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0490" windowHeight="71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F5" i="1"/>
  <c r="F6" i="1" s="1"/>
  <c r="F7" i="1" s="1"/>
  <c r="F8" i="1" s="1"/>
  <c r="F9" i="1" s="1"/>
  <c r="F10" i="1" s="1"/>
  <c r="F12" i="1" s="1"/>
  <c r="F13" i="1" s="1"/>
  <c r="F14" i="1" s="1"/>
  <c r="F15" i="1" s="1"/>
  <c r="F16" i="1" s="1"/>
  <c r="F17" i="1" s="1"/>
  <c r="F18" i="1" s="1"/>
  <c r="F19" i="1" s="1"/>
  <c r="F20" i="1" s="1"/>
  <c r="F22" i="1" s="1"/>
  <c r="F23" i="1" s="1"/>
  <c r="F24" i="1" s="1"/>
  <c r="F25" i="1" s="1"/>
  <c r="F26" i="1" s="1"/>
  <c r="F28" i="1" s="1"/>
  <c r="F29" i="1" s="1"/>
  <c r="F30" i="1" s="1"/>
  <c r="F31" i="1" s="1"/>
  <c r="F32" i="1" s="1"/>
  <c r="F33" i="1" s="1"/>
  <c r="F34" i="1" s="1"/>
  <c r="F35" i="1" s="1"/>
  <c r="F36" i="1" s="1"/>
  <c r="F37" i="1" s="1"/>
  <c r="F38" i="1" s="1"/>
  <c r="F40" i="1" s="1"/>
  <c r="F41" i="1" s="1"/>
  <c r="F42" i="1" s="1"/>
  <c r="F43" i="1" s="1"/>
  <c r="F44" i="1" s="1"/>
  <c r="F45" i="1" s="1"/>
  <c r="F46" i="1" s="1"/>
  <c r="F47" i="1" s="1"/>
  <c r="F48" i="1" s="1"/>
  <c r="F50" i="1" s="1"/>
  <c r="F51" i="1" s="1"/>
  <c r="F52" i="1" s="1"/>
  <c r="F53" i="1" s="1"/>
  <c r="F54" i="1" s="1"/>
  <c r="F55" i="1" s="1"/>
  <c r="F56" i="1" s="1"/>
  <c r="F57" i="1" s="1"/>
  <c r="F58" i="1" s="1"/>
  <c r="F60" i="1" s="1"/>
  <c r="F61" i="1" s="1"/>
  <c r="F62" i="1" s="1"/>
  <c r="F63" i="1" s="1"/>
  <c r="F64" i="1" s="1"/>
  <c r="F65" i="1" s="1"/>
  <c r="F66" i="1" s="1"/>
  <c r="F67" i="1" s="1"/>
  <c r="F68" i="1" s="1"/>
  <c r="F70" i="1" s="1"/>
  <c r="F71" i="1" s="1"/>
  <c r="F72" i="1" s="1"/>
  <c r="F73" i="1" s="1"/>
  <c r="F74" i="1" s="1"/>
  <c r="F75" i="1" s="1"/>
  <c r="F77" i="1" s="1"/>
  <c r="F78" i="1" s="1"/>
  <c r="F79" i="1" s="1"/>
  <c r="F80" i="1" s="1"/>
  <c r="F81" i="1" s="1"/>
  <c r="F82" i="1" s="1"/>
  <c r="F83" i="1" s="1"/>
  <c r="F84" i="1" s="1"/>
  <c r="F85" i="1" s="1"/>
  <c r="F86" i="1" s="1"/>
  <c r="F87" i="1" s="1"/>
  <c r="F88" i="1" s="1"/>
  <c r="F89" i="1" s="1"/>
  <c r="F90" i="1" s="1"/>
  <c r="F91" i="1" s="1"/>
  <c r="F93" i="1" s="1"/>
  <c r="F94" i="1" s="1"/>
  <c r="F96" i="1" s="1"/>
  <c r="F97" i="1" s="1"/>
  <c r="F98" i="1" s="1"/>
  <c r="F99" i="1" s="1"/>
  <c r="F100" i="1" s="1"/>
  <c r="F101" i="1" s="1"/>
  <c r="F103" i="1" s="1"/>
  <c r="F104" i="1" s="1"/>
  <c r="F105" i="1" s="1"/>
  <c r="F107" i="1" s="1"/>
  <c r="F108" i="1" s="1"/>
  <c r="F109" i="1" s="1"/>
  <c r="F110" i="1" s="1"/>
  <c r="F111" i="1" s="1"/>
  <c r="F112" i="1" s="1"/>
  <c r="F113" i="1" s="1"/>
  <c r="F114" i="1" s="1"/>
  <c r="F115" i="1" s="1"/>
  <c r="F117" i="1" s="1"/>
  <c r="F118" i="1" s="1"/>
  <c r="F119" i="1" s="1"/>
  <c r="F120" i="1" s="1"/>
  <c r="F121" i="1" s="1"/>
  <c r="F122" i="1" s="1"/>
  <c r="F123" i="1" s="1"/>
  <c r="F124" i="1" s="1"/>
  <c r="F125" i="1" s="1"/>
  <c r="F127" i="1" s="1"/>
  <c r="F128" i="1" s="1"/>
  <c r="F129" i="1" s="1"/>
  <c r="F130" i="1" s="1"/>
  <c r="F131" i="1" s="1"/>
  <c r="F132" i="1" s="1"/>
  <c r="F133" i="1" s="1"/>
  <c r="F134" i="1" s="1"/>
  <c r="F135" i="1" s="1"/>
  <c r="F136" i="1" s="1"/>
  <c r="F137" i="1" s="1"/>
  <c r="F139" i="1" s="1"/>
  <c r="F140" i="1" s="1"/>
  <c r="F141" i="1" s="1"/>
  <c r="F142" i="1" s="1"/>
  <c r="F143" i="1" s="1"/>
  <c r="F144" i="1" s="1"/>
  <c r="F146" i="1" s="1"/>
  <c r="F147" i="1" s="1"/>
  <c r="F148" i="1" s="1"/>
  <c r="F149" i="1" s="1"/>
  <c r="F150" i="1" s="1"/>
  <c r="F151" i="1" s="1"/>
  <c r="F152" i="1" s="1"/>
  <c r="F153" i="1" s="1"/>
  <c r="F154" i="1" s="1"/>
  <c r="F156" i="1" s="1"/>
  <c r="F157" i="1" s="1"/>
  <c r="F158" i="1" s="1"/>
  <c r="F159" i="1" s="1"/>
  <c r="F160" i="1" s="1"/>
  <c r="F161" i="1" s="1"/>
  <c r="F162" i="1" s="1"/>
  <c r="F163" i="1" s="1"/>
  <c r="F164" i="1" s="1"/>
  <c r="F165" i="1" s="1"/>
  <c r="F166" i="1" s="1"/>
  <c r="F167" i="1" s="1"/>
  <c r="F169" i="1" s="1"/>
  <c r="F170" i="1" s="1"/>
  <c r="F171" i="1" s="1"/>
  <c r="F172" i="1" s="1"/>
  <c r="F173" i="1" s="1"/>
  <c r="F175" i="1" s="1"/>
  <c r="F176" i="1" s="1"/>
  <c r="F177" i="1" s="1"/>
  <c r="F178" i="1" s="1"/>
  <c r="F179" i="1" s="1"/>
  <c r="F180" i="1" s="1"/>
  <c r="F182" i="1" s="1"/>
  <c r="F183" i="1" s="1"/>
  <c r="F184" i="1" s="1"/>
  <c r="F185" i="1" s="1"/>
  <c r="F186" i="1" s="1"/>
  <c r="F187" i="1" s="1"/>
  <c r="F188" i="1" s="1"/>
  <c r="F189" i="1" s="1"/>
  <c r="F190" i="1" s="1"/>
  <c r="F191" i="1" s="1"/>
  <c r="F192" i="1" s="1"/>
  <c r="F194" i="1" s="1"/>
  <c r="F195" i="1" s="1"/>
  <c r="F196" i="1" s="1"/>
  <c r="F197" i="1" s="1"/>
  <c r="F198" i="1" s="1"/>
  <c r="F199" i="1" s="1"/>
  <c r="F200" i="1" s="1"/>
  <c r="F201" i="1" s="1"/>
  <c r="F202" i="1" s="1"/>
  <c r="F203" i="1" s="1"/>
  <c r="F204" i="1" s="1"/>
  <c r="F205" i="1" s="1"/>
  <c r="F206" i="1" s="1"/>
  <c r="F208" i="1" s="1"/>
  <c r="F209" i="1" s="1"/>
  <c r="F210" i="1" s="1"/>
  <c r="F211" i="1" s="1"/>
  <c r="F212" i="1" s="1"/>
  <c r="F213" i="1" s="1"/>
  <c r="F214" i="1" s="1"/>
  <c r="F215" i="1" s="1"/>
  <c r="F216" i="1" s="1"/>
  <c r="F217" i="1" s="1"/>
  <c r="F218" i="1" s="1"/>
  <c r="F219" i="1" s="1"/>
  <c r="F220" i="1" s="1"/>
  <c r="F221" i="1" s="1"/>
  <c r="F223" i="1" s="1"/>
  <c r="F224" i="1" s="1"/>
  <c r="F225" i="1" s="1"/>
  <c r="F226" i="1" s="1"/>
  <c r="F227" i="1" s="1"/>
  <c r="F228" i="1" s="1"/>
  <c r="F229" i="1" s="1"/>
  <c r="F230" i="1" s="1"/>
  <c r="F231" i="1" s="1"/>
  <c r="F232" i="1" s="1"/>
  <c r="F233" i="1" s="1"/>
  <c r="F234" i="1" s="1"/>
  <c r="F235" i="1" s="1"/>
  <c r="F236" i="1" s="1"/>
  <c r="F237" i="1" s="1"/>
  <c r="F238" i="1" s="1"/>
</calcChain>
</file>

<file path=xl/sharedStrings.xml><?xml version="1.0" encoding="utf-8"?>
<sst xmlns="http://schemas.openxmlformats.org/spreadsheetml/2006/main" count="893" uniqueCount="257">
  <si>
    <t>číslo zasedání</t>
  </si>
  <si>
    <t>datum</t>
  </si>
  <si>
    <t>bod</t>
  </si>
  <si>
    <t>číslo bodu</t>
  </si>
  <si>
    <t>číslo hlasování</t>
  </si>
  <si>
    <t>předmět hlasování</t>
  </si>
  <si>
    <t>číslo záznamu</t>
  </si>
  <si>
    <t>p</t>
  </si>
  <si>
    <t>prezence</t>
  </si>
  <si>
    <t>Různé</t>
  </si>
  <si>
    <t>564176-1-901-6</t>
  </si>
  <si>
    <t>564176-1-901-3</t>
  </si>
  <si>
    <t>564176-1-901-9</t>
  </si>
  <si>
    <t>564176-1-901-2</t>
  </si>
  <si>
    <t>564176-1-901-5</t>
  </si>
  <si>
    <t>564176-1-901-8</t>
  </si>
  <si>
    <t>564176-1-901-7</t>
  </si>
  <si>
    <t>564176-1-901-1</t>
  </si>
  <si>
    <t>564176-1-901-4</t>
  </si>
  <si>
    <t>Bělina Luboš</t>
  </si>
  <si>
    <t>Dudová Dana</t>
  </si>
  <si>
    <t>Fiala Jaroslav</t>
  </si>
  <si>
    <t>Franců Luboš</t>
  </si>
  <si>
    <t>Chaloupka Martin</t>
  </si>
  <si>
    <t>Chlupsa Miroslav MVDr.</t>
  </si>
  <si>
    <t>Jerman Ondřej</t>
  </si>
  <si>
    <t>Svačinka Pravoslav Ing.</t>
  </si>
  <si>
    <t>Velechovský Ladislav</t>
  </si>
  <si>
    <t>Volba starosty a místostarosty</t>
  </si>
  <si>
    <t>Ing.Svačinka navrhl veřejnou volbu a dlouhodobé uvolnění jednoho člena zastupitelstva a to starosty.</t>
  </si>
  <si>
    <t>Do funkce uvolněného starosty navrhuje p. Chaloupka stávajícího starostu Ing. Pravoslava Svačinku</t>
  </si>
  <si>
    <t>Do funkce neuvolněného místostarosty navrhuje Ing. Svačinka pana Luboše Franců</t>
  </si>
  <si>
    <t>Volba členů finančního a kontrolního výboru</t>
  </si>
  <si>
    <t>Do finančního výboru navrhuje starosta pí. Danu Dudovou jako předsedu, pí. Libuši Chlupovou a pí. Dagmar Krejčíkovou jako členy, navržení s funkcemi souhlasí.</t>
  </si>
  <si>
    <t>Do kontrolního výboru navrhuje starosta p. Luboše Bělinu jako předsedu, p.Ladislava Velechovského a p.Libora Čecha jako členy, navržení s funkcemi souhlasí.</t>
  </si>
  <si>
    <t>Schválení odměn zastupitelů</t>
  </si>
  <si>
    <t>Starosta obce vysvětlil možnosti odměn podle Nařízení vlády č.37/2003Sb. a navrhl  výši odměn zastupitelstva: místostarosta                            5 000,- Kč, člen zastupitelstva                       460,-Kč, předseda finančního výboru     1 340,-Kč, předseda kontrolního výboru      900,- Kč, člen zastupitelstva a výboru        600,-Kč - Odměny se na místě veřejně vzdali  p. Franců, p. Chaloupka, MVDr.Chlupsa a p. Fiala.</t>
  </si>
  <si>
    <t>Schválení usnesení:</t>
  </si>
  <si>
    <t>Starosta přečetl usnesení.</t>
  </si>
  <si>
    <t>Schválení jednacího řádu</t>
  </si>
  <si>
    <t>Starosta předkládá ke schválení jednací řád totožný s jednacím řádem z 22.12.2006. Jednací řád schválen.</t>
  </si>
  <si>
    <t xml:space="preserve">Schválení 4.změny rozpočtu na r.2010 </t>
  </si>
  <si>
    <t>Starosta navrhuje změnu rozpočtu. Navýšeny budou příjmy i výdaje o částku 696,5 tis.Kč, rozpočet v nové výši 4 648 tis.Kč zůstává vyrovnaný. Změny v příjmech: + 410 000 Kč daně, dotace,  +227 000 Kč krizové stavy, +44 000 vlastní činnost. Změny výdajů: +704 000 Kč místní zpráva, z toho +337 000 Kč investice, -145 000 Kč návrat dotace na zajištění bezprostředních povodňových škod,  +77 000 Kč čistička odpadních vod, +65 000 Kč údržba komunikací,  -10 000 Kč odchyt psů. Rozpočet byl schválen.</t>
  </si>
  <si>
    <t>Schválení rozpočtu na r.2011</t>
  </si>
  <si>
    <t>Starosta přednesl návrh rozpočtu na r. 2011. Rozpočet bude vyrovnaný, příjmy i výdaje budou tvořit 4 651 000 Kč.  Rozpočet byl schválen.</t>
  </si>
  <si>
    <t>Schválení pořízení nového územního plánu obce</t>
  </si>
  <si>
    <t>Starosta navrhl objednání vyhotovení nového územního plánu obce a to vzhledem k jeho částečné neaktuálnosti a vzhledem k možnosti čerpat na pořízení státní dotaci. . Návrh byl přijat.</t>
  </si>
  <si>
    <t>Prodej pozemku</t>
  </si>
  <si>
    <t xml:space="preserve">Ostatní </t>
  </si>
  <si>
    <t>Schválení termínů veřejných schůzí.</t>
  </si>
  <si>
    <t>Schválení odměn neuvolněným zastupitelům pro r.2011.</t>
  </si>
  <si>
    <t>Prominutí nájemného.</t>
  </si>
  <si>
    <t>Usnesení</t>
  </si>
  <si>
    <t>Starosta přednesl usnesení. Usnesení bylo přijato.</t>
  </si>
  <si>
    <t>Starosta přednesl návrh na schválení obecně závazných vyhlášek o místních poplatcích ze psů,z ubytovací kapacity, za lázeňský nebo rekreační pobyt a za užívání veřejného prostranství.Jedná se o nahrazení stávajících vyhlášek v totožném znění, ale podle nové legislativy. Vyhlášky byly schváleny.</t>
  </si>
  <si>
    <t>Schválení obecně závazných vyhlášek</t>
  </si>
  <si>
    <t>Schválení prodeje pozemku</t>
  </si>
  <si>
    <t>Ostatní</t>
  </si>
  <si>
    <t>Zastupitelstvo si vyhrazuje právo na informaci o každém rozpočtovém opatření provedeném v kompetenci starosty na nejbližším zasedání zastupitelstva konaném po schválení rozpočt.opatření starostou a jeho stručné odůvodnění.</t>
  </si>
  <si>
    <t>Starosta přednesl návrh usnesení. Usnesení bylo přijato.</t>
  </si>
  <si>
    <t>Starosta obce přednesl zpráva o výsledku auditu hospodaření obce v r.2010, který byl proveden pracovníkem Krajského úřadu , dále závěrečný účet  za r.2010 a rozpočtový výhled hospodaření pro roky 2012 – 2014. Výsledky auditu byly bez závad, závěrečný účet s přebytkem v hospodaření ve výši 571 177,-Kč. Bližší informace viz příloha a na elektronické úřední desce. Zpráva schválena.</t>
  </si>
  <si>
    <t>Starosta navrhl odprodej části pozemku p.p.č.1508, ostatní plocha o výměře cca 15 m2, části p.p.č.1509, ostat.plocha o výměře cca 30 m2 a části p.p.č.88/1, zastav.pl. a nádvoří o výměře cca 8 m2, vše v k.ú.Kryštofovo Údolí a za cenu 37,50  Kč/m2  p. Lukášovi Svačinkovi  za účelem výstavby ČOV.</t>
  </si>
  <si>
    <t>Starosta přednesl žádost p. Martina Bremce na odprodej pozemku p.p.č.602/3 o výměře   1674 m²,  trvalý travní porost v k.ú.Kryštofovo Údolí za účelem založení ovocného sadu. Zastupitelstvo hlasovalo pro zamítnutí návrhu z důvodu zásady neodprodávat větší obecní pozemky.</t>
  </si>
  <si>
    <t>Starosta navrhl pronájem pozemku p.p.č.602/3 (viz bod b)) na dobu 10-ti let za cenu 0,115 Kč/m²/rok, s předkupním právem, pokud bude sad realizován. Návrh byl přijat.</t>
  </si>
  <si>
    <t>Starosta přednesl žádost p. Radka Nováčka na odprodej pozemků p.p.č. 1172/1, trv.trav.porost o výměře 1840 m2, p.p.č.1173, trv.trav.porost o výměře 4943 m2 a p.p.č.1162/8 zahrada o výměře 976 m2, vše v k.ú.Kryštofovo Údolí  pro zemědělské využití. Zastupitelstvo hlasovalo pro zamítnutí návrhu z důvodu zásady neodprodávat větší obecní pozemky.</t>
  </si>
  <si>
    <t>Starosta navrhl pozemky viz bod d) pronajmout na 10 let jako plochy pro zemědělské využití za cenu 0,012 Kč/m2/rok. Návrh byl přijat.</t>
  </si>
  <si>
    <t>Starosta navrhl obnovu a úpravu krytých čekáren u zastávek MHD. Akce bude částečně hrazena z dotací, získaných prostřednictvím Mikroregionu Hrádecko - Chrastavsko. Návrh byl schválen.</t>
  </si>
  <si>
    <t>Starosta předložil ke schválení návrh na přeložení el. vedení NN v centru obce u barokního mostku z důvodu estetizace centra obce s náklady cca 230 tis.Kč. Zastupitelstvo návrh schválilo.</t>
  </si>
  <si>
    <t>Starosta navrhl přijmutí dotace na sčítání lidu, domů a bytů v r.2011 ve výši 1563,-Kč ze státního rozpočtu. Dotace byla přijata.</t>
  </si>
  <si>
    <t>Starosta navrhl vzhledem k nepříznivé situaci ohledně příjmu místních dětí do okolních mateřských škol poskytnutí příspěvku obce Kryštofovo Údolí městu Liberec na neinvestiční náklady mateřských škol, zřizovaných Statutárním městem Liberec , které přijmou  děti s trv.pobytem v obci Kryštofovo Údolí. Výše příspěvku bude činit  dle platné legislativy cca 6 500,-Kč/1 dítě/rok. Návrh schválen.</t>
  </si>
  <si>
    <t>Schválení výsledků hospodaření obce za r.2010</t>
  </si>
  <si>
    <t>Prodej a pronájem pozemků</t>
  </si>
  <si>
    <t>Schválení usnesení</t>
  </si>
  <si>
    <t>Starosta přednesl návrh na schválení 1.změny rozpočtu obce na r.2011. Dojde k navýšení příjmů i výdajů o 85 000 Kč, rozpočet zůstane vyrovnaný v částce 4 736 000 Kč. Návrh byl schválen.</t>
  </si>
  <si>
    <t>Starosta navrhl odprodej obecního pozemku č. 1533, ostatní plochy v k.ú.Kryštofovo Údolí, do vlastnictví p. Mengerové. Velikost pozemku je 217 m², cena 37,5 Kč/ m². Jedná se o pozemek dlouhodobě pronajímaný a udržovaný žadatelem.Návrh byl přijat.</t>
  </si>
  <si>
    <t>Starosta přednesl návrh na odprodej dvou pozemků v Novině za účelem zajištění přístupu k domu Ing. Pěničkové. Cena pozemku p.p.č.198/6, ostatní plocha o výměře11 m², byla stanovena na 30Kč/ m², cena pozemku p.p.č.198/7,travní porost o výměře 11 m², byla stanovena na 50 Kč/ m². Zastupitelé návrh přijali.</t>
  </si>
  <si>
    <t>Starosta přednesl žádost manželů Sanetrníkových na odkup části bývalé cesty p.p.č.1255/1 za účelem přístupu k nemovitosti. Žádost byla doporučena k dalšímu jednání, navrženo rozdělení p.p.č.1255/1 na menší části a jejich následný prodej vlastníkům pozemků, mezi kterými bývalá cesta prochází.</t>
  </si>
  <si>
    <t>Starosta přednesl žádost Ing. Brotánka na odprodej části pozemku p.p.č.391, trv.trav.porost o výměře cca 5000 m2 za účelem jeho údržby. Jelikož je pozemek za tímto účelem pronajat jinému zájemci,bylo  hlasováno pro zamítnutí žádosti.</t>
  </si>
  <si>
    <t>Starosta přednesl žádost Ing. Holuba na odprodej části pozemku č. 1521, ostatní plocha o výměře cca 1200 m2 za účelem provedení přístupu k jeho pozemku a dalších terénních úprav, spojených se stavbou rybníčku.. Zastupitelé hlasovali pro zamítnutí žádosti.</t>
  </si>
  <si>
    <t>Starosta navrhl možnost pronájmu pozemku 1521 Ing.Holubovi a navrhl odsouhlasit provádění terénních úprav za účelem zajištění přístupu k pozemku. Zastupitelé návrh přijali.</t>
  </si>
  <si>
    <t>Starosta navrhl schválit vrácení dotace ve výši 1563 Kč  KÚ LK. Dotace byla určena ke krytí nákladů při sčítání lidu a nebyla čerpána.  Návrh byl schválen.</t>
  </si>
  <si>
    <t>Schválení 1. změny rozpočtu</t>
  </si>
  <si>
    <t>Prodej pozemků</t>
  </si>
  <si>
    <t>Starosta přednesl návrh na schválení 2.změny rozpočtu obce, z důvodu diferentní struktury čerpání dotací.Z důvodu přesunutí čerpání dotací na opravu cesty ke kostelu, proúčtování opravy osvětlení přes Mikroregionu a ztrát z pouti došlo ke snížení příjmů o 1022 tis.Kč, oproti tomu ke snížení skutečných výdajů jen o 645 tis.Kč, rozpočet bude schodkový, schodek ve výši 376 000 Kč bude čerpán z vlastních zdrojů obce. Návrh byl schválen.</t>
  </si>
  <si>
    <t>Starosta navrhl schválit dodatek č.1 ke smlouvě o vytvoření společného předškolního zařízení s městem Chrastava, který řeší navýšení částky, kterou obec platí MŠ v Chrastavě za možnost umístění dětí obyvatel KÚ do tohoto zařízení. Částka bude navýšena z 6000 Kč na 8000 Kč. Návrh byl přijat.</t>
  </si>
  <si>
    <t>Starosta přednesl návrh na uzavření dohody o narovnání, kterou se odstraňí sporné závazky a pohledávky mezi obcí a Ing. Luďkem Suchomelem, který byl manažerem dotačního projektu na opravu místních komunikací. Obec byla v důsledku nedodržení termínu penalizována částkou 438 372 Kč. Ing. Suchomel nabídl uhrazení 220 000 Kč. Zastupitelé návrh přijali.</t>
  </si>
  <si>
    <t>Starosta navrhl zrušit termínovaný účet Fondu břidlicových štítů u KB a přednesl návrh na založení Profi spořícího účtu Bonus s vyšším úročením včetně převedení prostředků z rušeného účtu na účet nový. Návrh byl přijat.</t>
  </si>
  <si>
    <t>Starosta navrhl schválit dodavatele stavebních prací na akci „Opravy škod na komunikacích a mostech po povodních ze srpna 2010“. Ze tří oslovených firem (Brex, Europia a Syner) byla vybrána stavební spol. Brex Liberec, která nabídla nejnižší cenu. Zastupitelé návrh přijali.</t>
  </si>
  <si>
    <t>Starosta přednesl žádost psího útulku Azyl pes Krásný Les, o příspěvek 5000 Kč na rekonstrukci, aby nebyl nucen zvyšovat ceny odchytu psů. Návrh byl přijat.</t>
  </si>
  <si>
    <t>Starosta navrhl pořízení nového teplovodního kotle Atmos pro vytápění budovy OÚ, včetně úprav kotelny v celkové ceně do 100 tis.Kč, když stávající kotel je  již za dobou své životnosti a dle revizního technika nevyhovuje. Návrh byl přijat.</t>
  </si>
  <si>
    <t>Starosta navrhl schválit obnovu zastávky MHD u OÚ, která byla zničena povodní. Prostředky budou čerpány z dotace Mikroregionu(50 000 Kč) a z vlastních prostředků obce. Zastávka bude z důvodu čerpání dotace obnovena v původním vzhledu. Celková cena nepřesáhne 80 000 Kč. Návrh byl přijat.</t>
  </si>
  <si>
    <t>Schválení 2. změny rozpočtu</t>
  </si>
  <si>
    <t>Starosta přednesl návrh na uzavření Smlouvy o uzavření budoucí smlouvy o zřízení věcného břemen se společností ČEZ  Distribuce ,a. s., aby mohl být proveden překlad el. vedení  na pozemcích obce.  Návrh byl schválen.</t>
  </si>
  <si>
    <t>Starosta přednesl ke schválení Dohodu o narovnání, kterou se odstraňují sporné závazky a pohledávky mezi obcí a Ing. Luďkem Suchomelem, který byl manažerem dotačního projektu na opravu místních komunikací. Obec byla v důsledku nedodržení termínu penalizována částkou 438 372 Kč, Ing. Suchomel uhradí 220 000 Kč. Současně navrhl zastupitelstvu odepsat pohledávku obce výši 218 372 Kč. Návrh byl přijat.</t>
  </si>
  <si>
    <t>Starosta přednesl návrh na prodej pozemku č. 1260/2, ostatní plocha  o celkové výměře 201m² v k.ú.Kryštofovo Údolí, rozděleného dle GP na p.p.č.1260/2,1260/3 a 1260/4 za cenu 37,5 Kč/m²  manž.Nevoralovým- p.p.č.1260/2 o výměře 122 m2,manž.Ottovým – p.p.č.1260/3 o výměře 59 m2 a manž.Hajdu – p.p.č.1260/4 o výměře 20 m2. Zastupitelé návrh schválili.</t>
  </si>
  <si>
    <t>Starosta navrhl schválit uvolnění přízemí budovy č. p. 76 k pronájmu, zejména za účelem zlepšení občanské vybavenosti v obci a částečné pokrytí nákladů na provoz v patře sídlícího mateřského centra Mraveneček. Zastupitelé návrh přijali.</t>
  </si>
  <si>
    <t>Starosta přednesl návrh na způsob pronajmutí prostor hostince U Kryštofa. Pokud současný nájemce p. Hübsch podá k 30. 11. 2011 žádost o prodloužení nájemní smlouvy, bude mu vyhověno, v opačném případě dojde k vyhlášení výběrového řízení na nového nájemce. Návrh byl přijat.</t>
  </si>
  <si>
    <t>Starosta přednesl žádost p. Brázdila o odprodej části p.p.č.774 o výměře cca 150 m2, ostat.pl. v k.ú.Novina u Liberce. Z důvodu jediného přístupu přes tento pozemek na obecní pozemek 650/1 navrhl hlasovat pro zamítnutí žádosti</t>
  </si>
  <si>
    <t>Starosta navrhl schválit Směrnici č.1/2011 k provádění inventarizace majetku a závazků . Návrh byl přijat.</t>
  </si>
  <si>
    <t>Starosta navrhl schválit Odpisový plán pro rok 2012. Zastupitelé návrh přijali.</t>
  </si>
  <si>
    <t>Starosta přednesl a navrhl ke schválení 3. změnu rozpočtu obce pro r.2011. Touto změnou se rozpočet přiblížil skutečnému stavu. Rozpočet počítá se schodkem 127 000 Kč, který bude hrazen z vlastních zdrojů obce. Návrh byl přijat.</t>
  </si>
  <si>
    <t>Starosta přednesl a navrhl ke schválení rozpočet pro rok 2012. Rozpočet počítá s vyrovnanými příjmy i výdaji ve výši 6 605 000 Kč. Zastupitelé návrh schválili.</t>
  </si>
  <si>
    <t>Starosta navrhl schválit termíny veřejných schůzí pro rok 2012:</t>
  </si>
  <si>
    <t>Starosta přednesl návrh odměn neuvolněným zastupitelům, s tím,že odměny zůstávají shodné jako v roce 2011. Návrh byl přijat.</t>
  </si>
  <si>
    <t>Starosta navrhl schválení prodloužení nájemní smlouvy na pronájem prostor, ve kterých je provozován hostinec ,,U Kryštofa“. Žádost podal současný nájemce p. Hübsch. Nájemní smlouva bude uzavřena na dobu určitou, od 13. 1. 2012 do 13. 1. 2013 za stávajících podmínek. Zastupitelé návrh přijali.</t>
  </si>
  <si>
    <t>Starosta zastupitelstvu navrhl upuštění od požadavku navrácení části p.p.č. 436(PK420/2) v.k.ú.Novina u Liberec, vzhledem k tomu, že se nepodařilo dohledat listiny prokazující vlastnictví obce. Návrh byl zastupiteli přijat.</t>
  </si>
  <si>
    <r>
      <t>Starosta přednesl návrh na odprodej části  pozemku p.p.č.1134/4, dle nového GP p.p.č.1134/6 o výměře 222 m</t>
    </r>
    <r>
      <rPr>
        <vertAlign val="superscript"/>
        <sz val="11"/>
        <color theme="1"/>
        <rFont val="Calibri"/>
        <family val="2"/>
        <charset val="238"/>
        <scheme val="minor"/>
      </rPr>
      <t>2</t>
    </r>
    <r>
      <rPr>
        <sz val="11"/>
        <color theme="1"/>
        <rFont val="Calibri"/>
        <family val="2"/>
        <charset val="238"/>
        <scheme val="minor"/>
      </rPr>
      <t>, trvalý travní porost v k.ú.Kryštofovo Údolí, za cenu 700,-Kč/m</t>
    </r>
    <r>
      <rPr>
        <vertAlign val="superscript"/>
        <sz val="11"/>
        <color theme="1"/>
        <rFont val="Calibri"/>
        <family val="2"/>
        <charset val="238"/>
        <scheme val="minor"/>
      </rPr>
      <t>2</t>
    </r>
    <r>
      <rPr>
        <sz val="11"/>
        <color theme="1"/>
        <rFont val="Calibri"/>
        <family val="2"/>
        <charset val="238"/>
        <scheme val="minor"/>
      </rPr>
      <t xml:space="preserve"> manž.Skrbkovým.</t>
    </r>
  </si>
  <si>
    <r>
      <t>Starosta přednesl návrh na prodej části p.p.č.568/1, dle GP 568/16 o výměře 367 m</t>
    </r>
    <r>
      <rPr>
        <vertAlign val="superscript"/>
        <sz val="11"/>
        <color theme="1"/>
        <rFont val="Calibri"/>
        <family val="2"/>
        <charset val="238"/>
        <scheme val="minor"/>
      </rPr>
      <t>2</t>
    </r>
    <r>
      <rPr>
        <sz val="11"/>
        <color theme="1"/>
        <rFont val="Calibri"/>
        <family val="2"/>
        <charset val="238"/>
        <scheme val="minor"/>
      </rPr>
      <t>, trvalý travní porost v k.ú.Novina u Liberce za cenu 60,-Kč/m2 p.Stanislavu Steinzovi.</t>
    </r>
  </si>
  <si>
    <r>
      <t>Starosta přednesl návrh na prodej části p.p.č.568/1, o výměře cca 1570 m</t>
    </r>
    <r>
      <rPr>
        <vertAlign val="superscript"/>
        <sz val="11"/>
        <color theme="1"/>
        <rFont val="Calibri"/>
        <family val="2"/>
        <charset val="238"/>
        <scheme val="minor"/>
      </rPr>
      <t>2</t>
    </r>
    <r>
      <rPr>
        <sz val="11"/>
        <color theme="1"/>
        <rFont val="Calibri"/>
        <family val="2"/>
        <charset val="238"/>
        <scheme val="minor"/>
      </rPr>
      <t>, trvalý travní porost v k.ú.Novina u Liberce za cenu 70,-Kč/m2 manž.Hellebrandovým</t>
    </r>
  </si>
  <si>
    <r>
      <t>Starosta přednesl návrh na odprodej části p.p.č.568/1 o výměře cca 490 m</t>
    </r>
    <r>
      <rPr>
        <vertAlign val="superscript"/>
        <sz val="11"/>
        <color theme="1"/>
        <rFont val="Calibri"/>
        <family val="2"/>
        <charset val="238"/>
        <scheme val="minor"/>
      </rPr>
      <t>2</t>
    </r>
    <r>
      <rPr>
        <sz val="11"/>
        <color theme="1"/>
        <rFont val="Calibri"/>
        <family val="2"/>
        <charset val="238"/>
        <scheme val="minor"/>
      </rPr>
      <t>, trvalý travní porost v k.ú.Novina u Liberce za cenu 60,-Kč/m2 a p.p.č.568/3 o výměře 124 m</t>
    </r>
    <r>
      <rPr>
        <vertAlign val="superscript"/>
        <sz val="11"/>
        <color theme="1"/>
        <rFont val="Calibri"/>
        <family val="2"/>
        <charset val="238"/>
        <scheme val="minor"/>
      </rPr>
      <t>2</t>
    </r>
    <r>
      <rPr>
        <sz val="11"/>
        <color theme="1"/>
        <rFont val="Calibri"/>
        <family val="2"/>
        <charset val="238"/>
        <scheme val="minor"/>
      </rPr>
      <t xml:space="preserve">, trvalý travní porost  v k.ú.Novina u Liberce za cenu 70,-Kč/m2  p.Vratislavu Plichtovi </t>
    </r>
  </si>
  <si>
    <r>
      <t>Starosta přednesl návrh na prodej pozemku p.p.č.1475 o výměře 64 m</t>
    </r>
    <r>
      <rPr>
        <vertAlign val="superscript"/>
        <sz val="11"/>
        <color theme="1"/>
        <rFont val="Calibri"/>
        <family val="2"/>
        <charset val="238"/>
        <scheme val="minor"/>
      </rPr>
      <t>2</t>
    </r>
    <r>
      <rPr>
        <sz val="11"/>
        <color theme="1"/>
        <rFont val="Calibri"/>
        <family val="2"/>
        <charset val="238"/>
        <scheme val="minor"/>
      </rPr>
      <t>, ostatní plocha v k.ú.Kryštofovo Údolí za cenu 30,-Kč/m2 manž.Řehákovým.</t>
    </r>
  </si>
  <si>
    <t>Starosta navrhl navýšení výdajů i příjmů obce o 157 000 Kč. K navýšení prostředků došlo prodejem obecních pozemků. Na výdajové straně byla doplněna položka  příspěvku  na náklady spojené s docházením našich dětí do předškolních zařízení  v Liberci a Chrastavě ve výši 49 tis.Kč, 108 tis.Kč bylo uvolněno na opravu ČOV u obecní budovy č. p. 95. Návrh byl zastupitelstvem přijat.</t>
  </si>
  <si>
    <t>Schválení 1. změny rozpočtu na r.2012</t>
  </si>
  <si>
    <t>Starosta navrhl schválit výsledky hospodaření obce za rok 2011. Výdaje činily 4 601 000Kč, příjmy 4 659 000 Kč. Současně navrhl přijmout výsledky kontroly auditu z krajského úřadu LK, která byla bez nálezu. Dále informoval o rozpočtovém výhledu pro období 2013 – 2015, ve kterém obec počítá s vyrovnaným rozpočtem, doporučil přijetí inventarizační zprávy, podle které je stav majetku bez rozdílů, přebytků a manka. Návrh byl zastupitelstvem přijat.</t>
  </si>
  <si>
    <t>Starosta seznámil zastupitele s žádostí p. Ježkové a p. Lišky. Žadatelé mají zájem o pronajmutí prostor v obecní budově č. p. 76 za účelem vybudování stylové kavárny. Navrženo nájemné 5000 Kč/měsíc. Zastupitelé hlasovali pro přijetí návrhu.</t>
  </si>
  <si>
    <t>Starosta přednesl návrh na základě žádosti p. Skrbka na zrušení věcného břemene k pozemku  č. 1242/3 pro p.p.č.1131/8, z důvodu sloučení pozemků. Zastupitelé návrh přijali.</t>
  </si>
  <si>
    <t>Starosta navrhl schválení zřízení věcného břemene chůze a jízdy přes pozemek č. 962/2, z důvodu zajištění přístupové cesty k nemovitostem č.p. 9 a 10. Zastupitelé návrh odsouhlasili.</t>
  </si>
  <si>
    <t>Schválení výsledků hospodaření.</t>
  </si>
  <si>
    <t>Schválení pronájmů.</t>
  </si>
  <si>
    <t>Starosta navrhl schválit 2.změnu rozpočtu na r.2012. Návrh počítá s rozpočtem ve výši 6 586 000 Kč. Příjmy jsou nižší celkem o 175 tis.Kč ( nerealizace opravy cesty k Davidům a tím nepřidělení dotace, vyšší příjmy z prodeje dřeva a pozemků), výdaje jsou vyšší celkem o 82 tis.Kč (nákup uhlí), celkem tím dojde k rozpočtovému schodku ve výši 257 000Kč, který bude pokryt z vlastních zdrojů. Zastupitelé návrh přijali.</t>
  </si>
  <si>
    <t>Schválení 2. změny rozpočtu.</t>
  </si>
  <si>
    <t>Ostatní.</t>
  </si>
  <si>
    <t>Starosta navrhl prodej pozemku p.p.č.652/1 v Novině o celkové výměře 6 705 m² za cenu 29,50 Kč/m2. Pozemky jsou prodány za účelem jejich kultivace. Návrh byl přijat.</t>
  </si>
  <si>
    <t>Starosta přednesl návrh na schválení požárního řádu obce, který nabývá platnosti jako obecně závazná vyhláška č. 1/2012 dnem odsouhlasení. Zastupitelé návrh přijali.</t>
  </si>
  <si>
    <t>Starosta předložil a doporučil zastupitelstvu ke  schválení Sazebník základní výše náhrad obci za zřízení věcného břemene. Sazby se pohybují v následující výši: právnické osoby 100 Kč/m, minimálně 1000 Kč. Fyzické osoby 50 Kč/m, minimálně 500 Kč. Návrh byl přijat.</t>
  </si>
  <si>
    <t>Starosta navrhl schválit smlouvu o zřízení věcného břemene pro ČEZ Distribuce na zřízení a provozování distribuční soustavy na části p.p.č.1260/1 v k.ú.Kryštofovo Údolí, vymezené GP 454-2122/2012 z 14.8.2012 s náhradou dle platného sazebníku náhrad. Důvodem je napojení novostavby p. Nevorala. Cena bude stanovena dle platného sazebníku. Návrh byl přijat.</t>
  </si>
  <si>
    <t>Starosta navrhl schválení smlouvy o zřízení věcného břemene pro společnost ČEZ Distribuce na zřízení a provozování distribuční soustavy na části p.p.č.1123/11 a 1242/3 v k.ú.Kryštofovo Údolí, dle PD k zak.č.IV-12-4011583 z 08/2012 s náhradou dle platného sazebníku náhrad. Jedná se o přípojku pro p.Skrbka. Zastupitelé hlasovali kladně.</t>
  </si>
  <si>
    <t>Starosta navrhl schválení Dohody o umístění zařízení se společností Internethome,s.r.o.Praha, která bude pro provoz svých zařízení odebírat elektřinu z budovy ,,školy“ v Novině. Odpovídající náklady jsou vyčísleny částkou 1000 Kč/rok. Zastupitelé návrh přijali.</t>
  </si>
  <si>
    <t>Na základě zprávy komise pro posouzení a hodnocení nabídek v rámci výběrového řízení na dodavatele stavby „Úprava veřejného prostranství a přístupové cesty ke kostelu v obci Kryštofovo Údolí“  navrhl starosta  jako zhotovitele stavby firmu Demstav group, spol.s r.o., Hranice. Zastupitelé návrh odsouhlasili.</t>
  </si>
  <si>
    <t>Starosta navrhl uzavření nájemní smlouvy s p.Danielem Kolomazníkem k bytové jednotce 2+k.k. v objektu č.p.154 v Novině s podmínkou bezplatného plnění funkce domovníka. Návrh byl přijat.</t>
  </si>
  <si>
    <t>Schválení požárního řádu obce.</t>
  </si>
  <si>
    <t>Schválení požárního řádu obce</t>
  </si>
  <si>
    <t>Prodej části pozemku p.p.č.568/1, nově dle GP p.p.č.568/19 o výměře 377 m², trvalý travní porost v k.ú.Novina u Liberce za cenu 60,- Kč/m² p.S.Steinzovi</t>
  </si>
  <si>
    <t>Prodej části pozemku p.p.č.57/1, nově dle GP p.p.č.57/14 o výměře 819 m², trvalý travní porost v k.ú.Novina u Liberce za  cenu 40,- Kč/m² p.M.Mildemu</t>
  </si>
  <si>
    <t>Prodej pozemku p.p.č.215/2, o výměře 309 m², trvalý travní porost v k.ú.Kryštofovo Údolí za cenu 37,50 Kč/m² pí.I.Kohoutové</t>
  </si>
  <si>
    <t>Prodej části pozemku p.p.č.774, o výměře cca 60 m², ostatní plocha v k.ú.Novina u Liberce za cenu 70,- Kč/m² p.E.Brázdilovi</t>
  </si>
  <si>
    <t>Změna uvádí plánovaný rozpočet do souladu se skutečností –příjmy i výdaje jsou poníženy o 136,5tis.Kč, přičemž největší změny v příjmech nastaly v oblasti daňových příjmů, dotací a prodejů pozemků, naopak ve výdajích došlo k úsporám nerealizováním ČOV u č.p.95, na opravách veřejného osvětlení a při vlastní činnosti. Konečné příjmy činí 6 450tis.Kč, výdaje 6 707,5 tis.Kč. Rozdíl, způsobený proplacením dotace na již zaplacenou Cestu ke kostelu až v r.2013 bude pokryt z vlastních zdrojů.</t>
  </si>
  <si>
    <t>Navržen vyrovnaný rozpočet  ve výši 5 175 tis.Kč, s tím , že na investice je rezervováno 1 860 tis.Kč</t>
  </si>
  <si>
    <t>Předložen plán inventur za r.2012</t>
  </si>
  <si>
    <t>Termíny konání veřejných schůzí zastupitelstva obce v r.2013 byly navrženy – 20.2., 24.4., 10.7., 25.9. a 11.12., vždy od 18.00 hod.</t>
  </si>
  <si>
    <t>Projednání žádosti p.Hübsche o prodloužení pronájmu Hostince U Kryštofa – vzhledem k jedinému zájemci o pronájem navrženo sepsat novou nájemní smlouvu na 1 rok, s tím, že veškeré služby(topení, ČOV, kominík) budou zajištěny na náklady obce a tomu bude přizpůsobeno smluvní nájemné.</t>
  </si>
  <si>
    <t>Schválení 3. změny rozpočtu na r.2012</t>
  </si>
  <si>
    <t>Schválení rozpočtu na r.2013</t>
  </si>
  <si>
    <t xml:space="preserve">Schválení prodeje pozemků </t>
  </si>
  <si>
    <t>Prodej pozemku p. č. 813/3 (část 813/1)o rozloze 828 m2, trvalý travní porost v k.ú.Kryštofovo Údolí za cenu 35,- Kč/m2 panu Rygálovi za účelem chovu včel</t>
  </si>
  <si>
    <t>Prodej části pozemku p. č. 1255/1(nově dle GP p.p.č. 1255/6) o rozloze 64 m2, ostatní plocha v k.ú.Kryštofovo Údolí za cenu 37,50 Kč/m2 manž. Hübschovým (prodej byl schválen již v r. 2008, pozemek zaplacen, ale smlouva nevložena do KN.Mezitím došlo ke změně výměry)</t>
  </si>
  <si>
    <t>Prodej části pozemku p. 1255/1(nově dle GP p.p.č.1255/5) o rozloze 250 m2, ostatní plocha v k.ú.Kryštofovo Údolí za cenu 37,50 Kč/m2 manželům Sanetrníkovým . Starosta pověřen jednáním s panem Marešem o možnosti směně pozemků za účelem přístupu k nemovitosti Sanetrníkových</t>
  </si>
  <si>
    <t>Schválení 4. změny rozpočtu 2012. Příjmy i výdaje doplněny dle skutečnosti  -navýšeny o 1 tis.Kč(volby prezidenta)</t>
  </si>
  <si>
    <t>Schválení 2. změny rozpočtu 2013. Příjmy i výdaje doplněny dle skutečnosti  -navýšeny o 12 300,-Kč (volby prezidenta)</t>
  </si>
  <si>
    <t xml:space="preserve">Schválení výsledků hospodaření za r.2012 </t>
  </si>
  <si>
    <t>Starosta přednesl zprávu o Celoročním  hospodaření obce a závěrečný účet obce za rok 2012 včetně zprávy auditora o   výsledku přezkoumání hospodaření obce za rok 2012, která je bez výhrad.</t>
  </si>
  <si>
    <t>Přednesen návrh 2.změny rozpočtu na r.2013, který zohledňuje vrácení nevyčerpaných dotací na prezidentské volby. Kvůli zachování vyrovnaného rozpočtu navyšuje příjmy i výdaje o 6 tis.Kč na celkových 5 193 300.-Kč.</t>
  </si>
  <si>
    <t>Pronájem prostor Restaurace U Kryštofa v budově čp.26 novému nájemci p. L.Balvirčákovi za    účelem provozování restaurace a pověřuje starostu obce k sepsání nájemní smlouvy a následnému předložení zastupitelstvu ke schválení.</t>
  </si>
  <si>
    <t>Pronájem objektu č.p.154 v Novině (bývalá škola) p.L.Konášovi za účelem zřízení Turistické ubytovny s možností vlastního bydlení a pověřuje starostu obce k sepsání nájemní smlouvy a předložení zastupitelstvu ke schválení.</t>
  </si>
  <si>
    <t>Schválení rozpočtového výhledu obce na rok 2014 – 2016, sestaveného na základě současných příjmů a výdajů.</t>
  </si>
  <si>
    <t>Schválení inventarizační zprávy o průběhu a výsledku inventarizace k 31.12.2012. Vše bez závad a výhrad.</t>
  </si>
  <si>
    <t>Schválení účetní závěrky obce, sestavené k 31.12.2012 dle §84 odst.2 písm.b)  zákona 128/2000 Sb. O obcích, v platném znění.</t>
  </si>
  <si>
    <t>Schválení odkoupení části vybavení Hostince U Kryštofa od p.J.Hübsche v celkové hodnotě 138 tis.Kč. Jedná se pouze o zařízení, které bude využito novým nájemcem (židle, stoly, osvětlení, vybavení kuchyně, venkovní sezení).</t>
  </si>
  <si>
    <t>Schválení 2. změny rozpočtu na r.2013</t>
  </si>
  <si>
    <t>Schválení pronájmů obecních objektů</t>
  </si>
  <si>
    <r>
      <t>Prodej pozemků p.p.č.215/3, o výměře 111 m² a p.p.č.215/5,o výměře 22 m</t>
    </r>
    <r>
      <rPr>
        <vertAlign val="superscript"/>
        <sz val="11"/>
        <color theme="1"/>
        <rFont val="Calibri"/>
        <family val="2"/>
        <charset val="238"/>
        <scheme val="minor"/>
      </rPr>
      <t xml:space="preserve">2 </t>
    </r>
    <r>
      <rPr>
        <sz val="11"/>
        <color theme="1"/>
        <rFont val="Calibri"/>
        <family val="2"/>
        <charset val="238"/>
        <scheme val="minor"/>
      </rPr>
      <t xml:space="preserve">, oba </t>
    </r>
    <r>
      <rPr>
        <vertAlign val="superscript"/>
        <sz val="11"/>
        <color theme="1"/>
        <rFont val="Calibri"/>
        <family val="2"/>
        <charset val="238"/>
        <scheme val="minor"/>
      </rPr>
      <t xml:space="preserve"> </t>
    </r>
    <r>
      <rPr>
        <sz val="11"/>
        <color theme="1"/>
        <rFont val="Calibri"/>
        <family val="2"/>
        <charset val="238"/>
        <scheme val="minor"/>
      </rPr>
      <t>ostatní plocha v k.ú.Kryštofovo Údolí za cenu 22,50 Kč/m² pí.I.Kohoutové</t>
    </r>
  </si>
  <si>
    <t>Starosta předložil ke schválení návrh,zabývat se možností vstupu obce do  sdružení obcí vlastnících lesy.</t>
  </si>
  <si>
    <t>Starosta přednesl žádost na odprodej části pozemku p.p.č. 1309 o výměře 118m² za účelem rozšíření stávajícího pozemku tak, aby bylo možné započít stavbu domu blíže ke komunikaci a navrhl cenu 100 Kč/m²  . Zastupitelé návrh přijali.</t>
  </si>
  <si>
    <r>
      <t>Starosta  navrhl odprodej pozemku p.p.č. p.p.č.264/2, ostatní plochy o výměře 75 m</t>
    </r>
    <r>
      <rPr>
        <vertAlign val="superscript"/>
        <sz val="11"/>
        <color theme="1"/>
        <rFont val="Calibri"/>
        <family val="2"/>
        <charset val="238"/>
        <scheme val="minor"/>
      </rPr>
      <t>2</t>
    </r>
    <r>
      <rPr>
        <sz val="11"/>
        <color theme="1"/>
        <rFont val="Calibri"/>
        <family val="2"/>
        <charset val="238"/>
        <scheme val="minor"/>
      </rPr>
      <t>, v k.ú.Kryštofovo Údolí za cenu 30,- Kč/m2  paní PaedDr.Marii Gondové, aby měla zajištěnu přístupovou cestu ke svému domu. Návrh byl přijat</t>
    </r>
  </si>
  <si>
    <r>
      <t>Starosta navrhl odprodej části obecního pozemku  p.p.č.275/1( dle GPč.420-40/2010 p.p.č.275/5), travní porost o výměře  61 m</t>
    </r>
    <r>
      <rPr>
        <vertAlign val="superscript"/>
        <sz val="11"/>
        <color theme="1"/>
        <rFont val="Calibri"/>
        <family val="2"/>
        <charset val="238"/>
        <scheme val="minor"/>
      </rPr>
      <t>2</t>
    </r>
    <r>
      <rPr>
        <sz val="11"/>
        <color theme="1"/>
        <rFont val="Calibri"/>
        <family val="2"/>
        <charset val="238"/>
        <scheme val="minor"/>
      </rPr>
      <t>, v k.ú.Kryštofovo Údolí za cenu 62,50  Kč/m2  paní Lence Tlučhořové za účelem parkování vlastních vozidel.  Návrh byl přijat.</t>
    </r>
  </si>
  <si>
    <r>
      <t>Starosta přednesl žádost p.Borisjuka na pronájem části pozemku č. 387/7, travní porost o výměře cca 900m² za účelem chovu drůbeže. Navrženo pronajmout pozemky na dobu 5-ti let za 0,117 Kč/m</t>
    </r>
    <r>
      <rPr>
        <vertAlign val="superscript"/>
        <sz val="11"/>
        <color theme="1"/>
        <rFont val="Calibri"/>
        <family val="2"/>
        <charset val="238"/>
        <scheme val="minor"/>
      </rPr>
      <t>2</t>
    </r>
    <r>
      <rPr>
        <sz val="11"/>
        <color theme="1"/>
        <rFont val="Calibri"/>
        <family val="2"/>
        <charset val="238"/>
        <scheme val="minor"/>
      </rPr>
      <t>/rok. Zastupitelé návrh přijali.</t>
    </r>
  </si>
  <si>
    <t>Příjmy i výdaje byly v jednotlivých kapitolách upraveny podle skutečnosti s celkovým  navýšením o 49 tis.Kč na 5 242 300,- Kč</t>
  </si>
  <si>
    <t>Projednáno pořízení nového územního plánu s tím, že pořizovatelem bude magistrát města Liberec, odbor hlavního architekta, odd. územního plánování a zastupitelem obce pro jednání s pořizovatelem bude starosta Ing.Svačinka</t>
  </si>
  <si>
    <t>Zastupitelstvo projednalo návrh  pana Valehracha  na zpětné  odkoupení pozemku p. č. 1018/5 o výměře 1525 m2 v Kryštofově Údolí, který je podle čl.VI Kupní smlouvy z 5.5.2008 nabízen přednostně obci za původní cenu 686 250,- Kč</t>
  </si>
  <si>
    <t>Zastupitelstvo projednalo návrh pana Čížka na odprodej pozemku p.p.č. 1357/1 o výměře 5425m2 obci za 350 tis. Kč. Pozemek je obcí využíván jako parkoviště při konání Údolských poutí.  Zastupitelstvo nesouhlasí s cenou a pověřuje starostu k dalšímu jednání s cílem pokusit se cenu snížit.</t>
  </si>
  <si>
    <t>Zastupitelstvo schvaluje finanční příspěvek ve výši 30 tis. Kč obci Černousy na odstranění škod z povodní v červnu 2013.</t>
  </si>
  <si>
    <t>Zastupitelstvo schvaluje finanční příspěvek ve výši 5 tis. Kč společnosti Grabštejn – benefiční koncerty o.p.s. na další opravy hradu Grabštejn. Za příspěvek dostane obec 10 volných vstupenek na letošní bebefiční koncert pro občany Kryštofova Údolí.</t>
  </si>
  <si>
    <t>Zastupitelstvo souhlasí s proplacením dokladů ve výši 4941,- Kč tenisovému klubu Kryštofovo Údolí na nákup postřiku a stavebního kolečka v rámci dříve schváleného příspěvku 20 tis.Kč.</t>
  </si>
  <si>
    <t>Zastupitelstvo schvaluje finanční příspěvek na zřízení a provoz Lesní školky vedené Stanislavou Fedurcovou. Schvaluje jednorázový příspěvek na stavební úpravy a dovybavení kuchyně s nákady do 100 tis. Kč</t>
  </si>
  <si>
    <t>Schvaluje poskytnutí příspěvku na provoz ve výši max.2300,-Kč/1dítě/1měsíc, max. ve výši 450 tis. Kč/rok , které budou čtvrtletně vykázány účty.</t>
  </si>
  <si>
    <t>Zastupitelstvo schvaluje finanční příspěvek z Fondu břidlicových štítů ve výši 65% z uznatelných nákladů 58 tis. Kč tj. 29360,- Kč panu Pavlu Otavovi, Novina 162.</t>
  </si>
  <si>
    <t>Zastupitelstvo schvaluje finanční příspěvek ve výši 50 tis. Kč místním SDH na nákup kalového čerpadla a motorové pily.</t>
  </si>
  <si>
    <t>Schválení 3. změny rozpočtu na r.2013</t>
  </si>
  <si>
    <t>Schválení nákupu pozemků</t>
  </si>
  <si>
    <t>Schválení přidělení finančních prostředků z rozpočtu obce</t>
  </si>
  <si>
    <t>Byly upraveny jednotlivé položky rozpočtu podle skutečnosti . Příjmy i výdaje byly navýšeny o 92 700,-Kč na celkových 5 335 tis.Kč.</t>
  </si>
  <si>
    <t>Usnesení bylo přijato</t>
  </si>
  <si>
    <t>p.p.č.345/1 o výměře 1090 m², ostatní plocha v k.ú.Kryštofovo Údolí za  cenu 15,00 Kč/m² , p.p.č.289/1 o výměře 812 m², trv.travní porost v k.ú.Kryštofovo Údolí za  cenu 20,00 Kč/m² , p.p.č.289/2 o výměře 458 m², zahrada v k.ú.Kryštofovo Údolí za  cenu 24,00 Kč/m² , vše paní Ing.Miloslavě Novákové</t>
  </si>
  <si>
    <t>žádost sdružení Babybox o příspěvek 3 tis. Kč</t>
  </si>
  <si>
    <t>Schválení 4. změny rozpočtu na r.2013</t>
  </si>
  <si>
    <t>Schválení termínu pro sběr návrhů do nového územního plánu obce 30.9. – 29.11. 2013</t>
  </si>
  <si>
    <t>Schválení prodeje pozemků</t>
  </si>
  <si>
    <t>Projednána změna příjmů a výdajů rozpočtu na základě skutečnosti. Příjmy navýšeny o 51 tis.Kč (prodej a pronájem pozemku o 44tis.Kč), výdaje poníženy celkem o 1649 tis.Kč (nerealizována oprava ČOV -210tis., nerealizovány žádné investiční akce – 1mil.Kč, úspora na běžných výdajích obce 569tis.Kč, navýšení výdajů na údržbu místních komunikací +50tis.,na údržbu veřej.osvětlení +64tis.) celkové příjmy po změně 5386 tis.Kč, celkové výdaje 3686 tis.Kč.</t>
  </si>
  <si>
    <t>Navržen vyrovnaný rozpočet ve výši 4 685,5 tis.Kč</t>
  </si>
  <si>
    <t>Schválení plánu inventur 2013, Inventarizace majetku obce proběhne v termínu 2. – 20. ledna 2014</t>
  </si>
  <si>
    <t>Schválení termínu veřejných schůzí zastupitelstva obce v r.2014., Navrženy termíny 19.2, 14.5., 23.7., 1.10. a  10.12. – vždy od 18 hod.</t>
  </si>
  <si>
    <t>Schválení 5. změny rozpočtu na r.2013</t>
  </si>
  <si>
    <t>Schválení rozpočtu na rok 2014</t>
  </si>
  <si>
    <t>Starosta přednesl návrh zpracovaný ve spolupráci s odborem územního plánování MML, konkrétně zařazení návrhů č. 2 (1 RD v jihovýchodní části pozemku), 4, 5, 6.1 (1 RD v jižní části pozemku parc. č. 1447 a pozemek parc. č. 1446/1 v k. ú. Kryštofovo Údolí), 8 (severozápadní část pozemku parc. č. 249/2 v k. ú. Novina u Liberce), 9 (část pozemku při komunikaci II/592), 11 (pozemky parc. č. 66/1, 66/2 v k. ú. Kryštofovo Údolí), 12 (severní část pozemku s podmínkou zajištění dopravního přístupu), 13, 14.2 (pozemek parc. č. 249/1 v k. ú. Kryštofovo Údolí s podmínkou zajištění dopravního přístupu), 15, 16, 17 a 19</t>
  </si>
  <si>
    <t>Přednesen tento návrh: a) Pořízení nové ČOV pro objekt Kryštofovo Údolí č.p.95 (bytový dům), b) Opravy místních komunikací, především v Novině za viaduktem, k Pošvicům, k Nováčkovi, v Pětidomcích, c) Opravu fasády a vnitřního schodiště do 1.poschodí objektu č.p.26 (Hospůdka U Kryštofa  a Muzeum betlémů), d) Pořízení nového kotle pro vytápění objektu Novina č.p.154 (bývalá škola)</t>
  </si>
  <si>
    <t>p.p.č.1223/2 o výměře 85 m², ostatní plocha v k.ú.Kryštofovo Údolí za  cenu 37,50 Kč/m² a p.p.č.350 o výměře 198 m², trv.travní porost v k.ú.Kryštofovo Údolí za  cenu 62,50 Kč/m² manž. Jiřímu a Mgr. Ivaně Michálkových a manž. Radkovi a Mgr.Tereze Michálkových</t>
  </si>
  <si>
    <t>část p.p.č. 146/1 o výměře cca 175 m², trv.travní porost v k.ú.Novina u Liberce a část p.p.č. 146/3 o výměře cca 175 m², trv.travní porost v k.ú.Novina u Liberce  za cenu 70,- Kč/m² manž.Ing.Bohumilu a Zděně Vašákovým</t>
  </si>
  <si>
    <t>p.p.č.526 o výměře 902 m², ostatní plocha v k.ú.Kryštofovo Údolí za  cenu 30,00 Kč/m² Adriaanu Robertu de Regt a Peggy Korshuize</t>
  </si>
  <si>
    <t>část p.p.č.1521 o výměře cca 1000 m², ost. plocha v k.ú.Kryštofovo Údolí za cenu 30,00 Kč/m²  Ing.Petru Holubovi</t>
  </si>
  <si>
    <t>p.p.č.560/5 o výměře 99 m², trv.travní porost v k.ú.Novina u Liberce za cenu 70,00 Kč/m² p.Zdeňku Hübschovi</t>
  </si>
  <si>
    <t>Prodloužení pronájmu  bývalé hasičské zbrojnice Mgr. I. Michálkové za účelem provozování autorské galerie a prodeje propagačních materiálů obce na dobu 2 let za částku 1000,-Kč/měsíc.</t>
  </si>
  <si>
    <t>Prodloužení pronájmu objektu č.p.154 v Novině p. L.Konášovi, Odůvodněno neplněním smlouvy, navrženo zveřejnění nového záměru o pronájmu od 1.6.2014</t>
  </si>
  <si>
    <t>Přednesen návrh Obecně závazné vyhlášky (OZV) č.1/2014 o zrušení OZV č.1/2009 o pronájmu a prodeji obecních pozemků, z důvodu, že toto nelze řešit OZV, ale jen vnitřním předpisem</t>
  </si>
  <si>
    <t>Schválení zařazení návrhů do nového územního plánu</t>
  </si>
  <si>
    <t>Schválení návrhu oprav a investic pro r.2014</t>
  </si>
  <si>
    <t>Schválení pronájmů objektů</t>
  </si>
  <si>
    <t>Starosta přednesl zprávu o celoročním hospodaření obce a závěrečný účet obce za rok 2013 včetně zprávy auditora o výsledku přezkoumání hospodaření obce za rok 2013, která je bez výhrad.</t>
  </si>
  <si>
    <t>Přednesen návrh 1.změny rozpočtu na r.2014, příjmy navýšeny podle skutečnosti o 68,5 tis.Kč, výdaje o 280 tis.Kč, schodek ve výši 211,5 tis.Kč hrazen z přebytku rozpočtu z minulých let.</t>
  </si>
  <si>
    <t>Pronájem části pozemku p.p.č. 57/1 v k.ú.Novina o výměře cca 3080 m2 za  0,123Kč/m2 p. D. Tužovi za účelem chovu ovcí</t>
  </si>
  <si>
    <t>Prodej části pozemku p.p.č. 1509/1 o velikosti 25 m2   p. Chaloupkovi (doporučení podání žádosti o pronájem)</t>
  </si>
  <si>
    <t>Pronájem objektu č.p. 154 v Novině (bývalá škola) sl.Alici Chaloupkové za účelem zřízení turistické ubytovny a případně expozice spojené s místní železnicí s možností vlastního bydlení od 1.6.2014 za 5000,-Kč/měs. na dobu 5 let se zkušební dobou 1 roku</t>
  </si>
  <si>
    <t>Pronájem bytové jednotky v 1.patře objektu č.p.95 (po Linkových) paní I.Havlasové za 2 500,-Kč/měs.</t>
  </si>
  <si>
    <t>Schválení poskytnutí finančního daru ve výši 5 tis.Kč společnosti Grabštejn – benefiční koncerty o.p.s. za účelem spolufinancování obnovy hradu Grabštejn</t>
  </si>
  <si>
    <t>Inventarizační zprávu o průběhu a výsledku inventarizace k 31.12.2013. Vše bez závad a výhrad.</t>
  </si>
  <si>
    <t>Schválení Rozpočtového výhledu obce na roky 2015 – 2017</t>
  </si>
  <si>
    <t>Schválení výdajů na opravu a nátěr fasády objektu č.p.26 (hospoda a muzeum ) firmou Alistav Liberec za částku 498 549,-Kč</t>
  </si>
  <si>
    <t>Schválení žádostí o dotaci z Fondu břidlicových štítů, • p. Šaroch č.p. 72 v Kryštofově Údolí – příspěvek ve výši 65% z ceny tj. 21450,- Kč, • manželé Hejátkovi ,č.p.63 - příspěvek ve výši 65% z ceny tj. 16250,- Kč</t>
  </si>
  <si>
    <t>Schválení provizorní opravy oplocení obecního hřbitova firmou p. Petra Mlejnka za částku 280,-Kč/bm, celkem za 42 280,-Kč</t>
  </si>
  <si>
    <t>Schválení výsledků hospodaření za r.2013</t>
  </si>
  <si>
    <t>Schválení 1. změny rozpočtu na r.2013</t>
  </si>
  <si>
    <t>Příjmy navýšeny dle skutečnosti o 85 tis.Kč, výdaje o 63300,-Kč – viz příloha</t>
  </si>
  <si>
    <t>Starostou předložen návrh zadání územního plánu zpracovaný po projednání s dotčenými orgány a veřejností. Zapracování požadavků dotčených orgánů a veřejnosti je v příloze zápisu.</t>
  </si>
  <si>
    <t>Pro zajištění docházky údolských dětí do škol v Liberci v následujících letech byl projednán příspěvek statutárnímu městu Liberec ve výši 6500,-Kč na žáka a rok . Obec Kryštofovo Údolí tímto požaduje garanci míst v těchto školách pro děti z obce. Příspěvek bude hrazen od září 2014</t>
  </si>
  <si>
    <t>Pronájem části pozemku p.p.č.387/7 v k.ú. Novina u Liberce o výměře cca 540 m2 panu M. Borisjukovi za účelem pastvy a výběhu pro drůbež za cenu 0,123 Kč/m2 na dobu 5-ti let.</t>
  </si>
  <si>
    <t>Pronájem části pozemku p.p.č. 1509/1 v k.ú. Kryštofovo Údolí o výměře cca 25 m2 panu M. Chaloupkovi  za účelem výstavby kašny za cenu 5,-Kč/ m2 na dobu 10-ti let.</t>
  </si>
  <si>
    <t>starosta  informoval o organizaci letošní Údolské pouti, • starosta informoval o obnovení provozu osobních vlaků ČD od 1.8.2014, • Schválení směrnice o prodeji a pronájmu pozemků , včetně navýšení ceny za pronájmy oproti původní zrušené vyhlášce</t>
  </si>
  <si>
    <t>Schválení návrhu smlouvy o zřízení věcného břemene – služebnosti inženýrské sítě (vodovodu) pro vlastníka nemovitosti č.p. 140 (nyní pí.Nováková) na st.p. č.38 v k.ú.Kryštofovo Údolí částí pozemku p.p.č 1423/2 v rozsahu daném geometrickým plánem, který je přílohou této smlouvy za jednorázovou úhradu ve výši 1000,-Kč.</t>
  </si>
  <si>
    <t>Schválení návrhu smlouvy o zřízení věcného břemene – služebnosti práva stezky a práva cesty pro vlastníky nemovitosti č.p. 115 (nyní Kolářovi) na st.p. č.282 v k.ú.Kryštofovo Údolí částí pozemků p.p.č 8 a 6/1 v rozsahu daném geometrickým plánem, který je přílohou této smlouvy za jednorázovou úhradu ve výši 5000,-Kč.</t>
  </si>
  <si>
    <t>Schválení majetkoprávního vyrovnání s Libereckým krajem, týkajícího se cca 60m2  pozemku p.p.č. 1368 v k.ú.Kryštofovo Údolí pod silnicí II/592 ve vlastnictví obce Kryštofovo Údolí s navrhovanou výkupní cenou 50,-Kč/m2 , s tím, že veškeré náklady, spojené s majetkoprávní operací hradí LK</t>
  </si>
  <si>
    <t>Schválení zařazení území obce Kryštofovo Údolí do územní působnosti SCLLD MAS Podještědí, z.s.</t>
  </si>
  <si>
    <t>Schválení poskytnutí finančního příspěvku na provozování hospicové péče v r. 2015 Hospicové péči sv.Zdislavy, o.p.s. se sídlem v Liberci  ve výši 5,-Kč na 1 obyvatele, celkem 1750,-Kč</t>
  </si>
  <si>
    <t>projednání žádosti římskokatolické církve o příspěvek na zajištění topení na faře. Starosta navrhuje místo příspěvku nabídnout nevyužívaný obecní kotel. V případě nevyužití této nabídky projednat žádost o příspěvek znovu nebo nechat až na nové zastupitelstvo.</t>
  </si>
  <si>
    <t>projednání pořízení 2 ks plechové cedule s nápisem „ Obec Kryštofovo Údolí Vás vítá“</t>
  </si>
  <si>
    <t>Schválení 2. změny rozpočtu na r.2014</t>
  </si>
  <si>
    <t>Schválení návrhu zadání územního plánu obce</t>
  </si>
  <si>
    <t>Schválení příspěvku na žáky libereckých škol</t>
  </si>
  <si>
    <t>Schválení pronájmu pozemků</t>
  </si>
  <si>
    <t>Příjmy navýšeny podle skutečnosti o 38 tis.Kč (dotace na volby + pouť) na celkových 4 877 tis.Kč Výdaje navýšeny o 179 tis.Kč ( -180 ČOV, - 200 ÚP, +36 školka, +27 pouť, +60 oprava hřbitova a koupaliště, +22 dotace, + 890 oprava schodiště, štukové prvky fasády a jiné nenasmlouvané práce a vícepráce při opravě fasády č.p.26, - 480 výdaje OÚ na celkových 5 208 tis.Kč. Schodek 141 tis.Kč, celkem za rok 331 tis.Kč bude hrazen z přebytku rozpočtu minulých let</t>
  </si>
  <si>
    <t>Navržen odprodej: a) p.p.č. 190/4 o výměře 95 m², zahrada v k.ú.Kryštofovo Údolí za  cenu 60,00 Kč/m²  Ing.V.Mrňousovi.</t>
  </si>
  <si>
    <t>Navržen odprodej: p.p.č.249/5 o výměře 504 m², trvalý travní porost v k.ú.Kryštofovo Údolí za  cenu 50,00 Kč/m² panu M.Masnicovi</t>
  </si>
  <si>
    <t>Navrženo odkoupení stavebních pozemků za účelem narovnání majetkových poměrů pod místní komunikací v Pětidomcích: a) Část p.p.č.768/9 o výměře 9 m2, a část p.p.č.768/11 o výměře 68 m2, obojí  trvalý travní porost v k.ú.Kryštofovo Údolí za cenu 250,-Kč/m2 od manž. Hergesellových, b) Část p.p.č. 768/12 o výměře 36 m2, trvalý travní porost v k.ú.Kryštofovo Údolí za cenu 250,-Kč/m2 od manž. Chlupsových.</t>
  </si>
  <si>
    <t>Přednesena žádost manž.Chaloupkových na uzavření dohody, kterou by bylo uznáno vlastnické právo k obecnímu pozemku p.p.č. 202/1 o výměře 624 m2, zahrady v k.ú.Novina u Liberce  na základě vydržení pozemku vzhledem k dlouhodobé péči o pozemek. Zastupitelstvo  připouští  možnost pronájmu, případně odprodeje tohoto pozemku na základě podané žádosti.</t>
  </si>
  <si>
    <t>Předložena Smlouva o zřízení věcného břemene – služebnosti práva stezky a práva cesty pro vlastníky nemovitosti č.p. 110 na st.p.č.260 a 9 na st.p.č.261 v k.ú.Kryštofovo Údolí částí pozemku p.p.č 965/1 (e + c) v rozsahu daném geometrickým plánem, který je přílohou této smlouvy za jednorázovou úhradu ve výši 1000,-Kč.</t>
  </si>
  <si>
    <t>Předložena žádost o prodloužení pronájmu stánku u parkoviště na st.p.č.88/1 panu K.Havlákovi za účelem provozování prodejního stánku s ručně vyráběnou bižuterií, hračkami a jinými řemeslnými a upomínkovými předměty na dobu 5-ti let za částku 300,-Kč/měsíc</t>
  </si>
  <si>
    <t>Navrženo poskytnutí příspěvku  z Fondu břidlicových štítů na opravu štítu č.p.101 v Kryštofově Údolí  (p.M.Tichý) ve výši 33243,-Kč.</t>
  </si>
  <si>
    <t>Navrženo navýšení schválené dotace obce na provoz školky v r.2014 o 36 tis.Kč .</t>
  </si>
  <si>
    <t>Navrženo provedení stavebních úprav v bytové jednotce  ve II.n.p. v obecním objektu č.p.95 v Kryštofově Údolí ve výši max. 150 tis.Kč .</t>
  </si>
  <si>
    <t>Navrženo provedení klempířských prací na obecním objektu č.p. 154 v Novině ve výši 45 tis.Kč.</t>
  </si>
  <si>
    <t>Ke schválení předloženo pořízení nového nábytku do kanceláře sekretářky obecního úřadu ve výši 44 tis. Kč</t>
  </si>
  <si>
    <t>Předložena ke schválení úhrada víceprací ve výši 254 tis.Kč , odsouhlasených a provedených firmou Alistav Liberec nad rámec Smlouvy o dílo na Opravu fasády objektu č.p.26 v Kryštofově Údolí.</t>
  </si>
  <si>
    <t>Pověření starosty k sepsání Smlouvy o dílo, s Ing.arch. Miloslavem Štěpánkem na zhotovení nového Územního plánu obce Kryštofovo Údolí s dodací lhůtou nejpozději do 15.5.2015 za cenu 344 850,-Kč.</t>
  </si>
  <si>
    <t>Schválení 3. změny rozpočtu na r.2014</t>
  </si>
  <si>
    <t>Schválení prodeje a pronájmu pozemků</t>
  </si>
  <si>
    <r>
      <t>Projednána směna obecního pozemku s p. Kozákem , konkrétně část „a“ 965/1, trv.trav.porost  v k.ú. Kryštofovo Údolí o výměře 12 m</t>
    </r>
    <r>
      <rPr>
        <vertAlign val="superscript"/>
        <sz val="11"/>
        <color theme="1"/>
        <rFont val="Calibri"/>
        <family val="2"/>
        <charset val="238"/>
        <scheme val="minor"/>
      </rPr>
      <t>2</t>
    </r>
    <r>
      <rPr>
        <sz val="11"/>
        <color theme="1"/>
        <rFont val="Calibri"/>
        <family val="2"/>
        <charset val="238"/>
        <scheme val="minor"/>
      </rPr>
      <t xml:space="preserve"> v majetku obce za část „c“ 962/1, trv.trav.porost  v k.ú. Kryštofovo Údolí o výměře 25 m</t>
    </r>
    <r>
      <rPr>
        <vertAlign val="superscript"/>
        <sz val="11"/>
        <color theme="1"/>
        <rFont val="Calibri"/>
        <family val="2"/>
        <charset val="238"/>
        <scheme val="minor"/>
      </rPr>
      <t>2</t>
    </r>
    <r>
      <rPr>
        <sz val="11"/>
        <color theme="1"/>
        <rFont val="Calibri"/>
        <family val="2"/>
        <charset val="238"/>
        <scheme val="minor"/>
      </rPr>
      <t xml:space="preserve"> v majetku manž. Kozákových s doplatkem obce ve výši 455,-Kč a vložení úplatného věcného břemene chůze a jízdy po p.p.č.965/1 pro majitele pozemků p.p.č.962/1 a 963/1. Vše dle GP 439-1901/2011.</t>
    </r>
  </si>
  <si>
    <r>
      <t>Navržen odprodej: část p.p.č.624/3 o výměře cca 250 m², trvalý travní porost v k.ú.Kryštofovo Údolí za  cenu 550,00 Kč/m² s tím, že cca 225 m2 je podle platného územního plánu zastavitelná plocha paní J.Culíkové , s podmínkou, že bude předem zajištěn  odprodej  10 – 30 m</t>
    </r>
    <r>
      <rPr>
        <vertAlign val="superscript"/>
        <sz val="11"/>
        <color theme="1"/>
        <rFont val="Calibri"/>
        <family val="2"/>
        <charset val="238"/>
        <scheme val="minor"/>
      </rPr>
      <t>2</t>
    </r>
    <r>
      <rPr>
        <sz val="11"/>
        <color theme="1"/>
        <rFont val="Calibri"/>
        <family val="2"/>
        <charset val="238"/>
        <scheme val="minor"/>
      </rPr>
      <t xml:space="preserve"> z p.p.č. 188/1 podél silnice pro potřeby budoucího chodníku.</t>
    </r>
  </si>
  <si>
    <t>np</t>
  </si>
  <si>
    <t>nv</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</si>
</sst>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38"/>
      <scheme val="minor"/>
    </font>
    <font>
      <sz val="11"/>
      <color rgb="FF000000"/>
      <name val="Calibri"/>
      <family val="2"/>
      <charset val="238"/>
      <scheme val="minor"/>
    </font>
    <font>
      <vertAlign val="superscrip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ont="1"/>
    <xf numFmtId="0" fontId="0" fillId="0" borderId="0" xfId="0" applyNumberFormat="1" applyFont="1"/>
    <xf numFmtId="14" fontId="0" fillId="0" borderId="0" xfId="0" applyNumberFormat="1" applyFont="1"/>
    <xf numFmtId="0" fontId="1" fillId="0" borderId="0" xfId="0" applyFont="1"/>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8"/>
  <sheetViews>
    <sheetView tabSelected="1" zoomScaleNormal="100" workbookViewId="0">
      <pane xSplit="7" ySplit="2" topLeftCell="K200" activePane="bottomRight" state="frozen"/>
      <selection pane="topRight" activeCell="H1" sqref="H1"/>
      <selection pane="bottomLeft" activeCell="A3" sqref="A3"/>
      <selection pane="bottomRight" activeCell="L208" sqref="L208"/>
    </sheetView>
  </sheetViews>
  <sheetFormatPr defaultRowHeight="15" x14ac:dyDescent="0.25"/>
  <cols>
    <col min="1" max="1" width="9.140625" style="1"/>
    <col min="2" max="2" width="10.140625" style="1" bestFit="1" customWidth="1"/>
    <col min="3" max="3" width="8.28515625" style="2" customWidth="1"/>
    <col min="4" max="16384" width="9.140625" style="1"/>
  </cols>
  <sheetData>
    <row r="1" spans="1:16" x14ac:dyDescent="0.25">
      <c r="H1" s="1" t="s">
        <v>10</v>
      </c>
      <c r="I1" s="1" t="s">
        <v>11</v>
      </c>
      <c r="J1" s="1" t="s">
        <v>12</v>
      </c>
      <c r="K1" s="1" t="s">
        <v>13</v>
      </c>
      <c r="L1" s="1" t="s">
        <v>14</v>
      </c>
      <c r="M1" s="1" t="s">
        <v>15</v>
      </c>
      <c r="N1" s="1" t="s">
        <v>16</v>
      </c>
      <c r="O1" s="1" t="s">
        <v>17</v>
      </c>
      <c r="P1" s="1" t="s">
        <v>18</v>
      </c>
    </row>
    <row r="2" spans="1:16" x14ac:dyDescent="0.25">
      <c r="A2" s="1" t="s">
        <v>0</v>
      </c>
      <c r="B2" s="1" t="s">
        <v>1</v>
      </c>
      <c r="C2" s="2" t="s">
        <v>6</v>
      </c>
      <c r="D2" s="1" t="s">
        <v>3</v>
      </c>
      <c r="E2" s="1" t="s">
        <v>2</v>
      </c>
      <c r="F2" s="1" t="s">
        <v>4</v>
      </c>
      <c r="G2" s="1" t="s">
        <v>5</v>
      </c>
      <c r="H2" s="1" t="s">
        <v>19</v>
      </c>
      <c r="I2" s="1" t="s">
        <v>20</v>
      </c>
      <c r="J2" s="1" t="s">
        <v>21</v>
      </c>
      <c r="K2" s="1" t="s">
        <v>22</v>
      </c>
      <c r="L2" s="1" t="s">
        <v>23</v>
      </c>
      <c r="M2" s="1" t="s">
        <v>24</v>
      </c>
      <c r="N2" s="1" t="s">
        <v>25</v>
      </c>
      <c r="O2" s="1" t="s">
        <v>26</v>
      </c>
      <c r="P2" s="1" t="s">
        <v>27</v>
      </c>
    </row>
    <row r="3" spans="1:16" x14ac:dyDescent="0.25">
      <c r="A3" s="1">
        <v>1</v>
      </c>
      <c r="B3" s="3">
        <v>40497</v>
      </c>
      <c r="C3" s="2">
        <v>1</v>
      </c>
      <c r="D3" s="1" t="s">
        <v>7</v>
      </c>
      <c r="E3" s="1" t="s">
        <v>8</v>
      </c>
      <c r="H3" s="1">
        <v>1</v>
      </c>
      <c r="I3" s="1">
        <v>1</v>
      </c>
      <c r="J3" s="1">
        <v>1</v>
      </c>
      <c r="K3" s="1">
        <v>1</v>
      </c>
      <c r="L3" s="1">
        <v>1</v>
      </c>
      <c r="M3" s="1">
        <v>1</v>
      </c>
      <c r="N3" s="1">
        <v>1</v>
      </c>
      <c r="O3" s="1">
        <v>1</v>
      </c>
      <c r="P3" s="1">
        <v>1</v>
      </c>
    </row>
    <row r="4" spans="1:16" x14ac:dyDescent="0.25">
      <c r="A4" s="1">
        <v>1</v>
      </c>
      <c r="B4" s="3">
        <v>40497</v>
      </c>
      <c r="C4" s="2">
        <f>C3+1</f>
        <v>2</v>
      </c>
      <c r="D4" s="1">
        <v>2</v>
      </c>
      <c r="E4" s="1" t="s">
        <v>28</v>
      </c>
      <c r="F4" s="1">
        <v>1</v>
      </c>
      <c r="G4" s="5" t="s">
        <v>29</v>
      </c>
      <c r="H4" s="1">
        <v>1</v>
      </c>
      <c r="I4" s="1">
        <v>1</v>
      </c>
      <c r="J4" s="1">
        <v>1</v>
      </c>
      <c r="K4" s="1">
        <v>1</v>
      </c>
      <c r="L4" s="1">
        <v>1</v>
      </c>
      <c r="M4" s="1">
        <v>1</v>
      </c>
      <c r="N4" s="1">
        <v>1</v>
      </c>
      <c r="O4" s="1">
        <v>1</v>
      </c>
      <c r="P4" s="1">
        <v>1</v>
      </c>
    </row>
    <row r="5" spans="1:16" x14ac:dyDescent="0.25">
      <c r="A5" s="1">
        <v>1</v>
      </c>
      <c r="B5" s="3">
        <v>40497</v>
      </c>
      <c r="C5" s="2">
        <f t="shared" ref="C5:C68" si="0">C4+1</f>
        <v>3</v>
      </c>
      <c r="D5" s="1">
        <v>2</v>
      </c>
      <c r="E5" s="1" t="s">
        <v>28</v>
      </c>
      <c r="F5" s="1">
        <f>F4+1</f>
        <v>2</v>
      </c>
      <c r="G5" s="1" t="s">
        <v>30</v>
      </c>
      <c r="H5" s="1">
        <v>1</v>
      </c>
      <c r="I5" s="1">
        <v>1</v>
      </c>
      <c r="J5" s="1">
        <v>1</v>
      </c>
      <c r="K5" s="1">
        <v>1</v>
      </c>
      <c r="L5" s="1">
        <v>1</v>
      </c>
      <c r="M5" s="1">
        <v>1</v>
      </c>
      <c r="N5" s="1">
        <v>1</v>
      </c>
      <c r="O5" s="1">
        <v>0</v>
      </c>
      <c r="P5" s="1">
        <v>1</v>
      </c>
    </row>
    <row r="6" spans="1:16" x14ac:dyDescent="0.25">
      <c r="A6" s="1">
        <v>1</v>
      </c>
      <c r="B6" s="3">
        <v>40497</v>
      </c>
      <c r="C6" s="2">
        <f t="shared" si="0"/>
        <v>4</v>
      </c>
      <c r="D6" s="1">
        <v>2</v>
      </c>
      <c r="E6" s="1" t="s">
        <v>28</v>
      </c>
      <c r="F6" s="1">
        <f t="shared" ref="F6:F64" si="1">F5+1</f>
        <v>3</v>
      </c>
      <c r="G6" s="1" t="s">
        <v>31</v>
      </c>
      <c r="H6" s="1">
        <v>1</v>
      </c>
      <c r="I6" s="1">
        <v>1</v>
      </c>
      <c r="J6" s="1">
        <v>1</v>
      </c>
      <c r="K6" s="1">
        <v>0</v>
      </c>
      <c r="L6" s="1">
        <v>1</v>
      </c>
      <c r="M6" s="1">
        <v>1</v>
      </c>
      <c r="N6" s="1">
        <v>1</v>
      </c>
      <c r="O6" s="1">
        <v>1</v>
      </c>
      <c r="P6" s="1">
        <v>1</v>
      </c>
    </row>
    <row r="7" spans="1:16" x14ac:dyDescent="0.25">
      <c r="A7" s="1">
        <v>1</v>
      </c>
      <c r="B7" s="3">
        <v>40497</v>
      </c>
      <c r="C7" s="2">
        <f t="shared" si="0"/>
        <v>5</v>
      </c>
      <c r="D7" s="1">
        <v>3</v>
      </c>
      <c r="E7" s="1" t="s">
        <v>32</v>
      </c>
      <c r="F7" s="1">
        <f t="shared" si="1"/>
        <v>4</v>
      </c>
      <c r="G7" s="5" t="s">
        <v>33</v>
      </c>
      <c r="H7" s="1">
        <v>1</v>
      </c>
      <c r="I7" s="1">
        <v>0</v>
      </c>
      <c r="J7" s="1">
        <v>1</v>
      </c>
      <c r="K7" s="1">
        <v>1</v>
      </c>
      <c r="L7" s="1">
        <v>1</v>
      </c>
      <c r="M7" s="1">
        <v>1</v>
      </c>
      <c r="N7" s="1">
        <v>1</v>
      </c>
      <c r="O7" s="1">
        <v>1</v>
      </c>
      <c r="P7" s="1">
        <v>1</v>
      </c>
    </row>
    <row r="8" spans="1:16" x14ac:dyDescent="0.25">
      <c r="A8" s="1">
        <v>1</v>
      </c>
      <c r="B8" s="3">
        <v>40497</v>
      </c>
      <c r="C8" s="2">
        <f t="shared" si="0"/>
        <v>6</v>
      </c>
      <c r="D8" s="1">
        <v>3</v>
      </c>
      <c r="E8" s="1" t="s">
        <v>32</v>
      </c>
      <c r="F8" s="1">
        <f t="shared" si="1"/>
        <v>5</v>
      </c>
      <c r="G8" s="1" t="s">
        <v>34</v>
      </c>
      <c r="H8" s="1">
        <v>0</v>
      </c>
      <c r="I8" s="1">
        <v>1</v>
      </c>
      <c r="J8" s="1">
        <v>1</v>
      </c>
      <c r="K8" s="1">
        <v>1</v>
      </c>
      <c r="L8" s="1">
        <v>1</v>
      </c>
      <c r="M8" s="1">
        <v>1</v>
      </c>
      <c r="N8" s="1">
        <v>1</v>
      </c>
      <c r="O8" s="1">
        <v>1</v>
      </c>
      <c r="P8" s="1">
        <v>0</v>
      </c>
    </row>
    <row r="9" spans="1:16" x14ac:dyDescent="0.25">
      <c r="A9" s="1">
        <v>1</v>
      </c>
      <c r="B9" s="3">
        <v>40497</v>
      </c>
      <c r="C9" s="2">
        <f t="shared" si="0"/>
        <v>7</v>
      </c>
      <c r="D9" s="1">
        <v>4</v>
      </c>
      <c r="E9" s="5" t="s">
        <v>35</v>
      </c>
      <c r="F9" s="1">
        <f t="shared" si="1"/>
        <v>6</v>
      </c>
      <c r="G9" s="5" t="s">
        <v>36</v>
      </c>
      <c r="H9" s="1">
        <v>1</v>
      </c>
      <c r="I9" s="1">
        <v>1</v>
      </c>
      <c r="J9" s="1">
        <v>1</v>
      </c>
      <c r="K9" s="1">
        <v>1</v>
      </c>
      <c r="L9" s="1">
        <v>1</v>
      </c>
      <c r="M9" s="1">
        <v>1</v>
      </c>
      <c r="N9" s="1">
        <v>1</v>
      </c>
      <c r="O9" s="1">
        <v>1</v>
      </c>
      <c r="P9" s="1">
        <v>1</v>
      </c>
    </row>
    <row r="10" spans="1:16" x14ac:dyDescent="0.25">
      <c r="A10" s="1">
        <v>1</v>
      </c>
      <c r="B10" s="3">
        <v>40497</v>
      </c>
      <c r="C10" s="2">
        <f t="shared" si="0"/>
        <v>8</v>
      </c>
      <c r="D10" s="1">
        <v>5</v>
      </c>
      <c r="E10" s="1" t="s">
        <v>37</v>
      </c>
      <c r="F10" s="1">
        <f t="shared" si="1"/>
        <v>7</v>
      </c>
      <c r="G10" s="5" t="s">
        <v>38</v>
      </c>
      <c r="H10" s="1">
        <v>1</v>
      </c>
      <c r="I10" s="1">
        <v>1</v>
      </c>
      <c r="J10" s="1">
        <v>1</v>
      </c>
      <c r="K10" s="1">
        <v>1</v>
      </c>
      <c r="L10" s="1">
        <v>1</v>
      </c>
      <c r="M10" s="1">
        <v>1</v>
      </c>
      <c r="N10" s="1">
        <v>1</v>
      </c>
      <c r="O10" s="1">
        <v>1</v>
      </c>
      <c r="P10" s="1">
        <v>1</v>
      </c>
    </row>
    <row r="11" spans="1:16" x14ac:dyDescent="0.25">
      <c r="A11" s="1">
        <v>2</v>
      </c>
      <c r="B11" s="3">
        <v>40534</v>
      </c>
      <c r="C11" s="2">
        <f t="shared" si="0"/>
        <v>9</v>
      </c>
      <c r="D11" s="1" t="s">
        <v>7</v>
      </c>
      <c r="E11" s="4" t="s">
        <v>8</v>
      </c>
      <c r="G11" s="5"/>
      <c r="H11" s="1">
        <v>1</v>
      </c>
      <c r="I11" s="1" t="s">
        <v>255</v>
      </c>
      <c r="J11" s="1" t="s">
        <v>255</v>
      </c>
      <c r="K11" s="1">
        <v>1</v>
      </c>
      <c r="L11" s="1">
        <v>1</v>
      </c>
      <c r="M11" s="1" t="s">
        <v>255</v>
      </c>
      <c r="N11" s="1">
        <v>1</v>
      </c>
      <c r="O11" s="1">
        <v>1</v>
      </c>
      <c r="P11" s="1" t="s">
        <v>255</v>
      </c>
    </row>
    <row r="12" spans="1:16" x14ac:dyDescent="0.25">
      <c r="A12" s="1">
        <v>2</v>
      </c>
      <c r="B12" s="3">
        <v>40534</v>
      </c>
      <c r="C12" s="2">
        <f t="shared" si="0"/>
        <v>10</v>
      </c>
      <c r="D12" s="1">
        <v>2</v>
      </c>
      <c r="E12" s="1" t="s">
        <v>39</v>
      </c>
      <c r="F12" s="1">
        <f t="shared" si="1"/>
        <v>1</v>
      </c>
      <c r="G12" s="1" t="s">
        <v>40</v>
      </c>
      <c r="H12" s="1">
        <v>1</v>
      </c>
      <c r="I12" s="1" t="s">
        <v>255</v>
      </c>
      <c r="J12" s="1" t="s">
        <v>255</v>
      </c>
      <c r="K12" s="1">
        <v>1</v>
      </c>
      <c r="L12" s="1">
        <v>1</v>
      </c>
      <c r="M12" s="1" t="s">
        <v>255</v>
      </c>
      <c r="N12" s="1">
        <v>1</v>
      </c>
      <c r="O12" s="1">
        <v>1</v>
      </c>
      <c r="P12" s="1" t="s">
        <v>255</v>
      </c>
    </row>
    <row r="13" spans="1:16" x14ac:dyDescent="0.25">
      <c r="A13" s="1">
        <v>2</v>
      </c>
      <c r="B13" s="3">
        <v>40534</v>
      </c>
      <c r="C13" s="2">
        <f t="shared" si="0"/>
        <v>11</v>
      </c>
      <c r="D13" s="1">
        <v>3</v>
      </c>
      <c r="E13" s="1" t="s">
        <v>41</v>
      </c>
      <c r="F13" s="1">
        <f t="shared" si="1"/>
        <v>2</v>
      </c>
      <c r="G13" s="1" t="s">
        <v>42</v>
      </c>
      <c r="H13" s="1">
        <v>1</v>
      </c>
      <c r="I13" s="1" t="s">
        <v>255</v>
      </c>
      <c r="J13" s="1" t="s">
        <v>255</v>
      </c>
      <c r="K13" s="1">
        <v>1</v>
      </c>
      <c r="L13" s="1">
        <v>1</v>
      </c>
      <c r="M13" s="1" t="s">
        <v>255</v>
      </c>
      <c r="N13" s="1">
        <v>1</v>
      </c>
      <c r="O13" s="1">
        <v>1</v>
      </c>
      <c r="P13" s="1" t="s">
        <v>255</v>
      </c>
    </row>
    <row r="14" spans="1:16" x14ac:dyDescent="0.25">
      <c r="A14" s="1">
        <v>2</v>
      </c>
      <c r="B14" s="3">
        <v>40534</v>
      </c>
      <c r="C14" s="2">
        <f t="shared" si="0"/>
        <v>12</v>
      </c>
      <c r="D14" s="1">
        <v>4</v>
      </c>
      <c r="E14" s="1" t="s">
        <v>43</v>
      </c>
      <c r="F14" s="1">
        <f t="shared" si="1"/>
        <v>3</v>
      </c>
      <c r="G14" s="1" t="s">
        <v>44</v>
      </c>
      <c r="H14" s="1">
        <v>1</v>
      </c>
      <c r="I14" s="1" t="s">
        <v>255</v>
      </c>
      <c r="J14" s="1" t="s">
        <v>255</v>
      </c>
      <c r="K14" s="1">
        <v>1</v>
      </c>
      <c r="L14" s="1">
        <v>1</v>
      </c>
      <c r="M14" s="1" t="s">
        <v>255</v>
      </c>
      <c r="N14" s="1">
        <v>1</v>
      </c>
      <c r="O14" s="1">
        <v>1</v>
      </c>
      <c r="P14" s="1" t="s">
        <v>255</v>
      </c>
    </row>
    <row r="15" spans="1:16" x14ac:dyDescent="0.25">
      <c r="A15" s="1">
        <v>2</v>
      </c>
      <c r="B15" s="3">
        <v>40534</v>
      </c>
      <c r="C15" s="2">
        <f t="shared" si="0"/>
        <v>13</v>
      </c>
      <c r="D15" s="1">
        <v>5</v>
      </c>
      <c r="E15" s="1" t="s">
        <v>45</v>
      </c>
      <c r="F15" s="1">
        <f t="shared" si="1"/>
        <v>4</v>
      </c>
      <c r="G15" s="1" t="s">
        <v>46</v>
      </c>
      <c r="H15" s="1">
        <v>1</v>
      </c>
      <c r="I15" s="1" t="s">
        <v>255</v>
      </c>
      <c r="J15" s="1" t="s">
        <v>255</v>
      </c>
      <c r="K15" s="1">
        <v>1</v>
      </c>
      <c r="L15" s="1">
        <v>1</v>
      </c>
      <c r="M15" s="1" t="s">
        <v>255</v>
      </c>
      <c r="N15" s="1">
        <v>1</v>
      </c>
      <c r="O15" s="1">
        <v>1</v>
      </c>
      <c r="P15" s="1" t="s">
        <v>255</v>
      </c>
    </row>
    <row r="16" spans="1:16" ht="17.25" x14ac:dyDescent="0.25">
      <c r="A16" s="1">
        <v>2</v>
      </c>
      <c r="B16" s="3">
        <v>40534</v>
      </c>
      <c r="C16" s="2">
        <f t="shared" si="0"/>
        <v>14</v>
      </c>
      <c r="D16" s="1">
        <v>6</v>
      </c>
      <c r="E16" s="1" t="s">
        <v>47</v>
      </c>
      <c r="F16" s="1">
        <f t="shared" si="1"/>
        <v>5</v>
      </c>
      <c r="G16" s="5" t="s">
        <v>163</v>
      </c>
      <c r="H16" s="1">
        <v>1</v>
      </c>
      <c r="I16" s="1" t="s">
        <v>255</v>
      </c>
      <c r="J16" s="1" t="s">
        <v>255</v>
      </c>
      <c r="K16" s="1">
        <v>1</v>
      </c>
      <c r="L16" s="1">
        <v>1</v>
      </c>
      <c r="M16" s="1" t="s">
        <v>255</v>
      </c>
      <c r="N16" s="1">
        <v>1</v>
      </c>
      <c r="O16" s="1">
        <v>1</v>
      </c>
      <c r="P16" s="1" t="s">
        <v>255</v>
      </c>
    </row>
    <row r="17" spans="1:16" x14ac:dyDescent="0.25">
      <c r="A17" s="1">
        <v>2</v>
      </c>
      <c r="B17" s="3">
        <v>40534</v>
      </c>
      <c r="C17" s="2">
        <f t="shared" si="0"/>
        <v>15</v>
      </c>
      <c r="D17" s="1">
        <v>7</v>
      </c>
      <c r="E17" s="1" t="s">
        <v>48</v>
      </c>
      <c r="F17" s="1">
        <f t="shared" si="1"/>
        <v>6</v>
      </c>
      <c r="G17" s="1" t="s">
        <v>49</v>
      </c>
      <c r="H17" s="1">
        <v>1</v>
      </c>
      <c r="I17" s="1" t="s">
        <v>255</v>
      </c>
      <c r="J17" s="1" t="s">
        <v>255</v>
      </c>
      <c r="K17" s="1">
        <v>1</v>
      </c>
      <c r="L17" s="1">
        <v>1</v>
      </c>
      <c r="M17" s="1" t="s">
        <v>255</v>
      </c>
      <c r="N17" s="1">
        <v>1</v>
      </c>
      <c r="O17" s="1">
        <v>1</v>
      </c>
      <c r="P17" s="1" t="s">
        <v>255</v>
      </c>
    </row>
    <row r="18" spans="1:16" x14ac:dyDescent="0.25">
      <c r="A18" s="1">
        <v>2</v>
      </c>
      <c r="B18" s="3">
        <v>40534</v>
      </c>
      <c r="C18" s="2">
        <f t="shared" si="0"/>
        <v>16</v>
      </c>
      <c r="D18" s="1">
        <v>7</v>
      </c>
      <c r="E18" s="1" t="s">
        <v>48</v>
      </c>
      <c r="F18" s="1">
        <f t="shared" si="1"/>
        <v>7</v>
      </c>
      <c r="G18" s="1" t="s">
        <v>50</v>
      </c>
      <c r="H18" s="1">
        <v>1</v>
      </c>
      <c r="I18" s="1" t="s">
        <v>255</v>
      </c>
      <c r="J18" s="1" t="s">
        <v>255</v>
      </c>
      <c r="K18" s="1">
        <v>1</v>
      </c>
      <c r="L18" s="1">
        <v>1</v>
      </c>
      <c r="M18" s="1" t="s">
        <v>255</v>
      </c>
      <c r="N18" s="1">
        <v>1</v>
      </c>
      <c r="O18" s="1">
        <v>1</v>
      </c>
      <c r="P18" s="1" t="s">
        <v>255</v>
      </c>
    </row>
    <row r="19" spans="1:16" x14ac:dyDescent="0.25">
      <c r="A19" s="1">
        <v>2</v>
      </c>
      <c r="B19" s="3">
        <v>40534</v>
      </c>
      <c r="C19" s="2">
        <f t="shared" si="0"/>
        <v>17</v>
      </c>
      <c r="D19" s="1">
        <v>7</v>
      </c>
      <c r="E19" s="1" t="s">
        <v>48</v>
      </c>
      <c r="F19" s="1">
        <f t="shared" si="1"/>
        <v>8</v>
      </c>
      <c r="G19" s="1" t="s">
        <v>51</v>
      </c>
      <c r="H19" s="1">
        <v>1</v>
      </c>
      <c r="I19" s="1" t="s">
        <v>255</v>
      </c>
      <c r="J19" s="1" t="s">
        <v>255</v>
      </c>
      <c r="K19" s="1">
        <v>1</v>
      </c>
      <c r="L19" s="1">
        <v>1</v>
      </c>
      <c r="M19" s="1" t="s">
        <v>255</v>
      </c>
      <c r="N19" s="1">
        <v>1</v>
      </c>
      <c r="O19" s="1">
        <v>1</v>
      </c>
      <c r="P19" s="1" t="s">
        <v>255</v>
      </c>
    </row>
    <row r="20" spans="1:16" x14ac:dyDescent="0.25">
      <c r="A20" s="1">
        <v>2</v>
      </c>
      <c r="B20" s="3">
        <v>40534</v>
      </c>
      <c r="C20" s="2">
        <f t="shared" si="0"/>
        <v>18</v>
      </c>
      <c r="D20" s="1">
        <v>9</v>
      </c>
      <c r="E20" s="1" t="s">
        <v>52</v>
      </c>
      <c r="F20" s="1">
        <f t="shared" si="1"/>
        <v>9</v>
      </c>
      <c r="G20" s="1" t="s">
        <v>53</v>
      </c>
      <c r="H20" s="1">
        <v>1</v>
      </c>
      <c r="I20" s="1" t="s">
        <v>255</v>
      </c>
      <c r="J20" s="1" t="s">
        <v>255</v>
      </c>
      <c r="K20" s="1">
        <v>1</v>
      </c>
      <c r="L20" s="1">
        <v>1</v>
      </c>
      <c r="M20" s="1" t="s">
        <v>255</v>
      </c>
      <c r="N20" s="1">
        <v>1</v>
      </c>
      <c r="O20" s="1">
        <v>1</v>
      </c>
      <c r="P20" s="1" t="s">
        <v>255</v>
      </c>
    </row>
    <row r="21" spans="1:16" x14ac:dyDescent="0.25">
      <c r="A21" s="1">
        <v>3</v>
      </c>
      <c r="B21" s="3">
        <v>40597</v>
      </c>
      <c r="C21" s="2">
        <f t="shared" si="0"/>
        <v>19</v>
      </c>
      <c r="D21" s="1" t="s">
        <v>7</v>
      </c>
      <c r="E21" s="1" t="s">
        <v>8</v>
      </c>
      <c r="H21" s="1">
        <v>1</v>
      </c>
      <c r="I21" s="1">
        <v>1</v>
      </c>
      <c r="J21" s="1" t="s">
        <v>255</v>
      </c>
      <c r="K21" s="1">
        <v>1</v>
      </c>
      <c r="L21" s="1">
        <v>1</v>
      </c>
      <c r="M21" s="1">
        <v>1</v>
      </c>
      <c r="N21" s="1">
        <v>1</v>
      </c>
      <c r="O21" s="1">
        <v>1</v>
      </c>
      <c r="P21" s="1">
        <v>1</v>
      </c>
    </row>
    <row r="22" spans="1:16" x14ac:dyDescent="0.25">
      <c r="A22" s="1">
        <v>3</v>
      </c>
      <c r="B22" s="3">
        <v>40597</v>
      </c>
      <c r="C22" s="2">
        <f t="shared" si="0"/>
        <v>20</v>
      </c>
      <c r="D22" s="1">
        <v>2</v>
      </c>
      <c r="E22" s="1" t="s">
        <v>55</v>
      </c>
      <c r="F22" s="1">
        <f t="shared" si="1"/>
        <v>1</v>
      </c>
      <c r="G22" s="1" t="s">
        <v>54</v>
      </c>
      <c r="H22" s="1">
        <v>1</v>
      </c>
      <c r="I22" s="1">
        <v>1</v>
      </c>
      <c r="J22" s="1" t="s">
        <v>255</v>
      </c>
      <c r="K22" s="1">
        <v>1</v>
      </c>
      <c r="L22" s="1">
        <v>1</v>
      </c>
      <c r="M22" s="1">
        <v>1</v>
      </c>
      <c r="N22" s="1">
        <v>1</v>
      </c>
      <c r="O22" s="1">
        <v>1</v>
      </c>
      <c r="P22" s="1">
        <v>1</v>
      </c>
    </row>
    <row r="23" spans="1:16" ht="17.25" x14ac:dyDescent="0.25">
      <c r="A23" s="1">
        <v>3</v>
      </c>
      <c r="B23" s="3">
        <v>40597</v>
      </c>
      <c r="C23" s="2">
        <f t="shared" si="0"/>
        <v>21</v>
      </c>
      <c r="D23" s="1">
        <v>3</v>
      </c>
      <c r="E23" s="1" t="s">
        <v>56</v>
      </c>
      <c r="F23" s="1">
        <f t="shared" si="1"/>
        <v>2</v>
      </c>
      <c r="G23" s="1" t="s">
        <v>164</v>
      </c>
      <c r="H23" s="1">
        <v>1</v>
      </c>
      <c r="I23" s="1">
        <v>1</v>
      </c>
      <c r="J23" s="1" t="s">
        <v>255</v>
      </c>
      <c r="K23" s="1">
        <v>1</v>
      </c>
      <c r="L23" s="1">
        <v>1</v>
      </c>
      <c r="M23" s="1">
        <v>1</v>
      </c>
      <c r="N23" s="1">
        <v>1</v>
      </c>
      <c r="O23" s="1">
        <v>1</v>
      </c>
      <c r="P23" s="1">
        <v>1</v>
      </c>
    </row>
    <row r="24" spans="1:16" x14ac:dyDescent="0.25">
      <c r="A24" s="1">
        <v>3</v>
      </c>
      <c r="B24" s="3">
        <v>40597</v>
      </c>
      <c r="C24" s="2">
        <f t="shared" si="0"/>
        <v>22</v>
      </c>
      <c r="D24" s="1">
        <v>4</v>
      </c>
      <c r="E24" s="1" t="s">
        <v>57</v>
      </c>
      <c r="F24" s="1">
        <f t="shared" si="1"/>
        <v>3</v>
      </c>
      <c r="G24" s="1" t="s">
        <v>58</v>
      </c>
      <c r="H24" s="1">
        <v>1</v>
      </c>
      <c r="I24" s="1">
        <v>1</v>
      </c>
      <c r="J24" s="1" t="s">
        <v>255</v>
      </c>
      <c r="K24" s="1">
        <v>1</v>
      </c>
      <c r="L24" s="1">
        <v>1</v>
      </c>
      <c r="M24" s="1">
        <v>1</v>
      </c>
      <c r="N24" s="1">
        <v>1</v>
      </c>
      <c r="O24" s="1">
        <v>0</v>
      </c>
      <c r="P24" s="1">
        <v>1</v>
      </c>
    </row>
    <row r="25" spans="1:16" x14ac:dyDescent="0.25">
      <c r="A25" s="1">
        <v>3</v>
      </c>
      <c r="B25" s="3">
        <v>40597</v>
      </c>
      <c r="C25" s="2">
        <f t="shared" si="0"/>
        <v>23</v>
      </c>
      <c r="D25" s="1">
        <v>4</v>
      </c>
      <c r="E25" s="1" t="s">
        <v>57</v>
      </c>
      <c r="F25" s="1">
        <f t="shared" si="1"/>
        <v>4</v>
      </c>
      <c r="G25" s="1" t="s">
        <v>161</v>
      </c>
      <c r="H25" s="1">
        <v>1</v>
      </c>
      <c r="I25" s="1">
        <v>1</v>
      </c>
      <c r="J25" s="1" t="s">
        <v>255</v>
      </c>
      <c r="K25" s="1">
        <v>1</v>
      </c>
      <c r="L25" s="1">
        <v>1</v>
      </c>
      <c r="M25" s="1">
        <v>1</v>
      </c>
      <c r="N25" s="1">
        <v>1</v>
      </c>
      <c r="O25" s="1">
        <v>1</v>
      </c>
      <c r="P25" s="1">
        <v>1</v>
      </c>
    </row>
    <row r="26" spans="1:16" x14ac:dyDescent="0.25">
      <c r="A26" s="1">
        <v>3</v>
      </c>
      <c r="B26" s="3">
        <v>40597</v>
      </c>
      <c r="C26" s="2">
        <f t="shared" si="0"/>
        <v>24</v>
      </c>
      <c r="D26" s="1">
        <v>6</v>
      </c>
      <c r="E26" s="1" t="s">
        <v>72</v>
      </c>
      <c r="F26" s="1">
        <f t="shared" si="1"/>
        <v>5</v>
      </c>
      <c r="G26" s="1" t="s">
        <v>59</v>
      </c>
      <c r="H26" s="1">
        <v>1</v>
      </c>
      <c r="I26" s="1">
        <v>1</v>
      </c>
      <c r="J26" s="1" t="s">
        <v>255</v>
      </c>
      <c r="K26" s="1">
        <v>1</v>
      </c>
      <c r="L26" s="1">
        <v>1</v>
      </c>
      <c r="M26" s="1">
        <v>1</v>
      </c>
      <c r="N26" s="1">
        <v>1</v>
      </c>
      <c r="O26" s="1">
        <v>1</v>
      </c>
      <c r="P26" s="1">
        <v>1</v>
      </c>
    </row>
    <row r="27" spans="1:16" x14ac:dyDescent="0.25">
      <c r="A27" s="1">
        <v>4</v>
      </c>
      <c r="B27" s="3">
        <v>40667</v>
      </c>
      <c r="C27" s="2">
        <f t="shared" si="0"/>
        <v>25</v>
      </c>
      <c r="D27" s="1" t="s">
        <v>7</v>
      </c>
      <c r="E27" s="1" t="s">
        <v>8</v>
      </c>
      <c r="H27" s="1">
        <v>1</v>
      </c>
      <c r="I27" s="1">
        <v>1</v>
      </c>
      <c r="J27" s="1">
        <v>1</v>
      </c>
      <c r="K27" s="1">
        <v>1</v>
      </c>
      <c r="L27" s="1">
        <v>1</v>
      </c>
      <c r="M27" s="1">
        <v>1</v>
      </c>
      <c r="N27" s="1">
        <v>1</v>
      </c>
      <c r="O27" s="1">
        <v>1</v>
      </c>
      <c r="P27" s="1" t="s">
        <v>255</v>
      </c>
    </row>
    <row r="28" spans="1:16" x14ac:dyDescent="0.25">
      <c r="A28" s="1">
        <v>4</v>
      </c>
      <c r="B28" s="3">
        <v>40667</v>
      </c>
      <c r="C28" s="2">
        <f t="shared" si="0"/>
        <v>26</v>
      </c>
      <c r="D28" s="1">
        <v>2</v>
      </c>
      <c r="E28" s="1" t="s">
        <v>70</v>
      </c>
      <c r="F28" s="1">
        <f t="shared" si="1"/>
        <v>1</v>
      </c>
      <c r="G28" s="1" t="s">
        <v>60</v>
      </c>
      <c r="H28" s="1">
        <v>1</v>
      </c>
      <c r="I28" s="1">
        <v>1</v>
      </c>
      <c r="J28" s="1">
        <v>1</v>
      </c>
      <c r="K28" s="1">
        <v>1</v>
      </c>
      <c r="L28" s="1">
        <v>1</v>
      </c>
      <c r="M28" s="1">
        <v>1</v>
      </c>
      <c r="N28" s="1">
        <v>1</v>
      </c>
      <c r="O28" s="1">
        <v>1</v>
      </c>
      <c r="P28" s="1" t="s">
        <v>255</v>
      </c>
    </row>
    <row r="29" spans="1:16" x14ac:dyDescent="0.25">
      <c r="A29" s="1">
        <v>4</v>
      </c>
      <c r="B29" s="3">
        <v>40667</v>
      </c>
      <c r="C29" s="2">
        <f t="shared" si="0"/>
        <v>27</v>
      </c>
      <c r="D29" s="1">
        <v>3</v>
      </c>
      <c r="E29" s="1" t="s">
        <v>71</v>
      </c>
      <c r="F29" s="1">
        <f t="shared" si="1"/>
        <v>2</v>
      </c>
      <c r="G29" s="1" t="s">
        <v>61</v>
      </c>
      <c r="H29" s="1">
        <v>1</v>
      </c>
      <c r="I29" s="1">
        <v>1</v>
      </c>
      <c r="J29" s="1">
        <v>1</v>
      </c>
      <c r="K29" s="1">
        <v>1</v>
      </c>
      <c r="L29" s="1">
        <v>1</v>
      </c>
      <c r="M29" s="1">
        <v>1</v>
      </c>
      <c r="N29" s="1">
        <v>1</v>
      </c>
      <c r="O29" s="1">
        <v>1</v>
      </c>
      <c r="P29" s="1" t="s">
        <v>255</v>
      </c>
    </row>
    <row r="30" spans="1:16" x14ac:dyDescent="0.25">
      <c r="A30" s="1">
        <v>4</v>
      </c>
      <c r="B30" s="3">
        <v>40667</v>
      </c>
      <c r="C30" s="2">
        <f t="shared" si="0"/>
        <v>28</v>
      </c>
      <c r="D30" s="1">
        <v>3</v>
      </c>
      <c r="E30" s="1" t="s">
        <v>71</v>
      </c>
      <c r="F30" s="1">
        <f t="shared" si="1"/>
        <v>3</v>
      </c>
      <c r="G30" s="1" t="s">
        <v>62</v>
      </c>
      <c r="H30" s="1">
        <v>1</v>
      </c>
      <c r="I30" s="1">
        <v>1</v>
      </c>
      <c r="J30" s="1">
        <v>1</v>
      </c>
      <c r="K30" s="1">
        <v>1</v>
      </c>
      <c r="L30" s="1">
        <v>1</v>
      </c>
      <c r="M30" s="1">
        <v>1</v>
      </c>
      <c r="N30" s="1">
        <v>1</v>
      </c>
      <c r="O30" s="1">
        <v>1</v>
      </c>
      <c r="P30" s="1" t="s">
        <v>255</v>
      </c>
    </row>
    <row r="31" spans="1:16" x14ac:dyDescent="0.25">
      <c r="A31" s="1">
        <v>4</v>
      </c>
      <c r="B31" s="3">
        <v>40667</v>
      </c>
      <c r="C31" s="2">
        <f t="shared" si="0"/>
        <v>29</v>
      </c>
      <c r="D31" s="1">
        <v>3</v>
      </c>
      <c r="E31" s="1" t="s">
        <v>71</v>
      </c>
      <c r="F31" s="1">
        <f t="shared" si="1"/>
        <v>4</v>
      </c>
      <c r="G31" s="1" t="s">
        <v>63</v>
      </c>
      <c r="H31" s="1">
        <v>1</v>
      </c>
      <c r="I31" s="1">
        <v>1</v>
      </c>
      <c r="J31" s="1">
        <v>1</v>
      </c>
      <c r="K31" s="1">
        <v>1</v>
      </c>
      <c r="L31" s="1">
        <v>1</v>
      </c>
      <c r="M31" s="1">
        <v>1</v>
      </c>
      <c r="N31" s="1">
        <v>1</v>
      </c>
      <c r="O31" s="1">
        <v>1</v>
      </c>
      <c r="P31" s="1" t="s">
        <v>255</v>
      </c>
    </row>
    <row r="32" spans="1:16" x14ac:dyDescent="0.25">
      <c r="A32" s="1">
        <v>4</v>
      </c>
      <c r="B32" s="3">
        <v>40667</v>
      </c>
      <c r="C32" s="2">
        <f t="shared" si="0"/>
        <v>30</v>
      </c>
      <c r="D32" s="1">
        <v>3</v>
      </c>
      <c r="E32" s="1" t="s">
        <v>71</v>
      </c>
      <c r="F32" s="1">
        <f t="shared" si="1"/>
        <v>5</v>
      </c>
      <c r="G32" s="1" t="s">
        <v>64</v>
      </c>
      <c r="H32" s="1">
        <v>1</v>
      </c>
      <c r="I32" s="1">
        <v>1</v>
      </c>
      <c r="J32" s="1">
        <v>1</v>
      </c>
      <c r="K32" s="1">
        <v>1</v>
      </c>
      <c r="L32" s="1">
        <v>1</v>
      </c>
      <c r="M32" s="1">
        <v>1</v>
      </c>
      <c r="N32" s="1">
        <v>1</v>
      </c>
      <c r="O32" s="1">
        <v>1</v>
      </c>
      <c r="P32" s="1" t="s">
        <v>255</v>
      </c>
    </row>
    <row r="33" spans="1:16" x14ac:dyDescent="0.25">
      <c r="A33" s="1">
        <v>4</v>
      </c>
      <c r="B33" s="3">
        <v>40667</v>
      </c>
      <c r="C33" s="2">
        <f t="shared" si="0"/>
        <v>31</v>
      </c>
      <c r="D33" s="1">
        <v>3</v>
      </c>
      <c r="E33" s="1" t="s">
        <v>71</v>
      </c>
      <c r="F33" s="1">
        <f t="shared" si="1"/>
        <v>6</v>
      </c>
      <c r="G33" s="1" t="s">
        <v>65</v>
      </c>
      <c r="H33" s="1">
        <v>1</v>
      </c>
      <c r="I33" s="1">
        <v>1</v>
      </c>
      <c r="J33" s="1">
        <v>1</v>
      </c>
      <c r="K33" s="1">
        <v>1</v>
      </c>
      <c r="L33" s="1">
        <v>1</v>
      </c>
      <c r="M33" s="1">
        <v>1</v>
      </c>
      <c r="N33" s="1">
        <v>1</v>
      </c>
      <c r="O33" s="1">
        <v>1</v>
      </c>
      <c r="P33" s="1" t="s">
        <v>255</v>
      </c>
    </row>
    <row r="34" spans="1:16" x14ac:dyDescent="0.25">
      <c r="A34" s="1">
        <v>4</v>
      </c>
      <c r="B34" s="3">
        <v>40667</v>
      </c>
      <c r="C34" s="2">
        <f t="shared" si="0"/>
        <v>32</v>
      </c>
      <c r="D34" s="1">
        <v>4</v>
      </c>
      <c r="E34" s="4" t="s">
        <v>57</v>
      </c>
      <c r="F34" s="1">
        <f t="shared" si="1"/>
        <v>7</v>
      </c>
      <c r="G34" s="1" t="s">
        <v>66</v>
      </c>
      <c r="H34" s="1">
        <v>1</v>
      </c>
      <c r="I34" s="1">
        <v>1</v>
      </c>
      <c r="J34" s="1">
        <v>1</v>
      </c>
      <c r="K34" s="1">
        <v>1</v>
      </c>
      <c r="L34" s="1">
        <v>1</v>
      </c>
      <c r="M34" s="1">
        <v>1</v>
      </c>
      <c r="N34" s="1">
        <v>1</v>
      </c>
      <c r="O34" s="1">
        <v>1</v>
      </c>
      <c r="P34" s="1" t="s">
        <v>255</v>
      </c>
    </row>
    <row r="35" spans="1:16" x14ac:dyDescent="0.25">
      <c r="A35" s="1">
        <v>4</v>
      </c>
      <c r="B35" s="3">
        <v>40667</v>
      </c>
      <c r="C35" s="2">
        <f t="shared" si="0"/>
        <v>33</v>
      </c>
      <c r="D35" s="1">
        <v>4</v>
      </c>
      <c r="E35" s="4" t="s">
        <v>57</v>
      </c>
      <c r="F35" s="1">
        <f t="shared" si="1"/>
        <v>8</v>
      </c>
      <c r="G35" s="1" t="s">
        <v>67</v>
      </c>
      <c r="H35" s="1">
        <v>1</v>
      </c>
      <c r="I35" s="1">
        <v>1</v>
      </c>
      <c r="J35" s="1">
        <v>1</v>
      </c>
      <c r="K35" s="1">
        <v>1</v>
      </c>
      <c r="L35" s="1">
        <v>1</v>
      </c>
      <c r="M35" s="1">
        <v>0</v>
      </c>
      <c r="N35" s="1">
        <v>1</v>
      </c>
      <c r="O35" s="1">
        <v>1</v>
      </c>
      <c r="P35" s="1" t="s">
        <v>255</v>
      </c>
    </row>
    <row r="36" spans="1:16" x14ac:dyDescent="0.25">
      <c r="A36" s="1">
        <v>4</v>
      </c>
      <c r="B36" s="3">
        <v>40667</v>
      </c>
      <c r="C36" s="2">
        <f t="shared" si="0"/>
        <v>34</v>
      </c>
      <c r="D36" s="1">
        <v>4</v>
      </c>
      <c r="E36" s="4" t="s">
        <v>57</v>
      </c>
      <c r="F36" s="1">
        <f t="shared" si="1"/>
        <v>9</v>
      </c>
      <c r="G36" s="1" t="s">
        <v>68</v>
      </c>
      <c r="H36" s="1">
        <v>1</v>
      </c>
      <c r="I36" s="1">
        <v>1</v>
      </c>
      <c r="J36" s="1">
        <v>1</v>
      </c>
      <c r="K36" s="1">
        <v>1</v>
      </c>
      <c r="L36" s="1">
        <v>1</v>
      </c>
      <c r="M36" s="1">
        <v>1</v>
      </c>
      <c r="N36" s="1">
        <v>1</v>
      </c>
      <c r="O36" s="1">
        <v>1</v>
      </c>
      <c r="P36" s="1" t="s">
        <v>255</v>
      </c>
    </row>
    <row r="37" spans="1:16" x14ac:dyDescent="0.25">
      <c r="A37" s="1">
        <v>4</v>
      </c>
      <c r="B37" s="3">
        <v>40667</v>
      </c>
      <c r="C37" s="2">
        <f t="shared" si="0"/>
        <v>35</v>
      </c>
      <c r="D37" s="1">
        <v>4</v>
      </c>
      <c r="E37" s="4" t="s">
        <v>57</v>
      </c>
      <c r="F37" s="1">
        <f t="shared" si="1"/>
        <v>10</v>
      </c>
      <c r="G37" s="1" t="s">
        <v>69</v>
      </c>
      <c r="H37" s="1">
        <v>1</v>
      </c>
      <c r="I37" s="1">
        <v>1</v>
      </c>
      <c r="J37" s="1">
        <v>1</v>
      </c>
      <c r="K37" s="1">
        <v>1</v>
      </c>
      <c r="L37" s="1">
        <v>1</v>
      </c>
      <c r="M37" s="1">
        <v>1</v>
      </c>
      <c r="N37" s="1">
        <v>1</v>
      </c>
      <c r="O37" s="1">
        <v>1</v>
      </c>
      <c r="P37" s="1" t="s">
        <v>255</v>
      </c>
    </row>
    <row r="38" spans="1:16" x14ac:dyDescent="0.25">
      <c r="A38" s="1">
        <v>4</v>
      </c>
      <c r="B38" s="3">
        <v>40667</v>
      </c>
      <c r="C38" s="2">
        <f t="shared" si="0"/>
        <v>36</v>
      </c>
      <c r="D38" s="1">
        <v>6</v>
      </c>
      <c r="E38" s="4" t="s">
        <v>72</v>
      </c>
      <c r="F38" s="1">
        <f t="shared" si="1"/>
        <v>11</v>
      </c>
      <c r="G38" s="1" t="s">
        <v>53</v>
      </c>
      <c r="H38" s="1">
        <v>1</v>
      </c>
      <c r="I38" s="1">
        <v>1</v>
      </c>
      <c r="J38" s="1">
        <v>1</v>
      </c>
      <c r="K38" s="1">
        <v>1</v>
      </c>
      <c r="L38" s="1">
        <v>1</v>
      </c>
      <c r="M38" s="1">
        <v>1</v>
      </c>
      <c r="N38" s="1">
        <v>1</v>
      </c>
      <c r="O38" s="1">
        <v>1</v>
      </c>
      <c r="P38" s="1" t="s">
        <v>255</v>
      </c>
    </row>
    <row r="39" spans="1:16" x14ac:dyDescent="0.25">
      <c r="A39" s="1">
        <v>5</v>
      </c>
      <c r="B39" s="3">
        <v>40739</v>
      </c>
      <c r="C39" s="2">
        <f t="shared" si="0"/>
        <v>37</v>
      </c>
      <c r="D39" s="1" t="s">
        <v>7</v>
      </c>
      <c r="E39" s="4" t="s">
        <v>8</v>
      </c>
      <c r="H39" s="1">
        <v>1</v>
      </c>
      <c r="I39" s="1" t="s">
        <v>255</v>
      </c>
      <c r="J39" s="1">
        <v>1</v>
      </c>
      <c r="K39" s="1">
        <v>1</v>
      </c>
      <c r="L39" s="1">
        <v>1</v>
      </c>
      <c r="M39" s="1" t="s">
        <v>255</v>
      </c>
      <c r="N39" s="1">
        <v>1</v>
      </c>
      <c r="O39" s="1">
        <v>1</v>
      </c>
      <c r="P39" s="1">
        <v>1</v>
      </c>
    </row>
    <row r="40" spans="1:16" x14ac:dyDescent="0.25">
      <c r="A40" s="1">
        <v>5</v>
      </c>
      <c r="B40" s="3">
        <v>40739</v>
      </c>
      <c r="C40" s="2">
        <f t="shared" si="0"/>
        <v>38</v>
      </c>
      <c r="D40" s="1">
        <v>2</v>
      </c>
      <c r="E40" s="1" t="s">
        <v>81</v>
      </c>
      <c r="F40" s="1">
        <f t="shared" si="1"/>
        <v>1</v>
      </c>
      <c r="G40" s="1" t="s">
        <v>73</v>
      </c>
      <c r="H40" s="1">
        <v>1</v>
      </c>
      <c r="I40" s="1" t="s">
        <v>255</v>
      </c>
      <c r="J40" s="1">
        <v>1</v>
      </c>
      <c r="K40" s="1">
        <v>1</v>
      </c>
      <c r="L40" s="1">
        <v>1</v>
      </c>
      <c r="M40" s="1" t="s">
        <v>255</v>
      </c>
      <c r="N40" s="1">
        <v>1</v>
      </c>
      <c r="O40" s="1">
        <v>1</v>
      </c>
      <c r="P40" s="1">
        <v>1</v>
      </c>
    </row>
    <row r="41" spans="1:16" x14ac:dyDescent="0.25">
      <c r="A41" s="1">
        <v>5</v>
      </c>
      <c r="B41" s="3">
        <v>40739</v>
      </c>
      <c r="C41" s="2">
        <f t="shared" si="0"/>
        <v>39</v>
      </c>
      <c r="D41" s="1">
        <v>3</v>
      </c>
      <c r="E41" s="4" t="s">
        <v>82</v>
      </c>
      <c r="F41" s="1">
        <f t="shared" si="1"/>
        <v>2</v>
      </c>
      <c r="G41" s="1" t="s">
        <v>74</v>
      </c>
      <c r="H41" s="1">
        <v>1</v>
      </c>
      <c r="I41" s="1" t="s">
        <v>255</v>
      </c>
      <c r="J41" s="1">
        <v>1</v>
      </c>
      <c r="K41" s="1">
        <v>1</v>
      </c>
      <c r="L41" s="1">
        <v>1</v>
      </c>
      <c r="M41" s="1" t="s">
        <v>255</v>
      </c>
      <c r="N41" s="1">
        <v>1</v>
      </c>
      <c r="O41" s="1">
        <v>1</v>
      </c>
      <c r="P41" s="1">
        <v>1</v>
      </c>
    </row>
    <row r="42" spans="1:16" x14ac:dyDescent="0.25">
      <c r="A42" s="1">
        <v>5</v>
      </c>
      <c r="B42" s="3">
        <v>40739</v>
      </c>
      <c r="C42" s="2">
        <f t="shared" si="0"/>
        <v>40</v>
      </c>
      <c r="D42" s="1">
        <v>3</v>
      </c>
      <c r="E42" s="4" t="s">
        <v>82</v>
      </c>
      <c r="F42" s="1">
        <f t="shared" si="1"/>
        <v>3</v>
      </c>
      <c r="G42" s="1" t="s">
        <v>75</v>
      </c>
      <c r="H42" s="1">
        <v>1</v>
      </c>
      <c r="I42" s="1" t="s">
        <v>255</v>
      </c>
      <c r="J42" s="1">
        <v>1</v>
      </c>
      <c r="K42" s="1">
        <v>1</v>
      </c>
      <c r="L42" s="1">
        <v>1</v>
      </c>
      <c r="M42" s="1" t="s">
        <v>255</v>
      </c>
      <c r="N42" s="1">
        <v>1</v>
      </c>
      <c r="O42" s="1">
        <v>1</v>
      </c>
      <c r="P42" s="1">
        <v>1</v>
      </c>
    </row>
    <row r="43" spans="1:16" x14ac:dyDescent="0.25">
      <c r="A43" s="1">
        <v>5</v>
      </c>
      <c r="B43" s="3">
        <v>40739</v>
      </c>
      <c r="C43" s="2">
        <f t="shared" si="0"/>
        <v>41</v>
      </c>
      <c r="D43" s="1">
        <v>3</v>
      </c>
      <c r="E43" s="4" t="s">
        <v>82</v>
      </c>
      <c r="F43" s="1">
        <f t="shared" si="1"/>
        <v>4</v>
      </c>
      <c r="G43" s="1" t="s">
        <v>76</v>
      </c>
      <c r="H43" s="1">
        <v>1</v>
      </c>
      <c r="I43" s="1" t="s">
        <v>255</v>
      </c>
      <c r="J43" s="1">
        <v>1</v>
      </c>
      <c r="K43" s="1">
        <v>1</v>
      </c>
      <c r="L43" s="1">
        <v>1</v>
      </c>
      <c r="M43" s="1" t="s">
        <v>255</v>
      </c>
      <c r="N43" s="1">
        <v>1</v>
      </c>
      <c r="O43" s="1">
        <v>1</v>
      </c>
      <c r="P43" s="1">
        <v>1</v>
      </c>
    </row>
    <row r="44" spans="1:16" x14ac:dyDescent="0.25">
      <c r="A44" s="1">
        <v>5</v>
      </c>
      <c r="B44" s="3">
        <v>40739</v>
      </c>
      <c r="C44" s="2">
        <f t="shared" si="0"/>
        <v>42</v>
      </c>
      <c r="D44" s="1">
        <v>3</v>
      </c>
      <c r="E44" s="4" t="s">
        <v>82</v>
      </c>
      <c r="F44" s="1">
        <f t="shared" si="1"/>
        <v>5</v>
      </c>
      <c r="G44" s="1" t="s">
        <v>77</v>
      </c>
      <c r="H44" s="1">
        <v>1</v>
      </c>
      <c r="I44" s="1" t="s">
        <v>255</v>
      </c>
      <c r="J44" s="1">
        <v>1</v>
      </c>
      <c r="K44" s="1">
        <v>1</v>
      </c>
      <c r="L44" s="1">
        <v>1</v>
      </c>
      <c r="M44" s="1" t="s">
        <v>255</v>
      </c>
      <c r="N44" s="1">
        <v>1</v>
      </c>
      <c r="O44" s="1">
        <v>1</v>
      </c>
      <c r="P44" s="1">
        <v>1</v>
      </c>
    </row>
    <row r="45" spans="1:16" x14ac:dyDescent="0.25">
      <c r="A45" s="1">
        <v>5</v>
      </c>
      <c r="B45" s="3">
        <v>40739</v>
      </c>
      <c r="C45" s="2">
        <f t="shared" si="0"/>
        <v>43</v>
      </c>
      <c r="D45" s="1">
        <v>3</v>
      </c>
      <c r="E45" s="4" t="s">
        <v>82</v>
      </c>
      <c r="F45" s="1">
        <f t="shared" si="1"/>
        <v>6</v>
      </c>
      <c r="G45" s="1" t="s">
        <v>78</v>
      </c>
      <c r="H45" s="1">
        <v>1</v>
      </c>
      <c r="I45" s="1" t="s">
        <v>255</v>
      </c>
      <c r="J45" s="1">
        <v>1</v>
      </c>
      <c r="K45" s="1">
        <v>1</v>
      </c>
      <c r="L45" s="1">
        <v>1</v>
      </c>
      <c r="M45" s="1" t="s">
        <v>255</v>
      </c>
      <c r="N45" s="1">
        <v>1</v>
      </c>
      <c r="O45" s="1">
        <v>1</v>
      </c>
      <c r="P45" s="1">
        <v>1</v>
      </c>
    </row>
    <row r="46" spans="1:16" x14ac:dyDescent="0.25">
      <c r="A46" s="1">
        <v>5</v>
      </c>
      <c r="B46" s="3">
        <v>40739</v>
      </c>
      <c r="C46" s="2">
        <f t="shared" si="0"/>
        <v>44</v>
      </c>
      <c r="D46" s="1">
        <v>3</v>
      </c>
      <c r="E46" s="4" t="s">
        <v>82</v>
      </c>
      <c r="F46" s="1">
        <f t="shared" si="1"/>
        <v>7</v>
      </c>
      <c r="G46" s="1" t="s">
        <v>79</v>
      </c>
      <c r="H46" s="1">
        <v>1</v>
      </c>
      <c r="I46" s="1" t="s">
        <v>255</v>
      </c>
      <c r="J46" s="1">
        <v>1</v>
      </c>
      <c r="K46" s="1">
        <v>1</v>
      </c>
      <c r="L46" s="1">
        <v>1</v>
      </c>
      <c r="M46" s="1" t="s">
        <v>255</v>
      </c>
      <c r="N46" s="1">
        <v>1</v>
      </c>
      <c r="O46" s="1">
        <v>1</v>
      </c>
      <c r="P46" s="1">
        <v>1</v>
      </c>
    </row>
    <row r="47" spans="1:16" x14ac:dyDescent="0.25">
      <c r="A47" s="1">
        <v>5</v>
      </c>
      <c r="B47" s="3">
        <v>40739</v>
      </c>
      <c r="C47" s="2">
        <f t="shared" si="0"/>
        <v>45</v>
      </c>
      <c r="D47" s="1">
        <v>4</v>
      </c>
      <c r="E47" s="4" t="s">
        <v>57</v>
      </c>
      <c r="F47" s="1">
        <f t="shared" si="1"/>
        <v>8</v>
      </c>
      <c r="G47" s="1" t="s">
        <v>80</v>
      </c>
      <c r="H47" s="1">
        <v>1</v>
      </c>
      <c r="I47" s="1" t="s">
        <v>255</v>
      </c>
      <c r="J47" s="1">
        <v>1</v>
      </c>
      <c r="K47" s="1">
        <v>1</v>
      </c>
      <c r="L47" s="1">
        <v>1</v>
      </c>
      <c r="M47" s="1" t="s">
        <v>255</v>
      </c>
      <c r="N47" s="1">
        <v>1</v>
      </c>
      <c r="O47" s="1">
        <v>1</v>
      </c>
      <c r="P47" s="1">
        <v>1</v>
      </c>
    </row>
    <row r="48" spans="1:16" x14ac:dyDescent="0.25">
      <c r="A48" s="1">
        <v>5</v>
      </c>
      <c r="B48" s="3">
        <v>40739</v>
      </c>
      <c r="C48" s="2">
        <f t="shared" si="0"/>
        <v>46</v>
      </c>
      <c r="D48" s="1">
        <v>6</v>
      </c>
      <c r="E48" s="4" t="s">
        <v>72</v>
      </c>
      <c r="F48" s="1">
        <f t="shared" si="1"/>
        <v>9</v>
      </c>
      <c r="G48" s="1" t="s">
        <v>53</v>
      </c>
      <c r="H48" s="1">
        <v>1</v>
      </c>
      <c r="I48" s="1" t="s">
        <v>255</v>
      </c>
      <c r="J48" s="1">
        <v>1</v>
      </c>
      <c r="K48" s="1">
        <v>1</v>
      </c>
      <c r="L48" s="1">
        <v>1</v>
      </c>
      <c r="M48" s="1" t="s">
        <v>255</v>
      </c>
      <c r="N48" s="1">
        <v>1</v>
      </c>
      <c r="O48" s="1">
        <v>1</v>
      </c>
      <c r="P48" s="1">
        <v>1</v>
      </c>
    </row>
    <row r="49" spans="1:16" x14ac:dyDescent="0.25">
      <c r="A49" s="1">
        <v>6</v>
      </c>
      <c r="B49" s="3">
        <v>40807</v>
      </c>
      <c r="C49" s="2">
        <f t="shared" si="0"/>
        <v>47</v>
      </c>
      <c r="D49" s="1" t="s">
        <v>7</v>
      </c>
      <c r="E49" s="4" t="s">
        <v>8</v>
      </c>
      <c r="H49" s="1">
        <v>1</v>
      </c>
      <c r="I49" s="1">
        <v>1</v>
      </c>
      <c r="J49" s="1">
        <v>1</v>
      </c>
      <c r="K49" s="1">
        <v>1</v>
      </c>
      <c r="L49" s="1">
        <v>1</v>
      </c>
      <c r="M49" s="1">
        <v>1</v>
      </c>
      <c r="N49" s="1">
        <v>1</v>
      </c>
      <c r="O49" s="1">
        <v>1</v>
      </c>
      <c r="P49" s="1">
        <v>1</v>
      </c>
    </row>
    <row r="50" spans="1:16" x14ac:dyDescent="0.25">
      <c r="A50" s="1">
        <v>6</v>
      </c>
      <c r="B50" s="3">
        <v>40807</v>
      </c>
      <c r="C50" s="2">
        <f t="shared" si="0"/>
        <v>48</v>
      </c>
      <c r="D50" s="1">
        <v>2</v>
      </c>
      <c r="E50" s="1" t="s">
        <v>91</v>
      </c>
      <c r="F50" s="1">
        <f t="shared" si="1"/>
        <v>1</v>
      </c>
      <c r="G50" s="1" t="s">
        <v>83</v>
      </c>
      <c r="H50" s="1">
        <v>1</v>
      </c>
      <c r="I50" s="1">
        <v>1</v>
      </c>
      <c r="J50" s="1">
        <v>1</v>
      </c>
      <c r="K50" s="1">
        <v>1</v>
      </c>
      <c r="L50" s="1">
        <v>1</v>
      </c>
      <c r="M50" s="1">
        <v>1</v>
      </c>
      <c r="N50" s="1">
        <v>1</v>
      </c>
      <c r="O50" s="1">
        <v>1</v>
      </c>
      <c r="P50" s="1">
        <v>1</v>
      </c>
    </row>
    <row r="51" spans="1:16" x14ac:dyDescent="0.25">
      <c r="A51" s="1">
        <v>6</v>
      </c>
      <c r="B51" s="3">
        <v>40807</v>
      </c>
      <c r="C51" s="2">
        <f t="shared" si="0"/>
        <v>49</v>
      </c>
      <c r="D51" s="1">
        <v>3</v>
      </c>
      <c r="E51" s="4" t="s">
        <v>57</v>
      </c>
      <c r="F51" s="1">
        <f t="shared" si="1"/>
        <v>2</v>
      </c>
      <c r="G51" s="1" t="s">
        <v>84</v>
      </c>
      <c r="H51" s="1">
        <v>1</v>
      </c>
      <c r="I51" s="1">
        <v>1</v>
      </c>
      <c r="J51" s="1">
        <v>1</v>
      </c>
      <c r="K51" s="1">
        <v>1</v>
      </c>
      <c r="L51" s="1">
        <v>1</v>
      </c>
      <c r="M51" s="1">
        <v>1</v>
      </c>
      <c r="N51" s="1">
        <v>1</v>
      </c>
      <c r="O51" s="1">
        <v>1</v>
      </c>
      <c r="P51" s="1">
        <v>1</v>
      </c>
    </row>
    <row r="52" spans="1:16" x14ac:dyDescent="0.25">
      <c r="A52" s="1">
        <v>6</v>
      </c>
      <c r="B52" s="3">
        <v>40807</v>
      </c>
      <c r="C52" s="2">
        <f t="shared" si="0"/>
        <v>50</v>
      </c>
      <c r="D52" s="1">
        <v>3</v>
      </c>
      <c r="E52" s="4" t="s">
        <v>57</v>
      </c>
      <c r="F52" s="1">
        <f t="shared" si="1"/>
        <v>3</v>
      </c>
      <c r="G52" s="1" t="s">
        <v>85</v>
      </c>
      <c r="H52" s="1">
        <v>1</v>
      </c>
      <c r="I52" s="1">
        <v>1</v>
      </c>
      <c r="J52" s="1">
        <v>1</v>
      </c>
      <c r="K52" s="1">
        <v>1</v>
      </c>
      <c r="L52" s="1">
        <v>1</v>
      </c>
      <c r="M52" s="1">
        <v>1</v>
      </c>
      <c r="N52" s="1">
        <v>1</v>
      </c>
      <c r="O52" s="1">
        <v>1</v>
      </c>
      <c r="P52" s="1">
        <v>1</v>
      </c>
    </row>
    <row r="53" spans="1:16" x14ac:dyDescent="0.25">
      <c r="A53" s="1">
        <v>6</v>
      </c>
      <c r="B53" s="3">
        <v>40807</v>
      </c>
      <c r="C53" s="2">
        <f t="shared" si="0"/>
        <v>51</v>
      </c>
      <c r="D53" s="1">
        <v>3</v>
      </c>
      <c r="E53" s="4" t="s">
        <v>57</v>
      </c>
      <c r="F53" s="1">
        <f t="shared" si="1"/>
        <v>4</v>
      </c>
      <c r="G53" s="1" t="s">
        <v>86</v>
      </c>
      <c r="H53" s="1">
        <v>1</v>
      </c>
      <c r="I53" s="1">
        <v>1</v>
      </c>
      <c r="J53" s="1">
        <v>1</v>
      </c>
      <c r="K53" s="1">
        <v>1</v>
      </c>
      <c r="L53" s="1">
        <v>1</v>
      </c>
      <c r="M53" s="1">
        <v>1</v>
      </c>
      <c r="N53" s="1">
        <v>1</v>
      </c>
      <c r="O53" s="1">
        <v>1</v>
      </c>
      <c r="P53" s="1">
        <v>1</v>
      </c>
    </row>
    <row r="54" spans="1:16" x14ac:dyDescent="0.25">
      <c r="A54" s="1">
        <v>6</v>
      </c>
      <c r="B54" s="3">
        <v>40807</v>
      </c>
      <c r="C54" s="2">
        <f t="shared" si="0"/>
        <v>52</v>
      </c>
      <c r="D54" s="1">
        <v>3</v>
      </c>
      <c r="E54" s="4" t="s">
        <v>57</v>
      </c>
      <c r="F54" s="1">
        <f t="shared" si="1"/>
        <v>5</v>
      </c>
      <c r="G54" s="1" t="s">
        <v>87</v>
      </c>
      <c r="H54" s="1">
        <v>1</v>
      </c>
      <c r="I54" s="1">
        <v>1</v>
      </c>
      <c r="J54" s="1">
        <v>1</v>
      </c>
      <c r="K54" s="1">
        <v>1</v>
      </c>
      <c r="L54" s="1">
        <v>1</v>
      </c>
      <c r="M54" s="1">
        <v>1</v>
      </c>
      <c r="N54" s="1">
        <v>1</v>
      </c>
      <c r="O54" s="1">
        <v>1</v>
      </c>
      <c r="P54" s="1">
        <v>1</v>
      </c>
    </row>
    <row r="55" spans="1:16" x14ac:dyDescent="0.25">
      <c r="A55" s="1">
        <v>6</v>
      </c>
      <c r="B55" s="3">
        <v>40807</v>
      </c>
      <c r="C55" s="2">
        <f t="shared" si="0"/>
        <v>53</v>
      </c>
      <c r="D55" s="1">
        <v>3</v>
      </c>
      <c r="E55" s="4" t="s">
        <v>57</v>
      </c>
      <c r="F55" s="1">
        <f t="shared" si="1"/>
        <v>6</v>
      </c>
      <c r="G55" s="1" t="s">
        <v>88</v>
      </c>
      <c r="H55" s="1">
        <v>1</v>
      </c>
      <c r="I55" s="1">
        <v>1</v>
      </c>
      <c r="J55" s="1">
        <v>1</v>
      </c>
      <c r="K55" s="1">
        <v>1</v>
      </c>
      <c r="L55" s="1">
        <v>1</v>
      </c>
      <c r="M55" s="1">
        <v>1</v>
      </c>
      <c r="N55" s="1">
        <v>1</v>
      </c>
      <c r="O55" s="1">
        <v>1</v>
      </c>
      <c r="P55" s="1">
        <v>1</v>
      </c>
    </row>
    <row r="56" spans="1:16" x14ac:dyDescent="0.25">
      <c r="A56" s="1">
        <v>6</v>
      </c>
      <c r="B56" s="3">
        <v>40807</v>
      </c>
      <c r="C56" s="2">
        <f t="shared" si="0"/>
        <v>54</v>
      </c>
      <c r="D56" s="1">
        <v>3</v>
      </c>
      <c r="E56" s="4" t="s">
        <v>57</v>
      </c>
      <c r="F56" s="1">
        <f t="shared" si="1"/>
        <v>7</v>
      </c>
      <c r="G56" s="1" t="s">
        <v>89</v>
      </c>
      <c r="H56" s="1">
        <v>1</v>
      </c>
      <c r="I56" s="1">
        <v>1</v>
      </c>
      <c r="J56" s="1">
        <v>1</v>
      </c>
      <c r="K56" s="1">
        <v>1</v>
      </c>
      <c r="L56" s="1">
        <v>1</v>
      </c>
      <c r="M56" s="1">
        <v>1</v>
      </c>
      <c r="N56" s="1">
        <v>1</v>
      </c>
      <c r="O56" s="1">
        <v>1</v>
      </c>
      <c r="P56" s="1">
        <v>1</v>
      </c>
    </row>
    <row r="57" spans="1:16" x14ac:dyDescent="0.25">
      <c r="A57" s="1">
        <v>6</v>
      </c>
      <c r="B57" s="3">
        <v>40807</v>
      </c>
      <c r="C57" s="2">
        <f t="shared" si="0"/>
        <v>55</v>
      </c>
      <c r="D57" s="1">
        <v>3</v>
      </c>
      <c r="E57" s="4" t="s">
        <v>57</v>
      </c>
      <c r="F57" s="1">
        <f t="shared" si="1"/>
        <v>8</v>
      </c>
      <c r="G57" s="1" t="s">
        <v>90</v>
      </c>
      <c r="H57" s="1">
        <v>1</v>
      </c>
      <c r="I57" s="1">
        <v>1</v>
      </c>
      <c r="J57" s="1">
        <v>1</v>
      </c>
      <c r="K57" s="1">
        <v>1</v>
      </c>
      <c r="L57" s="1">
        <v>1</v>
      </c>
      <c r="M57" s="1">
        <v>1</v>
      </c>
      <c r="N57" s="1">
        <v>1</v>
      </c>
      <c r="O57" s="1">
        <v>1</v>
      </c>
      <c r="P57" s="1">
        <v>1</v>
      </c>
    </row>
    <row r="58" spans="1:16" x14ac:dyDescent="0.25">
      <c r="A58" s="1">
        <v>6</v>
      </c>
      <c r="B58" s="3">
        <v>40807</v>
      </c>
      <c r="C58" s="2">
        <f t="shared" si="0"/>
        <v>56</v>
      </c>
      <c r="D58" s="1">
        <v>5</v>
      </c>
      <c r="E58" s="4" t="s">
        <v>72</v>
      </c>
      <c r="F58" s="1">
        <f t="shared" si="1"/>
        <v>9</v>
      </c>
      <c r="G58" s="1" t="s">
        <v>53</v>
      </c>
      <c r="H58" s="1">
        <v>1</v>
      </c>
      <c r="I58" s="1">
        <v>1</v>
      </c>
      <c r="J58" s="1">
        <v>1</v>
      </c>
      <c r="K58" s="1">
        <v>1</v>
      </c>
      <c r="L58" s="1">
        <v>1</v>
      </c>
      <c r="M58" s="1">
        <v>1</v>
      </c>
      <c r="N58" s="1">
        <v>1</v>
      </c>
      <c r="O58" s="1">
        <v>1</v>
      </c>
      <c r="P58" s="1">
        <v>1</v>
      </c>
    </row>
    <row r="59" spans="1:16" x14ac:dyDescent="0.25">
      <c r="A59" s="1">
        <v>6</v>
      </c>
      <c r="B59" s="3">
        <v>40807</v>
      </c>
      <c r="C59" s="2">
        <f t="shared" si="0"/>
        <v>57</v>
      </c>
      <c r="D59" s="1" t="s">
        <v>7</v>
      </c>
      <c r="E59" s="4" t="s">
        <v>8</v>
      </c>
      <c r="H59" s="1">
        <v>1</v>
      </c>
      <c r="I59" s="1">
        <v>1</v>
      </c>
      <c r="J59" s="1">
        <v>1</v>
      </c>
      <c r="K59" s="1">
        <v>1</v>
      </c>
      <c r="L59" s="1">
        <v>1</v>
      </c>
      <c r="M59" s="1">
        <v>1</v>
      </c>
      <c r="N59" s="1">
        <v>1</v>
      </c>
      <c r="O59" s="1">
        <v>1</v>
      </c>
      <c r="P59" s="1">
        <v>1</v>
      </c>
    </row>
    <row r="60" spans="1:16" x14ac:dyDescent="0.25">
      <c r="A60" s="1">
        <v>6</v>
      </c>
      <c r="B60" s="3">
        <v>40807</v>
      </c>
      <c r="C60" s="2">
        <f t="shared" si="0"/>
        <v>58</v>
      </c>
      <c r="D60" s="1">
        <v>2</v>
      </c>
      <c r="E60" s="1" t="s">
        <v>91</v>
      </c>
      <c r="F60" s="1">
        <f t="shared" si="1"/>
        <v>1</v>
      </c>
      <c r="G60" s="1" t="s">
        <v>83</v>
      </c>
      <c r="H60" s="1">
        <v>1</v>
      </c>
      <c r="I60" s="1">
        <v>1</v>
      </c>
      <c r="J60" s="1">
        <v>1</v>
      </c>
      <c r="K60" s="1">
        <v>1</v>
      </c>
      <c r="L60" s="1">
        <v>1</v>
      </c>
      <c r="M60" s="1">
        <v>1</v>
      </c>
      <c r="N60" s="1">
        <v>1</v>
      </c>
      <c r="O60" s="1">
        <v>1</v>
      </c>
      <c r="P60" s="1">
        <v>1</v>
      </c>
    </row>
    <row r="61" spans="1:16" x14ac:dyDescent="0.25">
      <c r="A61" s="1">
        <v>6</v>
      </c>
      <c r="B61" s="3">
        <v>40807</v>
      </c>
      <c r="C61" s="2">
        <f t="shared" si="0"/>
        <v>59</v>
      </c>
      <c r="D61" s="1">
        <v>3</v>
      </c>
      <c r="E61" s="4" t="s">
        <v>57</v>
      </c>
      <c r="F61" s="1">
        <f t="shared" si="1"/>
        <v>2</v>
      </c>
      <c r="G61" s="1" t="s">
        <v>84</v>
      </c>
      <c r="H61" s="1">
        <v>1</v>
      </c>
      <c r="I61" s="1">
        <v>1</v>
      </c>
      <c r="J61" s="1">
        <v>1</v>
      </c>
      <c r="K61" s="1">
        <v>1</v>
      </c>
      <c r="L61" s="1">
        <v>1</v>
      </c>
      <c r="M61" s="1">
        <v>1</v>
      </c>
      <c r="N61" s="1">
        <v>1</v>
      </c>
      <c r="O61" s="1">
        <v>1</v>
      </c>
      <c r="P61" s="1">
        <v>1</v>
      </c>
    </row>
    <row r="62" spans="1:16" x14ac:dyDescent="0.25">
      <c r="A62" s="1">
        <v>6</v>
      </c>
      <c r="B62" s="3">
        <v>40807</v>
      </c>
      <c r="C62" s="2">
        <f t="shared" si="0"/>
        <v>60</v>
      </c>
      <c r="D62" s="1">
        <v>3</v>
      </c>
      <c r="E62" s="4" t="s">
        <v>57</v>
      </c>
      <c r="F62" s="1">
        <f t="shared" si="1"/>
        <v>3</v>
      </c>
      <c r="G62" s="1" t="s">
        <v>85</v>
      </c>
      <c r="H62" s="1">
        <v>1</v>
      </c>
      <c r="I62" s="1">
        <v>1</v>
      </c>
      <c r="J62" s="1">
        <v>1</v>
      </c>
      <c r="K62" s="1">
        <v>1</v>
      </c>
      <c r="L62" s="1">
        <v>1</v>
      </c>
      <c r="M62" s="1">
        <v>1</v>
      </c>
      <c r="N62" s="1">
        <v>1</v>
      </c>
      <c r="O62" s="1">
        <v>1</v>
      </c>
      <c r="P62" s="1">
        <v>1</v>
      </c>
    </row>
    <row r="63" spans="1:16" x14ac:dyDescent="0.25">
      <c r="A63" s="1">
        <v>6</v>
      </c>
      <c r="B63" s="3">
        <v>40807</v>
      </c>
      <c r="C63" s="2">
        <f t="shared" si="0"/>
        <v>61</v>
      </c>
      <c r="D63" s="1">
        <v>3</v>
      </c>
      <c r="E63" s="4" t="s">
        <v>57</v>
      </c>
      <c r="F63" s="1">
        <f t="shared" si="1"/>
        <v>4</v>
      </c>
      <c r="G63" s="1" t="s">
        <v>86</v>
      </c>
      <c r="H63" s="1">
        <v>1</v>
      </c>
      <c r="I63" s="1">
        <v>1</v>
      </c>
      <c r="J63" s="1">
        <v>1</v>
      </c>
      <c r="K63" s="1">
        <v>1</v>
      </c>
      <c r="L63" s="1">
        <v>1</v>
      </c>
      <c r="M63" s="1">
        <v>1</v>
      </c>
      <c r="N63" s="1">
        <v>1</v>
      </c>
      <c r="O63" s="1">
        <v>1</v>
      </c>
      <c r="P63" s="1">
        <v>1</v>
      </c>
    </row>
    <row r="64" spans="1:16" x14ac:dyDescent="0.25">
      <c r="A64" s="1">
        <v>6</v>
      </c>
      <c r="B64" s="3">
        <v>40807</v>
      </c>
      <c r="C64" s="2">
        <f t="shared" si="0"/>
        <v>62</v>
      </c>
      <c r="D64" s="1">
        <v>3</v>
      </c>
      <c r="E64" s="4" t="s">
        <v>57</v>
      </c>
      <c r="F64" s="1">
        <f t="shared" si="1"/>
        <v>5</v>
      </c>
      <c r="G64" s="1" t="s">
        <v>87</v>
      </c>
      <c r="H64" s="1">
        <v>1</v>
      </c>
      <c r="I64" s="1">
        <v>1</v>
      </c>
      <c r="J64" s="1">
        <v>1</v>
      </c>
      <c r="K64" s="1">
        <v>1</v>
      </c>
      <c r="L64" s="1">
        <v>1</v>
      </c>
      <c r="M64" s="1">
        <v>1</v>
      </c>
      <c r="N64" s="1">
        <v>1</v>
      </c>
      <c r="O64" s="1">
        <v>1</v>
      </c>
      <c r="P64" s="1">
        <v>1</v>
      </c>
    </row>
    <row r="65" spans="1:16" x14ac:dyDescent="0.25">
      <c r="A65" s="1">
        <v>6</v>
      </c>
      <c r="B65" s="3">
        <v>40807</v>
      </c>
      <c r="C65" s="2">
        <f t="shared" si="0"/>
        <v>63</v>
      </c>
      <c r="D65" s="1">
        <v>3</v>
      </c>
      <c r="E65" s="4" t="s">
        <v>57</v>
      </c>
      <c r="F65" s="1">
        <f t="shared" ref="F65:F123" si="2">F64+1</f>
        <v>6</v>
      </c>
      <c r="G65" s="1" t="s">
        <v>88</v>
      </c>
      <c r="H65" s="1">
        <v>1</v>
      </c>
      <c r="I65" s="1">
        <v>1</v>
      </c>
      <c r="J65" s="1">
        <v>1</v>
      </c>
      <c r="K65" s="1">
        <v>1</v>
      </c>
      <c r="L65" s="1">
        <v>1</v>
      </c>
      <c r="M65" s="1">
        <v>1</v>
      </c>
      <c r="N65" s="1">
        <v>1</v>
      </c>
      <c r="O65" s="1">
        <v>1</v>
      </c>
      <c r="P65" s="1">
        <v>1</v>
      </c>
    </row>
    <row r="66" spans="1:16" x14ac:dyDescent="0.25">
      <c r="A66" s="1">
        <v>6</v>
      </c>
      <c r="B66" s="3">
        <v>40807</v>
      </c>
      <c r="C66" s="2">
        <f t="shared" si="0"/>
        <v>64</v>
      </c>
      <c r="D66" s="1">
        <v>3</v>
      </c>
      <c r="E66" s="4" t="s">
        <v>57</v>
      </c>
      <c r="F66" s="1">
        <f t="shared" si="2"/>
        <v>7</v>
      </c>
      <c r="G66" s="1" t="s">
        <v>89</v>
      </c>
      <c r="H66" s="1">
        <v>1</v>
      </c>
      <c r="I66" s="1">
        <v>1</v>
      </c>
      <c r="J66" s="1">
        <v>1</v>
      </c>
      <c r="K66" s="1">
        <v>1</v>
      </c>
      <c r="L66" s="1">
        <v>1</v>
      </c>
      <c r="M66" s="1">
        <v>1</v>
      </c>
      <c r="N66" s="1">
        <v>1</v>
      </c>
      <c r="O66" s="1">
        <v>1</v>
      </c>
      <c r="P66" s="1">
        <v>1</v>
      </c>
    </row>
    <row r="67" spans="1:16" x14ac:dyDescent="0.25">
      <c r="A67" s="1">
        <v>6</v>
      </c>
      <c r="B67" s="3">
        <v>40807</v>
      </c>
      <c r="C67" s="2">
        <f t="shared" si="0"/>
        <v>65</v>
      </c>
      <c r="D67" s="1">
        <v>3</v>
      </c>
      <c r="E67" s="4" t="s">
        <v>57</v>
      </c>
      <c r="F67" s="1">
        <f t="shared" si="2"/>
        <v>8</v>
      </c>
      <c r="G67" s="1" t="s">
        <v>90</v>
      </c>
      <c r="H67" s="1">
        <v>1</v>
      </c>
      <c r="I67" s="1">
        <v>1</v>
      </c>
      <c r="J67" s="1">
        <v>1</v>
      </c>
      <c r="K67" s="1">
        <v>1</v>
      </c>
      <c r="L67" s="1">
        <v>1</v>
      </c>
      <c r="M67" s="1">
        <v>1</v>
      </c>
      <c r="N67" s="1">
        <v>1</v>
      </c>
      <c r="O67" s="1">
        <v>1</v>
      </c>
      <c r="P67" s="1">
        <v>1</v>
      </c>
    </row>
    <row r="68" spans="1:16" x14ac:dyDescent="0.25">
      <c r="A68" s="1">
        <v>6</v>
      </c>
      <c r="B68" s="3">
        <v>40807</v>
      </c>
      <c r="C68" s="2">
        <f t="shared" si="0"/>
        <v>66</v>
      </c>
      <c r="D68" s="1">
        <v>5</v>
      </c>
      <c r="E68" s="4" t="s">
        <v>72</v>
      </c>
      <c r="F68" s="1">
        <f>F67+1</f>
        <v>9</v>
      </c>
      <c r="G68" s="1" t="s">
        <v>53</v>
      </c>
      <c r="H68" s="1">
        <v>1</v>
      </c>
      <c r="I68" s="1">
        <v>1</v>
      </c>
      <c r="J68" s="1">
        <v>1</v>
      </c>
      <c r="K68" s="1">
        <v>1</v>
      </c>
      <c r="L68" s="1">
        <v>1</v>
      </c>
      <c r="M68" s="1">
        <v>1</v>
      </c>
      <c r="N68" s="1">
        <v>1</v>
      </c>
      <c r="O68" s="1">
        <v>1</v>
      </c>
      <c r="P68" s="1">
        <v>1</v>
      </c>
    </row>
    <row r="69" spans="1:16" x14ac:dyDescent="0.25">
      <c r="A69" s="1">
        <v>7</v>
      </c>
      <c r="B69" s="3">
        <v>40856</v>
      </c>
      <c r="C69" s="2">
        <f t="shared" ref="C69:C132" si="3">C68+1</f>
        <v>67</v>
      </c>
      <c r="D69" s="1" t="s">
        <v>7</v>
      </c>
      <c r="E69" s="4" t="s">
        <v>8</v>
      </c>
      <c r="H69" s="1">
        <v>1</v>
      </c>
      <c r="I69" s="1">
        <v>1</v>
      </c>
      <c r="J69" s="1">
        <v>1</v>
      </c>
      <c r="K69" s="1">
        <v>1</v>
      </c>
      <c r="L69" s="1">
        <v>1</v>
      </c>
      <c r="M69" s="1" t="s">
        <v>255</v>
      </c>
      <c r="N69" s="1">
        <v>1</v>
      </c>
      <c r="O69" s="1">
        <v>1</v>
      </c>
      <c r="P69" s="1">
        <v>1</v>
      </c>
    </row>
    <row r="70" spans="1:16" x14ac:dyDescent="0.25">
      <c r="A70" s="1">
        <v>7</v>
      </c>
      <c r="B70" s="3">
        <v>40856</v>
      </c>
      <c r="C70" s="2">
        <f t="shared" si="3"/>
        <v>68</v>
      </c>
      <c r="D70" s="1">
        <v>2</v>
      </c>
      <c r="E70" s="4" t="s">
        <v>57</v>
      </c>
      <c r="F70" s="1">
        <f t="shared" si="2"/>
        <v>1</v>
      </c>
      <c r="G70" s="1" t="s">
        <v>92</v>
      </c>
      <c r="H70" s="1">
        <v>1</v>
      </c>
      <c r="I70" s="1">
        <v>1</v>
      </c>
      <c r="J70" s="1">
        <v>1</v>
      </c>
      <c r="K70" s="1">
        <v>1</v>
      </c>
      <c r="L70" s="1">
        <v>1</v>
      </c>
      <c r="M70" s="1" t="s">
        <v>255</v>
      </c>
      <c r="N70" s="1">
        <v>1</v>
      </c>
      <c r="O70" s="1">
        <v>1</v>
      </c>
      <c r="P70" s="1">
        <v>1</v>
      </c>
    </row>
    <row r="71" spans="1:16" x14ac:dyDescent="0.25">
      <c r="A71" s="1">
        <v>7</v>
      </c>
      <c r="B71" s="3">
        <v>40856</v>
      </c>
      <c r="C71" s="2">
        <f t="shared" si="3"/>
        <v>69</v>
      </c>
      <c r="D71" s="1">
        <v>2</v>
      </c>
      <c r="E71" s="4" t="s">
        <v>57</v>
      </c>
      <c r="F71" s="1">
        <f t="shared" si="2"/>
        <v>2</v>
      </c>
      <c r="G71" s="1" t="s">
        <v>93</v>
      </c>
      <c r="H71" s="1">
        <v>1</v>
      </c>
      <c r="I71" s="1">
        <v>1</v>
      </c>
      <c r="J71" s="1">
        <v>1</v>
      </c>
      <c r="K71" s="1">
        <v>1</v>
      </c>
      <c r="L71" s="1">
        <v>1</v>
      </c>
      <c r="M71" s="1" t="s">
        <v>255</v>
      </c>
      <c r="N71" s="1">
        <v>1</v>
      </c>
      <c r="O71" s="1">
        <v>1</v>
      </c>
      <c r="P71" s="1">
        <v>1</v>
      </c>
    </row>
    <row r="72" spans="1:16" x14ac:dyDescent="0.25">
      <c r="A72" s="1">
        <v>7</v>
      </c>
      <c r="B72" s="3">
        <v>40856</v>
      </c>
      <c r="C72" s="2">
        <f t="shared" si="3"/>
        <v>70</v>
      </c>
      <c r="D72" s="1">
        <v>2</v>
      </c>
      <c r="E72" s="4" t="s">
        <v>57</v>
      </c>
      <c r="F72" s="1">
        <f t="shared" si="2"/>
        <v>3</v>
      </c>
      <c r="G72" s="1" t="s">
        <v>94</v>
      </c>
      <c r="H72" s="1">
        <v>1</v>
      </c>
      <c r="I72" s="1">
        <v>1</v>
      </c>
      <c r="J72" s="1">
        <v>1</v>
      </c>
      <c r="K72" s="1">
        <v>1</v>
      </c>
      <c r="L72" s="1">
        <v>1</v>
      </c>
      <c r="M72" s="1" t="s">
        <v>255</v>
      </c>
      <c r="N72" s="1">
        <v>1</v>
      </c>
      <c r="O72" s="1">
        <v>1</v>
      </c>
      <c r="P72" s="1">
        <v>1</v>
      </c>
    </row>
    <row r="73" spans="1:16" x14ac:dyDescent="0.25">
      <c r="A73" s="1">
        <v>7</v>
      </c>
      <c r="B73" s="3">
        <v>40856</v>
      </c>
      <c r="C73" s="2">
        <f t="shared" si="3"/>
        <v>71</v>
      </c>
      <c r="D73" s="1">
        <v>2</v>
      </c>
      <c r="E73" s="4" t="s">
        <v>57</v>
      </c>
      <c r="F73" s="1">
        <f t="shared" si="2"/>
        <v>4</v>
      </c>
      <c r="G73" s="1" t="s">
        <v>95</v>
      </c>
      <c r="H73" s="1">
        <v>1</v>
      </c>
      <c r="I73" s="1">
        <v>1</v>
      </c>
      <c r="J73" s="1">
        <v>1</v>
      </c>
      <c r="K73" s="1">
        <v>1</v>
      </c>
      <c r="L73" s="1">
        <v>1</v>
      </c>
      <c r="M73" s="1" t="s">
        <v>255</v>
      </c>
      <c r="N73" s="1">
        <v>1</v>
      </c>
      <c r="O73" s="1">
        <v>1</v>
      </c>
      <c r="P73" s="1">
        <v>1</v>
      </c>
    </row>
    <row r="74" spans="1:16" x14ac:dyDescent="0.25">
      <c r="A74" s="1">
        <v>7</v>
      </c>
      <c r="B74" s="3">
        <v>40856</v>
      </c>
      <c r="C74" s="2">
        <f t="shared" si="3"/>
        <v>72</v>
      </c>
      <c r="D74" s="1">
        <v>2</v>
      </c>
      <c r="E74" s="4" t="s">
        <v>57</v>
      </c>
      <c r="F74" s="1">
        <f t="shared" si="2"/>
        <v>5</v>
      </c>
      <c r="G74" s="1" t="s">
        <v>96</v>
      </c>
      <c r="H74" s="1">
        <v>1</v>
      </c>
      <c r="I74" s="1">
        <v>1</v>
      </c>
      <c r="J74" s="1">
        <v>1</v>
      </c>
      <c r="K74" s="1">
        <v>1</v>
      </c>
      <c r="L74" s="1">
        <v>1</v>
      </c>
      <c r="M74" s="1" t="s">
        <v>255</v>
      </c>
      <c r="N74" s="1">
        <v>1</v>
      </c>
      <c r="O74" s="1">
        <v>1</v>
      </c>
      <c r="P74" s="1">
        <v>1</v>
      </c>
    </row>
    <row r="75" spans="1:16" x14ac:dyDescent="0.25">
      <c r="A75" s="1">
        <v>7</v>
      </c>
      <c r="B75" s="3">
        <v>40856</v>
      </c>
      <c r="C75" s="2">
        <f t="shared" si="3"/>
        <v>73</v>
      </c>
      <c r="D75" s="1">
        <v>4</v>
      </c>
      <c r="E75" s="4" t="s">
        <v>72</v>
      </c>
      <c r="F75" s="1">
        <f t="shared" si="2"/>
        <v>6</v>
      </c>
      <c r="G75" s="1" t="s">
        <v>53</v>
      </c>
      <c r="H75" s="1">
        <v>1</v>
      </c>
      <c r="I75" s="1">
        <v>1</v>
      </c>
      <c r="J75" s="1">
        <v>1</v>
      </c>
      <c r="K75" s="1">
        <v>1</v>
      </c>
      <c r="L75" s="1">
        <v>1</v>
      </c>
      <c r="M75" s="1" t="s">
        <v>255</v>
      </c>
      <c r="N75" s="1">
        <v>1</v>
      </c>
      <c r="O75" s="1">
        <v>1</v>
      </c>
      <c r="P75" s="1">
        <v>1</v>
      </c>
    </row>
    <row r="76" spans="1:16" x14ac:dyDescent="0.25">
      <c r="A76" s="1">
        <v>8</v>
      </c>
      <c r="B76" s="3">
        <v>40898</v>
      </c>
      <c r="C76" s="2">
        <f t="shared" si="3"/>
        <v>74</v>
      </c>
      <c r="D76" s="1" t="s">
        <v>7</v>
      </c>
      <c r="E76" s="4" t="s">
        <v>8</v>
      </c>
      <c r="H76" s="1">
        <v>1</v>
      </c>
      <c r="I76" s="1">
        <v>1</v>
      </c>
      <c r="J76" s="1" t="s">
        <v>255</v>
      </c>
      <c r="K76" s="1" t="s">
        <v>255</v>
      </c>
      <c r="L76" s="1">
        <v>1</v>
      </c>
      <c r="M76" s="1" t="s">
        <v>255</v>
      </c>
      <c r="N76" s="1">
        <v>1</v>
      </c>
      <c r="O76" s="1">
        <v>1</v>
      </c>
      <c r="P76" s="1">
        <v>1</v>
      </c>
    </row>
    <row r="77" spans="1:16" ht="17.25" x14ac:dyDescent="0.25">
      <c r="A77" s="1">
        <v>8</v>
      </c>
      <c r="B77" s="3">
        <v>40898</v>
      </c>
      <c r="C77" s="2">
        <f t="shared" si="3"/>
        <v>75</v>
      </c>
      <c r="D77" s="1">
        <v>2</v>
      </c>
      <c r="E77" s="4" t="s">
        <v>82</v>
      </c>
      <c r="F77" s="1">
        <f t="shared" si="2"/>
        <v>1</v>
      </c>
      <c r="G77" s="1" t="s">
        <v>106</v>
      </c>
      <c r="H77" s="1">
        <v>1</v>
      </c>
      <c r="I77" s="1">
        <v>1</v>
      </c>
      <c r="J77" s="1" t="s">
        <v>255</v>
      </c>
      <c r="K77" s="1" t="s">
        <v>255</v>
      </c>
      <c r="L77" s="1">
        <v>1</v>
      </c>
      <c r="M77" s="1" t="s">
        <v>255</v>
      </c>
      <c r="N77" s="1">
        <v>1</v>
      </c>
      <c r="O77" s="1">
        <v>1</v>
      </c>
      <c r="P77" s="1">
        <v>1</v>
      </c>
    </row>
    <row r="78" spans="1:16" ht="17.25" x14ac:dyDescent="0.25">
      <c r="A78" s="1">
        <v>8</v>
      </c>
      <c r="B78" s="3">
        <v>40898</v>
      </c>
      <c r="C78" s="2">
        <f t="shared" si="3"/>
        <v>76</v>
      </c>
      <c r="D78" s="1">
        <v>2</v>
      </c>
      <c r="E78" s="4" t="s">
        <v>82</v>
      </c>
      <c r="F78" s="1">
        <f t="shared" si="2"/>
        <v>2</v>
      </c>
      <c r="G78" s="1" t="s">
        <v>107</v>
      </c>
      <c r="H78" s="1">
        <v>1</v>
      </c>
      <c r="I78" s="1">
        <v>1</v>
      </c>
      <c r="J78" s="1" t="s">
        <v>255</v>
      </c>
      <c r="K78" s="1" t="s">
        <v>255</v>
      </c>
      <c r="L78" s="1">
        <v>1</v>
      </c>
      <c r="M78" s="1" t="s">
        <v>255</v>
      </c>
      <c r="N78" s="1">
        <v>1</v>
      </c>
      <c r="O78" s="1">
        <v>1</v>
      </c>
      <c r="P78" s="1">
        <v>1</v>
      </c>
    </row>
    <row r="79" spans="1:16" ht="17.25" x14ac:dyDescent="0.25">
      <c r="A79" s="1">
        <v>8</v>
      </c>
      <c r="B79" s="3">
        <v>40898</v>
      </c>
      <c r="C79" s="2">
        <f t="shared" si="3"/>
        <v>77</v>
      </c>
      <c r="D79" s="1">
        <v>2</v>
      </c>
      <c r="E79" s="4" t="s">
        <v>82</v>
      </c>
      <c r="F79" s="1">
        <f t="shared" si="2"/>
        <v>3</v>
      </c>
      <c r="G79" s="1" t="s">
        <v>108</v>
      </c>
      <c r="H79" s="1">
        <v>1</v>
      </c>
      <c r="I79" s="1">
        <v>1</v>
      </c>
      <c r="J79" s="1" t="s">
        <v>255</v>
      </c>
      <c r="K79" s="1" t="s">
        <v>255</v>
      </c>
      <c r="L79" s="1">
        <v>1</v>
      </c>
      <c r="M79" s="1" t="s">
        <v>255</v>
      </c>
      <c r="N79" s="1">
        <v>1</v>
      </c>
      <c r="O79" s="1">
        <v>1</v>
      </c>
      <c r="P79" s="1">
        <v>1</v>
      </c>
    </row>
    <row r="80" spans="1:16" ht="17.25" x14ac:dyDescent="0.25">
      <c r="A80" s="1">
        <v>8</v>
      </c>
      <c r="B80" s="3">
        <v>40898</v>
      </c>
      <c r="C80" s="2">
        <f t="shared" si="3"/>
        <v>78</v>
      </c>
      <c r="D80" s="1">
        <v>2</v>
      </c>
      <c r="E80" s="4" t="s">
        <v>82</v>
      </c>
      <c r="F80" s="1">
        <f t="shared" si="2"/>
        <v>4</v>
      </c>
      <c r="G80" s="1" t="s">
        <v>109</v>
      </c>
      <c r="H80" s="1">
        <v>1</v>
      </c>
      <c r="I80" s="1">
        <v>1</v>
      </c>
      <c r="J80" s="1" t="s">
        <v>255</v>
      </c>
      <c r="K80" s="1" t="s">
        <v>255</v>
      </c>
      <c r="L80" s="1">
        <v>1</v>
      </c>
      <c r="M80" s="1" t="s">
        <v>255</v>
      </c>
      <c r="N80" s="1">
        <v>1</v>
      </c>
      <c r="O80" s="1">
        <v>1</v>
      </c>
      <c r="P80" s="1">
        <v>1</v>
      </c>
    </row>
    <row r="81" spans="1:16" ht="17.25" x14ac:dyDescent="0.25">
      <c r="A81" s="1">
        <v>8</v>
      </c>
      <c r="B81" s="3">
        <v>40898</v>
      </c>
      <c r="C81" s="2">
        <f t="shared" si="3"/>
        <v>79</v>
      </c>
      <c r="D81" s="1">
        <v>2</v>
      </c>
      <c r="E81" s="4" t="s">
        <v>82</v>
      </c>
      <c r="F81" s="1">
        <f t="shared" si="2"/>
        <v>5</v>
      </c>
      <c r="G81" s="1" t="s">
        <v>110</v>
      </c>
      <c r="H81" s="1">
        <v>1</v>
      </c>
      <c r="I81" s="1">
        <v>1</v>
      </c>
      <c r="J81" s="1" t="s">
        <v>255</v>
      </c>
      <c r="K81" s="1" t="s">
        <v>255</v>
      </c>
      <c r="L81" s="1">
        <v>1</v>
      </c>
      <c r="M81" s="1" t="s">
        <v>255</v>
      </c>
      <c r="N81" s="1">
        <v>1</v>
      </c>
      <c r="O81" s="1">
        <v>1</v>
      </c>
      <c r="P81" s="1">
        <v>1</v>
      </c>
    </row>
    <row r="82" spans="1:16" x14ac:dyDescent="0.25">
      <c r="A82" s="1">
        <v>8</v>
      </c>
      <c r="B82" s="3">
        <v>40898</v>
      </c>
      <c r="C82" s="2">
        <f t="shared" si="3"/>
        <v>80</v>
      </c>
      <c r="D82" s="1">
        <v>2</v>
      </c>
      <c r="E82" s="4" t="s">
        <v>82</v>
      </c>
      <c r="F82" s="1">
        <f t="shared" si="2"/>
        <v>6</v>
      </c>
      <c r="G82" s="1" t="s">
        <v>97</v>
      </c>
      <c r="H82" s="1">
        <v>1</v>
      </c>
      <c r="I82" s="1">
        <v>1</v>
      </c>
      <c r="J82" s="1" t="s">
        <v>255</v>
      </c>
      <c r="K82" s="1" t="s">
        <v>255</v>
      </c>
      <c r="L82" s="1">
        <v>1</v>
      </c>
      <c r="M82" s="1" t="s">
        <v>255</v>
      </c>
      <c r="N82" s="1">
        <v>1</v>
      </c>
      <c r="O82" s="1">
        <v>1</v>
      </c>
      <c r="P82" s="1">
        <v>1</v>
      </c>
    </row>
    <row r="83" spans="1:16" x14ac:dyDescent="0.25">
      <c r="A83" s="1">
        <v>8</v>
      </c>
      <c r="B83" s="3">
        <v>40898</v>
      </c>
      <c r="C83" s="2">
        <f t="shared" si="3"/>
        <v>81</v>
      </c>
      <c r="D83" s="1">
        <v>3</v>
      </c>
      <c r="E83" s="4" t="s">
        <v>9</v>
      </c>
      <c r="F83" s="1">
        <f t="shared" si="2"/>
        <v>7</v>
      </c>
      <c r="G83" s="1" t="s">
        <v>98</v>
      </c>
      <c r="H83" s="1">
        <v>1</v>
      </c>
      <c r="I83" s="1">
        <v>1</v>
      </c>
      <c r="J83" s="1" t="s">
        <v>255</v>
      </c>
      <c r="K83" s="1" t="s">
        <v>255</v>
      </c>
      <c r="L83" s="1">
        <v>1</v>
      </c>
      <c r="M83" s="1" t="s">
        <v>255</v>
      </c>
      <c r="N83" s="1">
        <v>1</v>
      </c>
      <c r="O83" s="1">
        <v>1</v>
      </c>
      <c r="P83" s="1">
        <v>1</v>
      </c>
    </row>
    <row r="84" spans="1:16" x14ac:dyDescent="0.25">
      <c r="A84" s="1">
        <v>8</v>
      </c>
      <c r="B84" s="3">
        <v>40898</v>
      </c>
      <c r="C84" s="2">
        <f t="shared" si="3"/>
        <v>82</v>
      </c>
      <c r="D84" s="1">
        <v>3</v>
      </c>
      <c r="E84" s="4" t="s">
        <v>9</v>
      </c>
      <c r="F84" s="1">
        <f t="shared" si="2"/>
        <v>8</v>
      </c>
      <c r="G84" s="1" t="s">
        <v>99</v>
      </c>
      <c r="H84" s="1">
        <v>1</v>
      </c>
      <c r="I84" s="1">
        <v>1</v>
      </c>
      <c r="J84" s="1" t="s">
        <v>255</v>
      </c>
      <c r="K84" s="1" t="s">
        <v>255</v>
      </c>
      <c r="L84" s="1">
        <v>1</v>
      </c>
      <c r="M84" s="1" t="s">
        <v>255</v>
      </c>
      <c r="N84" s="1">
        <v>1</v>
      </c>
      <c r="O84" s="1">
        <v>1</v>
      </c>
      <c r="P84" s="1">
        <v>1</v>
      </c>
    </row>
    <row r="85" spans="1:16" x14ac:dyDescent="0.25">
      <c r="A85" s="1">
        <v>8</v>
      </c>
      <c r="B85" s="3">
        <v>40898</v>
      </c>
      <c r="C85" s="2">
        <f t="shared" si="3"/>
        <v>83</v>
      </c>
      <c r="D85" s="1">
        <v>3</v>
      </c>
      <c r="E85" s="4" t="s">
        <v>9</v>
      </c>
      <c r="F85" s="1">
        <f t="shared" si="2"/>
        <v>9</v>
      </c>
      <c r="G85" s="1" t="s">
        <v>100</v>
      </c>
      <c r="H85" s="1">
        <v>1</v>
      </c>
      <c r="I85" s="1">
        <v>1</v>
      </c>
      <c r="J85" s="1" t="s">
        <v>255</v>
      </c>
      <c r="K85" s="1" t="s">
        <v>255</v>
      </c>
      <c r="L85" s="1">
        <v>1</v>
      </c>
      <c r="M85" s="1" t="s">
        <v>255</v>
      </c>
      <c r="N85" s="1">
        <v>1</v>
      </c>
      <c r="O85" s="1">
        <v>1</v>
      </c>
      <c r="P85" s="1">
        <v>1</v>
      </c>
    </row>
    <row r="86" spans="1:16" x14ac:dyDescent="0.25">
      <c r="A86" s="1">
        <v>8</v>
      </c>
      <c r="B86" s="3">
        <v>40898</v>
      </c>
      <c r="C86" s="2">
        <f t="shared" si="3"/>
        <v>84</v>
      </c>
      <c r="D86" s="1">
        <v>3</v>
      </c>
      <c r="E86" s="4" t="s">
        <v>9</v>
      </c>
      <c r="F86" s="1">
        <f t="shared" si="2"/>
        <v>10</v>
      </c>
      <c r="G86" s="1" t="s">
        <v>101</v>
      </c>
      <c r="H86" s="1">
        <v>1</v>
      </c>
      <c r="I86" s="1">
        <v>1</v>
      </c>
      <c r="J86" s="1" t="s">
        <v>255</v>
      </c>
      <c r="K86" s="1" t="s">
        <v>255</v>
      </c>
      <c r="L86" s="1">
        <v>1</v>
      </c>
      <c r="M86" s="1" t="s">
        <v>255</v>
      </c>
      <c r="N86" s="1">
        <v>1</v>
      </c>
      <c r="O86" s="1">
        <v>1</v>
      </c>
      <c r="P86" s="1">
        <v>1</v>
      </c>
    </row>
    <row r="87" spans="1:16" x14ac:dyDescent="0.25">
      <c r="A87" s="1">
        <v>8</v>
      </c>
      <c r="B87" s="3">
        <v>40898</v>
      </c>
      <c r="C87" s="2">
        <f t="shared" si="3"/>
        <v>85</v>
      </c>
      <c r="D87" s="1">
        <v>3</v>
      </c>
      <c r="E87" s="4" t="s">
        <v>9</v>
      </c>
      <c r="F87" s="1">
        <f t="shared" si="2"/>
        <v>11</v>
      </c>
      <c r="G87" s="1" t="s">
        <v>102</v>
      </c>
      <c r="H87" s="1">
        <v>1</v>
      </c>
      <c r="I87" s="1">
        <v>1</v>
      </c>
      <c r="J87" s="1" t="s">
        <v>255</v>
      </c>
      <c r="K87" s="1" t="s">
        <v>255</v>
      </c>
      <c r="L87" s="1">
        <v>1</v>
      </c>
      <c r="M87" s="1" t="s">
        <v>255</v>
      </c>
      <c r="N87" s="1">
        <v>1</v>
      </c>
      <c r="O87" s="1">
        <v>1</v>
      </c>
      <c r="P87" s="1">
        <v>1</v>
      </c>
    </row>
    <row r="88" spans="1:16" x14ac:dyDescent="0.25">
      <c r="A88" s="1">
        <v>8</v>
      </c>
      <c r="B88" s="3">
        <v>40898</v>
      </c>
      <c r="C88" s="2">
        <f t="shared" si="3"/>
        <v>86</v>
      </c>
      <c r="D88" s="1">
        <v>3</v>
      </c>
      <c r="E88" s="4" t="s">
        <v>9</v>
      </c>
      <c r="F88" s="1">
        <f t="shared" si="2"/>
        <v>12</v>
      </c>
      <c r="G88" s="1" t="s">
        <v>103</v>
      </c>
      <c r="H88" s="1">
        <v>1</v>
      </c>
      <c r="I88" s="1">
        <v>1</v>
      </c>
      <c r="J88" s="1" t="s">
        <v>255</v>
      </c>
      <c r="K88" s="1" t="s">
        <v>255</v>
      </c>
      <c r="L88" s="1">
        <v>1</v>
      </c>
      <c r="M88" s="1" t="s">
        <v>255</v>
      </c>
      <c r="N88" s="1">
        <v>1</v>
      </c>
      <c r="O88" s="1">
        <v>1</v>
      </c>
      <c r="P88" s="1">
        <v>1</v>
      </c>
    </row>
    <row r="89" spans="1:16" x14ac:dyDescent="0.25">
      <c r="A89" s="1">
        <v>8</v>
      </c>
      <c r="B89" s="3">
        <v>40898</v>
      </c>
      <c r="C89" s="2">
        <f t="shared" si="3"/>
        <v>87</v>
      </c>
      <c r="D89" s="1">
        <v>3</v>
      </c>
      <c r="E89" s="4" t="s">
        <v>9</v>
      </c>
      <c r="F89" s="1">
        <f t="shared" si="2"/>
        <v>13</v>
      </c>
      <c r="G89" s="1" t="s">
        <v>104</v>
      </c>
      <c r="H89" s="1">
        <v>1</v>
      </c>
      <c r="I89" s="1">
        <v>1</v>
      </c>
      <c r="J89" s="1" t="s">
        <v>255</v>
      </c>
      <c r="K89" s="1" t="s">
        <v>255</v>
      </c>
      <c r="L89" s="1">
        <v>1</v>
      </c>
      <c r="M89" s="1" t="s">
        <v>255</v>
      </c>
      <c r="N89" s="1">
        <v>1</v>
      </c>
      <c r="O89" s="1">
        <v>1</v>
      </c>
      <c r="P89" s="1">
        <v>1</v>
      </c>
    </row>
    <row r="90" spans="1:16" x14ac:dyDescent="0.25">
      <c r="A90" s="1">
        <v>8</v>
      </c>
      <c r="B90" s="3">
        <v>40898</v>
      </c>
      <c r="C90" s="2">
        <f t="shared" si="3"/>
        <v>88</v>
      </c>
      <c r="D90" s="1">
        <v>3</v>
      </c>
      <c r="E90" s="4" t="s">
        <v>9</v>
      </c>
      <c r="F90" s="1">
        <f t="shared" si="2"/>
        <v>14</v>
      </c>
      <c r="G90" s="1" t="s">
        <v>105</v>
      </c>
      <c r="H90" s="1">
        <v>1</v>
      </c>
      <c r="I90" s="1">
        <v>1</v>
      </c>
      <c r="J90" s="1" t="s">
        <v>255</v>
      </c>
      <c r="K90" s="1" t="s">
        <v>255</v>
      </c>
      <c r="L90" s="1">
        <v>1</v>
      </c>
      <c r="M90" s="1" t="s">
        <v>255</v>
      </c>
      <c r="N90" s="1">
        <v>1</v>
      </c>
      <c r="O90" s="1">
        <v>1</v>
      </c>
      <c r="P90" s="1">
        <v>1</v>
      </c>
    </row>
    <row r="91" spans="1:16" x14ac:dyDescent="0.25">
      <c r="A91" s="1">
        <v>8</v>
      </c>
      <c r="B91" s="3">
        <v>40898</v>
      </c>
      <c r="C91" s="2">
        <f t="shared" si="3"/>
        <v>89</v>
      </c>
      <c r="D91" s="1">
        <v>5</v>
      </c>
      <c r="E91" s="4" t="s">
        <v>72</v>
      </c>
      <c r="F91" s="1">
        <f t="shared" si="2"/>
        <v>15</v>
      </c>
      <c r="G91" s="1" t="s">
        <v>53</v>
      </c>
      <c r="H91" s="1">
        <v>1</v>
      </c>
      <c r="I91" s="1">
        <v>1</v>
      </c>
      <c r="J91" s="1" t="s">
        <v>255</v>
      </c>
      <c r="K91" s="1" t="s">
        <v>255</v>
      </c>
      <c r="L91" s="1">
        <v>1</v>
      </c>
      <c r="M91" s="1" t="s">
        <v>255</v>
      </c>
      <c r="N91" s="1">
        <v>1</v>
      </c>
      <c r="O91" s="1">
        <v>1</v>
      </c>
      <c r="P91" s="1">
        <v>1</v>
      </c>
    </row>
    <row r="92" spans="1:16" x14ac:dyDescent="0.25">
      <c r="A92" s="1">
        <v>9</v>
      </c>
      <c r="B92" s="3">
        <v>40975</v>
      </c>
      <c r="C92" s="2">
        <f t="shared" si="3"/>
        <v>90</v>
      </c>
      <c r="D92" s="1" t="s">
        <v>7</v>
      </c>
      <c r="E92" s="4" t="s">
        <v>8</v>
      </c>
      <c r="H92" s="1">
        <v>1</v>
      </c>
      <c r="I92" s="1">
        <v>1</v>
      </c>
      <c r="J92" s="1">
        <v>1</v>
      </c>
      <c r="K92" s="1">
        <v>1</v>
      </c>
      <c r="L92" s="1">
        <v>1</v>
      </c>
      <c r="M92" s="1">
        <v>1</v>
      </c>
      <c r="N92" s="1">
        <v>1</v>
      </c>
      <c r="O92" s="1">
        <v>1</v>
      </c>
      <c r="P92" s="1" t="s">
        <v>255</v>
      </c>
    </row>
    <row r="93" spans="1:16" x14ac:dyDescent="0.25">
      <c r="A93" s="1">
        <v>9</v>
      </c>
      <c r="B93" s="3">
        <v>40975</v>
      </c>
      <c r="C93" s="2">
        <f t="shared" si="3"/>
        <v>91</v>
      </c>
      <c r="D93" s="1">
        <v>2</v>
      </c>
      <c r="E93" s="1" t="s">
        <v>112</v>
      </c>
      <c r="F93" s="1">
        <f t="shared" si="2"/>
        <v>1</v>
      </c>
      <c r="G93" s="1" t="s">
        <v>111</v>
      </c>
      <c r="H93" s="1">
        <v>1</v>
      </c>
      <c r="I93" s="1">
        <v>1</v>
      </c>
      <c r="J93" s="1">
        <v>1</v>
      </c>
      <c r="K93" s="1">
        <v>1</v>
      </c>
      <c r="L93" s="1">
        <v>1</v>
      </c>
      <c r="M93" s="1">
        <v>1</v>
      </c>
      <c r="N93" s="1">
        <v>1</v>
      </c>
      <c r="O93" s="1">
        <v>1</v>
      </c>
      <c r="P93" s="1" t="s">
        <v>255</v>
      </c>
    </row>
    <row r="94" spans="1:16" x14ac:dyDescent="0.25">
      <c r="A94" s="1">
        <v>9</v>
      </c>
      <c r="B94" s="3">
        <v>40975</v>
      </c>
      <c r="C94" s="2">
        <f t="shared" si="3"/>
        <v>92</v>
      </c>
      <c r="D94" s="1">
        <v>5</v>
      </c>
      <c r="E94" s="4" t="s">
        <v>72</v>
      </c>
      <c r="F94" s="1">
        <f t="shared" si="2"/>
        <v>2</v>
      </c>
      <c r="G94" s="1" t="s">
        <v>53</v>
      </c>
      <c r="H94" s="1">
        <v>1</v>
      </c>
      <c r="I94" s="1">
        <v>1</v>
      </c>
      <c r="J94" s="1">
        <v>1</v>
      </c>
      <c r="K94" s="1">
        <v>1</v>
      </c>
      <c r="L94" s="1">
        <v>1</v>
      </c>
      <c r="M94" s="1">
        <v>1</v>
      </c>
      <c r="N94" s="1">
        <v>1</v>
      </c>
      <c r="O94" s="1">
        <v>1</v>
      </c>
      <c r="P94" s="1" t="s">
        <v>255</v>
      </c>
    </row>
    <row r="95" spans="1:16" x14ac:dyDescent="0.25">
      <c r="A95" s="1">
        <v>10</v>
      </c>
      <c r="B95" s="3">
        <v>41045</v>
      </c>
      <c r="C95" s="2">
        <f t="shared" si="3"/>
        <v>93</v>
      </c>
      <c r="D95" s="1" t="s">
        <v>7</v>
      </c>
      <c r="E95" s="4" t="s">
        <v>8</v>
      </c>
      <c r="G95" s="3"/>
      <c r="H95" s="1" t="s">
        <v>255</v>
      </c>
      <c r="I95" s="1">
        <v>1</v>
      </c>
      <c r="J95" s="1">
        <v>1</v>
      </c>
      <c r="K95" s="1">
        <v>1</v>
      </c>
      <c r="L95" s="1" t="s">
        <v>255</v>
      </c>
      <c r="M95" s="1" t="s">
        <v>255</v>
      </c>
      <c r="N95" s="1">
        <v>1</v>
      </c>
      <c r="O95" s="1">
        <v>1</v>
      </c>
      <c r="P95" s="1">
        <v>1</v>
      </c>
    </row>
    <row r="96" spans="1:16" x14ac:dyDescent="0.25">
      <c r="A96" s="1">
        <v>10</v>
      </c>
      <c r="B96" s="3">
        <v>41045</v>
      </c>
      <c r="C96" s="2">
        <f t="shared" si="3"/>
        <v>94</v>
      </c>
      <c r="D96" s="1">
        <v>2</v>
      </c>
      <c r="E96" s="1" t="s">
        <v>117</v>
      </c>
      <c r="F96" s="1">
        <f t="shared" si="2"/>
        <v>1</v>
      </c>
      <c r="G96" s="1" t="s">
        <v>113</v>
      </c>
      <c r="H96" s="1" t="s">
        <v>255</v>
      </c>
      <c r="I96" s="1">
        <v>1</v>
      </c>
      <c r="J96" s="1">
        <v>1</v>
      </c>
      <c r="K96" s="1">
        <v>1</v>
      </c>
      <c r="L96" s="1" t="s">
        <v>255</v>
      </c>
      <c r="M96" s="1" t="s">
        <v>255</v>
      </c>
      <c r="N96" s="1">
        <v>1</v>
      </c>
      <c r="O96" s="1">
        <v>1</v>
      </c>
      <c r="P96" s="1">
        <v>1</v>
      </c>
    </row>
    <row r="97" spans="1:16" ht="17.25" x14ac:dyDescent="0.25">
      <c r="A97" s="1">
        <v>10</v>
      </c>
      <c r="B97" s="3">
        <v>41045</v>
      </c>
      <c r="C97" s="2">
        <f t="shared" si="3"/>
        <v>95</v>
      </c>
      <c r="D97" s="1">
        <v>3</v>
      </c>
      <c r="E97" s="1" t="s">
        <v>118</v>
      </c>
      <c r="F97" s="1">
        <f t="shared" si="2"/>
        <v>2</v>
      </c>
      <c r="G97" s="1" t="s">
        <v>165</v>
      </c>
      <c r="H97" s="1" t="s">
        <v>255</v>
      </c>
      <c r="I97" s="1">
        <v>1</v>
      </c>
      <c r="J97" s="1">
        <v>1</v>
      </c>
      <c r="K97" s="1">
        <v>1</v>
      </c>
      <c r="L97" s="1" t="s">
        <v>255</v>
      </c>
      <c r="M97" s="1" t="s">
        <v>255</v>
      </c>
      <c r="N97" s="1">
        <v>1</v>
      </c>
      <c r="O97" s="1">
        <v>1</v>
      </c>
      <c r="P97" s="1">
        <v>1</v>
      </c>
    </row>
    <row r="98" spans="1:16" x14ac:dyDescent="0.25">
      <c r="A98" s="1">
        <v>10</v>
      </c>
      <c r="B98" s="3">
        <v>41045</v>
      </c>
      <c r="C98" s="2">
        <f t="shared" si="3"/>
        <v>96</v>
      </c>
      <c r="D98" s="1">
        <v>3</v>
      </c>
      <c r="E98" s="1" t="s">
        <v>118</v>
      </c>
      <c r="F98" s="1">
        <f t="shared" si="2"/>
        <v>3</v>
      </c>
      <c r="G98" s="1" t="s">
        <v>114</v>
      </c>
      <c r="H98" s="1" t="s">
        <v>255</v>
      </c>
      <c r="I98" s="1">
        <v>1</v>
      </c>
      <c r="J98" s="1">
        <v>1</v>
      </c>
      <c r="K98" s="1">
        <v>1</v>
      </c>
      <c r="L98" s="1" t="s">
        <v>255</v>
      </c>
      <c r="M98" s="1" t="s">
        <v>255</v>
      </c>
      <c r="N98" s="1">
        <v>1</v>
      </c>
      <c r="O98" s="1">
        <v>1</v>
      </c>
      <c r="P98" s="1">
        <v>1</v>
      </c>
    </row>
    <row r="99" spans="1:16" x14ac:dyDescent="0.25">
      <c r="A99" s="1">
        <v>10</v>
      </c>
      <c r="B99" s="3">
        <v>41045</v>
      </c>
      <c r="C99" s="2">
        <f t="shared" si="3"/>
        <v>97</v>
      </c>
      <c r="D99" s="1">
        <v>4</v>
      </c>
      <c r="E99" s="4" t="s">
        <v>57</v>
      </c>
      <c r="F99" s="1">
        <f t="shared" si="2"/>
        <v>4</v>
      </c>
      <c r="G99" s="1" t="s">
        <v>115</v>
      </c>
      <c r="H99" s="1" t="s">
        <v>255</v>
      </c>
      <c r="I99" s="1">
        <v>1</v>
      </c>
      <c r="J99" s="1">
        <v>1</v>
      </c>
      <c r="K99" s="1">
        <v>1</v>
      </c>
      <c r="L99" s="1" t="s">
        <v>255</v>
      </c>
      <c r="M99" s="1" t="s">
        <v>255</v>
      </c>
      <c r="N99" s="1">
        <v>1</v>
      </c>
      <c r="O99" s="1">
        <v>1</v>
      </c>
      <c r="P99" s="1">
        <v>1</v>
      </c>
    </row>
    <row r="100" spans="1:16" x14ac:dyDescent="0.25">
      <c r="A100" s="1">
        <v>10</v>
      </c>
      <c r="B100" s="3">
        <v>41045</v>
      </c>
      <c r="C100" s="2">
        <f t="shared" si="3"/>
        <v>98</v>
      </c>
      <c r="D100" s="1">
        <v>4</v>
      </c>
      <c r="E100" s="4" t="s">
        <v>57</v>
      </c>
      <c r="F100" s="1">
        <f t="shared" si="2"/>
        <v>5</v>
      </c>
      <c r="G100" s="1" t="s">
        <v>116</v>
      </c>
      <c r="H100" s="1" t="s">
        <v>255</v>
      </c>
      <c r="I100" s="1">
        <v>1</v>
      </c>
      <c r="J100" s="1">
        <v>1</v>
      </c>
      <c r="K100" s="1">
        <v>1</v>
      </c>
      <c r="L100" s="1" t="s">
        <v>255</v>
      </c>
      <c r="M100" s="1" t="s">
        <v>255</v>
      </c>
      <c r="N100" s="1">
        <v>1</v>
      </c>
      <c r="O100" s="1">
        <v>1</v>
      </c>
      <c r="P100" s="1">
        <v>1</v>
      </c>
    </row>
    <row r="101" spans="1:16" x14ac:dyDescent="0.25">
      <c r="A101" s="1">
        <v>10</v>
      </c>
      <c r="B101" s="3">
        <v>41045</v>
      </c>
      <c r="C101" s="2">
        <f t="shared" si="3"/>
        <v>99</v>
      </c>
      <c r="D101" s="1">
        <v>6</v>
      </c>
      <c r="E101" s="4" t="s">
        <v>72</v>
      </c>
      <c r="F101" s="1">
        <f t="shared" si="2"/>
        <v>6</v>
      </c>
      <c r="G101" s="1" t="s">
        <v>53</v>
      </c>
      <c r="H101" s="1" t="s">
        <v>255</v>
      </c>
      <c r="I101" s="1">
        <v>1</v>
      </c>
      <c r="J101" s="1">
        <v>1</v>
      </c>
      <c r="K101" s="1">
        <v>1</v>
      </c>
      <c r="L101" s="1" t="s">
        <v>255</v>
      </c>
      <c r="M101" s="1" t="s">
        <v>255</v>
      </c>
      <c r="N101" s="1">
        <v>1</v>
      </c>
      <c r="O101" s="1">
        <v>1</v>
      </c>
      <c r="P101" s="1">
        <v>1</v>
      </c>
    </row>
    <row r="102" spans="1:16" x14ac:dyDescent="0.25">
      <c r="A102" s="1">
        <v>11</v>
      </c>
      <c r="B102" s="3">
        <v>41115</v>
      </c>
      <c r="C102" s="2">
        <f t="shared" si="3"/>
        <v>100</v>
      </c>
      <c r="D102" s="1" t="s">
        <v>7</v>
      </c>
      <c r="E102" s="4" t="s">
        <v>8</v>
      </c>
      <c r="H102" s="1">
        <v>1</v>
      </c>
      <c r="I102" s="1">
        <v>1</v>
      </c>
      <c r="J102" s="1">
        <v>1</v>
      </c>
      <c r="K102" s="1" t="s">
        <v>255</v>
      </c>
      <c r="L102" s="1">
        <v>1</v>
      </c>
      <c r="M102" s="1">
        <v>1</v>
      </c>
      <c r="N102" s="1">
        <v>1</v>
      </c>
      <c r="O102" s="1">
        <v>1</v>
      </c>
      <c r="P102" s="1">
        <v>1</v>
      </c>
    </row>
    <row r="103" spans="1:16" x14ac:dyDescent="0.25">
      <c r="A103" s="1">
        <v>11</v>
      </c>
      <c r="B103" s="3">
        <v>41115</v>
      </c>
      <c r="C103" s="2">
        <f t="shared" si="3"/>
        <v>101</v>
      </c>
      <c r="D103" s="1">
        <v>2</v>
      </c>
      <c r="E103" s="1" t="s">
        <v>120</v>
      </c>
      <c r="F103" s="1">
        <f t="shared" si="2"/>
        <v>1</v>
      </c>
      <c r="G103" s="1" t="s">
        <v>119</v>
      </c>
      <c r="H103" s="1">
        <v>1</v>
      </c>
      <c r="I103" s="1">
        <v>1</v>
      </c>
      <c r="J103" s="1">
        <v>1</v>
      </c>
      <c r="K103" s="1" t="s">
        <v>255</v>
      </c>
      <c r="L103" s="1">
        <v>1</v>
      </c>
      <c r="M103" s="1">
        <v>1</v>
      </c>
      <c r="N103" s="1">
        <v>1</v>
      </c>
      <c r="O103" s="1">
        <v>1</v>
      </c>
      <c r="P103" s="1">
        <v>1</v>
      </c>
    </row>
    <row r="104" spans="1:16" x14ac:dyDescent="0.25">
      <c r="A104" s="1">
        <v>11</v>
      </c>
      <c r="B104" s="3">
        <v>41115</v>
      </c>
      <c r="C104" s="2">
        <f t="shared" si="3"/>
        <v>102</v>
      </c>
      <c r="D104" s="1">
        <v>3</v>
      </c>
      <c r="E104" s="1" t="s">
        <v>121</v>
      </c>
      <c r="F104" s="1">
        <f t="shared" si="2"/>
        <v>2</v>
      </c>
      <c r="G104" s="1" t="s">
        <v>162</v>
      </c>
      <c r="H104" s="1">
        <v>1</v>
      </c>
      <c r="I104" s="1">
        <v>1</v>
      </c>
      <c r="J104" s="1">
        <v>1</v>
      </c>
      <c r="K104" s="1" t="s">
        <v>255</v>
      </c>
      <c r="L104" s="1">
        <v>1</v>
      </c>
      <c r="M104" s="1">
        <v>1</v>
      </c>
      <c r="N104" s="1">
        <v>1</v>
      </c>
      <c r="O104" s="1">
        <v>1</v>
      </c>
      <c r="P104" s="1">
        <v>1</v>
      </c>
    </row>
    <row r="105" spans="1:16" x14ac:dyDescent="0.25">
      <c r="A105" s="1">
        <v>11</v>
      </c>
      <c r="B105" s="3">
        <v>41115</v>
      </c>
      <c r="C105" s="2">
        <f t="shared" si="3"/>
        <v>103</v>
      </c>
      <c r="D105" s="1">
        <v>5</v>
      </c>
      <c r="E105" s="4" t="s">
        <v>72</v>
      </c>
      <c r="F105" s="1">
        <f t="shared" si="2"/>
        <v>3</v>
      </c>
      <c r="G105" s="1" t="s">
        <v>53</v>
      </c>
      <c r="H105" s="1">
        <v>1</v>
      </c>
      <c r="I105" s="1">
        <v>1</v>
      </c>
      <c r="J105" s="1">
        <v>1</v>
      </c>
      <c r="K105" s="1" t="s">
        <v>255</v>
      </c>
      <c r="L105" s="1">
        <v>1</v>
      </c>
      <c r="M105" s="1">
        <v>1</v>
      </c>
      <c r="N105" s="1">
        <v>1</v>
      </c>
      <c r="O105" s="1">
        <v>1</v>
      </c>
      <c r="P105" s="1">
        <v>1</v>
      </c>
    </row>
    <row r="106" spans="1:16" x14ac:dyDescent="0.25">
      <c r="A106" s="1">
        <v>11</v>
      </c>
      <c r="B106" s="3">
        <v>41115</v>
      </c>
      <c r="C106" s="2">
        <f t="shared" si="3"/>
        <v>104</v>
      </c>
      <c r="D106" s="1" t="s">
        <v>7</v>
      </c>
      <c r="E106" s="4" t="s">
        <v>8</v>
      </c>
      <c r="H106" s="1">
        <v>1</v>
      </c>
      <c r="I106" s="1">
        <v>1</v>
      </c>
      <c r="J106" s="1">
        <v>1</v>
      </c>
      <c r="K106" s="1" t="s">
        <v>255</v>
      </c>
      <c r="L106" s="1">
        <v>1</v>
      </c>
      <c r="M106" s="1">
        <v>1</v>
      </c>
      <c r="N106" s="1">
        <v>1</v>
      </c>
      <c r="O106" s="1">
        <v>1</v>
      </c>
      <c r="P106" s="1">
        <v>1</v>
      </c>
    </row>
    <row r="107" spans="1:16" x14ac:dyDescent="0.25">
      <c r="A107" s="1">
        <v>11</v>
      </c>
      <c r="B107" s="3">
        <v>41115</v>
      </c>
      <c r="C107" s="2">
        <f t="shared" si="3"/>
        <v>105</v>
      </c>
      <c r="D107" s="1">
        <v>2</v>
      </c>
      <c r="E107" s="4" t="s">
        <v>82</v>
      </c>
      <c r="F107" s="1">
        <f t="shared" si="2"/>
        <v>1</v>
      </c>
      <c r="G107" s="1" t="s">
        <v>122</v>
      </c>
      <c r="H107" s="1">
        <v>1</v>
      </c>
      <c r="I107" s="1">
        <v>1</v>
      </c>
      <c r="J107" s="1">
        <v>1</v>
      </c>
      <c r="K107" s="1" t="s">
        <v>255</v>
      </c>
      <c r="L107" s="1">
        <v>1</v>
      </c>
      <c r="M107" s="1">
        <v>1</v>
      </c>
      <c r="N107" s="1">
        <v>1</v>
      </c>
      <c r="O107" s="1">
        <v>1</v>
      </c>
      <c r="P107" s="1">
        <v>1</v>
      </c>
    </row>
    <row r="108" spans="1:16" x14ac:dyDescent="0.25">
      <c r="A108" s="1">
        <v>11</v>
      </c>
      <c r="B108" s="3">
        <v>41115</v>
      </c>
      <c r="C108" s="2">
        <f t="shared" si="3"/>
        <v>106</v>
      </c>
      <c r="D108" s="1">
        <v>3</v>
      </c>
      <c r="E108" s="1" t="s">
        <v>130</v>
      </c>
      <c r="F108" s="1">
        <f t="shared" si="2"/>
        <v>2</v>
      </c>
      <c r="G108" s="1" t="s">
        <v>123</v>
      </c>
      <c r="H108" s="1">
        <v>1</v>
      </c>
      <c r="I108" s="1">
        <v>1</v>
      </c>
      <c r="J108" s="1">
        <v>1</v>
      </c>
      <c r="K108" s="1" t="s">
        <v>255</v>
      </c>
      <c r="L108" s="1">
        <v>1</v>
      </c>
      <c r="M108" s="1">
        <v>1</v>
      </c>
      <c r="N108" s="1">
        <v>1</v>
      </c>
      <c r="O108" s="1">
        <v>1</v>
      </c>
      <c r="P108" s="1">
        <v>1</v>
      </c>
    </row>
    <row r="109" spans="1:16" x14ac:dyDescent="0.25">
      <c r="A109" s="1">
        <v>11</v>
      </c>
      <c r="B109" s="3">
        <v>41115</v>
      </c>
      <c r="C109" s="2">
        <f t="shared" si="3"/>
        <v>107</v>
      </c>
      <c r="D109" s="1">
        <v>4</v>
      </c>
      <c r="E109" s="4" t="s">
        <v>57</v>
      </c>
      <c r="F109" s="1">
        <f t="shared" si="2"/>
        <v>3</v>
      </c>
      <c r="G109" s="1" t="s">
        <v>124</v>
      </c>
      <c r="H109" s="1">
        <v>1</v>
      </c>
      <c r="I109" s="1">
        <v>1</v>
      </c>
      <c r="J109" s="1">
        <v>1</v>
      </c>
      <c r="K109" s="1" t="s">
        <v>255</v>
      </c>
      <c r="L109" s="1">
        <v>1</v>
      </c>
      <c r="M109" s="1">
        <v>1</v>
      </c>
      <c r="N109" s="1">
        <v>1</v>
      </c>
      <c r="O109" s="1">
        <v>1</v>
      </c>
      <c r="P109" s="1">
        <v>1</v>
      </c>
    </row>
    <row r="110" spans="1:16" x14ac:dyDescent="0.25">
      <c r="A110" s="1">
        <v>11</v>
      </c>
      <c r="B110" s="3">
        <v>41115</v>
      </c>
      <c r="C110" s="2">
        <f t="shared" si="3"/>
        <v>108</v>
      </c>
      <c r="D110" s="1">
        <v>4</v>
      </c>
      <c r="E110" s="4" t="s">
        <v>57</v>
      </c>
      <c r="F110" s="1">
        <f t="shared" si="2"/>
        <v>4</v>
      </c>
      <c r="G110" s="1" t="s">
        <v>125</v>
      </c>
      <c r="H110" s="1">
        <v>1</v>
      </c>
      <c r="I110" s="1">
        <v>1</v>
      </c>
      <c r="J110" s="1">
        <v>1</v>
      </c>
      <c r="K110" s="1" t="s">
        <v>255</v>
      </c>
      <c r="L110" s="1">
        <v>1</v>
      </c>
      <c r="M110" s="1">
        <v>1</v>
      </c>
      <c r="N110" s="1">
        <v>1</v>
      </c>
      <c r="O110" s="1">
        <v>1</v>
      </c>
      <c r="P110" s="1">
        <v>1</v>
      </c>
    </row>
    <row r="111" spans="1:16" x14ac:dyDescent="0.25">
      <c r="A111" s="1">
        <v>11</v>
      </c>
      <c r="B111" s="3">
        <v>41115</v>
      </c>
      <c r="C111" s="2">
        <f t="shared" si="3"/>
        <v>109</v>
      </c>
      <c r="D111" s="1">
        <v>4</v>
      </c>
      <c r="E111" s="4" t="s">
        <v>57</v>
      </c>
      <c r="F111" s="1">
        <f t="shared" si="2"/>
        <v>5</v>
      </c>
      <c r="G111" s="1" t="s">
        <v>126</v>
      </c>
      <c r="H111" s="1">
        <v>1</v>
      </c>
      <c r="I111" s="1">
        <v>1</v>
      </c>
      <c r="J111" s="1">
        <v>1</v>
      </c>
      <c r="K111" s="1" t="s">
        <v>255</v>
      </c>
      <c r="L111" s="1">
        <v>1</v>
      </c>
      <c r="M111" s="1">
        <v>1</v>
      </c>
      <c r="N111" s="1">
        <v>1</v>
      </c>
      <c r="O111" s="1">
        <v>1</v>
      </c>
      <c r="P111" s="1">
        <v>1</v>
      </c>
    </row>
    <row r="112" spans="1:16" x14ac:dyDescent="0.25">
      <c r="A112" s="1">
        <v>11</v>
      </c>
      <c r="B112" s="3">
        <v>41115</v>
      </c>
      <c r="C112" s="2">
        <f t="shared" si="3"/>
        <v>110</v>
      </c>
      <c r="D112" s="1">
        <v>4</v>
      </c>
      <c r="E112" s="4" t="s">
        <v>57</v>
      </c>
      <c r="F112" s="1">
        <f t="shared" si="2"/>
        <v>6</v>
      </c>
      <c r="G112" s="1" t="s">
        <v>127</v>
      </c>
      <c r="H112" s="1">
        <v>1</v>
      </c>
      <c r="I112" s="1">
        <v>1</v>
      </c>
      <c r="J112" s="1">
        <v>1</v>
      </c>
      <c r="K112" s="1" t="s">
        <v>255</v>
      </c>
      <c r="L112" s="1">
        <v>1</v>
      </c>
      <c r="M112" s="1">
        <v>1</v>
      </c>
      <c r="N112" s="1">
        <v>1</v>
      </c>
      <c r="O112" s="1">
        <v>1</v>
      </c>
      <c r="P112" s="1">
        <v>1</v>
      </c>
    </row>
    <row r="113" spans="1:16" x14ac:dyDescent="0.25">
      <c r="A113" s="1">
        <v>11</v>
      </c>
      <c r="B113" s="3">
        <v>41115</v>
      </c>
      <c r="C113" s="2">
        <f t="shared" si="3"/>
        <v>111</v>
      </c>
      <c r="D113" s="1">
        <v>4</v>
      </c>
      <c r="E113" s="4" t="s">
        <v>57</v>
      </c>
      <c r="F113" s="1">
        <f t="shared" si="2"/>
        <v>7</v>
      </c>
      <c r="G113" s="1" t="s">
        <v>128</v>
      </c>
      <c r="H113" s="1">
        <v>1</v>
      </c>
      <c r="I113" s="1">
        <v>1</v>
      </c>
      <c r="J113" s="1">
        <v>1</v>
      </c>
      <c r="K113" s="1" t="s">
        <v>255</v>
      </c>
      <c r="L113" s="1">
        <v>1</v>
      </c>
      <c r="M113" s="1">
        <v>1</v>
      </c>
      <c r="N113" s="1">
        <v>1</v>
      </c>
      <c r="O113" s="1">
        <v>1</v>
      </c>
      <c r="P113" s="1">
        <v>1</v>
      </c>
    </row>
    <row r="114" spans="1:16" x14ac:dyDescent="0.25">
      <c r="A114" s="1">
        <v>11</v>
      </c>
      <c r="B114" s="3">
        <v>41115</v>
      </c>
      <c r="C114" s="2">
        <f t="shared" si="3"/>
        <v>112</v>
      </c>
      <c r="D114" s="1">
        <v>4</v>
      </c>
      <c r="E114" s="4" t="s">
        <v>57</v>
      </c>
      <c r="F114" s="1">
        <f t="shared" si="2"/>
        <v>8</v>
      </c>
      <c r="G114" s="1" t="s">
        <v>129</v>
      </c>
      <c r="H114" s="1">
        <v>1</v>
      </c>
      <c r="I114" s="1">
        <v>1</v>
      </c>
      <c r="J114" s="1">
        <v>1</v>
      </c>
      <c r="K114" s="1" t="s">
        <v>255</v>
      </c>
      <c r="L114" s="1">
        <v>1</v>
      </c>
      <c r="M114" s="1">
        <v>1</v>
      </c>
      <c r="N114" s="1">
        <v>1</v>
      </c>
      <c r="O114" s="1">
        <v>1</v>
      </c>
      <c r="P114" s="1">
        <v>1</v>
      </c>
    </row>
    <row r="115" spans="1:16" x14ac:dyDescent="0.25">
      <c r="A115" s="1">
        <v>11</v>
      </c>
      <c r="B115" s="3">
        <v>41115</v>
      </c>
      <c r="C115" s="2">
        <f t="shared" si="3"/>
        <v>113</v>
      </c>
      <c r="D115" s="1">
        <v>6</v>
      </c>
      <c r="E115" s="4" t="s">
        <v>72</v>
      </c>
      <c r="F115" s="1">
        <f t="shared" si="2"/>
        <v>9</v>
      </c>
      <c r="G115" s="1" t="s">
        <v>53</v>
      </c>
      <c r="H115" s="1">
        <v>1</v>
      </c>
      <c r="I115" s="1">
        <v>1</v>
      </c>
      <c r="J115" s="1">
        <v>1</v>
      </c>
      <c r="K115" s="1" t="s">
        <v>255</v>
      </c>
      <c r="L115" s="1">
        <v>1</v>
      </c>
      <c r="M115" s="1">
        <v>1</v>
      </c>
      <c r="N115" s="1">
        <v>1</v>
      </c>
      <c r="O115" s="1">
        <v>1</v>
      </c>
      <c r="P115" s="1">
        <v>1</v>
      </c>
    </row>
    <row r="116" spans="1:16" x14ac:dyDescent="0.25">
      <c r="A116" s="1">
        <v>12</v>
      </c>
      <c r="B116" s="3">
        <v>41185</v>
      </c>
      <c r="C116" s="2">
        <f t="shared" si="3"/>
        <v>114</v>
      </c>
      <c r="D116" s="1" t="s">
        <v>7</v>
      </c>
      <c r="E116" s="4" t="s">
        <v>8</v>
      </c>
      <c r="H116" s="1">
        <v>1</v>
      </c>
      <c r="I116" s="1">
        <v>1</v>
      </c>
      <c r="J116" s="1">
        <v>1</v>
      </c>
      <c r="K116" s="1" t="s">
        <v>255</v>
      </c>
      <c r="L116" s="1">
        <v>1</v>
      </c>
      <c r="M116" s="1">
        <v>1</v>
      </c>
      <c r="N116" s="1">
        <v>1</v>
      </c>
      <c r="O116" s="1">
        <v>1</v>
      </c>
      <c r="P116" s="1">
        <v>1</v>
      </c>
    </row>
    <row r="117" spans="1:16" x14ac:dyDescent="0.25">
      <c r="A117" s="1">
        <v>12</v>
      </c>
      <c r="B117" s="3">
        <v>41185</v>
      </c>
      <c r="C117" s="2">
        <f t="shared" si="3"/>
        <v>115</v>
      </c>
      <c r="D117" s="1">
        <v>2</v>
      </c>
      <c r="E117" s="1" t="s">
        <v>82</v>
      </c>
      <c r="F117" s="1">
        <f t="shared" si="2"/>
        <v>1</v>
      </c>
      <c r="G117" s="1" t="s">
        <v>122</v>
      </c>
      <c r="H117" s="1">
        <v>1</v>
      </c>
      <c r="I117" s="1">
        <v>1</v>
      </c>
      <c r="J117" s="1">
        <v>1</v>
      </c>
      <c r="K117" s="1" t="s">
        <v>255</v>
      </c>
      <c r="L117" s="1">
        <v>1</v>
      </c>
      <c r="M117" s="1">
        <v>1</v>
      </c>
      <c r="N117" s="1">
        <v>1</v>
      </c>
      <c r="O117" s="1">
        <v>1</v>
      </c>
      <c r="P117" s="1">
        <v>1</v>
      </c>
    </row>
    <row r="118" spans="1:16" x14ac:dyDescent="0.25">
      <c r="A118" s="1">
        <v>12</v>
      </c>
      <c r="B118" s="3">
        <v>41185</v>
      </c>
      <c r="C118" s="2">
        <f t="shared" si="3"/>
        <v>116</v>
      </c>
      <c r="D118" s="1">
        <v>3</v>
      </c>
      <c r="E118" s="1" t="s">
        <v>131</v>
      </c>
      <c r="F118" s="1">
        <f t="shared" si="2"/>
        <v>2</v>
      </c>
      <c r="G118" s="1" t="s">
        <v>123</v>
      </c>
      <c r="H118" s="1">
        <v>1</v>
      </c>
      <c r="I118" s="1">
        <v>1</v>
      </c>
      <c r="J118" s="1">
        <v>1</v>
      </c>
      <c r="K118" s="1" t="s">
        <v>255</v>
      </c>
      <c r="L118" s="1">
        <v>1</v>
      </c>
      <c r="M118" s="1">
        <v>1</v>
      </c>
      <c r="N118" s="1">
        <v>1</v>
      </c>
      <c r="O118" s="1">
        <v>1</v>
      </c>
      <c r="P118" s="1">
        <v>1</v>
      </c>
    </row>
    <row r="119" spans="1:16" x14ac:dyDescent="0.25">
      <c r="A119" s="1">
        <v>12</v>
      </c>
      <c r="B119" s="3">
        <v>41185</v>
      </c>
      <c r="C119" s="2">
        <f t="shared" si="3"/>
        <v>117</v>
      </c>
      <c r="D119" s="1">
        <v>4</v>
      </c>
      <c r="E119" s="4" t="s">
        <v>57</v>
      </c>
      <c r="F119" s="1">
        <f t="shared" si="2"/>
        <v>3</v>
      </c>
      <c r="G119" s="1" t="s">
        <v>124</v>
      </c>
      <c r="H119" s="1">
        <v>1</v>
      </c>
      <c r="I119" s="1">
        <v>1</v>
      </c>
      <c r="J119" s="1">
        <v>1</v>
      </c>
      <c r="K119" s="1" t="s">
        <v>255</v>
      </c>
      <c r="L119" s="1">
        <v>1</v>
      </c>
      <c r="M119" s="1">
        <v>1</v>
      </c>
      <c r="N119" s="1">
        <v>1</v>
      </c>
      <c r="O119" s="1">
        <v>1</v>
      </c>
      <c r="P119" s="1">
        <v>1</v>
      </c>
    </row>
    <row r="120" spans="1:16" x14ac:dyDescent="0.25">
      <c r="A120" s="1">
        <v>12</v>
      </c>
      <c r="B120" s="3">
        <v>41185</v>
      </c>
      <c r="C120" s="2">
        <f t="shared" si="3"/>
        <v>118</v>
      </c>
      <c r="D120" s="1">
        <v>4</v>
      </c>
      <c r="E120" s="4" t="s">
        <v>57</v>
      </c>
      <c r="F120" s="1">
        <f t="shared" si="2"/>
        <v>4</v>
      </c>
      <c r="G120" s="1" t="s">
        <v>125</v>
      </c>
      <c r="H120" s="1">
        <v>1</v>
      </c>
      <c r="I120" s="1">
        <v>1</v>
      </c>
      <c r="J120" s="1">
        <v>1</v>
      </c>
      <c r="K120" s="1" t="s">
        <v>255</v>
      </c>
      <c r="L120" s="1">
        <v>1</v>
      </c>
      <c r="M120" s="1">
        <v>1</v>
      </c>
      <c r="N120" s="1">
        <v>1</v>
      </c>
      <c r="O120" s="1">
        <v>1</v>
      </c>
      <c r="P120" s="1">
        <v>1</v>
      </c>
    </row>
    <row r="121" spans="1:16" x14ac:dyDescent="0.25">
      <c r="A121" s="1">
        <v>12</v>
      </c>
      <c r="B121" s="3">
        <v>41185</v>
      </c>
      <c r="C121" s="2">
        <f t="shared" si="3"/>
        <v>119</v>
      </c>
      <c r="D121" s="1">
        <v>4</v>
      </c>
      <c r="E121" s="4" t="s">
        <v>57</v>
      </c>
      <c r="F121" s="1">
        <f t="shared" si="2"/>
        <v>5</v>
      </c>
      <c r="G121" s="1" t="s">
        <v>126</v>
      </c>
      <c r="H121" s="1">
        <v>1</v>
      </c>
      <c r="I121" s="1">
        <v>1</v>
      </c>
      <c r="J121" s="1">
        <v>1</v>
      </c>
      <c r="K121" s="1" t="s">
        <v>255</v>
      </c>
      <c r="L121" s="1">
        <v>1</v>
      </c>
      <c r="M121" s="1">
        <v>1</v>
      </c>
      <c r="N121" s="1">
        <v>1</v>
      </c>
      <c r="O121" s="1">
        <v>1</v>
      </c>
      <c r="P121" s="1">
        <v>1</v>
      </c>
    </row>
    <row r="122" spans="1:16" x14ac:dyDescent="0.25">
      <c r="A122" s="1">
        <v>12</v>
      </c>
      <c r="B122" s="3">
        <v>41185</v>
      </c>
      <c r="C122" s="2">
        <f t="shared" si="3"/>
        <v>120</v>
      </c>
      <c r="D122" s="1">
        <v>4</v>
      </c>
      <c r="E122" s="4" t="s">
        <v>57</v>
      </c>
      <c r="F122" s="1">
        <f t="shared" si="2"/>
        <v>6</v>
      </c>
      <c r="G122" s="1" t="s">
        <v>127</v>
      </c>
      <c r="H122" s="1">
        <v>1</v>
      </c>
      <c r="I122" s="1">
        <v>1</v>
      </c>
      <c r="J122" s="1">
        <v>1</v>
      </c>
      <c r="K122" s="1" t="s">
        <v>255</v>
      </c>
      <c r="L122" s="1">
        <v>1</v>
      </c>
      <c r="M122" s="1">
        <v>1</v>
      </c>
      <c r="N122" s="1">
        <v>1</v>
      </c>
      <c r="O122" s="1">
        <v>1</v>
      </c>
      <c r="P122" s="1">
        <v>1</v>
      </c>
    </row>
    <row r="123" spans="1:16" x14ac:dyDescent="0.25">
      <c r="A123" s="1">
        <v>12</v>
      </c>
      <c r="B123" s="3">
        <v>41185</v>
      </c>
      <c r="C123" s="2">
        <f t="shared" si="3"/>
        <v>121</v>
      </c>
      <c r="D123" s="1">
        <v>4</v>
      </c>
      <c r="E123" s="4" t="s">
        <v>57</v>
      </c>
      <c r="F123" s="1">
        <f t="shared" si="2"/>
        <v>7</v>
      </c>
      <c r="G123" s="1" t="s">
        <v>128</v>
      </c>
      <c r="H123" s="1">
        <v>1</v>
      </c>
      <c r="I123" s="1">
        <v>1</v>
      </c>
      <c r="J123" s="1">
        <v>1</v>
      </c>
      <c r="K123" s="1" t="s">
        <v>255</v>
      </c>
      <c r="L123" s="1">
        <v>1</v>
      </c>
      <c r="M123" s="1">
        <v>1</v>
      </c>
      <c r="N123" s="1">
        <v>1</v>
      </c>
      <c r="O123" s="1">
        <v>1</v>
      </c>
      <c r="P123" s="1">
        <v>1</v>
      </c>
    </row>
    <row r="124" spans="1:16" x14ac:dyDescent="0.25">
      <c r="A124" s="1">
        <v>12</v>
      </c>
      <c r="B124" s="3">
        <v>41185</v>
      </c>
      <c r="C124" s="2">
        <f t="shared" si="3"/>
        <v>122</v>
      </c>
      <c r="D124" s="1">
        <v>4</v>
      </c>
      <c r="E124" s="4" t="s">
        <v>57</v>
      </c>
      <c r="F124" s="1">
        <f t="shared" ref="F124:F184" si="4">F123+1</f>
        <v>8</v>
      </c>
      <c r="G124" s="1" t="s">
        <v>129</v>
      </c>
      <c r="H124" s="1">
        <v>1</v>
      </c>
      <c r="I124" s="1">
        <v>1</v>
      </c>
      <c r="J124" s="1">
        <v>1</v>
      </c>
      <c r="K124" s="1" t="s">
        <v>255</v>
      </c>
      <c r="L124" s="1">
        <v>1</v>
      </c>
      <c r="M124" s="1">
        <v>1</v>
      </c>
      <c r="N124" s="1">
        <v>1</v>
      </c>
      <c r="O124" s="1">
        <v>1</v>
      </c>
      <c r="P124" s="1">
        <v>1</v>
      </c>
    </row>
    <row r="125" spans="1:16" x14ac:dyDescent="0.25">
      <c r="A125" s="1">
        <v>12</v>
      </c>
      <c r="B125" s="3">
        <v>41185</v>
      </c>
      <c r="C125" s="2">
        <f t="shared" si="3"/>
        <v>123</v>
      </c>
      <c r="D125" s="1">
        <v>6</v>
      </c>
      <c r="E125" s="4" t="s">
        <v>72</v>
      </c>
      <c r="F125" s="1">
        <f t="shared" si="4"/>
        <v>9</v>
      </c>
      <c r="G125" s="1" t="s">
        <v>53</v>
      </c>
      <c r="H125" s="1">
        <v>1</v>
      </c>
      <c r="I125" s="1">
        <v>1</v>
      </c>
      <c r="J125" s="1">
        <v>1</v>
      </c>
      <c r="K125" s="1" t="s">
        <v>255</v>
      </c>
      <c r="L125" s="1">
        <v>1</v>
      </c>
      <c r="M125" s="1">
        <v>1</v>
      </c>
      <c r="N125" s="1">
        <v>1</v>
      </c>
      <c r="O125" s="1">
        <v>1</v>
      </c>
      <c r="P125" s="1">
        <v>1</v>
      </c>
    </row>
    <row r="126" spans="1:16" x14ac:dyDescent="0.25">
      <c r="A126" s="1">
        <v>13</v>
      </c>
      <c r="B126" s="3">
        <v>41255</v>
      </c>
      <c r="C126" s="2">
        <f t="shared" si="3"/>
        <v>124</v>
      </c>
      <c r="D126" s="1" t="s">
        <v>7</v>
      </c>
      <c r="E126" s="4" t="s">
        <v>8</v>
      </c>
      <c r="G126" s="4"/>
      <c r="H126" s="1">
        <v>1</v>
      </c>
      <c r="I126" s="1">
        <v>1</v>
      </c>
      <c r="J126" s="1">
        <v>1</v>
      </c>
      <c r="K126" s="1" t="s">
        <v>255</v>
      </c>
      <c r="L126" s="1">
        <v>1</v>
      </c>
      <c r="M126" s="1">
        <v>1</v>
      </c>
      <c r="N126" s="1" t="s">
        <v>255</v>
      </c>
      <c r="O126" s="1">
        <v>1</v>
      </c>
      <c r="P126" s="1">
        <v>1</v>
      </c>
    </row>
    <row r="127" spans="1:16" x14ac:dyDescent="0.25">
      <c r="A127" s="1">
        <v>13</v>
      </c>
      <c r="B127" s="3">
        <v>41255</v>
      </c>
      <c r="C127" s="2">
        <f t="shared" si="3"/>
        <v>125</v>
      </c>
      <c r="D127" s="1">
        <v>2</v>
      </c>
      <c r="E127" s="1" t="s">
        <v>82</v>
      </c>
      <c r="F127" s="1">
        <f t="shared" si="4"/>
        <v>1</v>
      </c>
      <c r="G127" s="1" t="s">
        <v>132</v>
      </c>
      <c r="H127" s="1">
        <v>1</v>
      </c>
      <c r="I127" s="1">
        <v>1</v>
      </c>
      <c r="J127" s="1">
        <v>1</v>
      </c>
      <c r="K127" s="1" t="s">
        <v>255</v>
      </c>
      <c r="L127" s="1">
        <v>1</v>
      </c>
      <c r="M127" s="1">
        <v>1</v>
      </c>
      <c r="N127" s="1" t="s">
        <v>255</v>
      </c>
      <c r="O127" s="1">
        <v>1</v>
      </c>
      <c r="P127" s="1">
        <v>1</v>
      </c>
    </row>
    <row r="128" spans="1:16" x14ac:dyDescent="0.25">
      <c r="A128" s="1">
        <v>13</v>
      </c>
      <c r="B128" s="3">
        <v>41255</v>
      </c>
      <c r="C128" s="2">
        <f t="shared" si="3"/>
        <v>126</v>
      </c>
      <c r="D128" s="1">
        <v>2</v>
      </c>
      <c r="E128" s="1" t="s">
        <v>82</v>
      </c>
      <c r="F128" s="1">
        <f t="shared" si="4"/>
        <v>2</v>
      </c>
      <c r="G128" s="1" t="s">
        <v>133</v>
      </c>
      <c r="H128" s="1">
        <v>1</v>
      </c>
      <c r="I128" s="1">
        <v>1</v>
      </c>
      <c r="J128" s="1">
        <v>1</v>
      </c>
      <c r="K128" s="1" t="s">
        <v>255</v>
      </c>
      <c r="L128" s="1">
        <v>1</v>
      </c>
      <c r="M128" s="1">
        <v>1</v>
      </c>
      <c r="N128" s="1" t="s">
        <v>255</v>
      </c>
      <c r="O128" s="1">
        <v>1</v>
      </c>
      <c r="P128" s="1">
        <v>1</v>
      </c>
    </row>
    <row r="129" spans="1:16" x14ac:dyDescent="0.25">
      <c r="A129" s="1">
        <v>13</v>
      </c>
      <c r="B129" s="3">
        <v>41255</v>
      </c>
      <c r="C129" s="2">
        <f t="shared" si="3"/>
        <v>127</v>
      </c>
      <c r="D129" s="1">
        <v>2</v>
      </c>
      <c r="E129" s="1" t="s">
        <v>82</v>
      </c>
      <c r="F129" s="1">
        <f t="shared" si="4"/>
        <v>3</v>
      </c>
      <c r="G129" s="1" t="s">
        <v>134</v>
      </c>
      <c r="H129" s="1">
        <v>1</v>
      </c>
      <c r="I129" s="1">
        <v>1</v>
      </c>
      <c r="J129" s="1">
        <v>1</v>
      </c>
      <c r="K129" s="1" t="s">
        <v>255</v>
      </c>
      <c r="L129" s="1">
        <v>1</v>
      </c>
      <c r="M129" s="1">
        <v>1</v>
      </c>
      <c r="N129" s="1" t="s">
        <v>255</v>
      </c>
      <c r="O129" s="1">
        <v>1</v>
      </c>
      <c r="P129" s="1">
        <v>1</v>
      </c>
    </row>
    <row r="130" spans="1:16" ht="17.25" x14ac:dyDescent="0.25">
      <c r="A130" s="1">
        <v>13</v>
      </c>
      <c r="B130" s="3">
        <v>41255</v>
      </c>
      <c r="C130" s="2">
        <f t="shared" si="3"/>
        <v>128</v>
      </c>
      <c r="D130" s="1">
        <v>2</v>
      </c>
      <c r="E130" s="1" t="s">
        <v>82</v>
      </c>
      <c r="F130" s="1">
        <f t="shared" si="4"/>
        <v>4</v>
      </c>
      <c r="G130" s="1" t="s">
        <v>160</v>
      </c>
      <c r="H130" s="1">
        <v>1</v>
      </c>
      <c r="I130" s="1">
        <v>1</v>
      </c>
      <c r="J130" s="1">
        <v>1</v>
      </c>
      <c r="K130" s="1" t="s">
        <v>255</v>
      </c>
      <c r="L130" s="1">
        <v>1</v>
      </c>
      <c r="M130" s="1">
        <v>1</v>
      </c>
      <c r="N130" s="1" t="s">
        <v>255</v>
      </c>
      <c r="O130" s="1">
        <v>1</v>
      </c>
      <c r="P130" s="1">
        <v>1</v>
      </c>
    </row>
    <row r="131" spans="1:16" x14ac:dyDescent="0.25">
      <c r="A131" s="1">
        <v>13</v>
      </c>
      <c r="B131" s="3">
        <v>41255</v>
      </c>
      <c r="C131" s="2">
        <f t="shared" si="3"/>
        <v>129</v>
      </c>
      <c r="D131" s="1">
        <v>2</v>
      </c>
      <c r="E131" s="1" t="s">
        <v>82</v>
      </c>
      <c r="F131" s="1">
        <f t="shared" si="4"/>
        <v>5</v>
      </c>
      <c r="G131" s="1" t="s">
        <v>135</v>
      </c>
      <c r="H131" s="1">
        <v>1</v>
      </c>
      <c r="I131" s="1">
        <v>1</v>
      </c>
      <c r="J131" s="1">
        <v>1</v>
      </c>
      <c r="K131" s="1" t="s">
        <v>255</v>
      </c>
      <c r="L131" s="1">
        <v>1</v>
      </c>
      <c r="M131" s="1">
        <v>1</v>
      </c>
      <c r="N131" s="1" t="s">
        <v>255</v>
      </c>
      <c r="O131" s="1">
        <v>1</v>
      </c>
      <c r="P131" s="1">
        <v>1</v>
      </c>
    </row>
    <row r="132" spans="1:16" x14ac:dyDescent="0.25">
      <c r="A132" s="1">
        <v>13</v>
      </c>
      <c r="B132" s="3">
        <v>41255</v>
      </c>
      <c r="C132" s="2">
        <f t="shared" si="3"/>
        <v>130</v>
      </c>
      <c r="D132" s="1">
        <v>3</v>
      </c>
      <c r="E132" s="1" t="s">
        <v>141</v>
      </c>
      <c r="F132" s="1">
        <f t="shared" si="4"/>
        <v>6</v>
      </c>
      <c r="G132" s="1" t="s">
        <v>136</v>
      </c>
      <c r="H132" s="1">
        <v>1</v>
      </c>
      <c r="I132" s="1">
        <v>1</v>
      </c>
      <c r="J132" s="1">
        <v>1</v>
      </c>
      <c r="K132" s="1" t="s">
        <v>255</v>
      </c>
      <c r="L132" s="1">
        <v>1</v>
      </c>
      <c r="M132" s="1">
        <v>1</v>
      </c>
      <c r="N132" s="1" t="s">
        <v>255</v>
      </c>
      <c r="O132" s="1">
        <v>1</v>
      </c>
      <c r="P132" s="1">
        <v>1</v>
      </c>
    </row>
    <row r="133" spans="1:16" x14ac:dyDescent="0.25">
      <c r="A133" s="1">
        <v>13</v>
      </c>
      <c r="B133" s="3">
        <v>41255</v>
      </c>
      <c r="C133" s="2">
        <f t="shared" ref="C133:C196" si="5">C132+1</f>
        <v>131</v>
      </c>
      <c r="D133" s="1">
        <v>4</v>
      </c>
      <c r="E133" s="1" t="s">
        <v>142</v>
      </c>
      <c r="F133" s="1">
        <f t="shared" si="4"/>
        <v>7</v>
      </c>
      <c r="G133" s="1" t="s">
        <v>137</v>
      </c>
      <c r="H133" s="1">
        <v>1</v>
      </c>
      <c r="I133" s="1">
        <v>1</v>
      </c>
      <c r="J133" s="1">
        <v>1</v>
      </c>
      <c r="K133" s="1" t="s">
        <v>255</v>
      </c>
      <c r="L133" s="1">
        <v>1</v>
      </c>
      <c r="M133" s="1">
        <v>1</v>
      </c>
      <c r="N133" s="1" t="s">
        <v>255</v>
      </c>
      <c r="O133" s="1">
        <v>1</v>
      </c>
      <c r="P133" s="1">
        <v>1</v>
      </c>
    </row>
    <row r="134" spans="1:16" x14ac:dyDescent="0.25">
      <c r="A134" s="1">
        <v>13</v>
      </c>
      <c r="B134" s="3">
        <v>41255</v>
      </c>
      <c r="C134" s="2">
        <f t="shared" si="5"/>
        <v>132</v>
      </c>
      <c r="D134" s="1">
        <v>5</v>
      </c>
      <c r="E134" s="4" t="s">
        <v>57</v>
      </c>
      <c r="F134" s="1">
        <f t="shared" si="4"/>
        <v>8</v>
      </c>
      <c r="G134" s="1" t="s">
        <v>138</v>
      </c>
      <c r="H134" s="1">
        <v>1</v>
      </c>
      <c r="I134" s="1">
        <v>1</v>
      </c>
      <c r="J134" s="1">
        <v>1</v>
      </c>
      <c r="K134" s="1" t="s">
        <v>255</v>
      </c>
      <c r="L134" s="1">
        <v>1</v>
      </c>
      <c r="M134" s="1">
        <v>1</v>
      </c>
      <c r="N134" s="1" t="s">
        <v>255</v>
      </c>
      <c r="O134" s="1">
        <v>1</v>
      </c>
      <c r="P134" s="1">
        <v>1</v>
      </c>
    </row>
    <row r="135" spans="1:16" x14ac:dyDescent="0.25">
      <c r="A135" s="1">
        <v>13</v>
      </c>
      <c r="B135" s="3">
        <v>41255</v>
      </c>
      <c r="C135" s="2">
        <f t="shared" si="5"/>
        <v>133</v>
      </c>
      <c r="D135" s="1">
        <v>5</v>
      </c>
      <c r="E135" s="4" t="s">
        <v>57</v>
      </c>
      <c r="F135" s="1">
        <f t="shared" si="4"/>
        <v>9</v>
      </c>
      <c r="G135" s="1" t="s">
        <v>139</v>
      </c>
      <c r="H135" s="1">
        <v>1</v>
      </c>
      <c r="I135" s="1">
        <v>1</v>
      </c>
      <c r="J135" s="1">
        <v>1</v>
      </c>
      <c r="K135" s="1" t="s">
        <v>255</v>
      </c>
      <c r="L135" s="1">
        <v>1</v>
      </c>
      <c r="M135" s="1">
        <v>1</v>
      </c>
      <c r="N135" s="1" t="s">
        <v>255</v>
      </c>
      <c r="O135" s="1">
        <v>1</v>
      </c>
      <c r="P135" s="1">
        <v>1</v>
      </c>
    </row>
    <row r="136" spans="1:16" x14ac:dyDescent="0.25">
      <c r="A136" s="1">
        <v>13</v>
      </c>
      <c r="B136" s="3">
        <v>41255</v>
      </c>
      <c r="C136" s="2">
        <f t="shared" si="5"/>
        <v>134</v>
      </c>
      <c r="D136" s="1">
        <v>5</v>
      </c>
      <c r="E136" s="4" t="s">
        <v>57</v>
      </c>
      <c r="F136" s="1">
        <f t="shared" si="4"/>
        <v>10</v>
      </c>
      <c r="G136" s="1" t="s">
        <v>140</v>
      </c>
      <c r="H136" s="1">
        <v>1</v>
      </c>
      <c r="I136" s="1">
        <v>1</v>
      </c>
      <c r="J136" s="1">
        <v>1</v>
      </c>
      <c r="K136" s="1" t="s">
        <v>255</v>
      </c>
      <c r="L136" s="1">
        <v>0</v>
      </c>
      <c r="M136" s="1">
        <v>1</v>
      </c>
      <c r="N136" s="1" t="s">
        <v>255</v>
      </c>
      <c r="O136" s="1">
        <v>1</v>
      </c>
      <c r="P136" s="1">
        <v>1</v>
      </c>
    </row>
    <row r="137" spans="1:16" x14ac:dyDescent="0.25">
      <c r="A137" s="1">
        <v>13</v>
      </c>
      <c r="B137" s="3">
        <v>41255</v>
      </c>
      <c r="C137" s="2">
        <f t="shared" si="5"/>
        <v>135</v>
      </c>
      <c r="D137" s="1">
        <v>7</v>
      </c>
      <c r="E137" s="4" t="s">
        <v>72</v>
      </c>
      <c r="F137" s="1">
        <f t="shared" si="4"/>
        <v>11</v>
      </c>
      <c r="G137" s="1" t="s">
        <v>53</v>
      </c>
      <c r="H137" s="1">
        <v>1</v>
      </c>
      <c r="I137" s="1">
        <v>1</v>
      </c>
      <c r="J137" s="1">
        <v>1</v>
      </c>
      <c r="K137" s="1" t="s">
        <v>255</v>
      </c>
      <c r="L137" s="1">
        <v>1</v>
      </c>
      <c r="M137" s="1">
        <v>1</v>
      </c>
      <c r="N137" s="1" t="s">
        <v>255</v>
      </c>
      <c r="O137" s="1">
        <v>1</v>
      </c>
      <c r="P137" s="1">
        <v>1</v>
      </c>
    </row>
    <row r="138" spans="1:16" x14ac:dyDescent="0.25">
      <c r="A138" s="1">
        <v>14</v>
      </c>
      <c r="B138" s="3">
        <v>41325</v>
      </c>
      <c r="C138" s="2">
        <f t="shared" si="5"/>
        <v>136</v>
      </c>
      <c r="D138" s="1" t="s">
        <v>7</v>
      </c>
      <c r="E138" s="4" t="s">
        <v>8</v>
      </c>
      <c r="H138" s="1">
        <v>1</v>
      </c>
      <c r="I138" s="1">
        <v>1</v>
      </c>
      <c r="J138" s="1">
        <v>1</v>
      </c>
      <c r="K138" s="1">
        <v>1</v>
      </c>
      <c r="L138" s="1">
        <v>1</v>
      </c>
      <c r="M138" s="1">
        <v>1</v>
      </c>
      <c r="N138" s="1" t="s">
        <v>255</v>
      </c>
      <c r="O138" s="1">
        <v>1</v>
      </c>
      <c r="P138" s="1">
        <v>1</v>
      </c>
    </row>
    <row r="139" spans="1:16" x14ac:dyDescent="0.25">
      <c r="A139" s="1">
        <v>14</v>
      </c>
      <c r="B139" s="3">
        <v>41325</v>
      </c>
      <c r="C139" s="2">
        <f t="shared" si="5"/>
        <v>137</v>
      </c>
      <c r="D139" s="1">
        <v>2</v>
      </c>
      <c r="E139" s="1" t="s">
        <v>143</v>
      </c>
      <c r="F139" s="1">
        <f t="shared" si="4"/>
        <v>1</v>
      </c>
      <c r="G139" s="1" t="s">
        <v>144</v>
      </c>
      <c r="H139" s="1">
        <v>1</v>
      </c>
      <c r="I139" s="1">
        <v>1</v>
      </c>
      <c r="J139" s="1">
        <v>1</v>
      </c>
      <c r="K139" s="1">
        <v>1</v>
      </c>
      <c r="L139" s="1">
        <v>1</v>
      </c>
      <c r="M139" s="1">
        <v>1</v>
      </c>
      <c r="N139" s="1" t="s">
        <v>255</v>
      </c>
      <c r="O139" s="1">
        <v>1</v>
      </c>
      <c r="P139" s="1">
        <v>1</v>
      </c>
    </row>
    <row r="140" spans="1:16" x14ac:dyDescent="0.25">
      <c r="A140" s="1">
        <v>14</v>
      </c>
      <c r="B140" s="3">
        <v>41325</v>
      </c>
      <c r="C140" s="2">
        <f t="shared" si="5"/>
        <v>138</v>
      </c>
      <c r="D140" s="1">
        <v>2</v>
      </c>
      <c r="E140" s="1" t="s">
        <v>143</v>
      </c>
      <c r="F140" s="1">
        <f t="shared" si="4"/>
        <v>2</v>
      </c>
      <c r="G140" s="1" t="s">
        <v>145</v>
      </c>
      <c r="H140" s="1">
        <v>1</v>
      </c>
      <c r="I140" s="1">
        <v>1</v>
      </c>
      <c r="J140" s="1">
        <v>1</v>
      </c>
      <c r="K140" s="1">
        <v>1</v>
      </c>
      <c r="L140" s="1">
        <v>1</v>
      </c>
      <c r="M140" s="1">
        <v>1</v>
      </c>
      <c r="N140" s="1" t="s">
        <v>255</v>
      </c>
      <c r="O140" s="1">
        <v>1</v>
      </c>
      <c r="P140" s="1">
        <v>1</v>
      </c>
    </row>
    <row r="141" spans="1:16" x14ac:dyDescent="0.25">
      <c r="A141" s="1">
        <v>14</v>
      </c>
      <c r="B141" s="3">
        <v>41325</v>
      </c>
      <c r="C141" s="2">
        <f t="shared" si="5"/>
        <v>139</v>
      </c>
      <c r="D141" s="1">
        <v>2</v>
      </c>
      <c r="E141" s="1" t="s">
        <v>143</v>
      </c>
      <c r="F141" s="1">
        <f t="shared" si="4"/>
        <v>3</v>
      </c>
      <c r="G141" s="1" t="s">
        <v>146</v>
      </c>
      <c r="H141" s="1">
        <v>1</v>
      </c>
      <c r="I141" s="1">
        <v>1</v>
      </c>
      <c r="J141" s="1">
        <v>1</v>
      </c>
      <c r="K141" s="1">
        <v>1</v>
      </c>
      <c r="L141" s="1">
        <v>1</v>
      </c>
      <c r="M141" s="1">
        <v>1</v>
      </c>
      <c r="N141" s="1" t="s">
        <v>255</v>
      </c>
      <c r="O141" s="1">
        <v>1</v>
      </c>
      <c r="P141" s="1">
        <v>0</v>
      </c>
    </row>
    <row r="142" spans="1:16" x14ac:dyDescent="0.25">
      <c r="A142" s="1">
        <v>14</v>
      </c>
      <c r="B142" s="3">
        <v>41325</v>
      </c>
      <c r="C142" s="2">
        <f t="shared" si="5"/>
        <v>140</v>
      </c>
      <c r="D142" s="1">
        <v>3</v>
      </c>
      <c r="E142" s="1" t="s">
        <v>9</v>
      </c>
      <c r="F142" s="1">
        <f t="shared" si="4"/>
        <v>4</v>
      </c>
      <c r="G142" s="1" t="s">
        <v>147</v>
      </c>
      <c r="H142" s="1">
        <v>1</v>
      </c>
      <c r="I142" s="1">
        <v>1</v>
      </c>
      <c r="J142" s="1">
        <v>1</v>
      </c>
      <c r="K142" s="1">
        <v>1</v>
      </c>
      <c r="L142" s="1">
        <v>1</v>
      </c>
      <c r="M142" s="1">
        <v>1</v>
      </c>
      <c r="N142" s="1" t="s">
        <v>255</v>
      </c>
      <c r="O142" s="1">
        <v>1</v>
      </c>
      <c r="P142" s="1">
        <v>1</v>
      </c>
    </row>
    <row r="143" spans="1:16" x14ac:dyDescent="0.25">
      <c r="A143" s="1">
        <v>14</v>
      </c>
      <c r="B143" s="3">
        <v>41325</v>
      </c>
      <c r="C143" s="2">
        <f t="shared" si="5"/>
        <v>141</v>
      </c>
      <c r="D143" s="1">
        <v>3</v>
      </c>
      <c r="E143" s="1" t="s">
        <v>9</v>
      </c>
      <c r="F143" s="1">
        <f t="shared" si="4"/>
        <v>5</v>
      </c>
      <c r="G143" s="1" t="s">
        <v>148</v>
      </c>
      <c r="H143" s="1">
        <v>1</v>
      </c>
      <c r="I143" s="1">
        <v>1</v>
      </c>
      <c r="J143" s="1">
        <v>1</v>
      </c>
      <c r="K143" s="1">
        <v>1</v>
      </c>
      <c r="L143" s="1">
        <v>1</v>
      </c>
      <c r="M143" s="1">
        <v>1</v>
      </c>
      <c r="N143" s="1" t="s">
        <v>255</v>
      </c>
      <c r="O143" s="1">
        <v>1</v>
      </c>
      <c r="P143" s="1">
        <v>1</v>
      </c>
    </row>
    <row r="144" spans="1:16" x14ac:dyDescent="0.25">
      <c r="A144" s="1">
        <v>14</v>
      </c>
      <c r="B144" s="3">
        <v>41325</v>
      </c>
      <c r="C144" s="2">
        <f t="shared" si="5"/>
        <v>142</v>
      </c>
      <c r="D144" s="1">
        <v>5</v>
      </c>
      <c r="E144" s="1" t="s">
        <v>72</v>
      </c>
      <c r="F144" s="1">
        <f t="shared" si="4"/>
        <v>6</v>
      </c>
      <c r="G144" s="1" t="s">
        <v>38</v>
      </c>
      <c r="H144" s="1">
        <v>1</v>
      </c>
      <c r="I144" s="1">
        <v>1</v>
      </c>
      <c r="J144" s="1">
        <v>1</v>
      </c>
      <c r="K144" s="1">
        <v>1</v>
      </c>
      <c r="L144" s="1">
        <v>1</v>
      </c>
      <c r="M144" s="1">
        <v>1</v>
      </c>
      <c r="N144" s="1" t="s">
        <v>255</v>
      </c>
      <c r="O144" s="1">
        <v>1</v>
      </c>
      <c r="P144" s="1">
        <v>1</v>
      </c>
    </row>
    <row r="145" spans="1:16" x14ac:dyDescent="0.25">
      <c r="A145" s="1">
        <v>15</v>
      </c>
      <c r="B145" s="3">
        <v>41388</v>
      </c>
      <c r="C145" s="2">
        <f t="shared" si="5"/>
        <v>143</v>
      </c>
      <c r="D145" s="1" t="s">
        <v>7</v>
      </c>
      <c r="E145" s="1" t="s">
        <v>8</v>
      </c>
      <c r="H145" s="1">
        <v>1</v>
      </c>
      <c r="I145" s="1">
        <v>1</v>
      </c>
      <c r="J145" s="1">
        <v>1</v>
      </c>
      <c r="K145" s="1" t="s">
        <v>255</v>
      </c>
      <c r="L145" s="1">
        <v>1</v>
      </c>
      <c r="M145" s="1" t="s">
        <v>255</v>
      </c>
      <c r="N145" s="1">
        <v>1</v>
      </c>
      <c r="O145" s="1">
        <v>1</v>
      </c>
      <c r="P145" s="1">
        <v>1</v>
      </c>
    </row>
    <row r="146" spans="1:16" x14ac:dyDescent="0.25">
      <c r="A146" s="1">
        <v>15</v>
      </c>
      <c r="B146" s="3">
        <v>41388</v>
      </c>
      <c r="C146" s="2">
        <f t="shared" si="5"/>
        <v>144</v>
      </c>
      <c r="D146" s="1">
        <v>2</v>
      </c>
      <c r="E146" s="1" t="s">
        <v>149</v>
      </c>
      <c r="F146" s="1">
        <f t="shared" si="4"/>
        <v>1</v>
      </c>
      <c r="G146" s="1" t="s">
        <v>150</v>
      </c>
      <c r="H146" s="1">
        <v>1</v>
      </c>
      <c r="I146" s="1">
        <v>1</v>
      </c>
      <c r="J146" s="1">
        <v>1</v>
      </c>
      <c r="K146" s="1" t="s">
        <v>255</v>
      </c>
      <c r="L146" s="1">
        <v>1</v>
      </c>
      <c r="M146" s="1" t="s">
        <v>255</v>
      </c>
      <c r="N146" s="1">
        <v>1</v>
      </c>
      <c r="O146" s="1">
        <v>1</v>
      </c>
      <c r="P146" s="1">
        <v>1</v>
      </c>
    </row>
    <row r="147" spans="1:16" x14ac:dyDescent="0.25">
      <c r="A147" s="1">
        <v>15</v>
      </c>
      <c r="B147" s="3">
        <v>41388</v>
      </c>
      <c r="C147" s="2">
        <f t="shared" si="5"/>
        <v>145</v>
      </c>
      <c r="D147" s="1">
        <v>3</v>
      </c>
      <c r="E147" s="1" t="s">
        <v>158</v>
      </c>
      <c r="F147" s="1">
        <f t="shared" si="4"/>
        <v>2</v>
      </c>
      <c r="G147" s="1" t="s">
        <v>151</v>
      </c>
      <c r="H147" s="1">
        <v>1</v>
      </c>
      <c r="I147" s="1">
        <v>1</v>
      </c>
      <c r="J147" s="1">
        <v>1</v>
      </c>
      <c r="K147" s="1" t="s">
        <v>255</v>
      </c>
      <c r="L147" s="1">
        <v>1</v>
      </c>
      <c r="M147" s="1" t="s">
        <v>255</v>
      </c>
      <c r="N147" s="1">
        <v>1</v>
      </c>
      <c r="O147" s="1">
        <v>1</v>
      </c>
      <c r="P147" s="1">
        <v>1</v>
      </c>
    </row>
    <row r="148" spans="1:16" x14ac:dyDescent="0.25">
      <c r="A148" s="1">
        <v>15</v>
      </c>
      <c r="B148" s="3">
        <v>41388</v>
      </c>
      <c r="C148" s="2">
        <f t="shared" si="5"/>
        <v>146</v>
      </c>
      <c r="D148" s="1">
        <v>4</v>
      </c>
      <c r="E148" s="1" t="s">
        <v>159</v>
      </c>
      <c r="F148" s="1">
        <f t="shared" si="4"/>
        <v>3</v>
      </c>
      <c r="G148" s="1" t="s">
        <v>152</v>
      </c>
      <c r="H148" s="1">
        <v>1</v>
      </c>
      <c r="I148" s="1">
        <v>1</v>
      </c>
      <c r="J148" s="1">
        <v>1</v>
      </c>
      <c r="K148" s="1" t="s">
        <v>255</v>
      </c>
      <c r="L148" s="1">
        <v>1</v>
      </c>
      <c r="M148" s="1" t="s">
        <v>255</v>
      </c>
      <c r="N148" s="1">
        <v>1</v>
      </c>
      <c r="O148" s="1">
        <v>1</v>
      </c>
      <c r="P148" s="1">
        <v>1</v>
      </c>
    </row>
    <row r="149" spans="1:16" x14ac:dyDescent="0.25">
      <c r="A149" s="1">
        <v>15</v>
      </c>
      <c r="B149" s="3">
        <v>41388</v>
      </c>
      <c r="C149" s="2">
        <f t="shared" si="5"/>
        <v>147</v>
      </c>
      <c r="D149" s="1">
        <v>4</v>
      </c>
      <c r="E149" s="1" t="s">
        <v>159</v>
      </c>
      <c r="F149" s="1">
        <f t="shared" si="4"/>
        <v>4</v>
      </c>
      <c r="G149" s="1" t="s">
        <v>153</v>
      </c>
      <c r="H149" s="1">
        <v>1</v>
      </c>
      <c r="I149" s="1">
        <v>1</v>
      </c>
      <c r="J149" s="1">
        <v>1</v>
      </c>
      <c r="K149" s="1" t="s">
        <v>255</v>
      </c>
      <c r="L149" s="1">
        <v>1</v>
      </c>
      <c r="M149" s="1" t="s">
        <v>255</v>
      </c>
      <c r="N149" s="1">
        <v>1</v>
      </c>
      <c r="O149" s="1">
        <v>1</v>
      </c>
      <c r="P149" s="1">
        <v>1</v>
      </c>
    </row>
    <row r="150" spans="1:16" x14ac:dyDescent="0.25">
      <c r="A150" s="1">
        <v>15</v>
      </c>
      <c r="B150" s="3">
        <v>41388</v>
      </c>
      <c r="C150" s="2">
        <f t="shared" si="5"/>
        <v>148</v>
      </c>
      <c r="D150" s="1">
        <v>5</v>
      </c>
      <c r="E150" s="1" t="s">
        <v>9</v>
      </c>
      <c r="F150" s="1">
        <f t="shared" si="4"/>
        <v>5</v>
      </c>
      <c r="G150" s="1" t="s">
        <v>154</v>
      </c>
      <c r="H150" s="1">
        <v>1</v>
      </c>
      <c r="I150" s="1">
        <v>1</v>
      </c>
      <c r="J150" s="1">
        <v>1</v>
      </c>
      <c r="K150" s="1" t="s">
        <v>255</v>
      </c>
      <c r="L150" s="1">
        <v>1</v>
      </c>
      <c r="M150" s="1" t="s">
        <v>255</v>
      </c>
      <c r="N150" s="1">
        <v>1</v>
      </c>
      <c r="O150" s="1">
        <v>1</v>
      </c>
      <c r="P150" s="1">
        <v>1</v>
      </c>
    </row>
    <row r="151" spans="1:16" x14ac:dyDescent="0.25">
      <c r="A151" s="1">
        <v>15</v>
      </c>
      <c r="B151" s="3">
        <v>41388</v>
      </c>
      <c r="C151" s="2">
        <f t="shared" si="5"/>
        <v>149</v>
      </c>
      <c r="D151" s="1">
        <v>5</v>
      </c>
      <c r="E151" s="1" t="s">
        <v>9</v>
      </c>
      <c r="F151" s="1">
        <f t="shared" si="4"/>
        <v>6</v>
      </c>
      <c r="G151" s="1" t="s">
        <v>155</v>
      </c>
      <c r="H151" s="1">
        <v>1</v>
      </c>
      <c r="I151" s="1">
        <v>1</v>
      </c>
      <c r="J151" s="1">
        <v>1</v>
      </c>
      <c r="K151" s="1" t="s">
        <v>255</v>
      </c>
      <c r="L151" s="1">
        <v>1</v>
      </c>
      <c r="M151" s="1" t="s">
        <v>255</v>
      </c>
      <c r="N151" s="1">
        <v>1</v>
      </c>
      <c r="O151" s="1">
        <v>1</v>
      </c>
      <c r="P151" s="1">
        <v>1</v>
      </c>
    </row>
    <row r="152" spans="1:16" x14ac:dyDescent="0.25">
      <c r="A152" s="1">
        <v>15</v>
      </c>
      <c r="B152" s="3">
        <v>41388</v>
      </c>
      <c r="C152" s="2">
        <f t="shared" si="5"/>
        <v>150</v>
      </c>
      <c r="D152" s="1">
        <v>5</v>
      </c>
      <c r="E152" s="1" t="s">
        <v>9</v>
      </c>
      <c r="F152" s="1">
        <f t="shared" si="4"/>
        <v>7</v>
      </c>
      <c r="G152" s="1" t="s">
        <v>156</v>
      </c>
      <c r="H152" s="1">
        <v>1</v>
      </c>
      <c r="I152" s="1">
        <v>1</v>
      </c>
      <c r="J152" s="1">
        <v>1</v>
      </c>
      <c r="K152" s="1" t="s">
        <v>255</v>
      </c>
      <c r="L152" s="1">
        <v>1</v>
      </c>
      <c r="M152" s="1" t="s">
        <v>255</v>
      </c>
      <c r="N152" s="1">
        <v>1</v>
      </c>
      <c r="O152" s="1">
        <v>1</v>
      </c>
      <c r="P152" s="1">
        <v>1</v>
      </c>
    </row>
    <row r="153" spans="1:16" x14ac:dyDescent="0.25">
      <c r="A153" s="1">
        <v>15</v>
      </c>
      <c r="B153" s="3">
        <v>41388</v>
      </c>
      <c r="C153" s="2">
        <f t="shared" si="5"/>
        <v>151</v>
      </c>
      <c r="D153" s="1">
        <v>5</v>
      </c>
      <c r="E153" s="1" t="s">
        <v>9</v>
      </c>
      <c r="F153" s="1">
        <f t="shared" si="4"/>
        <v>8</v>
      </c>
      <c r="G153" s="1" t="s">
        <v>157</v>
      </c>
      <c r="H153" s="1">
        <v>1</v>
      </c>
      <c r="I153" s="1">
        <v>1</v>
      </c>
      <c r="J153" s="1">
        <v>1</v>
      </c>
      <c r="K153" s="1" t="s">
        <v>255</v>
      </c>
      <c r="L153" s="1">
        <v>1</v>
      </c>
      <c r="M153" s="1" t="s">
        <v>255</v>
      </c>
      <c r="N153" s="1">
        <v>1</v>
      </c>
      <c r="O153" s="1">
        <v>1</v>
      </c>
      <c r="P153" s="1">
        <v>1</v>
      </c>
    </row>
    <row r="154" spans="1:16" x14ac:dyDescent="0.25">
      <c r="A154" s="1">
        <v>15</v>
      </c>
      <c r="B154" s="3">
        <v>41388</v>
      </c>
      <c r="C154" s="2">
        <f t="shared" si="5"/>
        <v>152</v>
      </c>
      <c r="D154" s="1">
        <v>7</v>
      </c>
      <c r="E154" s="4" t="s">
        <v>72</v>
      </c>
      <c r="F154" s="1">
        <f t="shared" si="4"/>
        <v>9</v>
      </c>
      <c r="G154" s="1" t="s">
        <v>38</v>
      </c>
      <c r="H154" s="1">
        <v>1</v>
      </c>
      <c r="I154" s="1">
        <v>1</v>
      </c>
      <c r="J154" s="1">
        <v>1</v>
      </c>
      <c r="K154" s="1" t="s">
        <v>255</v>
      </c>
      <c r="L154" s="1">
        <v>1</v>
      </c>
      <c r="M154" s="1" t="s">
        <v>255</v>
      </c>
      <c r="N154" s="1">
        <v>1</v>
      </c>
      <c r="O154" s="1">
        <v>1</v>
      </c>
      <c r="P154" s="1">
        <v>1</v>
      </c>
    </row>
    <row r="155" spans="1:16" x14ac:dyDescent="0.25">
      <c r="A155" s="1">
        <v>16</v>
      </c>
      <c r="B155" s="3">
        <v>41458</v>
      </c>
      <c r="C155" s="2">
        <f t="shared" si="5"/>
        <v>153</v>
      </c>
      <c r="D155" s="1" t="s">
        <v>7</v>
      </c>
      <c r="E155" s="1" t="s">
        <v>8</v>
      </c>
      <c r="H155" s="1">
        <v>1</v>
      </c>
      <c r="I155" s="1">
        <v>1</v>
      </c>
      <c r="J155" s="1">
        <v>1</v>
      </c>
      <c r="K155" s="1">
        <v>1</v>
      </c>
      <c r="L155" s="1">
        <v>1</v>
      </c>
      <c r="M155" s="1" t="s">
        <v>255</v>
      </c>
      <c r="N155" s="1">
        <v>1</v>
      </c>
      <c r="O155" s="1">
        <v>1</v>
      </c>
      <c r="P155" s="1" t="s">
        <v>255</v>
      </c>
    </row>
    <row r="156" spans="1:16" x14ac:dyDescent="0.25">
      <c r="A156" s="1">
        <v>16</v>
      </c>
      <c r="B156" s="3">
        <v>41458</v>
      </c>
      <c r="C156" s="2">
        <f t="shared" si="5"/>
        <v>154</v>
      </c>
      <c r="D156" s="1">
        <v>2</v>
      </c>
      <c r="E156" s="1" t="s">
        <v>177</v>
      </c>
      <c r="F156" s="1">
        <f t="shared" si="4"/>
        <v>1</v>
      </c>
      <c r="G156" s="1" t="s">
        <v>166</v>
      </c>
      <c r="H156" s="1">
        <v>1</v>
      </c>
      <c r="I156" s="1">
        <v>1</v>
      </c>
      <c r="J156" s="1">
        <v>1</v>
      </c>
      <c r="K156" s="1">
        <v>1</v>
      </c>
      <c r="L156" s="1">
        <v>1</v>
      </c>
      <c r="M156" s="1" t="s">
        <v>255</v>
      </c>
      <c r="N156" s="1">
        <v>1</v>
      </c>
      <c r="O156" s="1">
        <v>1</v>
      </c>
      <c r="P156" s="1" t="s">
        <v>255</v>
      </c>
    </row>
    <row r="157" spans="1:16" x14ac:dyDescent="0.25">
      <c r="A157" s="1">
        <v>16</v>
      </c>
      <c r="B157" s="3">
        <v>41458</v>
      </c>
      <c r="C157" s="2">
        <f t="shared" si="5"/>
        <v>155</v>
      </c>
      <c r="D157" s="1">
        <v>3</v>
      </c>
      <c r="E157" s="1" t="s">
        <v>45</v>
      </c>
      <c r="F157" s="1">
        <f t="shared" si="4"/>
        <v>2</v>
      </c>
      <c r="G157" s="1" t="s">
        <v>167</v>
      </c>
      <c r="H157" s="1">
        <v>1</v>
      </c>
      <c r="I157" s="1">
        <v>1</v>
      </c>
      <c r="J157" s="1">
        <v>1</v>
      </c>
      <c r="K157" s="1">
        <v>1</v>
      </c>
      <c r="L157" s="1">
        <v>1</v>
      </c>
      <c r="M157" s="1" t="s">
        <v>255</v>
      </c>
      <c r="N157" s="1">
        <v>1</v>
      </c>
      <c r="O157" s="1">
        <v>1</v>
      </c>
      <c r="P157" s="1" t="s">
        <v>255</v>
      </c>
    </row>
    <row r="158" spans="1:16" x14ac:dyDescent="0.25">
      <c r="A158" s="1">
        <v>16</v>
      </c>
      <c r="B158" s="3">
        <v>41458</v>
      </c>
      <c r="C158" s="2">
        <f t="shared" si="5"/>
        <v>156</v>
      </c>
      <c r="D158" s="1">
        <v>4</v>
      </c>
      <c r="E158" s="1" t="s">
        <v>178</v>
      </c>
      <c r="F158" s="1">
        <f t="shared" si="4"/>
        <v>3</v>
      </c>
      <c r="G158" s="1" t="s">
        <v>168</v>
      </c>
      <c r="H158" s="1">
        <v>-1</v>
      </c>
      <c r="I158" s="1">
        <v>-1</v>
      </c>
      <c r="J158" s="1">
        <v>-1</v>
      </c>
      <c r="K158" s="1">
        <v>-1</v>
      </c>
      <c r="L158" s="1">
        <v>-1</v>
      </c>
      <c r="M158" s="1" t="s">
        <v>255</v>
      </c>
      <c r="N158" s="1">
        <v>-1</v>
      </c>
      <c r="O158" s="1">
        <v>-1</v>
      </c>
      <c r="P158" s="1" t="s">
        <v>255</v>
      </c>
    </row>
    <row r="159" spans="1:16" x14ac:dyDescent="0.25">
      <c r="A159" s="1">
        <v>16</v>
      </c>
      <c r="B159" s="3">
        <v>41458</v>
      </c>
      <c r="C159" s="2">
        <f t="shared" si="5"/>
        <v>157</v>
      </c>
      <c r="D159" s="1">
        <v>4</v>
      </c>
      <c r="E159" s="1" t="s">
        <v>178</v>
      </c>
      <c r="F159" s="1">
        <f t="shared" si="4"/>
        <v>4</v>
      </c>
      <c r="G159" s="1" t="s">
        <v>169</v>
      </c>
      <c r="H159" s="1">
        <v>1</v>
      </c>
      <c r="I159" s="1">
        <v>1</v>
      </c>
      <c r="J159" s="1">
        <v>1</v>
      </c>
      <c r="K159" s="1">
        <v>1</v>
      </c>
      <c r="L159" s="1">
        <v>1</v>
      </c>
      <c r="M159" s="1" t="s">
        <v>255</v>
      </c>
      <c r="N159" s="1">
        <v>1</v>
      </c>
      <c r="O159" s="1">
        <v>1</v>
      </c>
      <c r="P159" s="1" t="s">
        <v>255</v>
      </c>
    </row>
    <row r="160" spans="1:16" x14ac:dyDescent="0.25">
      <c r="A160" s="1">
        <v>16</v>
      </c>
      <c r="B160" s="3">
        <v>41458</v>
      </c>
      <c r="C160" s="2">
        <f t="shared" si="5"/>
        <v>158</v>
      </c>
      <c r="D160" s="1">
        <v>5</v>
      </c>
      <c r="E160" s="1" t="s">
        <v>179</v>
      </c>
      <c r="F160" s="1">
        <f t="shared" si="4"/>
        <v>5</v>
      </c>
      <c r="G160" s="1" t="s">
        <v>170</v>
      </c>
      <c r="H160" s="1">
        <v>1</v>
      </c>
      <c r="I160" s="1">
        <v>1</v>
      </c>
      <c r="J160" s="1">
        <v>1</v>
      </c>
      <c r="K160" s="1">
        <v>1</v>
      </c>
      <c r="L160" s="1">
        <v>1</v>
      </c>
      <c r="M160" s="1" t="s">
        <v>255</v>
      </c>
      <c r="N160" s="1">
        <v>1</v>
      </c>
      <c r="O160" s="1">
        <v>1</v>
      </c>
      <c r="P160" s="1" t="s">
        <v>255</v>
      </c>
    </row>
    <row r="161" spans="1:16" x14ac:dyDescent="0.25">
      <c r="A161" s="1">
        <v>16</v>
      </c>
      <c r="B161" s="3">
        <v>41458</v>
      </c>
      <c r="C161" s="2">
        <f t="shared" si="5"/>
        <v>159</v>
      </c>
      <c r="D161" s="1">
        <v>5</v>
      </c>
      <c r="E161" s="1" t="s">
        <v>179</v>
      </c>
      <c r="F161" s="1">
        <f t="shared" si="4"/>
        <v>6</v>
      </c>
      <c r="G161" s="1" t="s">
        <v>171</v>
      </c>
      <c r="H161" s="1">
        <v>1</v>
      </c>
      <c r="I161" s="1">
        <v>1</v>
      </c>
      <c r="J161" s="1">
        <v>1</v>
      </c>
      <c r="K161" s="1">
        <v>1</v>
      </c>
      <c r="L161" s="1">
        <v>1</v>
      </c>
      <c r="M161" s="1" t="s">
        <v>255</v>
      </c>
      <c r="N161" s="1">
        <v>1</v>
      </c>
      <c r="O161" s="1">
        <v>1</v>
      </c>
      <c r="P161" s="1" t="s">
        <v>255</v>
      </c>
    </row>
    <row r="162" spans="1:16" x14ac:dyDescent="0.25">
      <c r="A162" s="1">
        <v>16</v>
      </c>
      <c r="B162" s="3">
        <v>41458</v>
      </c>
      <c r="C162" s="2">
        <f t="shared" si="5"/>
        <v>160</v>
      </c>
      <c r="D162" s="1">
        <v>5</v>
      </c>
      <c r="E162" s="1" t="s">
        <v>179</v>
      </c>
      <c r="F162" s="1">
        <f t="shared" si="4"/>
        <v>7</v>
      </c>
      <c r="G162" s="1" t="s">
        <v>172</v>
      </c>
      <c r="H162" s="1">
        <v>1</v>
      </c>
      <c r="I162" s="1">
        <v>1</v>
      </c>
      <c r="J162" s="1">
        <v>1</v>
      </c>
      <c r="K162" s="1">
        <v>1</v>
      </c>
      <c r="L162" s="1">
        <v>1</v>
      </c>
      <c r="M162" s="1" t="s">
        <v>255</v>
      </c>
      <c r="N162" s="1">
        <v>1</v>
      </c>
      <c r="O162" s="1">
        <v>1</v>
      </c>
      <c r="P162" s="1" t="s">
        <v>255</v>
      </c>
    </row>
    <row r="163" spans="1:16" x14ac:dyDescent="0.25">
      <c r="A163" s="1">
        <v>16</v>
      </c>
      <c r="B163" s="3">
        <v>41458</v>
      </c>
      <c r="C163" s="2">
        <f t="shared" si="5"/>
        <v>161</v>
      </c>
      <c r="D163" s="1">
        <v>5</v>
      </c>
      <c r="E163" s="1" t="s">
        <v>179</v>
      </c>
      <c r="F163" s="1">
        <f t="shared" si="4"/>
        <v>8</v>
      </c>
      <c r="G163" s="1" t="s">
        <v>173</v>
      </c>
      <c r="H163" s="1">
        <v>1</v>
      </c>
      <c r="I163" s="1">
        <v>1</v>
      </c>
      <c r="J163" s="1">
        <v>1</v>
      </c>
      <c r="K163" s="1">
        <v>1</v>
      </c>
      <c r="L163" s="1">
        <v>1</v>
      </c>
      <c r="M163" s="1" t="s">
        <v>255</v>
      </c>
      <c r="N163" s="1">
        <v>1</v>
      </c>
      <c r="O163" s="1">
        <v>1</v>
      </c>
      <c r="P163" s="1" t="s">
        <v>255</v>
      </c>
    </row>
    <row r="164" spans="1:16" x14ac:dyDescent="0.25">
      <c r="A164" s="1">
        <v>16</v>
      </c>
      <c r="B164" s="3">
        <v>41458</v>
      </c>
      <c r="C164" s="2">
        <f t="shared" si="5"/>
        <v>162</v>
      </c>
      <c r="D164" s="1">
        <v>5</v>
      </c>
      <c r="E164" s="1" t="s">
        <v>179</v>
      </c>
      <c r="F164" s="1">
        <f t="shared" si="4"/>
        <v>9</v>
      </c>
      <c r="G164" s="1" t="s">
        <v>174</v>
      </c>
      <c r="H164" s="1">
        <v>1</v>
      </c>
      <c r="I164" s="1">
        <v>1</v>
      </c>
      <c r="J164" s="1">
        <v>1</v>
      </c>
      <c r="K164" s="1">
        <v>1</v>
      </c>
      <c r="L164" s="1">
        <v>1</v>
      </c>
      <c r="M164" s="1" t="s">
        <v>255</v>
      </c>
      <c r="N164" s="1">
        <v>1</v>
      </c>
      <c r="O164" s="1">
        <v>1</v>
      </c>
      <c r="P164" s="1" t="s">
        <v>255</v>
      </c>
    </row>
    <row r="165" spans="1:16" x14ac:dyDescent="0.25">
      <c r="A165" s="1">
        <v>16</v>
      </c>
      <c r="B165" s="3">
        <v>41458</v>
      </c>
      <c r="C165" s="2">
        <f t="shared" si="5"/>
        <v>163</v>
      </c>
      <c r="D165" s="1">
        <v>5</v>
      </c>
      <c r="E165" s="1" t="s">
        <v>179</v>
      </c>
      <c r="F165" s="1">
        <f t="shared" si="4"/>
        <v>10</v>
      </c>
      <c r="G165" s="1" t="s">
        <v>175</v>
      </c>
      <c r="H165" s="1">
        <v>1</v>
      </c>
      <c r="I165" s="1">
        <v>1</v>
      </c>
      <c r="J165" s="1">
        <v>1</v>
      </c>
      <c r="K165" s="1">
        <v>1</v>
      </c>
      <c r="L165" s="1">
        <v>1</v>
      </c>
      <c r="M165" s="1" t="s">
        <v>255</v>
      </c>
      <c r="N165" s="1">
        <v>1</v>
      </c>
      <c r="O165" s="1">
        <v>1</v>
      </c>
      <c r="P165" s="1" t="s">
        <v>255</v>
      </c>
    </row>
    <row r="166" spans="1:16" x14ac:dyDescent="0.25">
      <c r="A166" s="1">
        <v>16</v>
      </c>
      <c r="B166" s="3">
        <v>41458</v>
      </c>
      <c r="C166" s="2">
        <f t="shared" si="5"/>
        <v>164</v>
      </c>
      <c r="D166" s="1">
        <v>5</v>
      </c>
      <c r="E166" s="1" t="s">
        <v>179</v>
      </c>
      <c r="F166" s="1">
        <f t="shared" si="4"/>
        <v>11</v>
      </c>
      <c r="G166" s="1" t="s">
        <v>176</v>
      </c>
      <c r="H166" s="1">
        <v>1</v>
      </c>
      <c r="I166" s="1">
        <v>1</v>
      </c>
      <c r="J166" s="1">
        <v>1</v>
      </c>
      <c r="K166" s="1">
        <v>1</v>
      </c>
      <c r="L166" s="1">
        <v>1</v>
      </c>
      <c r="M166" s="1" t="s">
        <v>255</v>
      </c>
      <c r="N166" s="1">
        <v>1</v>
      </c>
      <c r="O166" s="1">
        <v>1</v>
      </c>
      <c r="P166" s="1" t="s">
        <v>255</v>
      </c>
    </row>
    <row r="167" spans="1:16" x14ac:dyDescent="0.25">
      <c r="A167" s="1">
        <v>16</v>
      </c>
      <c r="B167" s="3">
        <v>41458</v>
      </c>
      <c r="C167" s="2">
        <f t="shared" si="5"/>
        <v>165</v>
      </c>
      <c r="D167" s="1">
        <v>7</v>
      </c>
      <c r="E167" s="1" t="s">
        <v>72</v>
      </c>
      <c r="F167" s="1">
        <f t="shared" si="4"/>
        <v>12</v>
      </c>
      <c r="G167" s="1" t="s">
        <v>38</v>
      </c>
      <c r="H167" s="1">
        <v>1</v>
      </c>
      <c r="I167" s="1">
        <v>1</v>
      </c>
      <c r="J167" s="1">
        <v>1</v>
      </c>
      <c r="K167" s="1">
        <v>1</v>
      </c>
      <c r="L167" s="1">
        <v>1</v>
      </c>
      <c r="M167" s="1" t="s">
        <v>255</v>
      </c>
      <c r="N167" s="1">
        <v>1</v>
      </c>
      <c r="O167" s="1">
        <v>1</v>
      </c>
      <c r="P167" s="1" t="s">
        <v>255</v>
      </c>
    </row>
    <row r="168" spans="1:16" x14ac:dyDescent="0.25">
      <c r="A168" s="1">
        <v>17</v>
      </c>
      <c r="B168" s="3">
        <v>41542</v>
      </c>
      <c r="C168" s="2">
        <f t="shared" si="5"/>
        <v>166</v>
      </c>
      <c r="D168" s="1" t="s">
        <v>7</v>
      </c>
      <c r="E168" s="1" t="s">
        <v>8</v>
      </c>
      <c r="H168" s="1">
        <v>1</v>
      </c>
      <c r="I168" s="1">
        <v>1</v>
      </c>
      <c r="J168" s="1">
        <v>1</v>
      </c>
      <c r="K168" s="1">
        <v>1</v>
      </c>
      <c r="L168" s="1">
        <v>1</v>
      </c>
      <c r="M168" s="1" t="s">
        <v>255</v>
      </c>
      <c r="N168" s="1">
        <v>1</v>
      </c>
      <c r="O168" s="1">
        <v>1</v>
      </c>
      <c r="P168" s="1">
        <v>1</v>
      </c>
    </row>
    <row r="169" spans="1:16" x14ac:dyDescent="0.25">
      <c r="A169" s="1">
        <v>17</v>
      </c>
      <c r="B169" s="3">
        <v>41542</v>
      </c>
      <c r="C169" s="2">
        <f t="shared" si="5"/>
        <v>167</v>
      </c>
      <c r="D169" s="1">
        <v>2</v>
      </c>
      <c r="E169" s="1" t="s">
        <v>184</v>
      </c>
      <c r="F169" s="1">
        <f t="shared" si="4"/>
        <v>1</v>
      </c>
      <c r="G169" s="1" t="s">
        <v>180</v>
      </c>
      <c r="H169" s="1">
        <v>1</v>
      </c>
      <c r="I169" s="1">
        <v>1</v>
      </c>
      <c r="J169" s="1">
        <v>1</v>
      </c>
      <c r="K169" s="1">
        <v>1</v>
      </c>
      <c r="L169" s="1">
        <v>1</v>
      </c>
      <c r="M169" s="1" t="s">
        <v>255</v>
      </c>
      <c r="N169" s="1">
        <v>1</v>
      </c>
      <c r="O169" s="1">
        <v>1</v>
      </c>
      <c r="P169" s="1">
        <v>1</v>
      </c>
    </row>
    <row r="170" spans="1:16" x14ac:dyDescent="0.25">
      <c r="A170" s="1">
        <v>17</v>
      </c>
      <c r="B170" s="3">
        <v>41542</v>
      </c>
      <c r="C170" s="2">
        <f t="shared" si="5"/>
        <v>168</v>
      </c>
      <c r="D170" s="1">
        <v>3</v>
      </c>
      <c r="E170" s="1" t="s">
        <v>185</v>
      </c>
      <c r="F170" s="1">
        <f t="shared" si="4"/>
        <v>2</v>
      </c>
      <c r="G170" s="1" t="s">
        <v>181</v>
      </c>
      <c r="H170" s="1">
        <v>1</v>
      </c>
      <c r="I170" s="1">
        <v>1</v>
      </c>
      <c r="J170" s="1">
        <v>1</v>
      </c>
      <c r="K170" s="1">
        <v>1</v>
      </c>
      <c r="L170" s="1">
        <v>1</v>
      </c>
      <c r="M170" s="1" t="s">
        <v>255</v>
      </c>
      <c r="N170" s="1">
        <v>1</v>
      </c>
      <c r="O170" s="1">
        <v>1</v>
      </c>
      <c r="P170" s="1">
        <v>1</v>
      </c>
    </row>
    <row r="171" spans="1:16" x14ac:dyDescent="0.25">
      <c r="A171" s="1">
        <v>17</v>
      </c>
      <c r="B171" s="3">
        <v>41542</v>
      </c>
      <c r="C171" s="2">
        <f t="shared" si="5"/>
        <v>169</v>
      </c>
      <c r="D171" s="1">
        <v>4</v>
      </c>
      <c r="E171" s="1" t="s">
        <v>186</v>
      </c>
      <c r="F171" s="1">
        <f t="shared" si="4"/>
        <v>3</v>
      </c>
      <c r="G171" s="1" t="s">
        <v>182</v>
      </c>
      <c r="H171" s="1">
        <v>1</v>
      </c>
      <c r="I171" s="1">
        <v>1</v>
      </c>
      <c r="J171" s="1">
        <v>1</v>
      </c>
      <c r="K171" s="1">
        <v>1</v>
      </c>
      <c r="L171" s="1">
        <v>1</v>
      </c>
      <c r="M171" s="1" t="s">
        <v>255</v>
      </c>
      <c r="N171" s="1">
        <v>1</v>
      </c>
      <c r="O171" s="1">
        <v>1</v>
      </c>
      <c r="P171" s="1">
        <v>1</v>
      </c>
    </row>
    <row r="172" spans="1:16" x14ac:dyDescent="0.25">
      <c r="A172" s="1">
        <v>17</v>
      </c>
      <c r="B172" s="3">
        <v>41542</v>
      </c>
      <c r="C172" s="2">
        <f t="shared" si="5"/>
        <v>170</v>
      </c>
      <c r="D172" s="1">
        <v>5</v>
      </c>
      <c r="E172" s="1" t="s">
        <v>9</v>
      </c>
      <c r="F172" s="1">
        <f t="shared" si="4"/>
        <v>4</v>
      </c>
      <c r="G172" s="1" t="s">
        <v>183</v>
      </c>
      <c r="H172" s="1">
        <v>1</v>
      </c>
      <c r="I172" s="1">
        <v>1</v>
      </c>
      <c r="J172" s="1">
        <v>1</v>
      </c>
      <c r="K172" s="1">
        <v>1</v>
      </c>
      <c r="L172" s="1">
        <v>1</v>
      </c>
      <c r="M172" s="1" t="s">
        <v>255</v>
      </c>
      <c r="N172" s="1">
        <v>1</v>
      </c>
      <c r="O172" s="1">
        <v>1</v>
      </c>
      <c r="P172" s="1">
        <v>1</v>
      </c>
    </row>
    <row r="173" spans="1:16" x14ac:dyDescent="0.25">
      <c r="A173" s="1">
        <v>17</v>
      </c>
      <c r="B173" s="3">
        <v>41542</v>
      </c>
      <c r="C173" s="2">
        <f t="shared" si="5"/>
        <v>171</v>
      </c>
      <c r="D173" s="1">
        <v>7</v>
      </c>
      <c r="E173" s="4" t="s">
        <v>72</v>
      </c>
      <c r="F173" s="1">
        <f t="shared" si="4"/>
        <v>5</v>
      </c>
      <c r="G173" s="1" t="s">
        <v>38</v>
      </c>
      <c r="H173" s="1">
        <v>1</v>
      </c>
      <c r="I173" s="1">
        <v>1</v>
      </c>
      <c r="J173" s="1">
        <v>1</v>
      </c>
      <c r="K173" s="1">
        <v>1</v>
      </c>
      <c r="L173" s="1">
        <v>1</v>
      </c>
      <c r="M173" s="1" t="s">
        <v>255</v>
      </c>
      <c r="N173" s="1">
        <v>1</v>
      </c>
      <c r="O173" s="1">
        <v>1</v>
      </c>
      <c r="P173" s="1">
        <v>1</v>
      </c>
    </row>
    <row r="174" spans="1:16" x14ac:dyDescent="0.25">
      <c r="A174" s="1">
        <v>18</v>
      </c>
      <c r="B174" s="3">
        <v>41619</v>
      </c>
      <c r="C174" s="2">
        <f t="shared" si="5"/>
        <v>172</v>
      </c>
      <c r="D174" s="1" t="s">
        <v>7</v>
      </c>
      <c r="E174" s="4" t="s">
        <v>8</v>
      </c>
      <c r="H174" s="1">
        <v>1</v>
      </c>
      <c r="I174" s="1">
        <v>1</v>
      </c>
      <c r="J174" s="1">
        <v>1</v>
      </c>
      <c r="K174" s="1">
        <v>1</v>
      </c>
      <c r="L174" s="1" t="s">
        <v>255</v>
      </c>
      <c r="M174" s="1">
        <v>1</v>
      </c>
      <c r="N174" s="1" t="s">
        <v>255</v>
      </c>
      <c r="O174" s="1">
        <v>1</v>
      </c>
      <c r="P174" s="1">
        <v>1</v>
      </c>
    </row>
    <row r="175" spans="1:16" x14ac:dyDescent="0.25">
      <c r="A175" s="1">
        <v>18</v>
      </c>
      <c r="B175" s="3">
        <v>41619</v>
      </c>
      <c r="C175" s="2">
        <f t="shared" si="5"/>
        <v>173</v>
      </c>
      <c r="D175" s="1">
        <v>2</v>
      </c>
      <c r="E175" s="1" t="s">
        <v>191</v>
      </c>
      <c r="F175" s="1">
        <f t="shared" si="4"/>
        <v>1</v>
      </c>
      <c r="G175" s="1" t="s">
        <v>187</v>
      </c>
      <c r="H175" s="1">
        <v>1</v>
      </c>
      <c r="I175" s="1">
        <v>1</v>
      </c>
      <c r="J175" s="1">
        <v>1</v>
      </c>
      <c r="K175" s="1">
        <v>1</v>
      </c>
      <c r="L175" s="1" t="s">
        <v>255</v>
      </c>
      <c r="M175" s="1">
        <v>1</v>
      </c>
      <c r="N175" s="1" t="s">
        <v>255</v>
      </c>
      <c r="O175" s="1">
        <v>1</v>
      </c>
      <c r="P175" s="1">
        <v>1</v>
      </c>
    </row>
    <row r="176" spans="1:16" x14ac:dyDescent="0.25">
      <c r="A176" s="1">
        <v>18</v>
      </c>
      <c r="B176" s="3">
        <v>41619</v>
      </c>
      <c r="C176" s="2">
        <f t="shared" si="5"/>
        <v>174</v>
      </c>
      <c r="D176" s="1">
        <v>3</v>
      </c>
      <c r="E176" s="1" t="s">
        <v>192</v>
      </c>
      <c r="F176" s="1">
        <f t="shared" si="4"/>
        <v>2</v>
      </c>
      <c r="G176" s="1" t="s">
        <v>188</v>
      </c>
      <c r="H176" s="1">
        <v>1</v>
      </c>
      <c r="I176" s="1">
        <v>1</v>
      </c>
      <c r="J176" s="1">
        <v>1</v>
      </c>
      <c r="K176" s="1">
        <v>1</v>
      </c>
      <c r="L176" s="1" t="s">
        <v>255</v>
      </c>
      <c r="M176" s="1">
        <v>1</v>
      </c>
      <c r="N176" s="1" t="s">
        <v>255</v>
      </c>
      <c r="O176" s="1">
        <v>1</v>
      </c>
      <c r="P176" s="1">
        <v>1</v>
      </c>
    </row>
    <row r="177" spans="1:16" ht="17.25" x14ac:dyDescent="0.25">
      <c r="A177" s="1">
        <v>18</v>
      </c>
      <c r="B177" s="3">
        <v>41619</v>
      </c>
      <c r="C177" s="2">
        <f t="shared" si="5"/>
        <v>175</v>
      </c>
      <c r="D177" s="1">
        <v>4</v>
      </c>
      <c r="E177" s="1" t="s">
        <v>186</v>
      </c>
      <c r="F177" s="1">
        <f t="shared" si="4"/>
        <v>3</v>
      </c>
      <c r="G177" s="1" t="s">
        <v>253</v>
      </c>
      <c r="H177" s="1">
        <v>1</v>
      </c>
      <c r="I177" s="1">
        <v>1</v>
      </c>
      <c r="J177" s="1">
        <v>1</v>
      </c>
      <c r="K177" s="1">
        <v>1</v>
      </c>
      <c r="L177" s="1" t="s">
        <v>255</v>
      </c>
      <c r="M177" s="1">
        <v>1</v>
      </c>
      <c r="N177" s="1" t="s">
        <v>255</v>
      </c>
      <c r="O177" s="1">
        <v>1</v>
      </c>
      <c r="P177" s="1">
        <v>1</v>
      </c>
    </row>
    <row r="178" spans="1:16" x14ac:dyDescent="0.25">
      <c r="A178" s="1">
        <v>18</v>
      </c>
      <c r="B178" s="3">
        <v>41619</v>
      </c>
      <c r="C178" s="2">
        <f t="shared" si="5"/>
        <v>176</v>
      </c>
      <c r="D178" s="1">
        <v>5</v>
      </c>
      <c r="E178" s="1" t="s">
        <v>9</v>
      </c>
      <c r="F178" s="1">
        <f t="shared" si="4"/>
        <v>4</v>
      </c>
      <c r="G178" s="1" t="s">
        <v>189</v>
      </c>
      <c r="H178" s="1">
        <v>1</v>
      </c>
      <c r="I178" s="1">
        <v>1</v>
      </c>
      <c r="J178" s="1">
        <v>1</v>
      </c>
      <c r="K178" s="1">
        <v>1</v>
      </c>
      <c r="L178" s="1" t="s">
        <v>255</v>
      </c>
      <c r="M178" s="1">
        <v>1</v>
      </c>
      <c r="N178" s="1" t="s">
        <v>255</v>
      </c>
      <c r="O178" s="1">
        <v>1</v>
      </c>
      <c r="P178" s="1">
        <v>1</v>
      </c>
    </row>
    <row r="179" spans="1:16" x14ac:dyDescent="0.25">
      <c r="A179" s="1">
        <v>18</v>
      </c>
      <c r="B179" s="3">
        <v>41619</v>
      </c>
      <c r="C179" s="2">
        <f t="shared" si="5"/>
        <v>177</v>
      </c>
      <c r="D179" s="1">
        <v>5</v>
      </c>
      <c r="E179" s="1" t="s">
        <v>9</v>
      </c>
      <c r="F179" s="1">
        <f t="shared" si="4"/>
        <v>5</v>
      </c>
      <c r="G179" s="1" t="s">
        <v>190</v>
      </c>
      <c r="H179" s="1">
        <v>1</v>
      </c>
      <c r="I179" s="1">
        <v>1</v>
      </c>
      <c r="J179" s="1">
        <v>1</v>
      </c>
      <c r="K179" s="1">
        <v>1</v>
      </c>
      <c r="L179" s="1" t="s">
        <v>255</v>
      </c>
      <c r="M179" s="1">
        <v>1</v>
      </c>
      <c r="N179" s="1" t="s">
        <v>255</v>
      </c>
      <c r="O179" s="1">
        <v>1</v>
      </c>
      <c r="P179" s="1">
        <v>1</v>
      </c>
    </row>
    <row r="180" spans="1:16" x14ac:dyDescent="0.25">
      <c r="A180" s="1">
        <v>18</v>
      </c>
      <c r="B180" s="3">
        <v>41619</v>
      </c>
      <c r="C180" s="2">
        <f t="shared" si="5"/>
        <v>178</v>
      </c>
      <c r="D180" s="1">
        <v>7</v>
      </c>
      <c r="E180" s="1" t="s">
        <v>72</v>
      </c>
      <c r="F180" s="1">
        <f t="shared" si="4"/>
        <v>6</v>
      </c>
      <c r="G180" s="1" t="s">
        <v>38</v>
      </c>
      <c r="H180" s="1">
        <v>1</v>
      </c>
      <c r="I180" s="1">
        <v>1</v>
      </c>
      <c r="J180" s="1">
        <v>1</v>
      </c>
      <c r="K180" s="1">
        <v>1</v>
      </c>
      <c r="L180" s="1" t="s">
        <v>255</v>
      </c>
      <c r="M180" s="1">
        <v>1</v>
      </c>
      <c r="N180" s="1" t="s">
        <v>255</v>
      </c>
      <c r="O180" s="1">
        <v>1</v>
      </c>
      <c r="P180" s="1">
        <v>1</v>
      </c>
    </row>
    <row r="181" spans="1:16" x14ac:dyDescent="0.25">
      <c r="A181" s="1">
        <v>19</v>
      </c>
      <c r="B181" s="3">
        <v>41689</v>
      </c>
      <c r="C181" s="2">
        <f t="shared" si="5"/>
        <v>179</v>
      </c>
      <c r="D181" s="1" t="s">
        <v>7</v>
      </c>
      <c r="E181" s="4" t="s">
        <v>8</v>
      </c>
      <c r="H181" s="1">
        <v>1</v>
      </c>
      <c r="I181" s="1">
        <v>1</v>
      </c>
      <c r="J181" s="1">
        <v>1</v>
      </c>
      <c r="K181" s="1" t="s">
        <v>255</v>
      </c>
      <c r="L181" s="1">
        <v>1</v>
      </c>
      <c r="M181" s="1" t="s">
        <v>255</v>
      </c>
      <c r="N181" s="1">
        <v>1</v>
      </c>
      <c r="O181" s="1">
        <v>1</v>
      </c>
      <c r="P181" s="1">
        <v>1</v>
      </c>
    </row>
    <row r="182" spans="1:16" x14ac:dyDescent="0.25">
      <c r="A182" s="1">
        <v>19</v>
      </c>
      <c r="B182" s="3">
        <v>41689</v>
      </c>
      <c r="C182" s="2">
        <f t="shared" si="5"/>
        <v>180</v>
      </c>
      <c r="D182" s="1">
        <v>2</v>
      </c>
      <c r="E182" s="1" t="s">
        <v>203</v>
      </c>
      <c r="F182" s="1">
        <f t="shared" si="4"/>
        <v>1</v>
      </c>
      <c r="G182" s="1" t="s">
        <v>193</v>
      </c>
      <c r="H182" s="1">
        <v>1</v>
      </c>
      <c r="I182" s="1">
        <v>1</v>
      </c>
      <c r="J182" s="1">
        <v>1</v>
      </c>
      <c r="K182" s="1" t="s">
        <v>255</v>
      </c>
      <c r="L182" s="1">
        <v>1</v>
      </c>
      <c r="M182" s="1" t="s">
        <v>255</v>
      </c>
      <c r="N182" s="1">
        <v>1</v>
      </c>
      <c r="O182" s="1">
        <v>1</v>
      </c>
      <c r="P182" s="1">
        <v>1</v>
      </c>
    </row>
    <row r="183" spans="1:16" x14ac:dyDescent="0.25">
      <c r="A183" s="1">
        <v>19</v>
      </c>
      <c r="B183" s="3">
        <v>41689</v>
      </c>
      <c r="C183" s="2">
        <f t="shared" si="5"/>
        <v>181</v>
      </c>
      <c r="D183" s="1">
        <v>3</v>
      </c>
      <c r="E183" s="1" t="s">
        <v>204</v>
      </c>
      <c r="F183" s="1">
        <f t="shared" si="4"/>
        <v>2</v>
      </c>
      <c r="G183" s="1" t="s">
        <v>194</v>
      </c>
      <c r="H183" s="1">
        <v>1</v>
      </c>
      <c r="I183" s="1">
        <v>1</v>
      </c>
      <c r="J183" s="1">
        <v>1</v>
      </c>
      <c r="K183" s="1" t="s">
        <v>255</v>
      </c>
      <c r="L183" s="1">
        <v>1</v>
      </c>
      <c r="M183" s="1" t="s">
        <v>255</v>
      </c>
      <c r="N183" s="1">
        <v>1</v>
      </c>
      <c r="O183" s="1">
        <v>1</v>
      </c>
      <c r="P183" s="1">
        <v>1</v>
      </c>
    </row>
    <row r="184" spans="1:16" x14ac:dyDescent="0.25">
      <c r="A184" s="1">
        <v>19</v>
      </c>
      <c r="B184" s="3">
        <v>41689</v>
      </c>
      <c r="C184" s="2">
        <f t="shared" si="5"/>
        <v>182</v>
      </c>
      <c r="D184" s="1">
        <v>4</v>
      </c>
      <c r="E184" s="1" t="s">
        <v>186</v>
      </c>
      <c r="F184" s="1">
        <f t="shared" si="4"/>
        <v>3</v>
      </c>
      <c r="G184" s="1" t="s">
        <v>195</v>
      </c>
      <c r="H184" s="1">
        <v>1</v>
      </c>
      <c r="I184" s="1">
        <v>1</v>
      </c>
      <c r="J184" s="1">
        <v>1</v>
      </c>
      <c r="K184" s="1" t="s">
        <v>255</v>
      </c>
      <c r="L184" s="1">
        <v>1</v>
      </c>
      <c r="M184" s="1" t="s">
        <v>255</v>
      </c>
      <c r="N184" s="1">
        <v>1</v>
      </c>
      <c r="O184" s="1">
        <v>1</v>
      </c>
      <c r="P184" s="1">
        <v>1</v>
      </c>
    </row>
    <row r="185" spans="1:16" x14ac:dyDescent="0.25">
      <c r="A185" s="1">
        <v>19</v>
      </c>
      <c r="B185" s="3">
        <v>41689</v>
      </c>
      <c r="C185" s="2">
        <f t="shared" si="5"/>
        <v>183</v>
      </c>
      <c r="D185" s="1">
        <v>4</v>
      </c>
      <c r="E185" s="1" t="s">
        <v>186</v>
      </c>
      <c r="F185" s="1">
        <f t="shared" ref="F185:F238" si="6">F184+1</f>
        <v>4</v>
      </c>
      <c r="G185" s="1" t="s">
        <v>196</v>
      </c>
      <c r="H185" s="1">
        <v>1</v>
      </c>
      <c r="I185" s="1">
        <v>1</v>
      </c>
      <c r="J185" s="1">
        <v>1</v>
      </c>
      <c r="K185" s="1" t="s">
        <v>255</v>
      </c>
      <c r="L185" s="1">
        <v>1</v>
      </c>
      <c r="M185" s="1" t="s">
        <v>255</v>
      </c>
      <c r="N185" s="1">
        <v>1</v>
      </c>
      <c r="O185" s="1">
        <v>1</v>
      </c>
      <c r="P185" s="1">
        <v>1</v>
      </c>
    </row>
    <row r="186" spans="1:16" x14ac:dyDescent="0.25">
      <c r="A186" s="1">
        <v>19</v>
      </c>
      <c r="B186" s="3">
        <v>41689</v>
      </c>
      <c r="C186" s="2">
        <f t="shared" si="5"/>
        <v>184</v>
      </c>
      <c r="D186" s="1">
        <v>4</v>
      </c>
      <c r="E186" s="1" t="s">
        <v>186</v>
      </c>
      <c r="F186" s="1">
        <f t="shared" si="6"/>
        <v>5</v>
      </c>
      <c r="G186" s="1" t="s">
        <v>197</v>
      </c>
      <c r="H186" s="1">
        <v>1</v>
      </c>
      <c r="I186" s="1">
        <v>1</v>
      </c>
      <c r="J186" s="1">
        <v>1</v>
      </c>
      <c r="K186" s="1" t="s">
        <v>255</v>
      </c>
      <c r="L186" s="1">
        <v>1</v>
      </c>
      <c r="M186" s="1" t="s">
        <v>255</v>
      </c>
      <c r="N186" s="1">
        <v>1</v>
      </c>
      <c r="O186" s="1">
        <v>1</v>
      </c>
      <c r="P186" s="1">
        <v>1</v>
      </c>
    </row>
    <row r="187" spans="1:16" x14ac:dyDescent="0.25">
      <c r="A187" s="1">
        <v>19</v>
      </c>
      <c r="B187" s="3">
        <v>41689</v>
      </c>
      <c r="C187" s="2">
        <f t="shared" si="5"/>
        <v>185</v>
      </c>
      <c r="D187" s="1">
        <v>4</v>
      </c>
      <c r="E187" s="1" t="s">
        <v>186</v>
      </c>
      <c r="F187" s="1">
        <f t="shared" si="6"/>
        <v>6</v>
      </c>
      <c r="G187" s="1" t="s">
        <v>198</v>
      </c>
      <c r="H187" s="1">
        <v>1</v>
      </c>
      <c r="I187" s="1">
        <v>1</v>
      </c>
      <c r="J187" s="1">
        <v>1</v>
      </c>
      <c r="K187" s="1" t="s">
        <v>255</v>
      </c>
      <c r="L187" s="1">
        <v>1</v>
      </c>
      <c r="M187" s="1" t="s">
        <v>255</v>
      </c>
      <c r="N187" s="1">
        <v>1</v>
      </c>
      <c r="O187" s="1">
        <v>1</v>
      </c>
      <c r="P187" s="1">
        <v>1</v>
      </c>
    </row>
    <row r="188" spans="1:16" x14ac:dyDescent="0.25">
      <c r="A188" s="1">
        <v>19</v>
      </c>
      <c r="B188" s="3">
        <v>41689</v>
      </c>
      <c r="C188" s="2">
        <f t="shared" si="5"/>
        <v>186</v>
      </c>
      <c r="D188" s="1">
        <v>4</v>
      </c>
      <c r="E188" s="1" t="s">
        <v>186</v>
      </c>
      <c r="F188" s="1">
        <f t="shared" si="6"/>
        <v>7</v>
      </c>
      <c r="G188" s="1" t="s">
        <v>199</v>
      </c>
      <c r="H188" s="1">
        <v>1</v>
      </c>
      <c r="I188" s="1">
        <v>1</v>
      </c>
      <c r="J188" s="1">
        <v>1</v>
      </c>
      <c r="K188" s="1" t="s">
        <v>255</v>
      </c>
      <c r="L188" s="1">
        <v>1</v>
      </c>
      <c r="M188" s="1" t="s">
        <v>255</v>
      </c>
      <c r="N188" s="1">
        <v>1</v>
      </c>
      <c r="O188" s="1">
        <v>1</v>
      </c>
      <c r="P188" s="1">
        <v>1</v>
      </c>
    </row>
    <row r="189" spans="1:16" x14ac:dyDescent="0.25">
      <c r="A189" s="1">
        <v>19</v>
      </c>
      <c r="B189" s="3">
        <v>41689</v>
      </c>
      <c r="C189" s="2">
        <f t="shared" si="5"/>
        <v>187</v>
      </c>
      <c r="D189" s="1">
        <v>5</v>
      </c>
      <c r="E189" s="1" t="s">
        <v>205</v>
      </c>
      <c r="F189" s="1">
        <f t="shared" si="6"/>
        <v>8</v>
      </c>
      <c r="G189" s="1" t="s">
        <v>200</v>
      </c>
      <c r="H189" s="1">
        <v>1</v>
      </c>
      <c r="I189" s="1">
        <v>1</v>
      </c>
      <c r="J189" s="1">
        <v>1</v>
      </c>
      <c r="K189" s="1" t="s">
        <v>255</v>
      </c>
      <c r="L189" s="1">
        <v>1</v>
      </c>
      <c r="M189" s="1" t="s">
        <v>255</v>
      </c>
      <c r="N189" s="1">
        <v>1</v>
      </c>
      <c r="O189" s="1">
        <v>1</v>
      </c>
      <c r="P189" s="1">
        <v>1</v>
      </c>
    </row>
    <row r="190" spans="1:16" x14ac:dyDescent="0.25">
      <c r="A190" s="1">
        <v>19</v>
      </c>
      <c r="B190" s="3">
        <v>41689</v>
      </c>
      <c r="C190" s="2">
        <f t="shared" si="5"/>
        <v>188</v>
      </c>
      <c r="D190" s="1">
        <v>5</v>
      </c>
      <c r="E190" s="1" t="s">
        <v>205</v>
      </c>
      <c r="F190" s="1">
        <f t="shared" si="6"/>
        <v>9</v>
      </c>
      <c r="G190" s="1" t="s">
        <v>201</v>
      </c>
      <c r="H190" s="1">
        <v>-1</v>
      </c>
      <c r="I190" s="1">
        <v>-1</v>
      </c>
      <c r="J190" s="1">
        <v>-1</v>
      </c>
      <c r="K190" s="1" t="s">
        <v>255</v>
      </c>
      <c r="L190" s="1">
        <v>-1</v>
      </c>
      <c r="M190" s="1" t="s">
        <v>255</v>
      </c>
      <c r="N190" s="1">
        <v>-1</v>
      </c>
      <c r="O190" s="1">
        <v>-1</v>
      </c>
      <c r="P190" s="1">
        <v>-1</v>
      </c>
    </row>
    <row r="191" spans="1:16" x14ac:dyDescent="0.25">
      <c r="A191" s="1">
        <v>19</v>
      </c>
      <c r="B191" s="3">
        <v>41689</v>
      </c>
      <c r="C191" s="2">
        <f t="shared" si="5"/>
        <v>189</v>
      </c>
      <c r="D191" s="1">
        <v>6</v>
      </c>
      <c r="E191" s="1" t="s">
        <v>9</v>
      </c>
      <c r="F191" s="1">
        <f t="shared" si="6"/>
        <v>10</v>
      </c>
      <c r="G191" s="1" t="s">
        <v>202</v>
      </c>
      <c r="H191" s="1">
        <v>1</v>
      </c>
      <c r="I191" s="1">
        <v>1</v>
      </c>
      <c r="J191" s="1">
        <v>1</v>
      </c>
      <c r="K191" s="1" t="s">
        <v>255</v>
      </c>
      <c r="L191" s="1">
        <v>1</v>
      </c>
      <c r="M191" s="1" t="s">
        <v>255</v>
      </c>
      <c r="N191" s="1">
        <v>1</v>
      </c>
      <c r="O191" s="1">
        <v>1</v>
      </c>
      <c r="P191" s="1">
        <v>1</v>
      </c>
    </row>
    <row r="192" spans="1:16" x14ac:dyDescent="0.25">
      <c r="A192" s="1">
        <v>19</v>
      </c>
      <c r="B192" s="3">
        <v>41689</v>
      </c>
      <c r="C192" s="2">
        <f t="shared" si="5"/>
        <v>190</v>
      </c>
      <c r="D192" s="1">
        <v>8</v>
      </c>
      <c r="E192" s="1" t="s">
        <v>72</v>
      </c>
      <c r="F192" s="1">
        <f t="shared" si="6"/>
        <v>11</v>
      </c>
      <c r="G192" s="1" t="s">
        <v>38</v>
      </c>
      <c r="H192" s="1">
        <v>1</v>
      </c>
      <c r="I192" s="1">
        <v>1</v>
      </c>
      <c r="J192" s="1">
        <v>1</v>
      </c>
      <c r="K192" s="1" t="s">
        <v>255</v>
      </c>
      <c r="L192" s="1">
        <v>1</v>
      </c>
      <c r="M192" s="1" t="s">
        <v>255</v>
      </c>
      <c r="N192" s="1">
        <v>1</v>
      </c>
      <c r="O192" s="1">
        <v>1</v>
      </c>
      <c r="P192" s="1">
        <v>1</v>
      </c>
    </row>
    <row r="193" spans="1:16" x14ac:dyDescent="0.25">
      <c r="A193" s="1">
        <v>20</v>
      </c>
      <c r="B193" s="3">
        <v>41773</v>
      </c>
      <c r="C193" s="2">
        <f t="shared" si="5"/>
        <v>191</v>
      </c>
      <c r="D193" s="1" t="s">
        <v>7</v>
      </c>
      <c r="E193" s="4" t="s">
        <v>8</v>
      </c>
      <c r="H193" s="1">
        <v>1</v>
      </c>
      <c r="I193" s="1">
        <v>1</v>
      </c>
      <c r="J193" s="1">
        <v>1</v>
      </c>
      <c r="K193" s="1">
        <v>1</v>
      </c>
      <c r="L193" s="1">
        <v>1</v>
      </c>
      <c r="M193" s="1">
        <v>1</v>
      </c>
      <c r="N193" s="1">
        <v>1</v>
      </c>
      <c r="O193" s="1">
        <v>1</v>
      </c>
      <c r="P193" s="1" t="s">
        <v>255</v>
      </c>
    </row>
    <row r="194" spans="1:16" x14ac:dyDescent="0.25">
      <c r="A194" s="1">
        <v>20</v>
      </c>
      <c r="B194" s="3">
        <v>41773</v>
      </c>
      <c r="C194" s="2">
        <f t="shared" si="5"/>
        <v>192</v>
      </c>
      <c r="D194" s="1">
        <v>2</v>
      </c>
      <c r="E194" s="1" t="s">
        <v>218</v>
      </c>
      <c r="F194" s="1">
        <f t="shared" si="6"/>
        <v>1</v>
      </c>
      <c r="G194" s="1" t="s">
        <v>206</v>
      </c>
      <c r="H194" s="1">
        <v>1</v>
      </c>
      <c r="I194" s="1">
        <v>1</v>
      </c>
      <c r="J194" s="1">
        <v>1</v>
      </c>
      <c r="K194" s="1">
        <v>1</v>
      </c>
      <c r="L194" s="1">
        <v>1</v>
      </c>
      <c r="M194" s="1">
        <v>1</v>
      </c>
      <c r="N194" s="1">
        <v>1</v>
      </c>
      <c r="O194" s="1">
        <v>1</v>
      </c>
      <c r="P194" s="1" t="s">
        <v>255</v>
      </c>
    </row>
    <row r="195" spans="1:16" x14ac:dyDescent="0.25">
      <c r="A195" s="1">
        <v>20</v>
      </c>
      <c r="B195" s="3">
        <v>41773</v>
      </c>
      <c r="C195" s="2">
        <f t="shared" si="5"/>
        <v>193</v>
      </c>
      <c r="D195" s="1">
        <v>3</v>
      </c>
      <c r="E195" s="1" t="s">
        <v>219</v>
      </c>
      <c r="F195" s="1">
        <f t="shared" si="6"/>
        <v>2</v>
      </c>
      <c r="G195" s="1" t="s">
        <v>207</v>
      </c>
      <c r="H195" s="1">
        <v>1</v>
      </c>
      <c r="I195" s="1">
        <v>1</v>
      </c>
      <c r="J195" s="1">
        <v>1</v>
      </c>
      <c r="K195" s="1">
        <v>1</v>
      </c>
      <c r="L195" s="1">
        <v>1</v>
      </c>
      <c r="M195" s="1">
        <v>1</v>
      </c>
      <c r="N195" s="1">
        <v>1</v>
      </c>
      <c r="O195" s="1">
        <v>1</v>
      </c>
      <c r="P195" s="1" t="s">
        <v>255</v>
      </c>
    </row>
    <row r="196" spans="1:16" x14ac:dyDescent="0.25">
      <c r="A196" s="1">
        <v>20</v>
      </c>
      <c r="B196" s="3">
        <v>41773</v>
      </c>
      <c r="C196" s="2">
        <f t="shared" si="5"/>
        <v>194</v>
      </c>
      <c r="D196" s="1">
        <v>4</v>
      </c>
      <c r="E196" s="1" t="s">
        <v>159</v>
      </c>
      <c r="F196" s="1">
        <f t="shared" si="6"/>
        <v>3</v>
      </c>
      <c r="G196" s="1" t="s">
        <v>209</v>
      </c>
      <c r="H196" s="1">
        <v>-1</v>
      </c>
      <c r="I196" s="1">
        <v>-1</v>
      </c>
      <c r="J196" s="1">
        <v>-1</v>
      </c>
      <c r="K196" s="1">
        <v>-1</v>
      </c>
      <c r="L196" s="1">
        <v>0</v>
      </c>
      <c r="M196" s="1">
        <v>-1</v>
      </c>
      <c r="N196" s="1">
        <v>-1</v>
      </c>
      <c r="O196" s="1">
        <v>-1</v>
      </c>
      <c r="P196" s="1" t="s">
        <v>255</v>
      </c>
    </row>
    <row r="197" spans="1:16" x14ac:dyDescent="0.25">
      <c r="A197" s="1">
        <v>20</v>
      </c>
      <c r="B197" s="3">
        <v>41773</v>
      </c>
      <c r="C197" s="2">
        <f t="shared" ref="C197:C238" si="7">C196+1</f>
        <v>195</v>
      </c>
      <c r="D197" s="1">
        <v>4</v>
      </c>
      <c r="E197" s="1" t="s">
        <v>159</v>
      </c>
      <c r="F197" s="1">
        <f t="shared" si="6"/>
        <v>4</v>
      </c>
      <c r="G197" s="1" t="s">
        <v>208</v>
      </c>
      <c r="H197" s="1">
        <v>1</v>
      </c>
      <c r="I197" s="1">
        <v>1</v>
      </c>
      <c r="J197" s="1">
        <v>1</v>
      </c>
      <c r="K197" s="1">
        <v>1</v>
      </c>
      <c r="L197" s="1">
        <v>1</v>
      </c>
      <c r="M197" s="1">
        <v>1</v>
      </c>
      <c r="N197" s="1">
        <v>1</v>
      </c>
      <c r="O197" s="1">
        <v>1</v>
      </c>
      <c r="P197" s="1" t="s">
        <v>255</v>
      </c>
    </row>
    <row r="198" spans="1:16" x14ac:dyDescent="0.25">
      <c r="A198" s="1">
        <v>20</v>
      </c>
      <c r="B198" s="3">
        <v>41773</v>
      </c>
      <c r="C198" s="2">
        <f t="shared" si="7"/>
        <v>196</v>
      </c>
      <c r="D198" s="1">
        <v>4</v>
      </c>
      <c r="E198" s="1" t="s">
        <v>159</v>
      </c>
      <c r="F198" s="1">
        <f t="shared" si="6"/>
        <v>5</v>
      </c>
      <c r="G198" s="1" t="s">
        <v>210</v>
      </c>
      <c r="H198" s="1">
        <v>0</v>
      </c>
      <c r="I198" s="1">
        <v>1</v>
      </c>
      <c r="J198" s="1">
        <v>1</v>
      </c>
      <c r="K198" s="1">
        <v>1</v>
      </c>
      <c r="L198" s="1">
        <v>0</v>
      </c>
      <c r="M198" s="1">
        <v>1</v>
      </c>
      <c r="N198" s="1">
        <v>1</v>
      </c>
      <c r="O198" s="1">
        <v>1</v>
      </c>
      <c r="P198" s="1" t="s">
        <v>255</v>
      </c>
    </row>
    <row r="199" spans="1:16" x14ac:dyDescent="0.25">
      <c r="A199" s="1">
        <v>20</v>
      </c>
      <c r="B199" s="3">
        <v>41773</v>
      </c>
      <c r="C199" s="2">
        <f t="shared" si="7"/>
        <v>197</v>
      </c>
      <c r="D199" s="1">
        <v>4</v>
      </c>
      <c r="E199" s="1" t="s">
        <v>159</v>
      </c>
      <c r="F199" s="1">
        <f t="shared" si="6"/>
        <v>6</v>
      </c>
      <c r="G199" s="1" t="s">
        <v>211</v>
      </c>
      <c r="H199" s="1">
        <v>1</v>
      </c>
      <c r="I199" s="1">
        <v>1</v>
      </c>
      <c r="J199" s="1">
        <v>1</v>
      </c>
      <c r="K199" s="1">
        <v>1</v>
      </c>
      <c r="L199" s="1">
        <v>1</v>
      </c>
      <c r="M199" s="1">
        <v>1</v>
      </c>
      <c r="N199" s="1">
        <v>1</v>
      </c>
      <c r="O199" s="1">
        <v>1</v>
      </c>
      <c r="P199" s="1" t="s">
        <v>255</v>
      </c>
    </row>
    <row r="200" spans="1:16" x14ac:dyDescent="0.25">
      <c r="A200" s="1">
        <v>20</v>
      </c>
      <c r="B200" s="3">
        <v>41773</v>
      </c>
      <c r="C200" s="2">
        <f t="shared" si="7"/>
        <v>198</v>
      </c>
      <c r="D200" s="1">
        <v>5</v>
      </c>
      <c r="E200" s="1" t="s">
        <v>9</v>
      </c>
      <c r="F200" s="1">
        <f t="shared" si="6"/>
        <v>7</v>
      </c>
      <c r="G200" s="1" t="s">
        <v>212</v>
      </c>
      <c r="H200" s="1">
        <v>1</v>
      </c>
      <c r="I200" s="1">
        <v>1</v>
      </c>
      <c r="J200" s="1">
        <v>1</v>
      </c>
      <c r="K200" s="1">
        <v>1</v>
      </c>
      <c r="L200" s="1">
        <v>1</v>
      </c>
      <c r="M200" s="1">
        <v>1</v>
      </c>
      <c r="N200" s="1">
        <v>1</v>
      </c>
      <c r="O200" s="1">
        <v>1</v>
      </c>
      <c r="P200" s="1" t="s">
        <v>255</v>
      </c>
    </row>
    <row r="201" spans="1:16" x14ac:dyDescent="0.25">
      <c r="A201" s="1">
        <v>20</v>
      </c>
      <c r="B201" s="3">
        <v>41773</v>
      </c>
      <c r="C201" s="2">
        <f t="shared" si="7"/>
        <v>199</v>
      </c>
      <c r="D201" s="1">
        <v>5</v>
      </c>
      <c r="E201" s="1" t="s">
        <v>9</v>
      </c>
      <c r="F201" s="1">
        <f t="shared" si="6"/>
        <v>8</v>
      </c>
      <c r="G201" s="1" t="s">
        <v>213</v>
      </c>
      <c r="H201" s="1">
        <v>1</v>
      </c>
      <c r="I201" s="1">
        <v>1</v>
      </c>
      <c r="J201" s="1">
        <v>1</v>
      </c>
      <c r="K201" s="1">
        <v>1</v>
      </c>
      <c r="L201" s="1">
        <v>1</v>
      </c>
      <c r="M201" s="1">
        <v>1</v>
      </c>
      <c r="N201" s="1">
        <v>1</v>
      </c>
      <c r="O201" s="1">
        <v>1</v>
      </c>
      <c r="P201" s="1" t="s">
        <v>255</v>
      </c>
    </row>
    <row r="202" spans="1:16" x14ac:dyDescent="0.25">
      <c r="A202" s="1">
        <v>20</v>
      </c>
      <c r="B202" s="3">
        <v>41773</v>
      </c>
      <c r="C202" s="2">
        <f t="shared" si="7"/>
        <v>200</v>
      </c>
      <c r="D202" s="1">
        <v>5</v>
      </c>
      <c r="E202" s="1" t="s">
        <v>9</v>
      </c>
      <c r="F202" s="1">
        <f t="shared" si="6"/>
        <v>9</v>
      </c>
      <c r="G202" s="1" t="s">
        <v>214</v>
      </c>
      <c r="H202" s="1">
        <v>1</v>
      </c>
      <c r="I202" s="1">
        <v>1</v>
      </c>
      <c r="J202" s="1">
        <v>1</v>
      </c>
      <c r="K202" s="1">
        <v>1</v>
      </c>
      <c r="L202" s="1">
        <v>1</v>
      </c>
      <c r="M202" s="1">
        <v>1</v>
      </c>
      <c r="N202" s="1">
        <v>1</v>
      </c>
      <c r="O202" s="1">
        <v>1</v>
      </c>
      <c r="P202" s="1" t="s">
        <v>255</v>
      </c>
    </row>
    <row r="203" spans="1:16" x14ac:dyDescent="0.25">
      <c r="A203" s="1">
        <v>20</v>
      </c>
      <c r="B203" s="3">
        <v>41773</v>
      </c>
      <c r="C203" s="2">
        <f t="shared" si="7"/>
        <v>201</v>
      </c>
      <c r="D203" s="1">
        <v>5</v>
      </c>
      <c r="E203" s="1" t="s">
        <v>9</v>
      </c>
      <c r="F203" s="1">
        <f t="shared" si="6"/>
        <v>10</v>
      </c>
      <c r="G203" s="1" t="s">
        <v>215</v>
      </c>
      <c r="H203" s="1">
        <v>1</v>
      </c>
      <c r="I203" s="1">
        <v>1</v>
      </c>
      <c r="J203" s="1">
        <v>1</v>
      </c>
      <c r="K203" s="1">
        <v>1</v>
      </c>
      <c r="L203" s="1">
        <v>1</v>
      </c>
      <c r="M203" s="1">
        <v>1</v>
      </c>
      <c r="N203" s="1">
        <v>1</v>
      </c>
      <c r="O203" s="1">
        <v>1</v>
      </c>
      <c r="P203" s="1" t="s">
        <v>255</v>
      </c>
    </row>
    <row r="204" spans="1:16" x14ac:dyDescent="0.25">
      <c r="A204" s="1">
        <v>20</v>
      </c>
      <c r="B204" s="3">
        <v>41773</v>
      </c>
      <c r="C204" s="2">
        <f t="shared" si="7"/>
        <v>202</v>
      </c>
      <c r="D204" s="1">
        <v>5</v>
      </c>
      <c r="E204" s="1" t="s">
        <v>9</v>
      </c>
      <c r="F204" s="1">
        <f t="shared" si="6"/>
        <v>11</v>
      </c>
      <c r="G204" s="1" t="s">
        <v>216</v>
      </c>
      <c r="H204" s="1">
        <v>1</v>
      </c>
      <c r="I204" s="1">
        <v>1</v>
      </c>
      <c r="J204" s="1">
        <v>1</v>
      </c>
      <c r="K204" s="1">
        <v>1</v>
      </c>
      <c r="L204" s="1">
        <v>1</v>
      </c>
      <c r="M204" s="1">
        <v>1</v>
      </c>
      <c r="N204" s="1">
        <v>1</v>
      </c>
      <c r="O204" s="1">
        <v>1</v>
      </c>
      <c r="P204" s="1" t="s">
        <v>255</v>
      </c>
    </row>
    <row r="205" spans="1:16" x14ac:dyDescent="0.25">
      <c r="A205" s="1">
        <v>20</v>
      </c>
      <c r="B205" s="3">
        <v>41773</v>
      </c>
      <c r="C205" s="2">
        <f t="shared" si="7"/>
        <v>203</v>
      </c>
      <c r="D205" s="1">
        <v>5</v>
      </c>
      <c r="E205" s="1" t="s">
        <v>9</v>
      </c>
      <c r="F205" s="1">
        <f t="shared" si="6"/>
        <v>12</v>
      </c>
      <c r="G205" s="1" t="s">
        <v>217</v>
      </c>
      <c r="H205" s="1">
        <v>1</v>
      </c>
      <c r="I205" s="1">
        <v>1</v>
      </c>
      <c r="J205" s="1">
        <v>1</v>
      </c>
      <c r="K205" s="1">
        <v>1</v>
      </c>
      <c r="L205" s="1">
        <v>1</v>
      </c>
      <c r="M205" s="1">
        <v>1</v>
      </c>
      <c r="N205" s="1">
        <v>1</v>
      </c>
      <c r="O205" s="1">
        <v>1</v>
      </c>
      <c r="P205" s="1" t="s">
        <v>255</v>
      </c>
    </row>
    <row r="206" spans="1:16" x14ac:dyDescent="0.25">
      <c r="A206" s="1">
        <v>20</v>
      </c>
      <c r="B206" s="3">
        <v>41773</v>
      </c>
      <c r="C206" s="2">
        <f t="shared" si="7"/>
        <v>204</v>
      </c>
      <c r="D206" s="1">
        <v>7</v>
      </c>
      <c r="E206" s="1" t="s">
        <v>72</v>
      </c>
      <c r="F206" s="1">
        <f t="shared" si="6"/>
        <v>13</v>
      </c>
      <c r="G206" s="1" t="s">
        <v>38</v>
      </c>
      <c r="H206" s="1">
        <v>1</v>
      </c>
      <c r="I206" s="1">
        <v>1</v>
      </c>
      <c r="J206" s="1">
        <v>1</v>
      </c>
      <c r="K206" s="1">
        <v>1</v>
      </c>
      <c r="L206" s="1" t="s">
        <v>256</v>
      </c>
      <c r="M206" s="1">
        <v>1</v>
      </c>
      <c r="N206" s="1">
        <v>1</v>
      </c>
      <c r="O206" s="1">
        <v>1</v>
      </c>
      <c r="P206" s="1" t="s">
        <v>255</v>
      </c>
    </row>
    <row r="207" spans="1:16" x14ac:dyDescent="0.25">
      <c r="A207" s="1">
        <v>21</v>
      </c>
      <c r="B207" s="3">
        <v>41843</v>
      </c>
      <c r="C207" s="2">
        <f t="shared" si="7"/>
        <v>205</v>
      </c>
      <c r="D207" s="1" t="s">
        <v>7</v>
      </c>
      <c r="E207" s="1" t="s">
        <v>8</v>
      </c>
      <c r="H207" s="1">
        <v>1</v>
      </c>
      <c r="I207" s="1">
        <v>1</v>
      </c>
      <c r="J207" s="1">
        <v>1</v>
      </c>
      <c r="K207" s="1">
        <v>1</v>
      </c>
      <c r="L207" s="1">
        <v>1</v>
      </c>
      <c r="M207" s="1" t="s">
        <v>255</v>
      </c>
      <c r="N207" s="1" t="s">
        <v>255</v>
      </c>
      <c r="O207" s="1">
        <v>1</v>
      </c>
      <c r="P207" s="1" t="s">
        <v>255</v>
      </c>
    </row>
    <row r="208" spans="1:16" x14ac:dyDescent="0.25">
      <c r="A208" s="1">
        <v>21</v>
      </c>
      <c r="B208" s="3">
        <v>41843</v>
      </c>
      <c r="C208" s="2">
        <f t="shared" si="7"/>
        <v>206</v>
      </c>
      <c r="D208" s="1">
        <v>2</v>
      </c>
      <c r="E208" s="1" t="s">
        <v>233</v>
      </c>
      <c r="F208" s="1">
        <f t="shared" si="6"/>
        <v>1</v>
      </c>
      <c r="G208" s="1" t="s">
        <v>220</v>
      </c>
      <c r="H208" s="1">
        <v>1</v>
      </c>
      <c r="I208" s="1">
        <v>1</v>
      </c>
      <c r="J208" s="1">
        <v>1</v>
      </c>
      <c r="K208" s="1">
        <v>1</v>
      </c>
      <c r="L208" s="1">
        <v>1</v>
      </c>
      <c r="M208" s="1" t="s">
        <v>255</v>
      </c>
      <c r="N208" s="1" t="s">
        <v>255</v>
      </c>
      <c r="O208" s="1">
        <v>1</v>
      </c>
      <c r="P208" s="1" t="s">
        <v>255</v>
      </c>
    </row>
    <row r="209" spans="1:16" x14ac:dyDescent="0.25">
      <c r="A209" s="1">
        <v>21</v>
      </c>
      <c r="B209" s="3">
        <v>41843</v>
      </c>
      <c r="C209" s="2">
        <f t="shared" si="7"/>
        <v>207</v>
      </c>
      <c r="D209" s="1">
        <v>3</v>
      </c>
      <c r="E209" s="1" t="s">
        <v>234</v>
      </c>
      <c r="F209" s="1">
        <f t="shared" si="6"/>
        <v>2</v>
      </c>
      <c r="G209" s="1" t="s">
        <v>221</v>
      </c>
      <c r="H209" s="1">
        <v>1</v>
      </c>
      <c r="I209" s="1">
        <v>1</v>
      </c>
      <c r="J209" s="1">
        <v>1</v>
      </c>
      <c r="K209" s="1">
        <v>1</v>
      </c>
      <c r="L209" s="1">
        <v>1</v>
      </c>
      <c r="M209" s="1" t="s">
        <v>255</v>
      </c>
      <c r="N209" s="1" t="s">
        <v>255</v>
      </c>
      <c r="O209" s="1">
        <v>1</v>
      </c>
      <c r="P209" s="1" t="s">
        <v>255</v>
      </c>
    </row>
    <row r="210" spans="1:16" x14ac:dyDescent="0.25">
      <c r="A210" s="1">
        <v>21</v>
      </c>
      <c r="B210" s="3">
        <v>41843</v>
      </c>
      <c r="C210" s="2">
        <f t="shared" si="7"/>
        <v>208</v>
      </c>
      <c r="D210" s="1">
        <v>4</v>
      </c>
      <c r="E210" s="1" t="s">
        <v>235</v>
      </c>
      <c r="F210" s="1">
        <f t="shared" si="6"/>
        <v>3</v>
      </c>
      <c r="G210" s="1" t="s">
        <v>222</v>
      </c>
      <c r="H210" s="1">
        <v>1</v>
      </c>
      <c r="I210" s="1">
        <v>1</v>
      </c>
      <c r="J210" s="1">
        <v>1</v>
      </c>
      <c r="K210" s="1">
        <v>1</v>
      </c>
      <c r="L210" s="1">
        <v>1</v>
      </c>
      <c r="M210" s="1" t="s">
        <v>255</v>
      </c>
      <c r="N210" s="1" t="s">
        <v>255</v>
      </c>
      <c r="O210" s="1">
        <v>1</v>
      </c>
      <c r="P210" s="1" t="s">
        <v>255</v>
      </c>
    </row>
    <row r="211" spans="1:16" x14ac:dyDescent="0.25">
      <c r="A211" s="1">
        <v>21</v>
      </c>
      <c r="B211" s="3">
        <v>41843</v>
      </c>
      <c r="C211" s="2">
        <f t="shared" si="7"/>
        <v>209</v>
      </c>
      <c r="D211" s="1">
        <v>5</v>
      </c>
      <c r="E211" s="1" t="s">
        <v>236</v>
      </c>
      <c r="F211" s="1">
        <f t="shared" si="6"/>
        <v>4</v>
      </c>
      <c r="G211" s="1" t="s">
        <v>223</v>
      </c>
      <c r="H211" s="1">
        <v>1</v>
      </c>
      <c r="I211" s="1">
        <v>1</v>
      </c>
      <c r="J211" s="1">
        <v>1</v>
      </c>
      <c r="K211" s="1">
        <v>1</v>
      </c>
      <c r="L211" s="1">
        <v>1</v>
      </c>
      <c r="M211" s="1" t="s">
        <v>255</v>
      </c>
      <c r="N211" s="1" t="s">
        <v>255</v>
      </c>
      <c r="O211" s="1">
        <v>1</v>
      </c>
      <c r="P211" s="1" t="s">
        <v>255</v>
      </c>
    </row>
    <row r="212" spans="1:16" x14ac:dyDescent="0.25">
      <c r="A212" s="1">
        <v>21</v>
      </c>
      <c r="B212" s="3">
        <v>41843</v>
      </c>
      <c r="C212" s="2">
        <f t="shared" si="7"/>
        <v>210</v>
      </c>
      <c r="D212" s="1">
        <v>5</v>
      </c>
      <c r="E212" s="1" t="s">
        <v>236</v>
      </c>
      <c r="F212" s="1">
        <f t="shared" si="6"/>
        <v>5</v>
      </c>
      <c r="G212" s="1" t="s">
        <v>224</v>
      </c>
      <c r="H212" s="1">
        <v>1</v>
      </c>
      <c r="I212" s="1">
        <v>1</v>
      </c>
      <c r="J212" s="1">
        <v>1</v>
      </c>
      <c r="K212" s="1">
        <v>1</v>
      </c>
      <c r="L212" s="1">
        <v>0</v>
      </c>
      <c r="M212" s="1" t="s">
        <v>255</v>
      </c>
      <c r="N212" s="1" t="s">
        <v>255</v>
      </c>
      <c r="O212" s="1">
        <v>1</v>
      </c>
      <c r="P212" s="1" t="s">
        <v>255</v>
      </c>
    </row>
    <row r="213" spans="1:16" x14ac:dyDescent="0.25">
      <c r="A213" s="1">
        <v>21</v>
      </c>
      <c r="B213" s="3">
        <v>41843</v>
      </c>
      <c r="C213" s="2">
        <f t="shared" si="7"/>
        <v>211</v>
      </c>
      <c r="D213" s="1">
        <v>6</v>
      </c>
      <c r="E213" s="4" t="s">
        <v>9</v>
      </c>
      <c r="F213" s="1">
        <f t="shared" si="6"/>
        <v>6</v>
      </c>
      <c r="G213" s="1" t="s">
        <v>225</v>
      </c>
      <c r="H213" s="1">
        <v>1</v>
      </c>
      <c r="I213" s="1">
        <v>1</v>
      </c>
      <c r="J213" s="1">
        <v>1</v>
      </c>
      <c r="K213" s="1">
        <v>1</v>
      </c>
      <c r="L213" s="1">
        <v>1</v>
      </c>
      <c r="M213" s="1" t="s">
        <v>255</v>
      </c>
      <c r="N213" s="1" t="s">
        <v>255</v>
      </c>
      <c r="O213" s="1">
        <v>1</v>
      </c>
      <c r="P213" s="1" t="s">
        <v>255</v>
      </c>
    </row>
    <row r="214" spans="1:16" x14ac:dyDescent="0.25">
      <c r="A214" s="1">
        <v>21</v>
      </c>
      <c r="B214" s="3">
        <v>41843</v>
      </c>
      <c r="C214" s="2">
        <f t="shared" si="7"/>
        <v>212</v>
      </c>
      <c r="D214" s="1">
        <v>6</v>
      </c>
      <c r="E214" s="4" t="s">
        <v>9</v>
      </c>
      <c r="F214" s="1">
        <f t="shared" si="6"/>
        <v>7</v>
      </c>
      <c r="G214" s="1" t="s">
        <v>226</v>
      </c>
      <c r="H214" s="1">
        <v>1</v>
      </c>
      <c r="I214" s="1">
        <v>1</v>
      </c>
      <c r="J214" s="1">
        <v>1</v>
      </c>
      <c r="K214" s="1">
        <v>1</v>
      </c>
      <c r="L214" s="1">
        <v>1</v>
      </c>
      <c r="M214" s="1" t="s">
        <v>255</v>
      </c>
      <c r="N214" s="1" t="s">
        <v>255</v>
      </c>
      <c r="O214" s="1">
        <v>1</v>
      </c>
      <c r="P214" s="1" t="s">
        <v>255</v>
      </c>
    </row>
    <row r="215" spans="1:16" x14ac:dyDescent="0.25">
      <c r="A215" s="1">
        <v>21</v>
      </c>
      <c r="B215" s="3">
        <v>41843</v>
      </c>
      <c r="C215" s="2">
        <f t="shared" si="7"/>
        <v>213</v>
      </c>
      <c r="D215" s="1">
        <v>6</v>
      </c>
      <c r="E215" s="4" t="s">
        <v>9</v>
      </c>
      <c r="F215" s="1">
        <f t="shared" si="6"/>
        <v>8</v>
      </c>
      <c r="G215" s="1" t="s">
        <v>227</v>
      </c>
      <c r="H215" s="1">
        <v>1</v>
      </c>
      <c r="I215" s="1">
        <v>1</v>
      </c>
      <c r="J215" s="1">
        <v>1</v>
      </c>
      <c r="K215" s="1">
        <v>1</v>
      </c>
      <c r="L215" s="1">
        <v>1</v>
      </c>
      <c r="M215" s="1" t="s">
        <v>255</v>
      </c>
      <c r="N215" s="1" t="s">
        <v>255</v>
      </c>
      <c r="O215" s="1">
        <v>1</v>
      </c>
      <c r="P215" s="1" t="s">
        <v>255</v>
      </c>
    </row>
    <row r="216" spans="1:16" x14ac:dyDescent="0.25">
      <c r="A216" s="1">
        <v>21</v>
      </c>
      <c r="B216" s="3">
        <v>41843</v>
      </c>
      <c r="C216" s="2">
        <f t="shared" si="7"/>
        <v>214</v>
      </c>
      <c r="D216" s="1">
        <v>6</v>
      </c>
      <c r="E216" s="4" t="s">
        <v>9</v>
      </c>
      <c r="F216" s="1">
        <f t="shared" si="6"/>
        <v>9</v>
      </c>
      <c r="G216" s="1" t="s">
        <v>228</v>
      </c>
      <c r="H216" s="1">
        <v>1</v>
      </c>
      <c r="I216" s="1">
        <v>1</v>
      </c>
      <c r="J216" s="1">
        <v>1</v>
      </c>
      <c r="K216" s="1">
        <v>1</v>
      </c>
      <c r="L216" s="1">
        <v>1</v>
      </c>
      <c r="M216" s="1" t="s">
        <v>255</v>
      </c>
      <c r="N216" s="1" t="s">
        <v>255</v>
      </c>
      <c r="O216" s="1">
        <v>1</v>
      </c>
      <c r="P216" s="1" t="s">
        <v>255</v>
      </c>
    </row>
    <row r="217" spans="1:16" x14ac:dyDescent="0.25">
      <c r="A217" s="1">
        <v>21</v>
      </c>
      <c r="B217" s="3">
        <v>41843</v>
      </c>
      <c r="C217" s="2">
        <f t="shared" si="7"/>
        <v>215</v>
      </c>
      <c r="D217" s="1">
        <v>6</v>
      </c>
      <c r="E217" s="4" t="s">
        <v>9</v>
      </c>
      <c r="F217" s="1">
        <f t="shared" si="6"/>
        <v>10</v>
      </c>
      <c r="G217" s="1" t="s">
        <v>229</v>
      </c>
      <c r="H217" s="1">
        <v>1</v>
      </c>
      <c r="I217" s="1">
        <v>1</v>
      </c>
      <c r="J217" s="1">
        <v>1</v>
      </c>
      <c r="K217" s="1">
        <v>1</v>
      </c>
      <c r="L217" s="1">
        <v>1</v>
      </c>
      <c r="M217" s="1" t="s">
        <v>255</v>
      </c>
      <c r="N217" s="1" t="s">
        <v>255</v>
      </c>
      <c r="O217" s="1">
        <v>1</v>
      </c>
      <c r="P217" s="1" t="s">
        <v>255</v>
      </c>
    </row>
    <row r="218" spans="1:16" x14ac:dyDescent="0.25">
      <c r="A218" s="1">
        <v>21</v>
      </c>
      <c r="B218" s="3">
        <v>41843</v>
      </c>
      <c r="C218" s="2">
        <f t="shared" si="7"/>
        <v>216</v>
      </c>
      <c r="D218" s="1">
        <v>6</v>
      </c>
      <c r="E218" s="4" t="s">
        <v>9</v>
      </c>
      <c r="F218" s="1">
        <f t="shared" si="6"/>
        <v>11</v>
      </c>
      <c r="G218" s="1" t="s">
        <v>230</v>
      </c>
      <c r="H218" s="1">
        <v>1</v>
      </c>
      <c r="I218" s="1">
        <v>1</v>
      </c>
      <c r="J218" s="1">
        <v>1</v>
      </c>
      <c r="K218" s="1">
        <v>1</v>
      </c>
      <c r="L218" s="1">
        <v>1</v>
      </c>
      <c r="M218" s="1" t="s">
        <v>255</v>
      </c>
      <c r="N218" s="1" t="s">
        <v>255</v>
      </c>
      <c r="O218" s="1">
        <v>1</v>
      </c>
      <c r="P218" s="1" t="s">
        <v>255</v>
      </c>
    </row>
    <row r="219" spans="1:16" x14ac:dyDescent="0.25">
      <c r="A219" s="1">
        <v>21</v>
      </c>
      <c r="B219" s="3">
        <v>41843</v>
      </c>
      <c r="C219" s="2">
        <f t="shared" si="7"/>
        <v>217</v>
      </c>
      <c r="D219" s="1">
        <v>6</v>
      </c>
      <c r="E219" s="4" t="s">
        <v>9</v>
      </c>
      <c r="F219" s="1">
        <f t="shared" si="6"/>
        <v>12</v>
      </c>
      <c r="G219" s="1" t="s">
        <v>231</v>
      </c>
      <c r="H219" s="1">
        <v>1</v>
      </c>
      <c r="I219" s="1">
        <v>1</v>
      </c>
      <c r="J219" s="1">
        <v>1</v>
      </c>
      <c r="K219" s="1">
        <v>1</v>
      </c>
      <c r="L219" s="1">
        <v>1</v>
      </c>
      <c r="M219" s="1" t="s">
        <v>255</v>
      </c>
      <c r="N219" s="1" t="s">
        <v>255</v>
      </c>
      <c r="O219" s="1">
        <v>1</v>
      </c>
      <c r="P219" s="1" t="s">
        <v>255</v>
      </c>
    </row>
    <row r="220" spans="1:16" x14ac:dyDescent="0.25">
      <c r="A220" s="1">
        <v>21</v>
      </c>
      <c r="B220" s="3">
        <v>41843</v>
      </c>
      <c r="C220" s="2">
        <f t="shared" si="7"/>
        <v>218</v>
      </c>
      <c r="D220" s="1">
        <v>6</v>
      </c>
      <c r="E220" s="4" t="s">
        <v>9</v>
      </c>
      <c r="F220" s="1">
        <f t="shared" si="6"/>
        <v>13</v>
      </c>
      <c r="G220" s="1" t="s">
        <v>232</v>
      </c>
      <c r="H220" s="1">
        <v>1</v>
      </c>
      <c r="I220" s="1">
        <v>1</v>
      </c>
      <c r="J220" s="1">
        <v>1</v>
      </c>
      <c r="K220" s="1">
        <v>1</v>
      </c>
      <c r="L220" s="1">
        <v>1</v>
      </c>
      <c r="M220" s="1" t="s">
        <v>255</v>
      </c>
      <c r="N220" s="1" t="s">
        <v>255</v>
      </c>
      <c r="O220" s="1">
        <v>1</v>
      </c>
      <c r="P220" s="1" t="s">
        <v>255</v>
      </c>
    </row>
    <row r="221" spans="1:16" x14ac:dyDescent="0.25">
      <c r="A221" s="1">
        <v>21</v>
      </c>
      <c r="B221" s="3">
        <v>41843</v>
      </c>
      <c r="C221" s="2">
        <f t="shared" si="7"/>
        <v>219</v>
      </c>
      <c r="D221" s="1">
        <v>8</v>
      </c>
      <c r="E221" s="1" t="s">
        <v>72</v>
      </c>
      <c r="F221" s="1">
        <f t="shared" si="6"/>
        <v>14</v>
      </c>
      <c r="G221" s="1" t="s">
        <v>38</v>
      </c>
      <c r="H221" s="1">
        <v>1</v>
      </c>
      <c r="I221" s="1">
        <v>1</v>
      </c>
      <c r="J221" s="1">
        <v>1</v>
      </c>
      <c r="K221" s="1">
        <v>1</v>
      </c>
      <c r="L221" s="1">
        <v>1</v>
      </c>
      <c r="M221" s="1" t="s">
        <v>255</v>
      </c>
      <c r="N221" s="1" t="s">
        <v>255</v>
      </c>
      <c r="O221" s="1">
        <v>1</v>
      </c>
      <c r="P221" s="1" t="s">
        <v>255</v>
      </c>
    </row>
    <row r="222" spans="1:16" x14ac:dyDescent="0.25">
      <c r="A222" s="1">
        <v>22</v>
      </c>
      <c r="B222" s="3">
        <v>41913</v>
      </c>
      <c r="C222" s="2">
        <f t="shared" si="7"/>
        <v>220</v>
      </c>
      <c r="D222" s="1" t="s">
        <v>7</v>
      </c>
      <c r="E222" s="4" t="s">
        <v>8</v>
      </c>
      <c r="H222" s="1">
        <v>1</v>
      </c>
      <c r="I222" s="1">
        <v>1</v>
      </c>
      <c r="J222" s="1">
        <v>1</v>
      </c>
      <c r="K222" s="1" t="s">
        <v>255</v>
      </c>
      <c r="L222" s="1">
        <v>1</v>
      </c>
      <c r="M222" s="1">
        <v>1</v>
      </c>
      <c r="N222" s="1">
        <v>1</v>
      </c>
      <c r="O222" s="1">
        <v>1</v>
      </c>
      <c r="P222" s="1" t="s">
        <v>255</v>
      </c>
    </row>
    <row r="223" spans="1:16" x14ac:dyDescent="0.25">
      <c r="A223" s="1">
        <v>22</v>
      </c>
      <c r="B223" s="3">
        <v>41913</v>
      </c>
      <c r="C223" s="2">
        <f t="shared" si="7"/>
        <v>221</v>
      </c>
      <c r="D223" s="1">
        <v>2</v>
      </c>
      <c r="E223" s="1" t="s">
        <v>251</v>
      </c>
      <c r="F223" s="1">
        <f t="shared" si="6"/>
        <v>1</v>
      </c>
      <c r="G223" s="5" t="s">
        <v>237</v>
      </c>
      <c r="H223" s="1">
        <v>1</v>
      </c>
      <c r="I223" s="1">
        <v>1</v>
      </c>
      <c r="J223" s="1">
        <v>1</v>
      </c>
      <c r="K223" s="1" t="s">
        <v>255</v>
      </c>
      <c r="L223" s="1">
        <v>1</v>
      </c>
      <c r="M223" s="1">
        <v>1</v>
      </c>
      <c r="N223" s="1">
        <v>1</v>
      </c>
      <c r="O223" s="1">
        <v>1</v>
      </c>
      <c r="P223" s="1" t="s">
        <v>255</v>
      </c>
    </row>
    <row r="224" spans="1:16" x14ac:dyDescent="0.25">
      <c r="A224" s="1">
        <v>22</v>
      </c>
      <c r="B224" s="3">
        <v>41913</v>
      </c>
      <c r="C224" s="2">
        <f t="shared" si="7"/>
        <v>222</v>
      </c>
      <c r="D224" s="1">
        <v>3</v>
      </c>
      <c r="E224" s="1" t="s">
        <v>252</v>
      </c>
      <c r="F224" s="1">
        <f t="shared" si="6"/>
        <v>2</v>
      </c>
      <c r="G224" s="1" t="s">
        <v>238</v>
      </c>
      <c r="H224" s="1">
        <v>1</v>
      </c>
      <c r="I224" s="1">
        <v>1</v>
      </c>
      <c r="J224" s="1">
        <v>1</v>
      </c>
      <c r="K224" s="1" t="s">
        <v>255</v>
      </c>
      <c r="L224" s="1">
        <v>1</v>
      </c>
      <c r="M224" s="1">
        <v>1</v>
      </c>
      <c r="N224" s="1">
        <v>1</v>
      </c>
      <c r="O224" s="1">
        <v>1</v>
      </c>
      <c r="P224" s="1" t="s">
        <v>255</v>
      </c>
    </row>
    <row r="225" spans="1:16" x14ac:dyDescent="0.25">
      <c r="A225" s="1">
        <v>22</v>
      </c>
      <c r="B225" s="3">
        <v>41913</v>
      </c>
      <c r="C225" s="2">
        <f t="shared" si="7"/>
        <v>223</v>
      </c>
      <c r="D225" s="1">
        <v>3</v>
      </c>
      <c r="E225" s="1" t="s">
        <v>252</v>
      </c>
      <c r="F225" s="1">
        <f t="shared" si="6"/>
        <v>3</v>
      </c>
      <c r="G225" s="1" t="s">
        <v>239</v>
      </c>
      <c r="H225" s="1">
        <v>0</v>
      </c>
      <c r="I225" s="1">
        <v>1</v>
      </c>
      <c r="J225" s="1">
        <v>1</v>
      </c>
      <c r="K225" s="1" t="s">
        <v>255</v>
      </c>
      <c r="L225" s="1">
        <v>1</v>
      </c>
      <c r="M225" s="1">
        <v>1</v>
      </c>
      <c r="N225" s="1">
        <v>1</v>
      </c>
      <c r="O225" s="1">
        <v>1</v>
      </c>
      <c r="P225" s="1" t="s">
        <v>255</v>
      </c>
    </row>
    <row r="226" spans="1:16" ht="17.25" x14ac:dyDescent="0.25">
      <c r="A226" s="1">
        <v>22</v>
      </c>
      <c r="B226" s="3">
        <v>41913</v>
      </c>
      <c r="C226" s="2">
        <f t="shared" si="7"/>
        <v>224</v>
      </c>
      <c r="D226" s="1">
        <v>3</v>
      </c>
      <c r="E226" s="1" t="s">
        <v>252</v>
      </c>
      <c r="F226" s="1">
        <f t="shared" si="6"/>
        <v>4</v>
      </c>
      <c r="G226" s="1" t="s">
        <v>254</v>
      </c>
      <c r="H226" s="1">
        <v>1</v>
      </c>
      <c r="I226" s="1">
        <v>1</v>
      </c>
      <c r="J226" s="1">
        <v>1</v>
      </c>
      <c r="K226" s="1" t="s">
        <v>255</v>
      </c>
      <c r="L226" s="1">
        <v>1</v>
      </c>
      <c r="M226" s="1">
        <v>1</v>
      </c>
      <c r="N226" s="1">
        <v>1</v>
      </c>
      <c r="O226" s="1">
        <v>1</v>
      </c>
      <c r="P226" s="1" t="s">
        <v>255</v>
      </c>
    </row>
    <row r="227" spans="1:16" x14ac:dyDescent="0.25">
      <c r="A227" s="1">
        <v>22</v>
      </c>
      <c r="B227" s="3">
        <v>41913</v>
      </c>
      <c r="C227" s="2">
        <f t="shared" si="7"/>
        <v>225</v>
      </c>
      <c r="D227" s="1">
        <v>3</v>
      </c>
      <c r="E227" s="1" t="s">
        <v>252</v>
      </c>
      <c r="F227" s="1">
        <f t="shared" si="6"/>
        <v>5</v>
      </c>
      <c r="G227" s="1" t="s">
        <v>240</v>
      </c>
      <c r="H227" s="1">
        <v>1</v>
      </c>
      <c r="I227" s="1">
        <v>1</v>
      </c>
      <c r="J227" s="1">
        <v>1</v>
      </c>
      <c r="K227" s="1" t="s">
        <v>255</v>
      </c>
      <c r="L227" s="1">
        <v>1</v>
      </c>
      <c r="M227" s="1">
        <v>0</v>
      </c>
      <c r="N227" s="1">
        <v>1</v>
      </c>
      <c r="O227" s="1">
        <v>1</v>
      </c>
      <c r="P227" s="1" t="s">
        <v>255</v>
      </c>
    </row>
    <row r="228" spans="1:16" x14ac:dyDescent="0.25">
      <c r="A228" s="1">
        <v>22</v>
      </c>
      <c r="B228" s="3">
        <v>41913</v>
      </c>
      <c r="C228" s="2">
        <f t="shared" si="7"/>
        <v>226</v>
      </c>
      <c r="D228" s="1">
        <v>3</v>
      </c>
      <c r="E228" s="1" t="s">
        <v>252</v>
      </c>
      <c r="F228" s="1">
        <f t="shared" si="6"/>
        <v>6</v>
      </c>
      <c r="G228" s="1" t="s">
        <v>241</v>
      </c>
      <c r="H228" s="1">
        <v>-1</v>
      </c>
      <c r="I228" s="1">
        <v>-1</v>
      </c>
      <c r="J228" s="1">
        <v>-1</v>
      </c>
      <c r="K228" s="1" t="s">
        <v>255</v>
      </c>
      <c r="L228" s="1">
        <v>0</v>
      </c>
      <c r="M228" s="1">
        <v>-1</v>
      </c>
      <c r="N228" s="1">
        <v>0</v>
      </c>
      <c r="O228" s="1">
        <v>-1</v>
      </c>
      <c r="P228" s="1" t="s">
        <v>255</v>
      </c>
    </row>
    <row r="229" spans="1:16" x14ac:dyDescent="0.25">
      <c r="A229" s="1">
        <v>22</v>
      </c>
      <c r="B229" s="3">
        <v>41913</v>
      </c>
      <c r="C229" s="2">
        <f t="shared" si="7"/>
        <v>227</v>
      </c>
      <c r="D229" s="1">
        <v>4</v>
      </c>
      <c r="E229" s="4" t="s">
        <v>9</v>
      </c>
      <c r="F229" s="1">
        <f t="shared" si="6"/>
        <v>7</v>
      </c>
      <c r="G229" s="1" t="s">
        <v>242</v>
      </c>
      <c r="H229" s="1">
        <v>1</v>
      </c>
      <c r="I229" s="1">
        <v>1</v>
      </c>
      <c r="J229" s="1">
        <v>1</v>
      </c>
      <c r="K229" s="1" t="s">
        <v>255</v>
      </c>
      <c r="L229" s="1">
        <v>1</v>
      </c>
      <c r="M229" s="1">
        <v>1</v>
      </c>
      <c r="N229" s="1">
        <v>1</v>
      </c>
      <c r="O229" s="1">
        <v>1</v>
      </c>
      <c r="P229" s="1" t="s">
        <v>255</v>
      </c>
    </row>
    <row r="230" spans="1:16" x14ac:dyDescent="0.25">
      <c r="A230" s="1">
        <v>22</v>
      </c>
      <c r="B230" s="3">
        <v>41913</v>
      </c>
      <c r="C230" s="2">
        <f t="shared" si="7"/>
        <v>228</v>
      </c>
      <c r="D230" s="1">
        <v>4</v>
      </c>
      <c r="E230" s="4" t="s">
        <v>9</v>
      </c>
      <c r="F230" s="1">
        <f t="shared" si="6"/>
        <v>8</v>
      </c>
      <c r="G230" s="1" t="s">
        <v>243</v>
      </c>
      <c r="H230" s="1">
        <v>1</v>
      </c>
      <c r="I230" s="1">
        <v>1</v>
      </c>
      <c r="J230" s="1">
        <v>1</v>
      </c>
      <c r="K230" s="1" t="s">
        <v>255</v>
      </c>
      <c r="L230" s="1">
        <v>0</v>
      </c>
      <c r="M230" s="1">
        <v>-1</v>
      </c>
      <c r="N230" s="1">
        <v>1</v>
      </c>
      <c r="O230" s="1">
        <v>1</v>
      </c>
      <c r="P230" s="1" t="s">
        <v>255</v>
      </c>
    </row>
    <row r="231" spans="1:16" x14ac:dyDescent="0.25">
      <c r="A231" s="1">
        <v>22</v>
      </c>
      <c r="B231" s="3">
        <v>41913</v>
      </c>
      <c r="C231" s="2">
        <f t="shared" si="7"/>
        <v>229</v>
      </c>
      <c r="D231" s="1">
        <v>4</v>
      </c>
      <c r="E231" s="4" t="s">
        <v>9</v>
      </c>
      <c r="F231" s="1">
        <f t="shared" si="6"/>
        <v>9</v>
      </c>
      <c r="G231" s="1" t="s">
        <v>244</v>
      </c>
      <c r="H231" s="1">
        <v>1</v>
      </c>
      <c r="I231" s="1">
        <v>1</v>
      </c>
      <c r="J231" s="1">
        <v>1</v>
      </c>
      <c r="K231" s="1" t="s">
        <v>255</v>
      </c>
      <c r="L231" s="1">
        <v>1</v>
      </c>
      <c r="M231" s="1">
        <v>1</v>
      </c>
      <c r="N231" s="1">
        <v>1</v>
      </c>
      <c r="O231" s="1">
        <v>1</v>
      </c>
      <c r="P231" s="1" t="s">
        <v>255</v>
      </c>
    </row>
    <row r="232" spans="1:16" x14ac:dyDescent="0.25">
      <c r="A232" s="1">
        <v>22</v>
      </c>
      <c r="B232" s="3">
        <v>41913</v>
      </c>
      <c r="C232" s="2">
        <f t="shared" si="7"/>
        <v>230</v>
      </c>
      <c r="D232" s="1">
        <v>4</v>
      </c>
      <c r="E232" s="4" t="s">
        <v>9</v>
      </c>
      <c r="F232" s="1">
        <f t="shared" si="6"/>
        <v>10</v>
      </c>
      <c r="G232" s="1" t="s">
        <v>245</v>
      </c>
      <c r="H232" s="1">
        <v>1</v>
      </c>
      <c r="I232" s="1">
        <v>1</v>
      </c>
      <c r="J232" s="1">
        <v>1</v>
      </c>
      <c r="K232" s="1" t="s">
        <v>255</v>
      </c>
      <c r="L232" s="1">
        <v>1</v>
      </c>
      <c r="M232" s="1">
        <v>1</v>
      </c>
      <c r="N232" s="1">
        <v>1</v>
      </c>
      <c r="O232" s="1">
        <v>1</v>
      </c>
      <c r="P232" s="1" t="s">
        <v>255</v>
      </c>
    </row>
    <row r="233" spans="1:16" x14ac:dyDescent="0.25">
      <c r="A233" s="1">
        <v>22</v>
      </c>
      <c r="B233" s="3">
        <v>41913</v>
      </c>
      <c r="C233" s="2">
        <f t="shared" si="7"/>
        <v>231</v>
      </c>
      <c r="D233" s="1">
        <v>4</v>
      </c>
      <c r="E233" s="4" t="s">
        <v>9</v>
      </c>
      <c r="F233" s="1">
        <f t="shared" si="6"/>
        <v>11</v>
      </c>
      <c r="G233" s="1" t="s">
        <v>246</v>
      </c>
      <c r="H233" s="1">
        <v>1</v>
      </c>
      <c r="I233" s="1">
        <v>1</v>
      </c>
      <c r="J233" s="1">
        <v>1</v>
      </c>
      <c r="K233" s="1" t="s">
        <v>255</v>
      </c>
      <c r="L233" s="1">
        <v>1</v>
      </c>
      <c r="M233" s="1">
        <v>1</v>
      </c>
      <c r="N233" s="1">
        <v>1</v>
      </c>
      <c r="O233" s="1">
        <v>1</v>
      </c>
      <c r="P233" s="1" t="s">
        <v>255</v>
      </c>
    </row>
    <row r="234" spans="1:16" x14ac:dyDescent="0.25">
      <c r="A234" s="1">
        <v>22</v>
      </c>
      <c r="B234" s="3">
        <v>41913</v>
      </c>
      <c r="C234" s="2">
        <f t="shared" si="7"/>
        <v>232</v>
      </c>
      <c r="D234" s="1">
        <v>4</v>
      </c>
      <c r="E234" s="4" t="s">
        <v>9</v>
      </c>
      <c r="F234" s="1">
        <f t="shared" si="6"/>
        <v>12</v>
      </c>
      <c r="G234" s="1" t="s">
        <v>247</v>
      </c>
      <c r="H234" s="1">
        <v>1</v>
      </c>
      <c r="I234" s="1">
        <v>1</v>
      </c>
      <c r="J234" s="1">
        <v>1</v>
      </c>
      <c r="K234" s="1" t="s">
        <v>255</v>
      </c>
      <c r="L234" s="1">
        <v>1</v>
      </c>
      <c r="M234" s="1">
        <v>1</v>
      </c>
      <c r="N234" s="1">
        <v>1</v>
      </c>
      <c r="O234" s="1">
        <v>1</v>
      </c>
      <c r="P234" s="1" t="s">
        <v>255</v>
      </c>
    </row>
    <row r="235" spans="1:16" x14ac:dyDescent="0.25">
      <c r="A235" s="1">
        <v>22</v>
      </c>
      <c r="B235" s="3">
        <v>41913</v>
      </c>
      <c r="C235" s="2">
        <f t="shared" si="7"/>
        <v>233</v>
      </c>
      <c r="D235" s="1">
        <v>4</v>
      </c>
      <c r="E235" s="4" t="s">
        <v>9</v>
      </c>
      <c r="F235" s="1">
        <f t="shared" si="6"/>
        <v>13</v>
      </c>
      <c r="G235" s="1" t="s">
        <v>248</v>
      </c>
      <c r="H235" s="1">
        <v>1</v>
      </c>
      <c r="I235" s="1">
        <v>1</v>
      </c>
      <c r="J235" s="1">
        <v>1</v>
      </c>
      <c r="K235" s="1" t="s">
        <v>255</v>
      </c>
      <c r="L235" s="1">
        <v>1</v>
      </c>
      <c r="M235" s="1">
        <v>1</v>
      </c>
      <c r="N235" s="1">
        <v>1</v>
      </c>
      <c r="O235" s="1">
        <v>1</v>
      </c>
      <c r="P235" s="1" t="s">
        <v>255</v>
      </c>
    </row>
    <row r="236" spans="1:16" x14ac:dyDescent="0.25">
      <c r="A236" s="1">
        <v>22</v>
      </c>
      <c r="B236" s="3">
        <v>41913</v>
      </c>
      <c r="C236" s="2">
        <f t="shared" si="7"/>
        <v>234</v>
      </c>
      <c r="D236" s="1">
        <v>4</v>
      </c>
      <c r="E236" s="4" t="s">
        <v>9</v>
      </c>
      <c r="F236" s="1">
        <f t="shared" si="6"/>
        <v>14</v>
      </c>
      <c r="G236" s="1" t="s">
        <v>249</v>
      </c>
      <c r="H236" s="1">
        <v>1</v>
      </c>
      <c r="I236" s="1">
        <v>1</v>
      </c>
      <c r="J236" s="1">
        <v>1</v>
      </c>
      <c r="K236" s="1" t="s">
        <v>255</v>
      </c>
      <c r="L236" s="1">
        <v>1</v>
      </c>
      <c r="M236" s="1">
        <v>1</v>
      </c>
      <c r="N236" s="1">
        <v>1</v>
      </c>
      <c r="O236" s="1">
        <v>1</v>
      </c>
      <c r="P236" s="1" t="s">
        <v>255</v>
      </c>
    </row>
    <row r="237" spans="1:16" x14ac:dyDescent="0.25">
      <c r="A237" s="1">
        <v>22</v>
      </c>
      <c r="B237" s="3">
        <v>41913</v>
      </c>
      <c r="C237" s="2">
        <f t="shared" si="7"/>
        <v>235</v>
      </c>
      <c r="D237" s="1">
        <v>4</v>
      </c>
      <c r="E237" s="4" t="s">
        <v>9</v>
      </c>
      <c r="F237" s="1">
        <f t="shared" si="6"/>
        <v>15</v>
      </c>
      <c r="G237" s="1" t="s">
        <v>250</v>
      </c>
      <c r="H237" s="1">
        <v>1</v>
      </c>
      <c r="I237" s="1">
        <v>1</v>
      </c>
      <c r="J237" s="1">
        <v>1</v>
      </c>
      <c r="K237" s="1" t="s">
        <v>255</v>
      </c>
      <c r="L237" s="1">
        <v>1</v>
      </c>
      <c r="M237" s="1">
        <v>1</v>
      </c>
      <c r="N237" s="1">
        <v>1</v>
      </c>
      <c r="O237" s="1">
        <v>1</v>
      </c>
      <c r="P237" s="1" t="s">
        <v>255</v>
      </c>
    </row>
    <row r="238" spans="1:16" x14ac:dyDescent="0.25">
      <c r="A238" s="1">
        <v>22</v>
      </c>
      <c r="B238" s="3">
        <v>41913</v>
      </c>
      <c r="C238" s="2">
        <f t="shared" si="7"/>
        <v>236</v>
      </c>
      <c r="D238" s="1">
        <v>7</v>
      </c>
      <c r="E238" s="1" t="s">
        <v>72</v>
      </c>
      <c r="F238" s="1">
        <f t="shared" si="6"/>
        <v>16</v>
      </c>
      <c r="G238" s="1" t="s">
        <v>38</v>
      </c>
      <c r="H238" s="1">
        <v>1</v>
      </c>
      <c r="I238" s="1">
        <v>1</v>
      </c>
      <c r="J238" s="1">
        <v>1</v>
      </c>
      <c r="K238" s="1" t="s">
        <v>255</v>
      </c>
      <c r="L238" s="1">
        <v>1</v>
      </c>
      <c r="M238" s="1">
        <v>1</v>
      </c>
      <c r="N238" s="1">
        <v>1</v>
      </c>
      <c r="O238" s="1">
        <v>1</v>
      </c>
      <c r="P238" s="1" t="s">
        <v>255</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2015-12-29T12:04:32Z</dcterms:modified>
</cp:coreProperties>
</file>