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živatel\OneDrive\KohoVolit\Hlasování v obcích\hotovo\"/>
    </mc:Choice>
  </mc:AlternateContent>
  <bookViews>
    <workbookView xWindow="0" yWindow="0" windowWidth="2214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10" i="1" s="1"/>
  <c r="F11" i="1" s="1"/>
  <c r="F12" i="1" s="1"/>
  <c r="F13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30" i="1" s="1"/>
  <c r="F31" i="1" s="1"/>
  <c r="F32" i="1" s="1"/>
  <c r="F33" i="1" s="1"/>
  <c r="F34" i="1" s="1"/>
  <c r="F35" i="1" s="1"/>
  <c r="F36" i="1" s="1"/>
  <c r="F37" i="1" s="1"/>
  <c r="F38" i="1" s="1"/>
  <c r="F40" i="1" s="1"/>
  <c r="F41" i="1" s="1"/>
  <c r="F42" i="1" s="1"/>
  <c r="F43" i="1" s="1"/>
  <c r="F44" i="1" s="1"/>
  <c r="F45" i="1" s="1"/>
  <c r="F46" i="1" s="1"/>
  <c r="F47" i="1" s="1"/>
  <c r="F48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</calcChain>
</file>

<file path=xl/sharedStrings.xml><?xml version="1.0" encoding="utf-8"?>
<sst xmlns="http://schemas.openxmlformats.org/spreadsheetml/2006/main" count="149" uniqueCount="92">
  <si>
    <t>číslo zasedání</t>
  </si>
  <si>
    <t>datum</t>
  </si>
  <si>
    <t>bod</t>
  </si>
  <si>
    <t>číslo bodu</t>
  </si>
  <si>
    <t>číslo hlasování</t>
  </si>
  <si>
    <t>předmět hlasování</t>
  </si>
  <si>
    <t>číslo záznamu</t>
  </si>
  <si>
    <t>571105-1-901-5</t>
  </si>
  <si>
    <t>571105-1-901-3</t>
  </si>
  <si>
    <t>571105-1-901-1</t>
  </si>
  <si>
    <t>571105-1-902-1</t>
  </si>
  <si>
    <t>571105-1-902-2</t>
  </si>
  <si>
    <t>571105-1-901-4</t>
  </si>
  <si>
    <t>571105-1-901-2</t>
  </si>
  <si>
    <t>Hejcman Jaroslav</t>
  </si>
  <si>
    <t>Hrubá Jitka Mgr.</t>
  </si>
  <si>
    <t>Konečný Michal</t>
  </si>
  <si>
    <t>Králik Kamil</t>
  </si>
  <si>
    <t>Medková Jana Mgr. Ing.</t>
  </si>
  <si>
    <t>Panenka Vladimír</t>
  </si>
  <si>
    <t>Vejman Pavel</t>
  </si>
  <si>
    <t>p</t>
  </si>
  <si>
    <t>Prezence</t>
  </si>
  <si>
    <t>np</t>
  </si>
  <si>
    <t>Zahájení, určení zapisovatele, jmenování ověřovatelů zápisu, schválení programu</t>
  </si>
  <si>
    <t>Zastupitelstvo obce schvaluje program zasedání, ověřovateli zápisu určuje pí. Ing. Janu
Medkovou a p. Kamila Králika, zapisovatelem p. Pavla Vejmana.</t>
  </si>
  <si>
    <t>Projednání a schválení rozpočtového provizoria na rok 2015</t>
  </si>
  <si>
    <t>Zastupitelstvo obce schvaluje rozpočtové provizorium na rok 2015, dle přílohy.</t>
  </si>
  <si>
    <t>Žádost o dotaci na výstavbu VIII. etapy chodníků ze SFDI</t>
  </si>
  <si>
    <t>Zastupitelstvo obce schvaluje podání Žádosti o poskytnutí finanční podpory z SFDI na 
projekt „Stavba VIII. etapy zpevněných chodníků v obci Výrava podél silnice II/299“.</t>
  </si>
  <si>
    <t>Zastupitelstvo obce schvaluje poplatek za komunální odpad na rok 2015, dle přílohy zápisu.</t>
  </si>
  <si>
    <t>Poplatky za komunální odpad v roce 2015</t>
  </si>
  <si>
    <t>Hospodaření obce</t>
  </si>
  <si>
    <t>Zastupitelstvo obce schvaluje rozpočtová opatření RO č. 42 - 50</t>
  </si>
  <si>
    <t>Zastupitelstvo obce schvaluje program zasedání ZO, za ověřovatele určuje pí. Mgr. Jitku Hrubou a p. Vladimíra Panenku, zapisovatelem p. Pavla Vejmana.</t>
  </si>
  <si>
    <t>Přepracování projektové dokumentace na akci "Obnova vodní nádrže před čp. 53"</t>
  </si>
  <si>
    <t>Zastupitelstvo obce schvaluje návrh přepracovat projektovou dokumetaci na akci "Obnova vodní nádrže před čp. 53 v obci Výrava". Zastupitelstvo obce pověřuje starostu objednáním zpracování projektové dokumentace pro stavební řízení a realizaci stavby na uvedenou akci u firmy Agroprojekce Litomyšl spol. s. r. o. dle předložené cenové nabídky.</t>
  </si>
  <si>
    <t>Zastupitelstvo obce schvaluje rozpočtová púatření č. 51.</t>
  </si>
  <si>
    <t>Pronájem rybníka "Ve Vrbičkách" - uzavření Dodatku č. 1</t>
  </si>
  <si>
    <t>Zastupitelstvo obce schvaluje uzavření Dodatku č. 1 ke Smlouvě o nájmu vodní plochy rybníku "Ve Vrbičkách".</t>
  </si>
  <si>
    <t>Zastupitelstvo obce schvaluje program zasedání ZO, za ověřovatele zápisu určuje Ing. Janu
Medkovou a Pavla Vejmana, zapisovatelem Michala Konečného.</t>
  </si>
  <si>
    <t>Údržba zeleně v průtahu obce</t>
  </si>
  <si>
    <t>Zastupitelstvo obce schvaluje záměr prořezání stromů v průtahu obce v rozsahu provedené 
poptávky. Zastupitelstvo obce schvaluje objednání dodávky prací u firmy Josef Máslo - GREEN SERVIS 
v rozsahu předložené nabídky v ceně 48 800,- Kč bez DPH</t>
  </si>
  <si>
    <t>Zařazení investičních akcí do návrhu rozpočtu 2015 a do rozpočtového výhledu</t>
  </si>
  <si>
    <t>Zastupitelstvo obce schvaluje zařadit záměr zřízení ploch pod kontejnery na území obce do 
rozpočtu 2015.</t>
  </si>
  <si>
    <t>Zastupitelstvo obce schvaluje zařadit záměr zřízení sběrného dvora v lokalitě „Na Bělkách“
do rozpočtu 2015 a rozpočtového výhledu.</t>
  </si>
  <si>
    <t>Zastupitelstvo obce ruší usnesení k bodu 4.9. z 2. Zasedání ZO ze dne 2. 12. 2014: Schválení
zařazení akce Stavba dřevěné rozhledny na Hřibech do rozpočtového výhledu. Přijaté 
usnesení nahrazuje novým usnesením: ZO schvaluje Stavbu dřevěné rozhledny na Hřibech 
do rozpočtového výhledu nezařazovat.</t>
  </si>
  <si>
    <t>Projednání návrhu rozpočtu na rok 2015</t>
  </si>
  <si>
    <t>Zastupitelstvo obce projednalo návrh rozpočtu na rok 2015.</t>
  </si>
  <si>
    <t>Schválení rozpočtu na rok 2015</t>
  </si>
  <si>
    <t>Zastupitelstvo obce schvaluje rozpočet Obce Výrava na rok 2015 jako rozpočet vyrovnaný
s příjmy ve výši 4 381 400 Kč a výdaji ve výši 4 381 400 Kč. 
Zastupitelstvo obce schvaluje závazné ukazatele rozpočtu dle předložené tabulky.</t>
  </si>
  <si>
    <t>Zastupitelstvo obce schvaluje rozpočtový výhled 2016 - 2018.</t>
  </si>
  <si>
    <t>Úklid a zajištění zpevněné plochy „Na Bělkách“</t>
  </si>
  <si>
    <t>Projednání a schválení rozpočtového výhledu 2016 – 2018</t>
  </si>
  <si>
    <t>Zastupitelstvo obce schvaluje objednání dodávky likvidace pneumatik u firmy Marius
Pedersen a. s.</t>
  </si>
  <si>
    <t>Zastupitelstvo obce schvaluje záměr dočasného zajištění zpevněné plochy „Na Bělkách“.</t>
  </si>
  <si>
    <t>Zastupitelstvo obce schvaluje objednání dodávky vodící stěny u firmy MABA Prefa spol. s
r.o. v rozsahu předložené nabídky v ceně 106 558,- Kč bez DPH.</t>
  </si>
  <si>
    <t>Sběr bioodpadu na území obce</t>
  </si>
  <si>
    <t>Zastupitelstvo obce schvaluje systém sběru bioodpadu přistavením velkoobjemového
kontejneru s režimem sběru bioodpadu 2x týdně v období od dubna do října běžného roku. 
Zastupitelstvo obce ukládá místostarostovi obce zajištění zpracování provozního řádu 
sběrného místa.</t>
  </si>
  <si>
    <t>Zastupitelstvo obce schvaluje uzavření smlouvy na zajištění sběru a svozu bioodpadu
včetně likvidace u společnosti Vospol spol. s. r. o.</t>
  </si>
  <si>
    <t>Poptávka na údržbu veřejného osvětlení na území obce</t>
  </si>
  <si>
    <t>Zastupitelstvo obce schvaluje záměr zajištění údržby VO na období 2015 – 2018 u firmy
ERMO spol. s r. o. 
Zastupitelstvo obce ukládá místostarostovi obce zajištění návrhu smlouvy na dodávku 
služby na údržbu VO na období 2015 - 2018 u firmy ERMO spol. s r. o.</t>
  </si>
  <si>
    <t>Zahájení, určení zapisovatele, jmenování ověřovatel zápisu, schválení programu</t>
  </si>
  <si>
    <t>Zastupitelstvo obce schvaluje program zasedání ZO, za ověřovatele zápisu určuje Kamila
Králika a Pavla Vejmana, zapisovatelem Michala Konečného.</t>
  </si>
  <si>
    <t>Obnova vodní nádrže před čp. 53 v obci Výrava</t>
  </si>
  <si>
    <t>Zastupitelstvo obce schvaluje uzavřít Smlouvu o smlouvě budoucí o zřízení věcného 
břemene k objektům vodní nádrže umístěných na pozemku p. č. 2136/1 mezi Povodím 
Labe, s. p. a Obcí Výrava.</t>
  </si>
  <si>
    <t>Zastupitelstvo obce schvaluje podání žádosti o dotaci z programu Královéhradeckého kraje
- Obnova a technické zajištění stávajících „návesních" vodních nádrží - 15ZPD02 na akci 
„Obnova vodní nádrže před čp. 53 v obci Výrava". 
ZO pověřuje starostu obce zpracováním a podáním žádosti o dotaci v termínu do 16. 4. 
2015.</t>
  </si>
  <si>
    <t>Smlouva o právní pomoci</t>
  </si>
  <si>
    <t>Smlouva o poskytnutí dotace na nákup knih do výměnných fondů</t>
  </si>
  <si>
    <t>Zastupitelstvo obce schvaluje uzavření smlouvy o právní pomoci s JUDr. Květoslavou
Melzerovou, advokátkou v Hradci Králové, Hořická 974, 500 02 v rozsahu do 5ti hodin 
měsíčně, dle potřeb obce.</t>
  </si>
  <si>
    <t>Zastupitelstvo obce schvaluje uzavření smlouvy o poskytnutí individuální dotace na nákup
knih do výměnných fondů mezi knihovnou města Hradec Králové a obcí Výrava na rok 
2015. ZO schvaluje výši dotace na rok 2015 ve výši 5 500,- Kč.</t>
  </si>
  <si>
    <t>Smlouva na údržbu veřejného osvětlení na území obce</t>
  </si>
  <si>
    <t>Zastupitelstvo obce schvaluje uzavření smlouvy na údržbu veřejného osvětlení na území
obce na období 2015 - 2018 s firmou ERMO spol. s r. o., Hradec Králové, IČ: 15062201</t>
  </si>
  <si>
    <t>Vyhláška o odpadech</t>
  </si>
  <si>
    <t>Zastupitelstvo bere na vědomí návrh vyhlášky o odpadech a ukládá místostarostovi obce
dopracování vyhlášky dle připomínek členů ZO v termínu do příštího zasedání ZO.</t>
  </si>
  <si>
    <t>Žádost Mysliveckého sdružení Králova Lhota o poskytnutí finančního daru.</t>
  </si>
  <si>
    <t>Zastupitelstvo obce schvaluje poskytnutí finančního daru Mysliveckému sdružení Králova 
Lhota ve výši 3 000,-Kč</t>
  </si>
  <si>
    <t>Zastupitelstvo obce schvaluje rozpočtové opatření</t>
  </si>
  <si>
    <t>Zastupitelstvo obce schvaluje program zasedáníZO, za ověřovatele zápisu určuje Jaroslava
Hejcmana a Vladimíra Panenku, zapisovatelem Michala Konečného.</t>
  </si>
  <si>
    <t>Zastupitelstvo obce schvaluje závěrečný účet obce za rok 2014 s vyslovením souhlasu 
s celoročním hospodařením bez výhrad.</t>
  </si>
  <si>
    <t>Zastupitelstvo obce schvaluje účetní závěrku obce za rok 2014.</t>
  </si>
  <si>
    <t>Poskytnutí dotace z POV KHK na akci „Rekonstrukce místních komunikací v obci Výrava"</t>
  </si>
  <si>
    <t>Zastupitelstvo obce schvaluje přijetí investiční dotace z POV KHK ve výši 500 000,- Kč na
akci „Rekonstrukce místních komunikací v Obci Výrava". 
Zastupitelstvo obce schvaluje uzavření smlouvy o poskytnutí investiční dotace na akci 
„Rekonstrukce místních komunikací v Obci Výrava" z POV KHK ve výši 500 000,- Kč.</t>
  </si>
  <si>
    <t>Žádost o poskytnutí dotace z rozpočtu KHK v rámci programu „Čistá obec"</t>
  </si>
  <si>
    <t>Zastupitelstvo obce schvaluje podání žádosti o poskytnutí dotace z rozpočtu KHK na nákup
2 ks velkoobjemového kontejneru z programu „Zajištění plnění povinností obcí v oblasti 
odpadového hospodářství dle novely zákona o odpadech".</t>
  </si>
  <si>
    <t>Směrnice k zadávání veřejných zakázek obce</t>
  </si>
  <si>
    <t>Zastupitelstvo obce schvaluje Směrnici č. 1/2015 k zadávání veřejných zakázek obce Výrava</t>
  </si>
  <si>
    <t>Zastupitelstvo obce schvaluje obecně závaznou vyhlášku obce Výrava č. 1/2015 o stanovení
systému shromažďování, sběru, přepravy, třídění, využívání a odstraňování komunálních 
odpadů a nakládání se stavebním odpadem na území obce Výrava</t>
  </si>
  <si>
    <t>Nákup techniky - údržba obce</t>
  </si>
  <si>
    <t>Zastupitelstvo obce schvaluje nákup vybrané techniky na údržbu obce, a to 1 ks 
křovinořezu a 1 ks motorové sekačky u firmy AGRICO, s.r.o., Voklik 976, 517 21 Týniště nad 
Orlicí v ceně 22 990,- Kč.</t>
  </si>
  <si>
    <t>Zadání veřejných zakázek malého rozsahu</t>
  </si>
  <si>
    <t>Zastupitelstvo obce schvaluje zadání veřejných zakázek malého rozsahu na stavební práce
na investiční akce „Rekonstrukce místních komunikací v obci Výrava" a „Stavba VIII. etapa 
výstavby chodníků v obci Výrava podél silnice 11/299" 
Ukládá starostovi obce zajistit výběr dodavatele na uvedené akce.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</si>
</sst>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/>
    <xf numFmtId="0" fontId="0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xSplit="7" ySplit="2" topLeftCell="H40" activePane="bottomRight" state="frozen"/>
      <selection pane="topRight" activeCell="H1" sqref="H1"/>
      <selection pane="bottomLeft" activeCell="A3" sqref="A3"/>
      <selection pane="bottomRight" activeCell="N41" sqref="N41"/>
    </sheetView>
  </sheetViews>
  <sheetFormatPr defaultRowHeight="15" x14ac:dyDescent="0.25"/>
  <cols>
    <col min="2" max="2" width="10.140625" bestFit="1" customWidth="1"/>
    <col min="3" max="3" width="8.28515625" style="2" customWidth="1"/>
  </cols>
  <sheetData>
    <row r="1" spans="1:14" x14ac:dyDescent="0.25"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0</v>
      </c>
      <c r="B2" t="s">
        <v>1</v>
      </c>
      <c r="C2" s="2" t="s">
        <v>6</v>
      </c>
      <c r="D2" t="s">
        <v>3</v>
      </c>
      <c r="E2" t="s">
        <v>2</v>
      </c>
      <c r="F2" t="s">
        <v>4</v>
      </c>
      <c r="G2" t="s">
        <v>5</v>
      </c>
      <c r="H2" t="s">
        <v>14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x14ac:dyDescent="0.25">
      <c r="A3">
        <v>3</v>
      </c>
      <c r="B3" s="1">
        <v>41995</v>
      </c>
      <c r="C3" s="2">
        <v>1</v>
      </c>
      <c r="D3" t="s">
        <v>21</v>
      </c>
      <c r="E3" t="s">
        <v>22</v>
      </c>
      <c r="H3">
        <v>1</v>
      </c>
      <c r="I3" t="s">
        <v>23</v>
      </c>
      <c r="J3">
        <v>1</v>
      </c>
      <c r="K3">
        <v>1</v>
      </c>
      <c r="L3">
        <v>1</v>
      </c>
      <c r="M3">
        <v>1</v>
      </c>
      <c r="N3">
        <v>1</v>
      </c>
    </row>
    <row r="4" spans="1:14" x14ac:dyDescent="0.25">
      <c r="A4">
        <v>3</v>
      </c>
      <c r="B4" s="1">
        <v>41995</v>
      </c>
      <c r="C4" s="2">
        <f>C3+1</f>
        <v>2</v>
      </c>
      <c r="D4">
        <v>1</v>
      </c>
      <c r="E4" t="s">
        <v>24</v>
      </c>
      <c r="F4">
        <f>F3+1</f>
        <v>1</v>
      </c>
      <c r="G4" s="3" t="s">
        <v>25</v>
      </c>
      <c r="H4">
        <v>1</v>
      </c>
      <c r="I4" t="s">
        <v>23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25">
      <c r="A5">
        <v>3</v>
      </c>
      <c r="B5" s="1">
        <v>41995</v>
      </c>
      <c r="C5" s="2">
        <f t="shared" ref="C5:C48" si="0">C4+1</f>
        <v>3</v>
      </c>
      <c r="D5">
        <v>3</v>
      </c>
      <c r="E5" t="s">
        <v>26</v>
      </c>
      <c r="F5">
        <f t="shared" ref="F5:F48" si="1">F4+1</f>
        <v>2</v>
      </c>
      <c r="G5" t="s">
        <v>27</v>
      </c>
      <c r="H5">
        <v>1</v>
      </c>
      <c r="I5" t="s">
        <v>23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25">
      <c r="A6">
        <v>3</v>
      </c>
      <c r="B6" s="1">
        <v>41995</v>
      </c>
      <c r="C6" s="2">
        <f t="shared" si="0"/>
        <v>4</v>
      </c>
      <c r="D6">
        <v>4</v>
      </c>
      <c r="E6" t="s">
        <v>28</v>
      </c>
      <c r="F6">
        <f t="shared" si="1"/>
        <v>3</v>
      </c>
      <c r="G6" s="4" t="s">
        <v>29</v>
      </c>
      <c r="H6">
        <v>1</v>
      </c>
      <c r="I6" t="s">
        <v>23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25">
      <c r="A7">
        <v>3</v>
      </c>
      <c r="B7" s="1">
        <v>41995</v>
      </c>
      <c r="C7" s="2">
        <f t="shared" si="0"/>
        <v>5</v>
      </c>
      <c r="D7">
        <v>5</v>
      </c>
      <c r="E7" t="s">
        <v>31</v>
      </c>
      <c r="F7">
        <f t="shared" si="1"/>
        <v>4</v>
      </c>
      <c r="G7" s="4" t="s">
        <v>30</v>
      </c>
      <c r="H7">
        <v>1</v>
      </c>
      <c r="I7" t="s">
        <v>23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25">
      <c r="A8">
        <v>3</v>
      </c>
      <c r="B8" s="1">
        <v>41995</v>
      </c>
      <c r="C8" s="2">
        <f t="shared" si="0"/>
        <v>6</v>
      </c>
      <c r="D8">
        <v>6</v>
      </c>
      <c r="E8" t="s">
        <v>32</v>
      </c>
      <c r="F8">
        <f t="shared" si="1"/>
        <v>5</v>
      </c>
      <c r="G8" t="s">
        <v>33</v>
      </c>
      <c r="H8">
        <v>1</v>
      </c>
      <c r="I8" t="s">
        <v>23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25">
      <c r="A9">
        <v>4</v>
      </c>
      <c r="B9" s="1">
        <v>42030</v>
      </c>
      <c r="C9" s="2">
        <f t="shared" si="0"/>
        <v>7</v>
      </c>
      <c r="D9" t="s">
        <v>21</v>
      </c>
      <c r="E9" t="s">
        <v>22</v>
      </c>
      <c r="H9">
        <v>1</v>
      </c>
      <c r="I9">
        <v>1</v>
      </c>
      <c r="J9">
        <v>1</v>
      </c>
      <c r="K9" t="s">
        <v>23</v>
      </c>
      <c r="L9">
        <v>1</v>
      </c>
      <c r="M9">
        <v>1</v>
      </c>
      <c r="N9">
        <v>1</v>
      </c>
    </row>
    <row r="10" spans="1:14" x14ac:dyDescent="0.25">
      <c r="A10">
        <v>4</v>
      </c>
      <c r="B10" s="1">
        <v>42030</v>
      </c>
      <c r="C10" s="2">
        <f t="shared" si="0"/>
        <v>8</v>
      </c>
      <c r="D10">
        <v>1</v>
      </c>
      <c r="E10" t="s">
        <v>24</v>
      </c>
      <c r="F10">
        <f t="shared" si="1"/>
        <v>1</v>
      </c>
      <c r="G10" t="s">
        <v>34</v>
      </c>
      <c r="H10">
        <v>1</v>
      </c>
      <c r="I10">
        <v>1</v>
      </c>
      <c r="J10">
        <v>1</v>
      </c>
      <c r="K10" t="s">
        <v>23</v>
      </c>
      <c r="L10">
        <v>1</v>
      </c>
      <c r="M10">
        <v>1</v>
      </c>
      <c r="N10">
        <v>1</v>
      </c>
    </row>
    <row r="11" spans="1:14" x14ac:dyDescent="0.25">
      <c r="A11">
        <v>4</v>
      </c>
      <c r="B11" s="1">
        <v>42030</v>
      </c>
      <c r="C11" s="2">
        <f t="shared" si="0"/>
        <v>9</v>
      </c>
      <c r="D11">
        <v>3</v>
      </c>
      <c r="E11" t="s">
        <v>35</v>
      </c>
      <c r="F11">
        <f t="shared" si="1"/>
        <v>2</v>
      </c>
      <c r="G11" t="s">
        <v>36</v>
      </c>
      <c r="H11">
        <v>1</v>
      </c>
      <c r="I11">
        <v>1</v>
      </c>
      <c r="J11">
        <v>1</v>
      </c>
      <c r="K11" t="s">
        <v>23</v>
      </c>
      <c r="L11">
        <v>1</v>
      </c>
      <c r="M11">
        <v>1</v>
      </c>
      <c r="N11">
        <v>1</v>
      </c>
    </row>
    <row r="12" spans="1:14" x14ac:dyDescent="0.25">
      <c r="A12">
        <v>4</v>
      </c>
      <c r="B12" s="1">
        <v>42030</v>
      </c>
      <c r="C12" s="2">
        <f t="shared" si="0"/>
        <v>10</v>
      </c>
      <c r="D12">
        <v>4</v>
      </c>
      <c r="E12" t="s">
        <v>32</v>
      </c>
      <c r="F12">
        <f t="shared" si="1"/>
        <v>3</v>
      </c>
      <c r="G12" t="s">
        <v>37</v>
      </c>
      <c r="H12">
        <v>1</v>
      </c>
      <c r="I12">
        <v>1</v>
      </c>
      <c r="J12">
        <v>1</v>
      </c>
      <c r="K12" t="s">
        <v>23</v>
      </c>
      <c r="L12">
        <v>1</v>
      </c>
      <c r="M12">
        <v>1</v>
      </c>
      <c r="N12">
        <v>1</v>
      </c>
    </row>
    <row r="13" spans="1:14" x14ac:dyDescent="0.25">
      <c r="A13">
        <v>4</v>
      </c>
      <c r="B13" s="1">
        <v>42030</v>
      </c>
      <c r="C13" s="2">
        <f t="shared" si="0"/>
        <v>11</v>
      </c>
      <c r="D13">
        <v>6</v>
      </c>
      <c r="E13" t="s">
        <v>38</v>
      </c>
      <c r="F13">
        <f t="shared" si="1"/>
        <v>4</v>
      </c>
      <c r="G13" t="s">
        <v>39</v>
      </c>
      <c r="H13">
        <v>1</v>
      </c>
      <c r="I13">
        <v>1</v>
      </c>
      <c r="J13">
        <v>1</v>
      </c>
      <c r="K13" t="s">
        <v>23</v>
      </c>
      <c r="L13">
        <v>1</v>
      </c>
      <c r="M13">
        <v>1</v>
      </c>
      <c r="N13">
        <v>1</v>
      </c>
    </row>
    <row r="14" spans="1:14" x14ac:dyDescent="0.25">
      <c r="A14">
        <v>5</v>
      </c>
      <c r="B14" s="1">
        <v>42074</v>
      </c>
      <c r="C14" s="2">
        <f t="shared" si="0"/>
        <v>12</v>
      </c>
      <c r="D14" t="s">
        <v>21</v>
      </c>
      <c r="E14" t="s">
        <v>22</v>
      </c>
      <c r="H14">
        <v>1</v>
      </c>
      <c r="I14">
        <v>1</v>
      </c>
      <c r="J14">
        <v>1</v>
      </c>
      <c r="K14" t="s">
        <v>23</v>
      </c>
      <c r="L14">
        <v>1</v>
      </c>
      <c r="M14">
        <v>1</v>
      </c>
      <c r="N14">
        <v>1</v>
      </c>
    </row>
    <row r="15" spans="1:14" x14ac:dyDescent="0.25">
      <c r="A15">
        <v>5</v>
      </c>
      <c r="B15" s="1">
        <v>42074</v>
      </c>
      <c r="C15" s="2">
        <f t="shared" si="0"/>
        <v>13</v>
      </c>
      <c r="D15">
        <v>1</v>
      </c>
      <c r="E15" t="s">
        <v>24</v>
      </c>
      <c r="F15">
        <f t="shared" si="1"/>
        <v>1</v>
      </c>
      <c r="G15" s="3" t="s">
        <v>40</v>
      </c>
      <c r="H15">
        <v>1</v>
      </c>
      <c r="I15">
        <v>1</v>
      </c>
      <c r="J15">
        <v>1</v>
      </c>
      <c r="K15" t="s">
        <v>23</v>
      </c>
      <c r="L15">
        <v>1</v>
      </c>
      <c r="M15">
        <v>1</v>
      </c>
      <c r="N15">
        <v>1</v>
      </c>
    </row>
    <row r="16" spans="1:14" x14ac:dyDescent="0.25">
      <c r="A16">
        <v>5</v>
      </c>
      <c r="B16" s="1">
        <v>42074</v>
      </c>
      <c r="C16" s="2">
        <f t="shared" si="0"/>
        <v>14</v>
      </c>
      <c r="D16">
        <v>4</v>
      </c>
      <c r="E16" t="s">
        <v>41</v>
      </c>
      <c r="F16">
        <f t="shared" si="1"/>
        <v>2</v>
      </c>
      <c r="G16" s="3" t="s">
        <v>42</v>
      </c>
      <c r="H16">
        <v>1</v>
      </c>
      <c r="I16">
        <v>1</v>
      </c>
      <c r="J16">
        <v>1</v>
      </c>
      <c r="K16" t="s">
        <v>23</v>
      </c>
      <c r="L16">
        <v>1</v>
      </c>
      <c r="M16">
        <v>1</v>
      </c>
      <c r="N16">
        <v>1</v>
      </c>
    </row>
    <row r="17" spans="1:14" x14ac:dyDescent="0.25">
      <c r="A17">
        <v>5</v>
      </c>
      <c r="B17" s="1">
        <v>42074</v>
      </c>
      <c r="C17" s="2">
        <f t="shared" si="0"/>
        <v>15</v>
      </c>
      <c r="D17">
        <v>5</v>
      </c>
      <c r="E17" t="s">
        <v>43</v>
      </c>
      <c r="F17">
        <f t="shared" si="1"/>
        <v>3</v>
      </c>
      <c r="G17" s="3" t="s">
        <v>44</v>
      </c>
      <c r="H17">
        <v>1</v>
      </c>
      <c r="I17">
        <v>1</v>
      </c>
      <c r="J17">
        <v>1</v>
      </c>
      <c r="K17" t="s">
        <v>23</v>
      </c>
      <c r="L17">
        <v>1</v>
      </c>
      <c r="M17">
        <v>1</v>
      </c>
      <c r="N17">
        <v>1</v>
      </c>
    </row>
    <row r="18" spans="1:14" x14ac:dyDescent="0.25">
      <c r="A18">
        <v>5</v>
      </c>
      <c r="B18" s="1">
        <v>42074</v>
      </c>
      <c r="C18" s="2">
        <f t="shared" si="0"/>
        <v>16</v>
      </c>
      <c r="D18">
        <v>5</v>
      </c>
      <c r="E18" t="s">
        <v>43</v>
      </c>
      <c r="F18">
        <f t="shared" si="1"/>
        <v>4</v>
      </c>
      <c r="G18" s="3" t="s">
        <v>45</v>
      </c>
      <c r="H18">
        <v>1</v>
      </c>
      <c r="I18">
        <v>1</v>
      </c>
      <c r="J18">
        <v>1</v>
      </c>
      <c r="K18" t="s">
        <v>23</v>
      </c>
      <c r="L18">
        <v>1</v>
      </c>
      <c r="M18">
        <v>1</v>
      </c>
      <c r="N18">
        <v>1</v>
      </c>
    </row>
    <row r="19" spans="1:14" x14ac:dyDescent="0.25">
      <c r="A19">
        <v>5</v>
      </c>
      <c r="B19" s="1">
        <v>42074</v>
      </c>
      <c r="C19" s="2">
        <f t="shared" si="0"/>
        <v>17</v>
      </c>
      <c r="D19">
        <v>5</v>
      </c>
      <c r="E19" t="s">
        <v>43</v>
      </c>
      <c r="F19">
        <f t="shared" si="1"/>
        <v>5</v>
      </c>
      <c r="G19" s="3" t="s">
        <v>46</v>
      </c>
      <c r="H19">
        <v>1</v>
      </c>
      <c r="I19">
        <v>1</v>
      </c>
      <c r="J19">
        <v>1</v>
      </c>
      <c r="K19" t="s">
        <v>23</v>
      </c>
      <c r="L19">
        <v>1</v>
      </c>
      <c r="M19">
        <v>1</v>
      </c>
      <c r="N19">
        <v>1</v>
      </c>
    </row>
    <row r="20" spans="1:14" x14ac:dyDescent="0.25">
      <c r="A20">
        <v>5</v>
      </c>
      <c r="B20" s="1">
        <v>42074</v>
      </c>
      <c r="C20" s="2">
        <f t="shared" si="0"/>
        <v>18</v>
      </c>
      <c r="D20">
        <v>7</v>
      </c>
      <c r="E20" t="s">
        <v>47</v>
      </c>
      <c r="F20">
        <f t="shared" si="1"/>
        <v>6</v>
      </c>
      <c r="G20" t="s">
        <v>48</v>
      </c>
      <c r="H20">
        <v>1</v>
      </c>
      <c r="I20">
        <v>1</v>
      </c>
      <c r="J20">
        <v>1</v>
      </c>
      <c r="K20" t="s">
        <v>23</v>
      </c>
      <c r="L20">
        <v>1</v>
      </c>
      <c r="M20">
        <v>1</v>
      </c>
      <c r="N20">
        <v>1</v>
      </c>
    </row>
    <row r="21" spans="1:14" x14ac:dyDescent="0.25">
      <c r="A21">
        <v>5</v>
      </c>
      <c r="B21" s="1">
        <v>42074</v>
      </c>
      <c r="C21" s="2">
        <f t="shared" si="0"/>
        <v>19</v>
      </c>
      <c r="D21">
        <v>8</v>
      </c>
      <c r="E21" t="s">
        <v>49</v>
      </c>
      <c r="F21">
        <f t="shared" si="1"/>
        <v>7</v>
      </c>
      <c r="G21" s="3" t="s">
        <v>50</v>
      </c>
      <c r="H21">
        <v>1</v>
      </c>
      <c r="I21">
        <v>1</v>
      </c>
      <c r="J21">
        <v>1</v>
      </c>
      <c r="K21" t="s">
        <v>23</v>
      </c>
      <c r="L21">
        <v>1</v>
      </c>
      <c r="M21">
        <v>1</v>
      </c>
      <c r="N21">
        <v>1</v>
      </c>
    </row>
    <row r="22" spans="1:14" x14ac:dyDescent="0.25">
      <c r="A22">
        <v>5</v>
      </c>
      <c r="B22" s="1">
        <v>42074</v>
      </c>
      <c r="C22" s="2">
        <f t="shared" si="0"/>
        <v>20</v>
      </c>
      <c r="D22">
        <v>9</v>
      </c>
      <c r="E22" t="s">
        <v>53</v>
      </c>
      <c r="F22">
        <f t="shared" si="1"/>
        <v>8</v>
      </c>
      <c r="G22" s="3" t="s">
        <v>51</v>
      </c>
      <c r="H22">
        <v>1</v>
      </c>
      <c r="I22">
        <v>1</v>
      </c>
      <c r="J22">
        <v>1</v>
      </c>
      <c r="K22" t="s">
        <v>23</v>
      </c>
      <c r="L22">
        <v>1</v>
      </c>
      <c r="M22">
        <v>1</v>
      </c>
      <c r="N22">
        <v>1</v>
      </c>
    </row>
    <row r="23" spans="1:14" x14ac:dyDescent="0.25">
      <c r="A23">
        <v>5</v>
      </c>
      <c r="B23" s="1">
        <v>42074</v>
      </c>
      <c r="C23" s="2">
        <f t="shared" si="0"/>
        <v>21</v>
      </c>
      <c r="D23">
        <v>10</v>
      </c>
      <c r="E23" t="s">
        <v>52</v>
      </c>
      <c r="F23">
        <f t="shared" si="1"/>
        <v>9</v>
      </c>
      <c r="G23" s="3" t="s">
        <v>54</v>
      </c>
      <c r="H23">
        <v>1</v>
      </c>
      <c r="I23">
        <v>1</v>
      </c>
      <c r="J23">
        <v>1</v>
      </c>
      <c r="K23" t="s">
        <v>23</v>
      </c>
      <c r="L23">
        <v>1</v>
      </c>
      <c r="M23">
        <v>1</v>
      </c>
      <c r="N23">
        <v>1</v>
      </c>
    </row>
    <row r="24" spans="1:14" x14ac:dyDescent="0.25">
      <c r="A24">
        <v>5</v>
      </c>
      <c r="B24" s="1">
        <v>42074</v>
      </c>
      <c r="C24" s="2">
        <f t="shared" si="0"/>
        <v>22</v>
      </c>
      <c r="D24">
        <v>10</v>
      </c>
      <c r="E24" t="s">
        <v>52</v>
      </c>
      <c r="F24">
        <f t="shared" si="1"/>
        <v>10</v>
      </c>
      <c r="G24" s="3" t="s">
        <v>55</v>
      </c>
      <c r="H24">
        <v>0</v>
      </c>
      <c r="I24">
        <v>1</v>
      </c>
      <c r="J24">
        <v>1</v>
      </c>
      <c r="K24" t="s">
        <v>23</v>
      </c>
      <c r="L24">
        <v>1</v>
      </c>
      <c r="M24">
        <v>1</v>
      </c>
      <c r="N24">
        <v>1</v>
      </c>
    </row>
    <row r="25" spans="1:14" x14ac:dyDescent="0.25">
      <c r="A25">
        <v>5</v>
      </c>
      <c r="B25" s="1">
        <v>42074</v>
      </c>
      <c r="C25" s="2">
        <f t="shared" si="0"/>
        <v>23</v>
      </c>
      <c r="D25">
        <v>10</v>
      </c>
      <c r="E25" t="s">
        <v>52</v>
      </c>
      <c r="F25">
        <f t="shared" si="1"/>
        <v>11</v>
      </c>
      <c r="G25" s="3" t="s">
        <v>56</v>
      </c>
      <c r="H25">
        <v>1</v>
      </c>
      <c r="I25">
        <v>1</v>
      </c>
      <c r="J25">
        <v>1</v>
      </c>
      <c r="K25" t="s">
        <v>23</v>
      </c>
      <c r="L25">
        <v>1</v>
      </c>
      <c r="M25">
        <v>1</v>
      </c>
      <c r="N25">
        <v>1</v>
      </c>
    </row>
    <row r="26" spans="1:14" x14ac:dyDescent="0.25">
      <c r="A26">
        <v>5</v>
      </c>
      <c r="B26" s="1">
        <v>42074</v>
      </c>
      <c r="C26" s="2">
        <f t="shared" si="0"/>
        <v>24</v>
      </c>
      <c r="D26">
        <v>11</v>
      </c>
      <c r="E26" t="s">
        <v>57</v>
      </c>
      <c r="F26">
        <f t="shared" si="1"/>
        <v>12</v>
      </c>
      <c r="G26" s="3" t="s">
        <v>58</v>
      </c>
      <c r="H26">
        <v>1</v>
      </c>
      <c r="I26">
        <v>1</v>
      </c>
      <c r="J26">
        <v>1</v>
      </c>
      <c r="K26" t="s">
        <v>23</v>
      </c>
      <c r="L26">
        <v>1</v>
      </c>
      <c r="M26">
        <v>1</v>
      </c>
      <c r="N26">
        <v>1</v>
      </c>
    </row>
    <row r="27" spans="1:14" x14ac:dyDescent="0.25">
      <c r="A27">
        <v>5</v>
      </c>
      <c r="B27" s="1">
        <v>42074</v>
      </c>
      <c r="C27" s="2">
        <f t="shared" si="0"/>
        <v>25</v>
      </c>
      <c r="D27">
        <v>11</v>
      </c>
      <c r="E27" t="s">
        <v>57</v>
      </c>
      <c r="F27">
        <f t="shared" si="1"/>
        <v>13</v>
      </c>
      <c r="G27" s="3" t="s">
        <v>59</v>
      </c>
      <c r="H27">
        <v>1</v>
      </c>
      <c r="I27">
        <v>1</v>
      </c>
      <c r="J27">
        <v>1</v>
      </c>
      <c r="K27" t="s">
        <v>23</v>
      </c>
      <c r="L27">
        <v>1</v>
      </c>
      <c r="M27">
        <v>1</v>
      </c>
      <c r="N27">
        <v>1</v>
      </c>
    </row>
    <row r="28" spans="1:14" x14ac:dyDescent="0.25">
      <c r="A28">
        <v>5</v>
      </c>
      <c r="B28" s="1">
        <v>42074</v>
      </c>
      <c r="C28" s="2">
        <f t="shared" si="0"/>
        <v>26</v>
      </c>
      <c r="D28">
        <v>12</v>
      </c>
      <c r="E28" t="s">
        <v>60</v>
      </c>
      <c r="F28">
        <f t="shared" si="1"/>
        <v>14</v>
      </c>
      <c r="G28" s="3" t="s">
        <v>61</v>
      </c>
      <c r="H28">
        <v>1</v>
      </c>
      <c r="I28">
        <v>1</v>
      </c>
      <c r="J28">
        <v>1</v>
      </c>
      <c r="K28" t="s">
        <v>23</v>
      </c>
      <c r="L28">
        <v>1</v>
      </c>
      <c r="M28">
        <v>1</v>
      </c>
      <c r="N28">
        <v>1</v>
      </c>
    </row>
    <row r="29" spans="1:14" x14ac:dyDescent="0.25">
      <c r="A29">
        <v>6</v>
      </c>
      <c r="B29" s="1">
        <v>42093</v>
      </c>
      <c r="C29" s="2">
        <f t="shared" si="0"/>
        <v>27</v>
      </c>
      <c r="D29" t="s">
        <v>21</v>
      </c>
      <c r="E29" t="s">
        <v>22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25">
      <c r="A30">
        <v>6</v>
      </c>
      <c r="B30" s="1">
        <v>42093</v>
      </c>
      <c r="C30" s="2">
        <f t="shared" si="0"/>
        <v>28</v>
      </c>
      <c r="D30">
        <v>1</v>
      </c>
      <c r="E30" t="s">
        <v>62</v>
      </c>
      <c r="F30">
        <f t="shared" si="1"/>
        <v>1</v>
      </c>
      <c r="G30" s="3" t="s">
        <v>63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25">
      <c r="A31">
        <v>6</v>
      </c>
      <c r="B31" s="1">
        <v>42093</v>
      </c>
      <c r="C31" s="2">
        <f t="shared" si="0"/>
        <v>29</v>
      </c>
      <c r="D31">
        <v>2</v>
      </c>
      <c r="E31" t="s">
        <v>64</v>
      </c>
      <c r="F31">
        <f t="shared" si="1"/>
        <v>2</v>
      </c>
      <c r="G31" s="3" t="s">
        <v>65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25">
      <c r="A32">
        <v>6</v>
      </c>
      <c r="B32" s="1">
        <v>42093</v>
      </c>
      <c r="C32" s="2">
        <f t="shared" si="0"/>
        <v>30</v>
      </c>
      <c r="D32">
        <v>2</v>
      </c>
      <c r="E32" t="s">
        <v>64</v>
      </c>
      <c r="F32">
        <f t="shared" si="1"/>
        <v>3</v>
      </c>
      <c r="G32" s="3" t="s">
        <v>66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25">
      <c r="A33">
        <v>6</v>
      </c>
      <c r="B33" s="1">
        <v>42093</v>
      </c>
      <c r="C33" s="2">
        <f t="shared" si="0"/>
        <v>31</v>
      </c>
      <c r="D33">
        <v>3</v>
      </c>
      <c r="E33" t="s">
        <v>67</v>
      </c>
      <c r="F33">
        <f t="shared" si="1"/>
        <v>4</v>
      </c>
      <c r="G33" s="3" t="s">
        <v>69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25">
      <c r="A34">
        <v>6</v>
      </c>
      <c r="B34" s="1">
        <v>42093</v>
      </c>
      <c r="C34" s="2">
        <f t="shared" si="0"/>
        <v>32</v>
      </c>
      <c r="D34">
        <v>4</v>
      </c>
      <c r="E34" t="s">
        <v>68</v>
      </c>
      <c r="F34">
        <f t="shared" si="1"/>
        <v>5</v>
      </c>
      <c r="G34" s="3" t="s">
        <v>70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25">
      <c r="A35">
        <v>6</v>
      </c>
      <c r="B35" s="1">
        <v>42093</v>
      </c>
      <c r="C35" s="2">
        <f t="shared" si="0"/>
        <v>33</v>
      </c>
      <c r="D35">
        <v>5</v>
      </c>
      <c r="E35" t="s">
        <v>71</v>
      </c>
      <c r="F35">
        <f t="shared" si="1"/>
        <v>6</v>
      </c>
      <c r="G35" s="3" t="s">
        <v>72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25">
      <c r="A36">
        <v>6</v>
      </c>
      <c r="B36" s="1">
        <v>42093</v>
      </c>
      <c r="C36" s="2">
        <f t="shared" si="0"/>
        <v>34</v>
      </c>
      <c r="D36">
        <v>6</v>
      </c>
      <c r="E36" t="s">
        <v>73</v>
      </c>
      <c r="F36">
        <f t="shared" si="1"/>
        <v>7</v>
      </c>
      <c r="G36" s="3" t="s">
        <v>74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25">
      <c r="A37">
        <v>6</v>
      </c>
      <c r="B37" s="1">
        <v>42093</v>
      </c>
      <c r="C37" s="2">
        <f t="shared" si="0"/>
        <v>35</v>
      </c>
      <c r="D37">
        <v>7</v>
      </c>
      <c r="E37" t="s">
        <v>75</v>
      </c>
      <c r="F37">
        <f t="shared" si="1"/>
        <v>8</v>
      </c>
      <c r="G37" s="3" t="s">
        <v>76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25">
      <c r="A38">
        <v>6</v>
      </c>
      <c r="B38" s="1">
        <v>42093</v>
      </c>
      <c r="C38" s="2">
        <f t="shared" si="0"/>
        <v>36</v>
      </c>
      <c r="D38">
        <v>8</v>
      </c>
      <c r="E38" t="s">
        <v>32</v>
      </c>
      <c r="F38">
        <f t="shared" si="1"/>
        <v>9</v>
      </c>
      <c r="G38" s="3" t="s">
        <v>77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25">
      <c r="A39">
        <v>7</v>
      </c>
      <c r="B39" s="1">
        <v>42121</v>
      </c>
      <c r="C39" s="2">
        <f t="shared" si="0"/>
        <v>37</v>
      </c>
      <c r="D39" t="s">
        <v>21</v>
      </c>
      <c r="E39" t="s">
        <v>22</v>
      </c>
      <c r="H39">
        <v>1</v>
      </c>
      <c r="I39">
        <v>1</v>
      </c>
      <c r="J39">
        <v>1</v>
      </c>
      <c r="K39" t="s">
        <v>23</v>
      </c>
      <c r="L39">
        <v>1</v>
      </c>
      <c r="M39">
        <v>1</v>
      </c>
      <c r="N39">
        <v>1</v>
      </c>
    </row>
    <row r="40" spans="1:14" x14ac:dyDescent="0.25">
      <c r="A40">
        <v>7</v>
      </c>
      <c r="B40" s="1">
        <v>42121</v>
      </c>
      <c r="C40" s="2">
        <f t="shared" si="0"/>
        <v>38</v>
      </c>
      <c r="D40">
        <v>1</v>
      </c>
      <c r="E40" t="s">
        <v>62</v>
      </c>
      <c r="F40">
        <f t="shared" si="1"/>
        <v>1</v>
      </c>
      <c r="G40" s="3" t="s">
        <v>78</v>
      </c>
      <c r="H40">
        <v>1</v>
      </c>
      <c r="I40">
        <v>1</v>
      </c>
      <c r="J40">
        <v>1</v>
      </c>
      <c r="K40" t="s">
        <v>23</v>
      </c>
      <c r="L40">
        <v>1</v>
      </c>
      <c r="M40">
        <v>1</v>
      </c>
      <c r="N40">
        <v>1</v>
      </c>
    </row>
    <row r="41" spans="1:14" x14ac:dyDescent="0.25">
      <c r="A41">
        <v>7</v>
      </c>
      <c r="B41" s="1">
        <v>42121</v>
      </c>
      <c r="C41" s="2">
        <f t="shared" si="0"/>
        <v>39</v>
      </c>
      <c r="D41">
        <v>3</v>
      </c>
      <c r="E41" t="s">
        <v>32</v>
      </c>
      <c r="F41">
        <f t="shared" si="1"/>
        <v>2</v>
      </c>
      <c r="G41" s="3" t="s">
        <v>79</v>
      </c>
      <c r="H41">
        <v>1</v>
      </c>
      <c r="I41">
        <v>1</v>
      </c>
      <c r="J41">
        <v>1</v>
      </c>
      <c r="K41" t="s">
        <v>23</v>
      </c>
      <c r="L41">
        <v>1</v>
      </c>
      <c r="M41">
        <v>1</v>
      </c>
      <c r="N41">
        <v>1</v>
      </c>
    </row>
    <row r="42" spans="1:14" x14ac:dyDescent="0.25">
      <c r="A42">
        <v>7</v>
      </c>
      <c r="B42" s="1">
        <v>42121</v>
      </c>
      <c r="C42" s="2">
        <f t="shared" si="0"/>
        <v>40</v>
      </c>
      <c r="D42">
        <v>3</v>
      </c>
      <c r="E42" t="s">
        <v>32</v>
      </c>
      <c r="F42">
        <f t="shared" si="1"/>
        <v>3</v>
      </c>
      <c r="G42" s="3" t="s">
        <v>80</v>
      </c>
      <c r="H42">
        <v>1</v>
      </c>
      <c r="I42">
        <v>1</v>
      </c>
      <c r="J42">
        <v>1</v>
      </c>
      <c r="K42" t="s">
        <v>23</v>
      </c>
      <c r="L42">
        <v>1</v>
      </c>
      <c r="M42">
        <v>1</v>
      </c>
      <c r="N42">
        <v>1</v>
      </c>
    </row>
    <row r="43" spans="1:14" x14ac:dyDescent="0.25">
      <c r="A43">
        <v>7</v>
      </c>
      <c r="B43" s="1">
        <v>42121</v>
      </c>
      <c r="C43" s="2">
        <f t="shared" si="0"/>
        <v>41</v>
      </c>
      <c r="D43">
        <v>4</v>
      </c>
      <c r="E43" t="s">
        <v>81</v>
      </c>
      <c r="F43">
        <f t="shared" si="1"/>
        <v>4</v>
      </c>
      <c r="G43" s="3" t="s">
        <v>82</v>
      </c>
      <c r="H43">
        <v>1</v>
      </c>
      <c r="I43">
        <v>1</v>
      </c>
      <c r="J43">
        <v>1</v>
      </c>
      <c r="K43" t="s">
        <v>23</v>
      </c>
      <c r="L43">
        <v>1</v>
      </c>
      <c r="M43">
        <v>1</v>
      </c>
      <c r="N43">
        <v>1</v>
      </c>
    </row>
    <row r="44" spans="1:14" x14ac:dyDescent="0.25">
      <c r="A44">
        <v>7</v>
      </c>
      <c r="B44" s="1">
        <v>42121</v>
      </c>
      <c r="C44" s="2">
        <f t="shared" si="0"/>
        <v>42</v>
      </c>
      <c r="D44">
        <v>5</v>
      </c>
      <c r="E44" t="s">
        <v>83</v>
      </c>
      <c r="F44">
        <f t="shared" si="1"/>
        <v>5</v>
      </c>
      <c r="G44" s="3" t="s">
        <v>84</v>
      </c>
      <c r="H44">
        <v>1</v>
      </c>
      <c r="I44">
        <v>1</v>
      </c>
      <c r="J44">
        <v>1</v>
      </c>
      <c r="K44" t="s">
        <v>23</v>
      </c>
      <c r="L44">
        <v>1</v>
      </c>
      <c r="M44">
        <v>1</v>
      </c>
      <c r="N44">
        <v>1</v>
      </c>
    </row>
    <row r="45" spans="1:14" x14ac:dyDescent="0.25">
      <c r="A45">
        <v>7</v>
      </c>
      <c r="B45" s="1">
        <v>42121</v>
      </c>
      <c r="C45" s="2">
        <f t="shared" si="0"/>
        <v>43</v>
      </c>
      <c r="D45">
        <v>6</v>
      </c>
      <c r="E45" t="s">
        <v>85</v>
      </c>
      <c r="F45">
        <f t="shared" si="1"/>
        <v>6</v>
      </c>
      <c r="G45" s="3" t="s">
        <v>86</v>
      </c>
      <c r="H45">
        <v>1</v>
      </c>
      <c r="I45">
        <v>1</v>
      </c>
      <c r="J45">
        <v>1</v>
      </c>
      <c r="K45" t="s">
        <v>23</v>
      </c>
      <c r="L45">
        <v>1</v>
      </c>
      <c r="M45">
        <v>1</v>
      </c>
      <c r="N45">
        <v>1</v>
      </c>
    </row>
    <row r="46" spans="1:14" x14ac:dyDescent="0.25">
      <c r="A46">
        <v>7</v>
      </c>
      <c r="B46" s="1">
        <v>42121</v>
      </c>
      <c r="C46" s="2">
        <f t="shared" si="0"/>
        <v>44</v>
      </c>
      <c r="D46">
        <v>7</v>
      </c>
      <c r="E46" t="s">
        <v>73</v>
      </c>
      <c r="F46">
        <f t="shared" si="1"/>
        <v>7</v>
      </c>
      <c r="G46" s="3" t="s">
        <v>87</v>
      </c>
      <c r="H46">
        <v>1</v>
      </c>
      <c r="I46">
        <v>1</v>
      </c>
      <c r="J46">
        <v>1</v>
      </c>
      <c r="K46" t="s">
        <v>23</v>
      </c>
      <c r="L46">
        <v>1</v>
      </c>
      <c r="M46">
        <v>1</v>
      </c>
      <c r="N46">
        <v>1</v>
      </c>
    </row>
    <row r="47" spans="1:14" x14ac:dyDescent="0.25">
      <c r="A47">
        <v>7</v>
      </c>
      <c r="B47" s="1">
        <v>42121</v>
      </c>
      <c r="C47" s="2">
        <f t="shared" si="0"/>
        <v>45</v>
      </c>
      <c r="D47">
        <v>8</v>
      </c>
      <c r="E47" t="s">
        <v>88</v>
      </c>
      <c r="F47">
        <f t="shared" si="1"/>
        <v>8</v>
      </c>
      <c r="G47" s="3" t="s">
        <v>89</v>
      </c>
      <c r="H47">
        <v>1</v>
      </c>
      <c r="I47">
        <v>1</v>
      </c>
      <c r="J47">
        <v>1</v>
      </c>
      <c r="K47" t="s">
        <v>23</v>
      </c>
      <c r="L47">
        <v>1</v>
      </c>
      <c r="M47">
        <v>1</v>
      </c>
      <c r="N47">
        <v>1</v>
      </c>
    </row>
    <row r="48" spans="1:14" x14ac:dyDescent="0.25">
      <c r="A48">
        <v>7</v>
      </c>
      <c r="B48" s="1">
        <v>42121</v>
      </c>
      <c r="C48" s="2">
        <f t="shared" si="0"/>
        <v>46</v>
      </c>
      <c r="D48">
        <v>9</v>
      </c>
      <c r="E48" t="s">
        <v>90</v>
      </c>
      <c r="F48">
        <f t="shared" si="1"/>
        <v>9</v>
      </c>
      <c r="G48" s="3" t="s">
        <v>91</v>
      </c>
      <c r="H48">
        <v>1</v>
      </c>
      <c r="I48">
        <v>1</v>
      </c>
      <c r="J48">
        <v>1</v>
      </c>
      <c r="K48" t="s">
        <v>23</v>
      </c>
      <c r="L48">
        <v>1</v>
      </c>
      <c r="M48">
        <v>1</v>
      </c>
      <c r="N48"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</dc:creator>
  <cp:lastModifiedBy>Uživatel</cp:lastModifiedBy>
  <dcterms:created xsi:type="dcterms:W3CDTF">2015-04-13T15:41:28Z</dcterms:created>
  <dcterms:modified xsi:type="dcterms:W3CDTF">2016-02-20T17:02:05Z</dcterms:modified>
</cp:coreProperties>
</file>