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živatel\OneDrive\KohoVolit\Hlasování v obcích\hotovo\"/>
    </mc:Choice>
  </mc:AlternateContent>
  <bookViews>
    <workbookView xWindow="0" yWindow="0" windowWidth="20730" windowHeight="77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21" i="1" l="1"/>
  <c r="F522" i="1" s="1"/>
  <c r="F523" i="1" s="1"/>
  <c r="F524" i="1" s="1"/>
  <c r="F525" i="1" s="1"/>
  <c r="F526" i="1" s="1"/>
  <c r="F527" i="1" s="1"/>
  <c r="F528" i="1" s="1"/>
  <c r="B509" i="1"/>
  <c r="B510" i="1" s="1"/>
  <c r="B511" i="1" s="1"/>
  <c r="B512" i="1" s="1"/>
  <c r="B513" i="1" s="1"/>
  <c r="B514" i="1" s="1"/>
  <c r="B515" i="1" s="1"/>
  <c r="B516" i="1" s="1"/>
  <c r="B517" i="1" s="1"/>
  <c r="B518" i="1" s="1"/>
  <c r="B519" i="1" s="1"/>
  <c r="B521" i="1" s="1"/>
  <c r="B522" i="1" s="1"/>
  <c r="B523" i="1" s="1"/>
  <c r="B524" i="1" s="1"/>
  <c r="B525" i="1" s="1"/>
  <c r="B526" i="1" s="1"/>
  <c r="B527" i="1" s="1"/>
  <c r="B528" i="1" s="1"/>
  <c r="F502" i="1"/>
  <c r="F503" i="1" s="1"/>
  <c r="F504" i="1" s="1"/>
  <c r="F505" i="1" s="1"/>
  <c r="F506" i="1" s="1"/>
  <c r="F507" i="1" s="1"/>
  <c r="F509" i="1" s="1"/>
  <c r="F510" i="1" s="1"/>
  <c r="F511" i="1" s="1"/>
  <c r="F512" i="1" s="1"/>
  <c r="F513" i="1" s="1"/>
  <c r="F514" i="1" s="1"/>
  <c r="F515" i="1" s="1"/>
  <c r="F516" i="1" s="1"/>
  <c r="F517" i="1" s="1"/>
  <c r="F518" i="1" s="1"/>
  <c r="F519" i="1" s="1"/>
  <c r="C469" i="1"/>
  <c r="C470" i="1" s="1"/>
  <c r="C471" i="1" s="1"/>
  <c r="C472" i="1" s="1"/>
  <c r="C473" i="1" s="1"/>
  <c r="C474" i="1" s="1"/>
  <c r="C475" i="1" s="1"/>
  <c r="C476" i="1" s="1"/>
  <c r="C477" i="1" s="1"/>
  <c r="C478" i="1" s="1"/>
  <c r="C479" i="1" s="1"/>
  <c r="C480" i="1" s="1"/>
  <c r="C481" i="1" s="1"/>
  <c r="C483" i="1" s="1"/>
  <c r="C484" i="1" s="1"/>
  <c r="C485" i="1" s="1"/>
  <c r="C486" i="1" s="1"/>
  <c r="C488" i="1" s="1"/>
  <c r="C489" i="1" s="1"/>
  <c r="C490" i="1" s="1"/>
  <c r="C491" i="1" s="1"/>
  <c r="C492" i="1" s="1"/>
  <c r="C493" i="1" s="1"/>
  <c r="C494" i="1" s="1"/>
  <c r="C495" i="1" s="1"/>
  <c r="C496" i="1" s="1"/>
  <c r="C497" i="1" s="1"/>
  <c r="C498" i="1" s="1"/>
  <c r="C499" i="1" s="1"/>
  <c r="C500" i="1" s="1"/>
  <c r="C502" i="1" s="1"/>
  <c r="C503" i="1" s="1"/>
  <c r="C504" i="1" s="1"/>
  <c r="C505" i="1" s="1"/>
  <c r="C506" i="1" s="1"/>
  <c r="C507" i="1" s="1"/>
  <c r="C509" i="1" s="1"/>
  <c r="C510" i="1" s="1"/>
  <c r="C511" i="1" s="1"/>
  <c r="C512" i="1" s="1"/>
  <c r="C513" i="1" s="1"/>
  <c r="C514" i="1" s="1"/>
  <c r="C515" i="1" s="1"/>
  <c r="C516" i="1" s="1"/>
  <c r="C517" i="1" s="1"/>
  <c r="C518" i="1" s="1"/>
  <c r="C519" i="1" s="1"/>
  <c r="C521" i="1" s="1"/>
  <c r="C522" i="1" s="1"/>
  <c r="C523" i="1" s="1"/>
  <c r="C524" i="1" s="1"/>
  <c r="C525" i="1" s="1"/>
  <c r="C526" i="1" s="1"/>
  <c r="C527" i="1" s="1"/>
  <c r="C528" i="1" s="1"/>
  <c r="F442" i="1"/>
  <c r="F443" i="1" s="1"/>
  <c r="F444" i="1" s="1"/>
  <c r="F445" i="1" s="1"/>
  <c r="F446" i="1" s="1"/>
  <c r="F447" i="1" s="1"/>
  <c r="F448" i="1" s="1"/>
  <c r="F449" i="1" s="1"/>
  <c r="F450" i="1" s="1"/>
  <c r="F451" i="1" s="1"/>
  <c r="F452" i="1" s="1"/>
  <c r="F454" i="1" s="1"/>
  <c r="F455" i="1" s="1"/>
  <c r="F456" i="1" s="1"/>
  <c r="F457" i="1" s="1"/>
  <c r="F458" i="1" s="1"/>
  <c r="F459" i="1" s="1"/>
  <c r="F460" i="1" s="1"/>
  <c r="F461" i="1" s="1"/>
  <c r="F462" i="1" s="1"/>
  <c r="F463" i="1" s="1"/>
  <c r="F464" i="1" s="1"/>
  <c r="F465" i="1" s="1"/>
  <c r="F466" i="1" s="1"/>
  <c r="F467" i="1" s="1"/>
  <c r="F469" i="1" s="1"/>
  <c r="F470" i="1" s="1"/>
  <c r="F471" i="1" s="1"/>
  <c r="F472" i="1" s="1"/>
  <c r="F473" i="1" s="1"/>
  <c r="F474" i="1" s="1"/>
  <c r="F475" i="1" s="1"/>
  <c r="F476" i="1" s="1"/>
  <c r="F477" i="1" s="1"/>
  <c r="F478" i="1" s="1"/>
  <c r="F479" i="1" s="1"/>
  <c r="F480" i="1" s="1"/>
  <c r="F481" i="1" s="1"/>
  <c r="F483" i="1" s="1"/>
  <c r="F484" i="1" s="1"/>
  <c r="F485" i="1" s="1"/>
  <c r="F486" i="1" s="1"/>
  <c r="F488" i="1" s="1"/>
  <c r="F489" i="1" s="1"/>
  <c r="F490" i="1" s="1"/>
  <c r="F491" i="1" s="1"/>
  <c r="F492" i="1" s="1"/>
  <c r="F493" i="1" s="1"/>
  <c r="F494" i="1" s="1"/>
  <c r="F495" i="1" s="1"/>
  <c r="F496" i="1" s="1"/>
  <c r="F497" i="1" s="1"/>
  <c r="F498" i="1" s="1"/>
  <c r="F499" i="1" s="1"/>
  <c r="F500" i="1" s="1"/>
  <c r="B425" i="1"/>
  <c r="B426" i="1" s="1"/>
  <c r="B427" i="1" s="1"/>
  <c r="B428" i="1" s="1"/>
  <c r="B429" i="1" s="1"/>
  <c r="B430" i="1" s="1"/>
  <c r="B431" i="1" s="1"/>
  <c r="B432" i="1" s="1"/>
  <c r="B433" i="1" s="1"/>
  <c r="B434" i="1" s="1"/>
  <c r="B435" i="1" s="1"/>
  <c r="B436" i="1" s="1"/>
  <c r="B437" i="1" s="1"/>
  <c r="B438" i="1" s="1"/>
  <c r="B439" i="1" s="1"/>
  <c r="B440" i="1" s="1"/>
  <c r="B442" i="1" s="1"/>
  <c r="B443" i="1" s="1"/>
  <c r="B444" i="1" s="1"/>
  <c r="B445" i="1" s="1"/>
  <c r="B446" i="1" s="1"/>
  <c r="B447" i="1" s="1"/>
  <c r="B448" i="1" s="1"/>
  <c r="B449" i="1" s="1"/>
  <c r="B450" i="1" s="1"/>
  <c r="B451" i="1" s="1"/>
  <c r="B452" i="1" s="1"/>
  <c r="B454" i="1" s="1"/>
  <c r="B455" i="1" s="1"/>
  <c r="B456" i="1" s="1"/>
  <c r="B457" i="1" s="1"/>
  <c r="B458" i="1" s="1"/>
  <c r="B459" i="1" s="1"/>
  <c r="B460" i="1" s="1"/>
  <c r="B461" i="1" s="1"/>
  <c r="B462" i="1" s="1"/>
  <c r="B463" i="1" s="1"/>
  <c r="B464" i="1" s="1"/>
  <c r="B465" i="1" s="1"/>
  <c r="B466" i="1" s="1"/>
  <c r="B467" i="1" s="1"/>
  <c r="B469" i="1" s="1"/>
  <c r="B470" i="1" s="1"/>
  <c r="B471" i="1" s="1"/>
  <c r="B472" i="1" s="1"/>
  <c r="B473" i="1" s="1"/>
  <c r="B474" i="1" s="1"/>
  <c r="B475" i="1" s="1"/>
  <c r="B476" i="1" s="1"/>
  <c r="B477" i="1" s="1"/>
  <c r="B478" i="1" s="1"/>
  <c r="B479" i="1" s="1"/>
  <c r="B480" i="1" s="1"/>
  <c r="B481" i="1" s="1"/>
  <c r="B483" i="1" s="1"/>
  <c r="B484" i="1" s="1"/>
  <c r="B485" i="1" s="1"/>
  <c r="B486" i="1" s="1"/>
  <c r="B488" i="1" s="1"/>
  <c r="B489" i="1" s="1"/>
  <c r="B490" i="1" s="1"/>
  <c r="B491" i="1" s="1"/>
  <c r="B492" i="1" s="1"/>
  <c r="B493" i="1" s="1"/>
  <c r="B494" i="1" s="1"/>
  <c r="B495" i="1" s="1"/>
  <c r="B496" i="1" s="1"/>
  <c r="B497" i="1" s="1"/>
  <c r="B498" i="1" s="1"/>
  <c r="B499" i="1" s="1"/>
  <c r="B500" i="1" s="1"/>
  <c r="B502" i="1" s="1"/>
  <c r="B503" i="1" s="1"/>
  <c r="B504" i="1" s="1"/>
  <c r="B505" i="1" s="1"/>
  <c r="B506" i="1" s="1"/>
  <c r="B507" i="1" s="1"/>
  <c r="C416" i="1"/>
  <c r="C417" i="1" s="1"/>
  <c r="C418" i="1" s="1"/>
  <c r="C419" i="1" s="1"/>
  <c r="C420" i="1" s="1"/>
  <c r="C421" i="1" s="1"/>
  <c r="C422" i="1" s="1"/>
  <c r="C424" i="1" s="1"/>
  <c r="C425" i="1" s="1"/>
  <c r="C426" i="1" s="1"/>
  <c r="C427" i="1" s="1"/>
  <c r="C428" i="1" s="1"/>
  <c r="C429" i="1" s="1"/>
  <c r="C430" i="1" s="1"/>
  <c r="C431" i="1" s="1"/>
  <c r="C432" i="1" s="1"/>
  <c r="C433" i="1" s="1"/>
  <c r="C434" i="1" s="1"/>
  <c r="C435" i="1" s="1"/>
  <c r="C436" i="1" s="1"/>
  <c r="C437" i="1" s="1"/>
  <c r="C438" i="1" s="1"/>
  <c r="C439" i="1" s="1"/>
  <c r="C440" i="1" s="1"/>
  <c r="C442" i="1" s="1"/>
  <c r="C443" i="1" s="1"/>
  <c r="C444" i="1" s="1"/>
  <c r="C445" i="1" s="1"/>
  <c r="C446" i="1" s="1"/>
  <c r="C447" i="1" s="1"/>
  <c r="C448" i="1" s="1"/>
  <c r="C449" i="1" s="1"/>
  <c r="C450" i="1" s="1"/>
  <c r="C451" i="1" s="1"/>
  <c r="C452" i="1" s="1"/>
  <c r="C454" i="1" s="1"/>
  <c r="C455" i="1" s="1"/>
  <c r="C456" i="1" s="1"/>
  <c r="C457" i="1" s="1"/>
  <c r="C458" i="1" s="1"/>
  <c r="C459" i="1" s="1"/>
  <c r="C460" i="1" s="1"/>
  <c r="C461" i="1" s="1"/>
  <c r="C462" i="1" s="1"/>
  <c r="C463" i="1" s="1"/>
  <c r="C464" i="1" s="1"/>
  <c r="C465" i="1" s="1"/>
  <c r="C466" i="1" s="1"/>
  <c r="C467" i="1" s="1"/>
  <c r="F416" i="1"/>
  <c r="F417" i="1" s="1"/>
  <c r="F418" i="1" s="1"/>
  <c r="F419" i="1" s="1"/>
  <c r="F420" i="1" s="1"/>
  <c r="F421" i="1" s="1"/>
  <c r="F422" i="1" s="1"/>
  <c r="F424" i="1" s="1"/>
  <c r="F425" i="1" s="1"/>
  <c r="F426" i="1" s="1"/>
  <c r="F427" i="1" s="1"/>
  <c r="F428" i="1" s="1"/>
  <c r="F429" i="1" s="1"/>
  <c r="F430" i="1" s="1"/>
  <c r="F431" i="1" s="1"/>
  <c r="F432" i="1" s="1"/>
  <c r="F433" i="1" s="1"/>
  <c r="F434" i="1" s="1"/>
  <c r="F435" i="1" s="1"/>
  <c r="F436" i="1" s="1"/>
  <c r="F437" i="1" s="1"/>
  <c r="F438" i="1" s="1"/>
  <c r="F439" i="1" s="1"/>
  <c r="F440" i="1" s="1"/>
  <c r="F403" i="1"/>
  <c r="F404" i="1" s="1"/>
  <c r="F405" i="1" s="1"/>
  <c r="F408" i="1" s="1"/>
  <c r="F409" i="1" s="1"/>
  <c r="F410" i="1" s="1"/>
  <c r="F411" i="1" s="1"/>
  <c r="F412" i="1" s="1"/>
  <c r="F413" i="1" s="1"/>
  <c r="F414" i="1" s="1"/>
  <c r="F384" i="1"/>
  <c r="F385" i="1" s="1"/>
  <c r="F386" i="1" s="1"/>
  <c r="F387" i="1" s="1"/>
  <c r="F388" i="1" s="1"/>
  <c r="F389" i="1" s="1"/>
  <c r="F390" i="1" s="1"/>
  <c r="F391" i="1" s="1"/>
  <c r="F392" i="1" s="1"/>
  <c r="F393" i="1" s="1"/>
  <c r="F394" i="1" s="1"/>
  <c r="F395" i="1" s="1"/>
  <c r="F396" i="1" s="1"/>
  <c r="F397" i="1" s="1"/>
  <c r="F398" i="1" s="1"/>
  <c r="F399" i="1" s="1"/>
  <c r="F400" i="1" s="1"/>
  <c r="F401" i="1" s="1"/>
  <c r="F357" i="1"/>
  <c r="F358" i="1" s="1"/>
  <c r="F360" i="1" s="1"/>
  <c r="F361" i="1" s="1"/>
  <c r="F362" i="1" s="1"/>
  <c r="F363" i="1" s="1"/>
  <c r="F364" i="1" s="1"/>
  <c r="F366" i="1" s="1"/>
  <c r="F367" i="1" s="1"/>
  <c r="F368" i="1" s="1"/>
  <c r="F369" i="1" s="1"/>
  <c r="F370" i="1" s="1"/>
  <c r="F371" i="1" s="1"/>
  <c r="F373" i="1" s="1"/>
  <c r="F374" i="1" s="1"/>
  <c r="F375" i="1" s="1"/>
  <c r="F376" i="1" s="1"/>
  <c r="F377" i="1" s="1"/>
  <c r="F378" i="1" s="1"/>
  <c r="F379" i="1" s="1"/>
  <c r="F380" i="1" s="1"/>
  <c r="F381" i="1" s="1"/>
  <c r="F382" i="1" s="1"/>
  <c r="B351" i="1"/>
  <c r="B352" i="1" s="1"/>
  <c r="B353" i="1" s="1"/>
  <c r="B354" i="1" s="1"/>
  <c r="B355" i="1" s="1"/>
  <c r="B356" i="1" s="1"/>
  <c r="B357" i="1" s="1"/>
  <c r="B358" i="1" s="1"/>
  <c r="B360" i="1" s="1"/>
  <c r="B361" i="1" s="1"/>
  <c r="B362" i="1" s="1"/>
  <c r="B363" i="1" s="1"/>
  <c r="B364" i="1" s="1"/>
  <c r="B366" i="1" s="1"/>
  <c r="B367" i="1" s="1"/>
  <c r="B368" i="1" s="1"/>
  <c r="B369" i="1" s="1"/>
  <c r="B370" i="1" s="1"/>
  <c r="B371" i="1" s="1"/>
  <c r="B373" i="1" s="1"/>
  <c r="B374" i="1" s="1"/>
  <c r="B375" i="1" s="1"/>
  <c r="B376" i="1" s="1"/>
  <c r="B377" i="1" s="1"/>
  <c r="B378" i="1" s="1"/>
  <c r="B379" i="1" s="1"/>
  <c r="B380" i="1" s="1"/>
  <c r="B381" i="1" s="1"/>
  <c r="B382" i="1" s="1"/>
  <c r="B384" i="1" s="1"/>
  <c r="B385" i="1" s="1"/>
  <c r="B386" i="1" s="1"/>
  <c r="B387" i="1" s="1"/>
  <c r="B388" i="1" s="1"/>
  <c r="B389" i="1" s="1"/>
  <c r="B390" i="1" s="1"/>
  <c r="B391" i="1" s="1"/>
  <c r="B392" i="1" s="1"/>
  <c r="B393" i="1" s="1"/>
  <c r="B394" i="1" s="1"/>
  <c r="B395" i="1" s="1"/>
  <c r="B396" i="1" s="1"/>
  <c r="B397" i="1" s="1"/>
  <c r="B398" i="1" s="1"/>
  <c r="B399" i="1" s="1"/>
  <c r="B400" i="1" s="1"/>
  <c r="B401" i="1" s="1"/>
  <c r="B403" i="1" s="1"/>
  <c r="B404" i="1" s="1"/>
  <c r="B405" i="1" s="1"/>
  <c r="B406" i="1" s="1"/>
  <c r="B407" i="1" s="1"/>
  <c r="B408" i="1" s="1"/>
  <c r="B409" i="1" s="1"/>
  <c r="B410" i="1" s="1"/>
  <c r="B411" i="1" s="1"/>
  <c r="B412" i="1" s="1"/>
  <c r="B413" i="1" s="1"/>
  <c r="B414" i="1" s="1"/>
  <c r="B416" i="1" s="1"/>
  <c r="B417" i="1" s="1"/>
  <c r="B418" i="1" s="1"/>
  <c r="B419" i="1" s="1"/>
  <c r="B420" i="1" s="1"/>
  <c r="B421" i="1" s="1"/>
  <c r="B422" i="1" s="1"/>
  <c r="B343" i="1"/>
  <c r="B344" i="1" s="1"/>
  <c r="B345" i="1" s="1"/>
  <c r="B346" i="1" s="1"/>
  <c r="B347" i="1" s="1"/>
  <c r="B348" i="1" s="1"/>
  <c r="B349" i="1" s="1"/>
  <c r="F324" i="1"/>
  <c r="F326" i="1"/>
  <c r="F327" i="1" s="1"/>
  <c r="F328" i="1" s="1"/>
  <c r="F329" i="1" s="1"/>
  <c r="F330" i="1" s="1"/>
  <c r="F331" i="1" s="1"/>
  <c r="F332" i="1" s="1"/>
  <c r="F333" i="1" s="1"/>
  <c r="F335" i="1" s="1"/>
  <c r="F336" i="1" s="1"/>
  <c r="F337" i="1" s="1"/>
  <c r="F338" i="1" s="1"/>
  <c r="F339" i="1" s="1"/>
  <c r="F340" i="1" s="1"/>
  <c r="F341" i="1" s="1"/>
  <c r="F343" i="1" s="1"/>
  <c r="F344" i="1" s="1"/>
  <c r="F345" i="1" s="1"/>
  <c r="F346" i="1" s="1"/>
  <c r="F347" i="1" s="1"/>
  <c r="F348" i="1" s="1"/>
  <c r="F349" i="1" s="1"/>
  <c r="F351" i="1" s="1"/>
  <c r="F352" i="1" s="1"/>
  <c r="F353" i="1" s="1"/>
  <c r="F354" i="1" s="1"/>
  <c r="B313" i="1"/>
  <c r="B314" i="1" s="1"/>
  <c r="B315" i="1" s="1"/>
  <c r="B316" i="1" s="1"/>
  <c r="B318" i="1" s="1"/>
  <c r="B319" i="1" s="1"/>
  <c r="B320" i="1" s="1"/>
  <c r="B321" i="1" s="1"/>
  <c r="B322" i="1" s="1"/>
  <c r="B323" i="1" s="1"/>
  <c r="B324" i="1" s="1"/>
  <c r="B326" i="1" s="1"/>
  <c r="B327" i="1" s="1"/>
  <c r="B328" i="1" s="1"/>
  <c r="B329" i="1" s="1"/>
  <c r="B330" i="1" s="1"/>
  <c r="B331" i="1" s="1"/>
  <c r="B332" i="1" s="1"/>
  <c r="B333" i="1" s="1"/>
  <c r="B335" i="1" s="1"/>
  <c r="B336" i="1" s="1"/>
  <c r="B337" i="1" s="1"/>
  <c r="B338" i="1" s="1"/>
  <c r="B339" i="1" s="1"/>
  <c r="B340" i="1" s="1"/>
  <c r="B341" i="1" s="1"/>
  <c r="F318" i="1"/>
  <c r="F319" i="1" s="1"/>
  <c r="F320" i="1" s="1"/>
  <c r="F321" i="1" s="1"/>
  <c r="F322" i="1" s="1"/>
  <c r="F323" i="1" s="1"/>
  <c r="C310" i="1"/>
  <c r="C311" i="1" s="1"/>
  <c r="C312" i="1" s="1"/>
  <c r="C313" i="1" s="1"/>
  <c r="C314" i="1" s="1"/>
  <c r="C315" i="1" s="1"/>
  <c r="C316" i="1" s="1"/>
  <c r="C318" i="1" s="1"/>
  <c r="C319" i="1" s="1"/>
  <c r="C320" i="1" s="1"/>
  <c r="C321" i="1" s="1"/>
  <c r="C322" i="1" s="1"/>
  <c r="C323" i="1" s="1"/>
  <c r="C324" i="1" s="1"/>
  <c r="C326" i="1" s="1"/>
  <c r="C327" i="1" s="1"/>
  <c r="C328" i="1" s="1"/>
  <c r="C329" i="1" s="1"/>
  <c r="C330" i="1" s="1"/>
  <c r="C331" i="1" s="1"/>
  <c r="C332" i="1" s="1"/>
  <c r="C333" i="1" s="1"/>
  <c r="C335" i="1" s="1"/>
  <c r="C336" i="1" s="1"/>
  <c r="C337" i="1" s="1"/>
  <c r="C338" i="1" s="1"/>
  <c r="C339" i="1" s="1"/>
  <c r="C340" i="1" s="1"/>
  <c r="C341" i="1" s="1"/>
  <c r="C343" i="1" s="1"/>
  <c r="C344" i="1" s="1"/>
  <c r="C345" i="1" s="1"/>
  <c r="C346" i="1" s="1"/>
  <c r="C347" i="1" s="1"/>
  <c r="C348" i="1" s="1"/>
  <c r="C349" i="1" s="1"/>
  <c r="C351" i="1" s="1"/>
  <c r="C352" i="1" s="1"/>
  <c r="C353" i="1" s="1"/>
  <c r="C354" i="1" s="1"/>
  <c r="C355" i="1" s="1"/>
  <c r="C356" i="1" s="1"/>
  <c r="C357" i="1" s="1"/>
  <c r="C358" i="1" s="1"/>
  <c r="C360" i="1" s="1"/>
  <c r="C361" i="1" s="1"/>
  <c r="C362" i="1" s="1"/>
  <c r="C363" i="1" s="1"/>
  <c r="C364" i="1" s="1"/>
  <c r="C366" i="1" s="1"/>
  <c r="C367" i="1" s="1"/>
  <c r="C368" i="1" s="1"/>
  <c r="C369" i="1" s="1"/>
  <c r="C370" i="1" s="1"/>
  <c r="C371" i="1" s="1"/>
  <c r="C373" i="1" s="1"/>
  <c r="C374" i="1" s="1"/>
  <c r="C375" i="1" s="1"/>
  <c r="C376" i="1" s="1"/>
  <c r="C377" i="1" s="1"/>
  <c r="C378" i="1" s="1"/>
  <c r="C379" i="1" s="1"/>
  <c r="C380" i="1" s="1"/>
  <c r="C381" i="1" s="1"/>
  <c r="C382" i="1" s="1"/>
  <c r="C384" i="1" s="1"/>
  <c r="C385" i="1" s="1"/>
  <c r="C386" i="1" s="1"/>
  <c r="C387" i="1" s="1"/>
  <c r="C388" i="1" s="1"/>
  <c r="C389" i="1" s="1"/>
  <c r="C390" i="1" s="1"/>
  <c r="C391" i="1" s="1"/>
  <c r="C392" i="1" s="1"/>
  <c r="C393" i="1" s="1"/>
  <c r="C394" i="1" s="1"/>
  <c r="C395" i="1" s="1"/>
  <c r="C396" i="1" s="1"/>
  <c r="C397" i="1" s="1"/>
  <c r="C398" i="1" s="1"/>
  <c r="C399" i="1" s="1"/>
  <c r="C400" i="1" s="1"/>
  <c r="C401" i="1" s="1"/>
  <c r="C403" i="1" s="1"/>
  <c r="C404" i="1" s="1"/>
  <c r="C405" i="1" s="1"/>
  <c r="C406" i="1" s="1"/>
  <c r="C407" i="1" s="1"/>
  <c r="C408" i="1" s="1"/>
  <c r="C409" i="1" s="1"/>
  <c r="C410" i="1" s="1"/>
  <c r="C411" i="1" s="1"/>
  <c r="C412" i="1" s="1"/>
  <c r="C413" i="1" s="1"/>
  <c r="C414" i="1" s="1"/>
  <c r="F310" i="1"/>
  <c r="F311" i="1" s="1"/>
  <c r="F312" i="1" s="1"/>
  <c r="F313" i="1" s="1"/>
  <c r="F314" i="1" s="1"/>
  <c r="F315" i="1" s="1"/>
  <c r="F316" i="1" s="1"/>
  <c r="B303" i="1"/>
  <c r="B304" i="1" s="1"/>
  <c r="B305" i="1" s="1"/>
  <c r="B306" i="1" s="1"/>
  <c r="B307" i="1" s="1"/>
  <c r="B308" i="1" s="1"/>
  <c r="B310" i="1" s="1"/>
  <c r="B311" i="1" s="1"/>
  <c r="B312" i="1" s="1"/>
  <c r="F290" i="1"/>
  <c r="F291" i="1" s="1"/>
  <c r="F292" i="1" s="1"/>
  <c r="F293" i="1" s="1"/>
  <c r="F294" i="1" s="1"/>
  <c r="F295" i="1" s="1"/>
  <c r="F296" i="1" s="1"/>
  <c r="F297" i="1" s="1"/>
  <c r="F298" i="1" s="1"/>
  <c r="F299" i="1" s="1"/>
  <c r="F300" i="1" s="1"/>
  <c r="F301" i="1" s="1"/>
  <c r="F303" i="1" s="1"/>
  <c r="F304" i="1" s="1"/>
  <c r="F305" i="1" s="1"/>
  <c r="F306" i="1" s="1"/>
  <c r="F307" i="1" s="1"/>
  <c r="F308" i="1" s="1"/>
  <c r="F279" i="1"/>
  <c r="F280" i="1" s="1"/>
  <c r="F281" i="1" s="1"/>
  <c r="F282" i="1" s="1"/>
  <c r="F283" i="1" s="1"/>
  <c r="F284" i="1" s="1"/>
  <c r="F285" i="1" s="1"/>
  <c r="F286" i="1" s="1"/>
  <c r="F287" i="1" s="1"/>
  <c r="F288" i="1" s="1"/>
  <c r="F265" i="1"/>
  <c r="F266" i="1" s="1"/>
  <c r="F267" i="1" s="1"/>
  <c r="F268" i="1" s="1"/>
  <c r="F269" i="1" s="1"/>
  <c r="F270" i="1" s="1"/>
  <c r="F271" i="1" s="1"/>
  <c r="F272" i="1" s="1"/>
  <c r="F273" i="1" s="1"/>
  <c r="F274" i="1" s="1"/>
  <c r="F275" i="1" s="1"/>
  <c r="F276" i="1" s="1"/>
  <c r="F277" i="1" s="1"/>
  <c r="C265" i="1"/>
  <c r="C266" i="1" s="1"/>
  <c r="C267" i="1" s="1"/>
  <c r="C268" i="1" s="1"/>
  <c r="C269" i="1" s="1"/>
  <c r="C270" i="1" s="1"/>
  <c r="C271" i="1" s="1"/>
  <c r="C272" i="1" s="1"/>
  <c r="C273" i="1" s="1"/>
  <c r="C274" i="1" s="1"/>
  <c r="C275" i="1" s="1"/>
  <c r="C276" i="1" s="1"/>
  <c r="C277" i="1" s="1"/>
  <c r="C279" i="1" s="1"/>
  <c r="C280" i="1" s="1"/>
  <c r="C281" i="1" s="1"/>
  <c r="C282" i="1" s="1"/>
  <c r="C283" i="1" s="1"/>
  <c r="C284" i="1" s="1"/>
  <c r="C285" i="1" s="1"/>
  <c r="C286" i="1" s="1"/>
  <c r="C287" i="1" s="1"/>
  <c r="C288" i="1" s="1"/>
  <c r="C290" i="1" s="1"/>
  <c r="C291" i="1" s="1"/>
  <c r="C292" i="1" s="1"/>
  <c r="C293" i="1" s="1"/>
  <c r="C294" i="1" s="1"/>
  <c r="C295" i="1" s="1"/>
  <c r="C296" i="1" s="1"/>
  <c r="C297" i="1" s="1"/>
  <c r="C298" i="1" s="1"/>
  <c r="C299" i="1" s="1"/>
  <c r="C300" i="1" s="1"/>
  <c r="C301" i="1" s="1"/>
  <c r="C303" i="1" s="1"/>
  <c r="C304" i="1" s="1"/>
  <c r="C305" i="1" s="1"/>
  <c r="C306" i="1" s="1"/>
  <c r="C307" i="1" s="1"/>
  <c r="C308" i="1" s="1"/>
  <c r="B265" i="1"/>
  <c r="B266" i="1" s="1"/>
  <c r="B267" i="1" s="1"/>
  <c r="B268" i="1" s="1"/>
  <c r="B269" i="1" s="1"/>
  <c r="B270" i="1" s="1"/>
  <c r="B271" i="1" s="1"/>
  <c r="B272" i="1" s="1"/>
  <c r="B273" i="1" s="1"/>
  <c r="B274" i="1" s="1"/>
  <c r="B275" i="1" s="1"/>
  <c r="B276" i="1" s="1"/>
  <c r="B277" i="1" s="1"/>
  <c r="B279" i="1" s="1"/>
  <c r="B280" i="1" s="1"/>
  <c r="B281" i="1" s="1"/>
  <c r="B282" i="1" s="1"/>
  <c r="B283" i="1" s="1"/>
  <c r="B284" i="1" s="1"/>
  <c r="B285" i="1" s="1"/>
  <c r="B286" i="1" s="1"/>
  <c r="B287" i="1" s="1"/>
  <c r="B288" i="1" s="1"/>
  <c r="B290" i="1" s="1"/>
  <c r="B291" i="1" s="1"/>
  <c r="B292" i="1" s="1"/>
  <c r="B293" i="1" s="1"/>
  <c r="B294" i="1" s="1"/>
  <c r="B295" i="1" s="1"/>
  <c r="B296" i="1" s="1"/>
  <c r="B297" i="1" s="1"/>
  <c r="B298" i="1" s="1"/>
  <c r="B299" i="1" s="1"/>
  <c r="B300" i="1" s="1"/>
  <c r="B301" i="1" s="1"/>
  <c r="B256" i="1"/>
  <c r="B257" i="1" s="1"/>
  <c r="B258" i="1" s="1"/>
  <c r="B259" i="1" s="1"/>
  <c r="B260" i="1" s="1"/>
  <c r="B261" i="1" s="1"/>
  <c r="B262" i="1" s="1"/>
  <c r="B263" i="1" s="1"/>
  <c r="B251" i="1"/>
  <c r="B252" i="1" s="1"/>
  <c r="B253" i="1" s="1"/>
  <c r="B254" i="1" s="1"/>
  <c r="C233" i="1"/>
  <c r="C234" i="1" s="1"/>
  <c r="C235" i="1" s="1"/>
  <c r="C236" i="1" s="1"/>
  <c r="C237" i="1" s="1"/>
  <c r="C238" i="1" s="1"/>
  <c r="C239" i="1" s="1"/>
  <c r="C240" i="1" s="1"/>
  <c r="C242" i="1" s="1"/>
  <c r="C243" i="1" s="1"/>
  <c r="C244" i="1" s="1"/>
  <c r="C245" i="1" s="1"/>
  <c r="C246" i="1" s="1"/>
  <c r="C247" i="1" s="1"/>
  <c r="C248" i="1" s="1"/>
  <c r="C249" i="1" s="1"/>
  <c r="C250" i="1" s="1"/>
  <c r="C251" i="1" s="1"/>
  <c r="C252" i="1" s="1"/>
  <c r="C253" i="1" s="1"/>
  <c r="C254" i="1" s="1"/>
  <c r="C256" i="1" s="1"/>
  <c r="C257" i="1" s="1"/>
  <c r="C258" i="1" s="1"/>
  <c r="C259" i="1" s="1"/>
  <c r="C260" i="1" s="1"/>
  <c r="C261" i="1" s="1"/>
  <c r="C262" i="1" s="1"/>
  <c r="C263" i="1" s="1"/>
  <c r="B233" i="1"/>
  <c r="B234" i="1" s="1"/>
  <c r="B235" i="1" s="1"/>
  <c r="B236" i="1" s="1"/>
  <c r="B237" i="1" s="1"/>
  <c r="B238" i="1" s="1"/>
  <c r="B239" i="1" s="1"/>
  <c r="B240" i="1" s="1"/>
  <c r="B242" i="1" s="1"/>
  <c r="B243" i="1" s="1"/>
  <c r="B244" i="1" s="1"/>
  <c r="B245" i="1" s="1"/>
  <c r="B246" i="1" s="1"/>
  <c r="B247" i="1" s="1"/>
  <c r="B248" i="1" s="1"/>
  <c r="B250" i="1" s="1"/>
  <c r="F206" i="1"/>
  <c r="F208" i="1" s="1"/>
  <c r="F209" i="1" s="1"/>
  <c r="F210" i="1" s="1"/>
  <c r="F211" i="1" s="1"/>
  <c r="F212" i="1" s="1"/>
  <c r="F213" i="1" s="1"/>
  <c r="F214" i="1" s="1"/>
  <c r="F216" i="1" s="1"/>
  <c r="F217" i="1" s="1"/>
  <c r="F218" i="1" s="1"/>
  <c r="F219" i="1" s="1"/>
  <c r="F220" i="1" s="1"/>
  <c r="F221" i="1" s="1"/>
  <c r="F222" i="1" s="1"/>
  <c r="F223" i="1" s="1"/>
  <c r="F224" i="1" s="1"/>
  <c r="F225" i="1" s="1"/>
  <c r="F226" i="1" s="1"/>
  <c r="F227" i="1" s="1"/>
  <c r="F228" i="1" s="1"/>
  <c r="F229" i="1" s="1"/>
  <c r="F230" i="1" s="1"/>
  <c r="F231" i="1" s="1"/>
  <c r="F233" i="1" s="1"/>
  <c r="F234" i="1" s="1"/>
  <c r="F235" i="1" s="1"/>
  <c r="F236" i="1" s="1"/>
  <c r="F237" i="1" s="1"/>
  <c r="F238" i="1" s="1"/>
  <c r="F239" i="1" s="1"/>
  <c r="F240" i="1" s="1"/>
  <c r="F242" i="1" s="1"/>
  <c r="F243" i="1" s="1"/>
  <c r="F244" i="1" s="1"/>
  <c r="F245" i="1" s="1"/>
  <c r="F246" i="1" s="1"/>
  <c r="F247" i="1" s="1"/>
  <c r="F248" i="1" s="1"/>
  <c r="F250" i="1" s="1"/>
  <c r="F251" i="1" s="1"/>
  <c r="F252" i="1" s="1"/>
  <c r="F253" i="1" s="1"/>
  <c r="F254" i="1" s="1"/>
  <c r="F256" i="1" s="1"/>
  <c r="F257" i="1" s="1"/>
  <c r="F258" i="1" s="1"/>
  <c r="F259" i="1" s="1"/>
  <c r="F260" i="1" s="1"/>
  <c r="F261" i="1" s="1"/>
  <c r="F262" i="1" s="1"/>
  <c r="F263" i="1" s="1"/>
  <c r="F201" i="1"/>
  <c r="F202" i="1" s="1"/>
  <c r="F203" i="1" s="1"/>
  <c r="B193" i="1"/>
  <c r="B194" i="1" s="1"/>
  <c r="B195" i="1" s="1"/>
  <c r="B196" i="1" s="1"/>
  <c r="B197" i="1" s="1"/>
  <c r="B198" i="1" s="1"/>
  <c r="B199" i="1" s="1"/>
  <c r="B200" i="1" s="1"/>
  <c r="B201" i="1" s="1"/>
  <c r="B202" i="1" s="1"/>
  <c r="B203" i="1" s="1"/>
  <c r="B204" i="1" s="1"/>
  <c r="B205" i="1" s="1"/>
  <c r="B206" i="1" s="1"/>
  <c r="B208" i="1" s="1"/>
  <c r="B209" i="1" s="1"/>
  <c r="B210" i="1" s="1"/>
  <c r="B211" i="1" s="1"/>
  <c r="B212" i="1" s="1"/>
  <c r="B213" i="1" s="1"/>
  <c r="B214" i="1" s="1"/>
  <c r="B216" i="1" s="1"/>
  <c r="B217" i="1" s="1"/>
  <c r="B218" i="1" s="1"/>
  <c r="B219" i="1" s="1"/>
  <c r="B220" i="1" s="1"/>
  <c r="B221" i="1" s="1"/>
  <c r="B222" i="1" s="1"/>
  <c r="B223" i="1" s="1"/>
  <c r="B224" i="1" s="1"/>
  <c r="B225" i="1" s="1"/>
  <c r="B226" i="1" s="1"/>
  <c r="B227" i="1" s="1"/>
  <c r="B228" i="1" s="1"/>
  <c r="B229" i="1" s="1"/>
  <c r="B230" i="1" s="1"/>
  <c r="B231" i="1" s="1"/>
  <c r="F188" i="1"/>
  <c r="F189" i="1" s="1"/>
  <c r="F190" i="1" s="1"/>
  <c r="F191" i="1" s="1"/>
  <c r="F193" i="1" s="1"/>
  <c r="F194" i="1" s="1"/>
  <c r="F195" i="1" s="1"/>
  <c r="F196" i="1" s="1"/>
  <c r="F197" i="1" s="1"/>
  <c r="F198" i="1" s="1"/>
  <c r="F176" i="1"/>
  <c r="F177" i="1" s="1"/>
  <c r="F178" i="1" s="1"/>
  <c r="F179" i="1" s="1"/>
  <c r="F180" i="1" s="1"/>
  <c r="F181" i="1" s="1"/>
  <c r="F182" i="1" s="1"/>
  <c r="F183" i="1" s="1"/>
  <c r="F184" i="1" s="1"/>
  <c r="F186" i="1" s="1"/>
  <c r="F187" i="1" s="1"/>
  <c r="B176" i="1"/>
  <c r="B177" i="1" s="1"/>
  <c r="B178" i="1" s="1"/>
  <c r="B179" i="1" s="1"/>
  <c r="B180" i="1" s="1"/>
  <c r="B181" i="1" s="1"/>
  <c r="B182" i="1" s="1"/>
  <c r="B183" i="1" s="1"/>
  <c r="B184" i="1" s="1"/>
  <c r="B186" i="1" s="1"/>
  <c r="B187" i="1" s="1"/>
  <c r="B188" i="1" s="1"/>
  <c r="B189" i="1" s="1"/>
  <c r="B190" i="1" s="1"/>
  <c r="B191" i="1" s="1"/>
  <c r="F144" i="1"/>
  <c r="F145" i="1" s="1"/>
  <c r="F146" i="1" s="1"/>
  <c r="F147" i="1" s="1"/>
  <c r="F148" i="1" s="1"/>
  <c r="F149" i="1" s="1"/>
  <c r="F150" i="1" s="1"/>
  <c r="F151" i="1" s="1"/>
  <c r="F152" i="1" s="1"/>
  <c r="F153" i="1" s="1"/>
  <c r="F154" i="1" s="1"/>
  <c r="F155" i="1" s="1"/>
  <c r="F156" i="1" s="1"/>
  <c r="F158" i="1" s="1"/>
  <c r="F159" i="1" s="1"/>
  <c r="F160" i="1" s="1"/>
  <c r="F161" i="1" s="1"/>
  <c r="F163" i="1" s="1"/>
  <c r="F164" i="1" s="1"/>
  <c r="F165" i="1" s="1"/>
  <c r="F166" i="1" s="1"/>
  <c r="F167" i="1" s="1"/>
  <c r="F168" i="1" s="1"/>
  <c r="F169" i="1" s="1"/>
  <c r="F170" i="1" s="1"/>
  <c r="F171" i="1" s="1"/>
  <c r="F172" i="1" s="1"/>
  <c r="F173" i="1" s="1"/>
  <c r="F174" i="1" s="1"/>
  <c r="B129" i="1"/>
  <c r="B130" i="1" s="1"/>
  <c r="B131" i="1" s="1"/>
  <c r="B132" i="1" s="1"/>
  <c r="B133" i="1" s="1"/>
  <c r="B134" i="1" s="1"/>
  <c r="B135" i="1" s="1"/>
  <c r="B136" i="1" s="1"/>
  <c r="B137" i="1" s="1"/>
  <c r="B138" i="1" s="1"/>
  <c r="B140" i="1" s="1"/>
  <c r="B141" i="1" s="1"/>
  <c r="B142" i="1" s="1"/>
  <c r="B144" i="1" s="1"/>
  <c r="B145" i="1" s="1"/>
  <c r="B146" i="1" s="1"/>
  <c r="B147" i="1" s="1"/>
  <c r="B148" i="1" s="1"/>
  <c r="B149" i="1" s="1"/>
  <c r="B150" i="1" s="1"/>
  <c r="B151" i="1" s="1"/>
  <c r="B152" i="1" s="1"/>
  <c r="B153" i="1" s="1"/>
  <c r="B154" i="1" s="1"/>
  <c r="B155" i="1" s="1"/>
  <c r="B156" i="1" s="1"/>
  <c r="B158" i="1" s="1"/>
  <c r="B159" i="1" s="1"/>
  <c r="B160" i="1" s="1"/>
  <c r="B161" i="1" s="1"/>
  <c r="B163" i="1" s="1"/>
  <c r="B164" i="1" s="1"/>
  <c r="B165" i="1" s="1"/>
  <c r="B166" i="1" s="1"/>
  <c r="B167" i="1" s="1"/>
  <c r="B168" i="1" s="1"/>
  <c r="B169" i="1" s="1"/>
  <c r="B170" i="1" s="1"/>
  <c r="B171" i="1" s="1"/>
  <c r="B172" i="1" s="1"/>
  <c r="B173" i="1" s="1"/>
  <c r="B174" i="1" s="1"/>
  <c r="F119" i="1"/>
  <c r="F120" i="1" s="1"/>
  <c r="F121" i="1" s="1"/>
  <c r="F122" i="1" s="1"/>
  <c r="F123" i="1" s="1"/>
  <c r="F124" i="1" s="1"/>
  <c r="F125" i="1" s="1"/>
  <c r="F126" i="1" s="1"/>
  <c r="F127" i="1" s="1"/>
  <c r="F129" i="1" s="1"/>
  <c r="F130" i="1" s="1"/>
  <c r="F131" i="1" s="1"/>
  <c r="F132" i="1" s="1"/>
  <c r="F133" i="1" s="1"/>
  <c r="F134" i="1" s="1"/>
  <c r="F135" i="1" s="1"/>
  <c r="F136" i="1" s="1"/>
  <c r="F137" i="1" s="1"/>
  <c r="F138" i="1" s="1"/>
  <c r="F140" i="1" s="1"/>
  <c r="F141" i="1" s="1"/>
  <c r="F142" i="1" s="1"/>
  <c r="C119" i="1"/>
  <c r="C120" i="1" s="1"/>
  <c r="C121" i="1" s="1"/>
  <c r="C122" i="1" s="1"/>
  <c r="C123" i="1" s="1"/>
  <c r="C124" i="1" s="1"/>
  <c r="C125" i="1" s="1"/>
  <c r="C126" i="1" s="1"/>
  <c r="C127" i="1" s="1"/>
  <c r="C129" i="1" s="1"/>
  <c r="C130" i="1" s="1"/>
  <c r="C131" i="1" s="1"/>
  <c r="C132" i="1" s="1"/>
  <c r="C133" i="1" s="1"/>
  <c r="C134" i="1" s="1"/>
  <c r="C135" i="1" s="1"/>
  <c r="C136" i="1" s="1"/>
  <c r="C137" i="1" s="1"/>
  <c r="C138" i="1" s="1"/>
  <c r="C140" i="1" s="1"/>
  <c r="C141" i="1" s="1"/>
  <c r="C142" i="1" s="1"/>
  <c r="C144" i="1" s="1"/>
  <c r="C145" i="1" s="1"/>
  <c r="C146" i="1" s="1"/>
  <c r="C147" i="1" s="1"/>
  <c r="C148" i="1" s="1"/>
  <c r="C149" i="1" s="1"/>
  <c r="C150" i="1" s="1"/>
  <c r="C151" i="1" s="1"/>
  <c r="C152" i="1" s="1"/>
  <c r="C153" i="1" s="1"/>
  <c r="C154" i="1" s="1"/>
  <c r="C155" i="1" s="1"/>
  <c r="C156" i="1" s="1"/>
  <c r="C158" i="1" s="1"/>
  <c r="C159" i="1" s="1"/>
  <c r="C160" i="1" s="1"/>
  <c r="C161" i="1" s="1"/>
  <c r="C163" i="1" s="1"/>
  <c r="C164" i="1" s="1"/>
  <c r="C165" i="1" s="1"/>
  <c r="C166" i="1" s="1"/>
  <c r="C167" i="1" s="1"/>
  <c r="C168" i="1" s="1"/>
  <c r="C169" i="1" s="1"/>
  <c r="C170" i="1" s="1"/>
  <c r="C171" i="1" s="1"/>
  <c r="C172" i="1" s="1"/>
  <c r="C173" i="1" s="1"/>
  <c r="C174" i="1" s="1"/>
  <c r="C176" i="1" s="1"/>
  <c r="C177" i="1" s="1"/>
  <c r="C178" i="1" s="1"/>
  <c r="C179" i="1" s="1"/>
  <c r="C180" i="1" s="1"/>
  <c r="C181" i="1" s="1"/>
  <c r="C182" i="1" s="1"/>
  <c r="C183" i="1" s="1"/>
  <c r="C184" i="1" s="1"/>
  <c r="C186" i="1" s="1"/>
  <c r="C187" i="1" s="1"/>
  <c r="C188" i="1" s="1"/>
  <c r="C189" i="1" s="1"/>
  <c r="C190" i="1" s="1"/>
  <c r="C191" i="1" s="1"/>
  <c r="C193" i="1" s="1"/>
  <c r="C194" i="1" s="1"/>
  <c r="C195" i="1" s="1"/>
  <c r="C196" i="1" s="1"/>
  <c r="C197" i="1" s="1"/>
  <c r="C198" i="1" s="1"/>
  <c r="C199" i="1" s="1"/>
  <c r="C200" i="1" s="1"/>
  <c r="C201" i="1" s="1"/>
  <c r="C202" i="1" s="1"/>
  <c r="C203" i="1" s="1"/>
  <c r="C204" i="1" s="1"/>
  <c r="C205" i="1" s="1"/>
  <c r="C206" i="1" s="1"/>
  <c r="C208" i="1" s="1"/>
  <c r="C209" i="1" s="1"/>
  <c r="C210" i="1" s="1"/>
  <c r="C211" i="1" s="1"/>
  <c r="C212" i="1" s="1"/>
  <c r="C213" i="1" s="1"/>
  <c r="C214" i="1" s="1"/>
  <c r="C216" i="1" s="1"/>
  <c r="C217" i="1" s="1"/>
  <c r="C218" i="1" s="1"/>
  <c r="C219" i="1" s="1"/>
  <c r="C220" i="1" s="1"/>
  <c r="C221" i="1" s="1"/>
  <c r="C222" i="1" s="1"/>
  <c r="C223" i="1" s="1"/>
  <c r="C224" i="1" s="1"/>
  <c r="C225" i="1" s="1"/>
  <c r="C226" i="1" s="1"/>
  <c r="C227" i="1" s="1"/>
  <c r="C228" i="1" s="1"/>
  <c r="C229" i="1" s="1"/>
  <c r="C230" i="1" s="1"/>
  <c r="C231" i="1" s="1"/>
  <c r="F111" i="1"/>
  <c r="F112" i="1" s="1"/>
  <c r="F113" i="1" s="1"/>
  <c r="F114" i="1" s="1"/>
  <c r="F115" i="1" s="1"/>
  <c r="F116" i="1" s="1"/>
  <c r="F117" i="1" s="1"/>
  <c r="C102" i="1"/>
  <c r="C103" i="1" s="1"/>
  <c r="C104" i="1" s="1"/>
  <c r="C105" i="1" s="1"/>
  <c r="C106" i="1" s="1"/>
  <c r="C107" i="1" s="1"/>
  <c r="C108" i="1" s="1"/>
  <c r="C109" i="1" s="1"/>
  <c r="C111" i="1" s="1"/>
  <c r="C112" i="1" s="1"/>
  <c r="C113" i="1" s="1"/>
  <c r="C114" i="1" s="1"/>
  <c r="C115" i="1" s="1"/>
  <c r="C116" i="1" s="1"/>
  <c r="C117" i="1" s="1"/>
  <c r="C90" i="1"/>
  <c r="C91" i="1" s="1"/>
  <c r="C92" i="1" s="1"/>
  <c r="C93" i="1" s="1"/>
  <c r="C94" i="1" s="1"/>
  <c r="C95" i="1" s="1"/>
  <c r="C96" i="1" s="1"/>
  <c r="C97" i="1" s="1"/>
  <c r="C98" i="1" s="1"/>
  <c r="C99" i="1" s="1"/>
  <c r="C100" i="1" s="1"/>
  <c r="C74" i="1"/>
  <c r="C75" i="1" s="1"/>
  <c r="C76" i="1" s="1"/>
  <c r="C77" i="1" s="1"/>
  <c r="C78" i="1" s="1"/>
  <c r="C79" i="1" s="1"/>
  <c r="C80" i="1" s="1"/>
  <c r="C81" i="1" s="1"/>
  <c r="C82" i="1" s="1"/>
  <c r="C83" i="1" s="1"/>
  <c r="C84" i="1" s="1"/>
  <c r="C86" i="1" s="1"/>
  <c r="C87" i="1" s="1"/>
  <c r="C88" i="1" s="1"/>
  <c r="C89" i="1" s="1"/>
  <c r="B74" i="1"/>
  <c r="B75" i="1" s="1"/>
  <c r="B76" i="1" s="1"/>
  <c r="B77" i="1" s="1"/>
  <c r="B78" i="1" s="1"/>
  <c r="B79" i="1" s="1"/>
  <c r="B80" i="1" s="1"/>
  <c r="B81" i="1" s="1"/>
  <c r="B82" i="1" s="1"/>
  <c r="B83" i="1" s="1"/>
  <c r="B84" i="1" s="1"/>
  <c r="B86" i="1" s="1"/>
  <c r="B87" i="1" s="1"/>
  <c r="B88" i="1" s="1"/>
  <c r="B89" i="1" s="1"/>
  <c r="B90" i="1" s="1"/>
  <c r="B91" i="1" s="1"/>
  <c r="B92" i="1" s="1"/>
  <c r="B93" i="1" s="1"/>
  <c r="B94" i="1" s="1"/>
  <c r="B95" i="1" s="1"/>
  <c r="B96" i="1" s="1"/>
  <c r="B97" i="1" s="1"/>
  <c r="B98" i="1" s="1"/>
  <c r="B99" i="1" s="1"/>
  <c r="B100" i="1" s="1"/>
  <c r="B102" i="1" s="1"/>
  <c r="B103" i="1" s="1"/>
  <c r="B104" i="1" s="1"/>
  <c r="B105" i="1" s="1"/>
  <c r="B106" i="1" s="1"/>
  <c r="B107" i="1" s="1"/>
  <c r="B108" i="1" s="1"/>
  <c r="B109" i="1" s="1"/>
  <c r="B111" i="1" s="1"/>
  <c r="B112" i="1" s="1"/>
  <c r="B113" i="1" s="1"/>
  <c r="B114" i="1" s="1"/>
  <c r="B115" i="1" s="1"/>
  <c r="B116" i="1" s="1"/>
  <c r="B117" i="1" s="1"/>
  <c r="B119" i="1" s="1"/>
  <c r="B120" i="1" s="1"/>
  <c r="B121" i="1" s="1"/>
  <c r="B122" i="1" s="1"/>
  <c r="B123" i="1" s="1"/>
  <c r="B124" i="1" s="1"/>
  <c r="B125" i="1" s="1"/>
  <c r="B126" i="1" s="1"/>
  <c r="B127" i="1" s="1"/>
  <c r="F74" i="1"/>
  <c r="F75" i="1" s="1"/>
  <c r="F76" i="1" s="1"/>
  <c r="F77" i="1" s="1"/>
  <c r="F78" i="1" s="1"/>
  <c r="F79" i="1" s="1"/>
  <c r="F80" i="1" s="1"/>
  <c r="F81" i="1" s="1"/>
  <c r="F82" i="1" s="1"/>
  <c r="F83" i="1" s="1"/>
  <c r="F84" i="1" s="1"/>
  <c r="F86" i="1" s="1"/>
  <c r="F87" i="1" s="1"/>
  <c r="F88" i="1" s="1"/>
  <c r="F89" i="1" s="1"/>
  <c r="F90" i="1" s="1"/>
  <c r="F91" i="1" s="1"/>
  <c r="F92" i="1" s="1"/>
  <c r="F95" i="1" s="1"/>
  <c r="F96" i="1" s="1"/>
  <c r="F97" i="1" s="1"/>
  <c r="F98" i="1" s="1"/>
  <c r="F99" i="1" s="1"/>
  <c r="F100" i="1" s="1"/>
  <c r="F102" i="1" s="1"/>
  <c r="F103" i="1" s="1"/>
  <c r="F104" i="1" s="1"/>
  <c r="F105" i="1" s="1"/>
  <c r="F106" i="1" s="1"/>
  <c r="F107" i="1" s="1"/>
  <c r="F108" i="1" s="1"/>
  <c r="F109" i="1" s="1"/>
  <c r="C54" i="1"/>
  <c r="C55" i="1" s="1"/>
  <c r="C56" i="1" s="1"/>
  <c r="C57" i="1" s="1"/>
  <c r="C58" i="1" s="1"/>
  <c r="C59" i="1" s="1"/>
  <c r="C60" i="1" s="1"/>
  <c r="C61" i="1" s="1"/>
  <c r="C62" i="1" s="1"/>
  <c r="C63" i="1" s="1"/>
  <c r="C65" i="1" s="1"/>
  <c r="C66" i="1" s="1"/>
  <c r="C67" i="1" s="1"/>
  <c r="C68" i="1" s="1"/>
  <c r="C69" i="1" s="1"/>
  <c r="C70" i="1" s="1"/>
  <c r="C71" i="1" s="1"/>
  <c r="C72" i="1" s="1"/>
  <c r="B54" i="1"/>
  <c r="B55" i="1" s="1"/>
  <c r="B56" i="1" s="1"/>
  <c r="B57" i="1" s="1"/>
  <c r="B58" i="1" s="1"/>
  <c r="B59" i="1" s="1"/>
  <c r="B60" i="1" s="1"/>
  <c r="B61" i="1" s="1"/>
  <c r="B62" i="1" s="1"/>
  <c r="B63" i="1" s="1"/>
  <c r="B65" i="1" s="1"/>
  <c r="B66" i="1" s="1"/>
  <c r="B67" i="1" s="1"/>
  <c r="B68" i="1" s="1"/>
  <c r="B69" i="1" s="1"/>
  <c r="B70" i="1" s="1"/>
  <c r="B71" i="1" s="1"/>
  <c r="B72" i="1" s="1"/>
  <c r="B38" i="1"/>
  <c r="B39" i="1" s="1"/>
  <c r="B40" i="1" s="1"/>
  <c r="B41" i="1" s="1"/>
  <c r="B42" i="1" s="1"/>
  <c r="B43" i="1" s="1"/>
  <c r="B44" i="1" s="1"/>
  <c r="B45" i="1" s="1"/>
  <c r="B46" i="1" s="1"/>
  <c r="B47" i="1" s="1"/>
  <c r="B48" i="1" s="1"/>
  <c r="B49" i="1" s="1"/>
  <c r="B50" i="1" s="1"/>
  <c r="B51" i="1" s="1"/>
  <c r="B52" i="1" s="1"/>
  <c r="F38" i="1"/>
  <c r="F39" i="1" s="1"/>
  <c r="F40" i="1" s="1"/>
  <c r="F41" i="1" s="1"/>
  <c r="F42" i="1" s="1"/>
  <c r="F43" i="1" s="1"/>
  <c r="F44" i="1" s="1"/>
  <c r="F45" i="1" s="1"/>
  <c r="F46" i="1" s="1"/>
  <c r="F47" i="1" s="1"/>
  <c r="F48" i="1" s="1"/>
  <c r="F49" i="1" s="1"/>
  <c r="F50" i="1" s="1"/>
  <c r="F51" i="1" s="1"/>
  <c r="F52" i="1" s="1"/>
  <c r="F54" i="1" s="1"/>
  <c r="F55" i="1" s="1"/>
  <c r="F56" i="1" s="1"/>
  <c r="F57" i="1" s="1"/>
  <c r="F58" i="1" s="1"/>
  <c r="F59" i="1" s="1"/>
  <c r="F60" i="1" s="1"/>
  <c r="F61" i="1" s="1"/>
  <c r="F62" i="1" s="1"/>
  <c r="F63" i="1" s="1"/>
  <c r="F65" i="1" s="1"/>
  <c r="F66" i="1" s="1"/>
  <c r="F67" i="1" s="1"/>
  <c r="F68" i="1" s="1"/>
  <c r="F69" i="1" s="1"/>
  <c r="F70" i="1" s="1"/>
  <c r="F71" i="1" s="1"/>
  <c r="F72" i="1" s="1"/>
  <c r="F23" i="1"/>
  <c r="F24" i="1" s="1"/>
  <c r="F25" i="1" s="1"/>
  <c r="F27" i="1" s="1"/>
  <c r="F28" i="1" s="1"/>
  <c r="F29" i="1" s="1"/>
  <c r="F30" i="1" s="1"/>
  <c r="F31" i="1" s="1"/>
  <c r="F32" i="1" s="1"/>
  <c r="F33" i="1" s="1"/>
  <c r="F34" i="1" s="1"/>
  <c r="F35" i="1" s="1"/>
  <c r="F36" i="1" s="1"/>
  <c r="F5" i="1"/>
  <c r="F6" i="1" s="1"/>
  <c r="F7" i="1" s="1"/>
  <c r="F8" i="1" s="1"/>
  <c r="F9" i="1" s="1"/>
  <c r="F10" i="1" s="1"/>
  <c r="F11" i="1" s="1"/>
  <c r="F12" i="1" s="1"/>
  <c r="F13" i="1" s="1"/>
  <c r="F14" i="1" s="1"/>
  <c r="F15" i="1" s="1"/>
  <c r="F16" i="1" s="1"/>
  <c r="F17" i="1" s="1"/>
  <c r="F19" i="1" s="1"/>
  <c r="F20" i="1" s="1"/>
  <c r="C4" i="1"/>
  <c r="C5" i="1" s="1"/>
  <c r="C6" i="1" s="1"/>
  <c r="C7" i="1" s="1"/>
  <c r="C8" i="1" s="1"/>
  <c r="C9" i="1" s="1"/>
  <c r="C10" i="1" s="1"/>
  <c r="C11" i="1" s="1"/>
  <c r="C12" i="1" s="1"/>
  <c r="C13" i="1" s="1"/>
  <c r="C14" i="1" s="1"/>
  <c r="C15" i="1" s="1"/>
  <c r="C16" i="1" s="1"/>
  <c r="C17" i="1" s="1"/>
  <c r="C19" i="1" s="1"/>
  <c r="C20" i="1" s="1"/>
  <c r="C21" i="1" s="1"/>
  <c r="C22" i="1" s="1"/>
  <c r="C23" i="1" s="1"/>
  <c r="C24" i="1" s="1"/>
  <c r="C25" i="1" s="1"/>
  <c r="C27" i="1" s="1"/>
  <c r="C28" i="1" s="1"/>
  <c r="C29" i="1" s="1"/>
  <c r="C30" i="1" s="1"/>
  <c r="C31" i="1" s="1"/>
  <c r="C32" i="1" s="1"/>
  <c r="C33" i="1" s="1"/>
  <c r="C34" i="1" s="1"/>
  <c r="C35" i="1" s="1"/>
  <c r="C36" i="1" s="1"/>
  <c r="C38" i="1" s="1"/>
  <c r="C39" i="1" s="1"/>
  <c r="C40" i="1" s="1"/>
  <c r="C41" i="1" s="1"/>
  <c r="C42" i="1" s="1"/>
  <c r="C43" i="1" s="1"/>
  <c r="C44" i="1" s="1"/>
  <c r="C45" i="1" s="1"/>
  <c r="C46" i="1" s="1"/>
  <c r="C47" i="1" s="1"/>
  <c r="C48" i="1" s="1"/>
  <c r="C49" i="1" s="1"/>
  <c r="C50" i="1" s="1"/>
  <c r="C51" i="1" s="1"/>
  <c r="C52" i="1" s="1"/>
  <c r="B4" i="1"/>
  <c r="B5" i="1" s="1"/>
  <c r="B6" i="1" s="1"/>
  <c r="B7" i="1" s="1"/>
  <c r="B8" i="1" s="1"/>
  <c r="B9" i="1" s="1"/>
  <c r="B10" i="1" s="1"/>
  <c r="B11" i="1" s="1"/>
  <c r="B12" i="1" s="1"/>
  <c r="B13" i="1" s="1"/>
  <c r="B14" i="1" s="1"/>
  <c r="B15" i="1" s="1"/>
  <c r="B16" i="1" s="1"/>
  <c r="B17" i="1" s="1"/>
  <c r="B19" i="1" s="1"/>
  <c r="B20" i="1" s="1"/>
  <c r="B21" i="1" s="1"/>
  <c r="B22" i="1" s="1"/>
  <c r="B23" i="1" s="1"/>
  <c r="B24" i="1" s="1"/>
  <c r="B25" i="1" s="1"/>
</calcChain>
</file>

<file path=xl/sharedStrings.xml><?xml version="1.0" encoding="utf-8"?>
<sst xmlns="http://schemas.openxmlformats.org/spreadsheetml/2006/main" count="1494" uniqueCount="834">
  <si>
    <t>číslo zasedání</t>
  </si>
  <si>
    <t>datum</t>
  </si>
  <si>
    <t>bod</t>
  </si>
  <si>
    <t>číslo bodu</t>
  </si>
  <si>
    <t>číslo hlasování</t>
  </si>
  <si>
    <t>předmět hlasování</t>
  </si>
  <si>
    <t>číslo záznamu</t>
  </si>
  <si>
    <t>571113-1-901-3</t>
  </si>
  <si>
    <t>571113-1-901-4</t>
  </si>
  <si>
    <t>571113-1-901-1</t>
  </si>
  <si>
    <t>571113-1-901-2</t>
  </si>
  <si>
    <t>571113-1-901-5</t>
  </si>
  <si>
    <t>571113-1-902-1</t>
  </si>
  <si>
    <t>571113-1-901-6</t>
  </si>
  <si>
    <t>Dohnal Karel Ing.</t>
  </si>
  <si>
    <t>Harrerová Ladislava MUDr.</t>
  </si>
  <si>
    <t>Horák Jiří Ing.</t>
  </si>
  <si>
    <t>Marečková Miloslava</t>
  </si>
  <si>
    <t>Pellarová Heda Ing.</t>
  </si>
  <si>
    <t>Salavec František</t>
  </si>
  <si>
    <t>Samek Jindřich MUDr.</t>
  </si>
  <si>
    <t>np</t>
  </si>
  <si>
    <t>Schválení programu a zápisu, určení ověřovatelů zápisu</t>
  </si>
  <si>
    <t>p</t>
  </si>
  <si>
    <t>prezence</t>
  </si>
  <si>
    <t>Volba starosty a místostarosty</t>
  </si>
  <si>
    <t>Zřízení finančního a kontrolního výboru</t>
  </si>
  <si>
    <t>Různé</t>
  </si>
  <si>
    <t>Zastupitelstvo obce Vysoká nad Labem po projednání volí přestupkový výbor v následujícím složení : Předseda : Ing. Heda Pellarová; Členové : MUDr. Ladislava Harrerová, JUDr. Jana Jasná</t>
  </si>
  <si>
    <t>Zastupitelstvo obce Vysoká nad Labem po projednání schvaluje úmysl zažádat do programu obnovy venkova pro rok 2011 o dotaci na úroky t uvěru (dotační titul 4 ) schvaluje úmysl zažádat do programu obnovy venkova pro rok 2011 o dotaci na opravu místní komunikace a zřízení parkovište v lokalitě u bytovek (dotační titul 2 )</t>
  </si>
  <si>
    <r>
      <t xml:space="preserve"> </t>
    </r>
    <r>
      <rPr>
        <sz val="11"/>
        <color theme="1"/>
        <rFont val="Times New Roman"/>
        <family val="1"/>
        <charset val="238"/>
      </rPr>
      <t xml:space="preserve">Zastupitelstvo obce Vysoká nad Labem po projednání </t>
    </r>
    <r>
      <rPr>
        <b/>
        <sz val="11"/>
        <color theme="1"/>
        <rFont val="Times New Roman"/>
        <family val="1"/>
        <charset val="238"/>
      </rPr>
      <t xml:space="preserve">schvaluje </t>
    </r>
    <r>
      <rPr>
        <sz val="11"/>
        <color theme="1"/>
        <rFont val="Times New Roman"/>
        <family val="1"/>
        <charset val="238"/>
      </rPr>
      <t>zápis z minulého zasedání</t>
    </r>
  </si>
  <si>
    <t>Zahájení, schválení zápisu z minulého zasedání.</t>
  </si>
  <si>
    <t>Schválení programu, určení ověřovatelů zápisu.</t>
  </si>
  <si>
    <t>Projednání návrhu rozpočtu pro rok 2011.</t>
  </si>
  <si>
    <t>Rozpočtové opatření č. 6/2010</t>
  </si>
  <si>
    <t>Inventarizace</t>
  </si>
  <si>
    <t>Projednání návrhu rozpočtu obce pro rok 2011</t>
  </si>
  <si>
    <t>Poplatek za odvoz komunálního odpadu.</t>
  </si>
  <si>
    <t>Zprávy finančního a kontrolního výboru</t>
  </si>
  <si>
    <t>Projednání žádosti MS Podlesí o příspěvek</t>
  </si>
  <si>
    <t>Rozpočtové opatření č. 8/2010.</t>
  </si>
  <si>
    <t>Zřizovací listina MŠ, vyřešení vztahu k majetku zřizovatele</t>
  </si>
  <si>
    <t>Žádost o souhlas sdělením pozemků</t>
  </si>
  <si>
    <t>Zastupitelstvo obce Vysoká nad Labem po projednání požaduje pro lokalitu označenou v územním plánu jako Z6 respektovat členení parcel dle územní studie z října 2008 nebo zpracovat novou územní studii, která bude odsouhlasena zastupitelstvem obce a poté vložena do centrálniho registru. Požaduje pro lokality označení v návrhu územního plánu  a Z4 a Z7 zpracovat územní studii, která bude odsouhlasena zastupitelstvem obce a poté vložena do centrálního registru.</t>
  </si>
  <si>
    <t>Vydání obecně závazných vyhlášek č. 01/2011 – 07/2011</t>
  </si>
  <si>
    <t>Zprávy stavebního výboru</t>
  </si>
  <si>
    <t>Zastupitelstvo obce Vysoká nad Labem po projednání schvaluje poskytnutí dotace dle §85 písm c) zák. č. 128/2000 Sb, o obcích ve výši 200 tisíc korun pro občanské sdružení - Sdružení pro obnovu rozhledny na Milíŕi, zastoupené předsedou, Ing. Karlem Dohnalem, na zahájení prací na stavbě rozhledny na Milíři</t>
  </si>
  <si>
    <t>Stanovení odměn neuvolněným členům zastupitelstva</t>
  </si>
  <si>
    <t>Zrušení přestupkového výboru, zřízení přestupkové komise.</t>
  </si>
  <si>
    <t>Žádost o výjimku se stavební uzávěry pro pozemek p.č. 909/22 v k.ú. Vysoká nad Labem.</t>
  </si>
  <si>
    <t>Dodatek č. 3 k nájemní smlouvě na klubovnu</t>
  </si>
  <si>
    <t xml:space="preserve">Zastupitelstvo obce Vysoká nad Labem po projednání schvaluje dodatek č. 3 k nájemní smlouvě uzavřené mezi obcí Vysoká nad Labem a panem Miroslavem Krátkym dne 14.4.2008 dle přílohy tohto zápisu </t>
  </si>
  <si>
    <t>Zastupitelstvo obce Vysoká nad Labem po projednání schvaluje ceny za užívaní sportovního areálu uvedené v cenníku dle přílohy tohto zápisu. Víceúčelové hřište bude pro občany Vysoké nad Labem otevřeno zdarma po celou provozní dobu. Podmínkou pro užívaní zdarma je alespoň poloviční počet občanů Vysoké, kterí hřište užívajú v témže čase.</t>
  </si>
  <si>
    <t>Projednání rozpočtového opatření č.1/2011</t>
  </si>
  <si>
    <t>Žádost o výjimku se stavební uzávěry pro pozemek p.č.1356/2 a 884/2 v k.ú Vysoká nad Labem.</t>
  </si>
  <si>
    <t>Závěrečný účet (zpráva o hospodaření obce v roce 2010)</t>
  </si>
  <si>
    <t>Schválení závěrečného účtu obce Vysoká nad Labem za rok 2010</t>
  </si>
  <si>
    <t>Projednání výsledků výběrového řízení č. 2/2011 a 3/2011</t>
  </si>
  <si>
    <t>VŘ 3/2011 – parkování v centru obce - projektová dokumentace</t>
  </si>
  <si>
    <t>Projednání žádosti o odkoupení části pozemku parc.č. 1269/64</t>
  </si>
  <si>
    <t>Projednání rozpočtového opatření č.2/2011</t>
  </si>
  <si>
    <t>Porovnání nabídky pojišťoven na pojištění obecního majetku.</t>
  </si>
  <si>
    <t>Nabídka pana Záhory ohledně pozemku p.č. 31/3 a jeho určení v územním plánu</t>
  </si>
  <si>
    <t>Zastupitelstvo obce Vysoká nad Labem po projednání zamítá uzavření dohody o přípravě převodu vlastnictví části pozemku s paní Pavlínou Záhorovou v příloze tohto zápisu.</t>
  </si>
  <si>
    <t>Uzavření partnerské smlouvy pro projekt Výstavba rozhledny na kopci Milíř - I. etapa</t>
  </si>
  <si>
    <t xml:space="preserve">Zastupitelstvo obce Vysoká nad Labem po projednání schvaluje uzavření partnerské smlouvy pro projet výstavby rozledny na kopci Milíř, dle přílohy tohto zápisu </t>
  </si>
  <si>
    <t xml:space="preserve">Vyhlášení výběrového řízení na zhotovitele stavby komunikace a parkoviště u bytovek </t>
  </si>
  <si>
    <t>Zastupitelstvo obce Vysoká nad Labem po projednání schvaluje vyhlášení výběrového řízení tak, aby smlouva s vybraným dodavatelem stavby mohla být projednána na příštím zasedání zastupitelstva</t>
  </si>
  <si>
    <t>Výsledky výběrového řízení č.4/2011 - Oprava komunikace u bytovek, podélná stání a parkoviště</t>
  </si>
  <si>
    <t>Zprávy z výborů.</t>
  </si>
  <si>
    <t>Jednání s vedením Dopravního podniku Města Hradce Králové</t>
  </si>
  <si>
    <t>Oprava oken v penzionu Hubert</t>
  </si>
  <si>
    <t>Uzavření smlouvy o postoupení práv stavebníka pro projekt Výstavba rozhledny na kopci Milíř</t>
  </si>
  <si>
    <t>Žádost o finanční podporu kulturní akce</t>
  </si>
  <si>
    <t>Žádost o pronájem části pozemku</t>
  </si>
  <si>
    <t>Dotace na cyklostezku.</t>
  </si>
  <si>
    <t>Zlepšení odpadového hospodářství – vyhrazení prostoru pro zpětný odběr elektrospotřebičů.</t>
  </si>
  <si>
    <t>Svatba ve Vysoké nad Labem</t>
  </si>
  <si>
    <t>Zastupitelstvo obce Vysoká nad Labem po projednání schvaluje sobotu 18.6.2011 jako den určený k oddávaní, schvaluje aby oddací akt byl proveden na zahradě domu č.p. 55 ve Vysoké nad Labem</t>
  </si>
  <si>
    <t xml:space="preserve">Zahájení, schválení zápisu z minulého zasedání. </t>
  </si>
  <si>
    <t>Rozhodnutí o námitkách a vyhodnocení připomínek k územnímu plánu.</t>
  </si>
  <si>
    <t>Rozpočtové opatření č. 03/2011</t>
  </si>
  <si>
    <t>Žádost FK Vysoká nad Labem o poskytnutí finančního příspěvku</t>
  </si>
  <si>
    <t>Nájemní smlouva na část pozemku p.č. 1269/1 v k.ú Vysoká nad Labem</t>
  </si>
  <si>
    <t>Dopis pana Martina Šily adresovaný zastupitelstvu obce</t>
  </si>
  <si>
    <t>Přijetí dotace z Kil K na úroky z úvěru</t>
  </si>
  <si>
    <t>Projektová dokumentace stavby „Cyklostezka podél silnice Hradec Králové – Vysoká nad Labem“.</t>
  </si>
  <si>
    <t>Záměr obce č.2/2011 o prodeji pozemku p.č. 1452 v k ú Vysoká nad Labem</t>
  </si>
  <si>
    <t>Výzva k převodu veřejného osvětlení v lokalitách Jižní a Západní svah.</t>
  </si>
  <si>
    <t>Žádost paní Bartošové o půjčku 220 tis. korun.</t>
  </si>
  <si>
    <t>Svatba ve Vysoké</t>
  </si>
  <si>
    <t xml:space="preserve">Zastupitelstvo obce Vysoká nad Labem po projednání schvaluje sobotu 27.8.2011 jako den určený k oddávaní, schvaluje aby oddací akt byl proveden na zahradě domu č. p 139 ve Vysoké nad Labem </t>
  </si>
  <si>
    <t>Záměr obce č.3/2011 o koupi pozemku p.č. 1301/67 v k. ú. Vysoká nad Labem</t>
  </si>
  <si>
    <t>Rozpočtové opatření č.4/2011</t>
  </si>
  <si>
    <t>Výsledky výběrového řízení č.5/2011 – Parkování v centru obce</t>
  </si>
  <si>
    <t>Informace o situaci na Jižním svahu.</t>
  </si>
  <si>
    <t>Žádost o souhlas s umístěním a stavbou 2 RD na p.p.č. 82/4.</t>
  </si>
  <si>
    <t>Instalace lampy VO před č.p. 224.</t>
  </si>
  <si>
    <t>Projednání zakládacích dokumentů svazku obcí HRADUBICKÁ LABSKÁ</t>
  </si>
  <si>
    <t>Stanovisko obce k odvodnění Jižního svahu – lokality Rybníček.</t>
  </si>
  <si>
    <t>Vybudování autobusové čekárny naproti hostinci U Salavců.</t>
  </si>
  <si>
    <t>Smlouva o právní pomoci – Mgr. Dalibor Jandura</t>
  </si>
  <si>
    <t>Rozhodnutí o námitkách k územnímu plánu Vysoká nad Labem</t>
  </si>
  <si>
    <t>Vydání územního plánu Vysoká nad Labem</t>
  </si>
  <si>
    <t>Projednání návrhu rozpočtu obce pro rok 2012</t>
  </si>
  <si>
    <t>Projednání kupní smlouvy na pozemek parc.č. 1301/67 v k.ú Vysoká nad Labem</t>
  </si>
  <si>
    <t>Rozpočtové opatření č. 5/2011</t>
  </si>
  <si>
    <t>Zprávy stavebního výboru, uzavření Dodatku č.1 1 ke smlouvě o dílo č. 20/2011</t>
  </si>
  <si>
    <t>Rozpis zasedání zastupitelstva pro rok 2012</t>
  </si>
  <si>
    <t>Zastupitelstvo obce Vysoká nad Labem po projednání schvaluje rozpis zasedání zastupitelstva dle tohto rozpisu.</t>
  </si>
  <si>
    <t>Zprávy stavebního výboru, uzavření Dodatku č.1 1 ke smlouvě o dílo č. 20/2012</t>
  </si>
  <si>
    <t>Zahájení, schválení zápisu z minulého zasedání</t>
  </si>
  <si>
    <t>Smlouva o poskytnutí investiční dotace na výstavbu rozhledny.</t>
  </si>
  <si>
    <t>Projednání rozpočtu obce pro rok 2012</t>
  </si>
  <si>
    <t>Rozpočtové opatření č. 6/2011</t>
  </si>
  <si>
    <t>Poplatek za odvoz komunálního odpadu, změna systému separace, změnová vyhláška.</t>
  </si>
  <si>
    <t>Projednání žádostí o poskytnutí finančních prostředků z rozpočtu obce v roce 2011</t>
  </si>
  <si>
    <t>Inventarizace 2011</t>
  </si>
  <si>
    <t>Žádost Ing. Vratislava a paní Novotné o souhlas s územním rozhodnutím pro výstavbu sítí a komunikací pro stavbu „Technická a dopravní infrastruktura – 3. etapa, Vysoká nad Labem, Západní svah“</t>
  </si>
  <si>
    <t>Pořízení územní studie pro lokalitu Z16</t>
  </si>
  <si>
    <t>Smlouva o přepravě osob s Dopravním podnikem města HK</t>
  </si>
  <si>
    <t>Změna nájemní smlouvy na klubovnu</t>
  </si>
  <si>
    <t>Zastupitelstvo obce Vysoká nad Labem po projednání schvaluje ukončení nájemní smlouvy ze dne 11.4.2008, kterou je pronajata klubovna u fotbalového s príšlušentvím pověruje starostu vyhlášením Záměru o úmyslu pronajmout klubovnu u fotbalového hřiště s príslušenstvím, v souladu se zákonem č. 128/2000 Sb. o obcích. Konkrétní podmínky výběrového řízení bodou projednány na příštím zasedání.</t>
  </si>
  <si>
    <t>Schválení zadání územní studie pro lokalitu Z16</t>
  </si>
  <si>
    <t>Rozpočtové opatření č. 07/2011</t>
  </si>
  <si>
    <t>Smlouva o poskytnutí příspěvku fotbalovému klubu FK Vysoká nad Labem</t>
  </si>
  <si>
    <t>Zastupitelstvo obce Vysoká nad Labem po projednání schvaluje poskytnutí příspěvku fotbalovému klubu FK Vysoká nad Labem ve výši 100 tis. korun na kalendářní rok 2012 dle smlouvy v příloze tohoto zápisu.</t>
  </si>
  <si>
    <t>Vyhlášení výběrového řízení na pronájem klubovny s příslušenstvím.</t>
  </si>
  <si>
    <t>Komín a kamna do EDIKU</t>
  </si>
  <si>
    <t>Smlouva o provedení třídění, využití či odstranění odpadů se společností Marius Pedersen a.s.</t>
  </si>
  <si>
    <t>Kontejnery na bioodpad</t>
  </si>
  <si>
    <t>Stanovisko obce k návrhu geometrického plánu v lokalitě Z7</t>
  </si>
  <si>
    <t>Rozpočtové opatření č. 1/2012</t>
  </si>
  <si>
    <t>Výběrové řízení na pronájem klubovny s příslušenstvím.</t>
  </si>
  <si>
    <t>Změna pojistné smlouvy na pojištění lesa</t>
  </si>
  <si>
    <t>Změna jízdních řádů, smlouva s Dopravním podnikem.</t>
  </si>
  <si>
    <t>Koupě ½ pozemku p.č. 530/17 v k.ú Vysoká nad Labem.</t>
  </si>
  <si>
    <t>Ostatní</t>
  </si>
  <si>
    <t>Schválení územní studie pro lokalitu Z16</t>
  </si>
  <si>
    <t>Rozpočtové opatření č. 2/2012</t>
  </si>
  <si>
    <t>Žádost o snížení nájemného v Penzionu Hubert.</t>
  </si>
  <si>
    <t>Žádost manželů Šiškových o úpravu sjezdu s parkovištěm.</t>
  </si>
  <si>
    <t>Prodloužení mandátu ředitelky MŠ</t>
  </si>
  <si>
    <t>Schválení závěrečného účtu hospodaření obce za rok 2011</t>
  </si>
  <si>
    <t>Projednání žádosti pana Josefa Bareše, paní Marie Barešové a Evy Ondrejkové o oplocení pozemků</t>
  </si>
  <si>
    <t>Projednání žádosti o povolení rozšíření vjezdu k domu č.p. 304</t>
  </si>
  <si>
    <t>Projednání žádosti ČZS – ZO Vysoká n/L o finanční podporu kulturní akce</t>
  </si>
  <si>
    <t>Rozpočtové opatření č. 3/2012.</t>
  </si>
  <si>
    <t>Změna nájemce penzionu Hubert.</t>
  </si>
  <si>
    <t>Vyřešení majetkových vztahů vlastníků pozemků u autobusové zastávky a zálivu u hostince.</t>
  </si>
  <si>
    <t>Změna struktury platby za pronájem hrobového místa na hřbitově.</t>
  </si>
  <si>
    <t>Vydání obecně závazné vyhlášky č. 01/2012 - zrušovací</t>
  </si>
  <si>
    <t>Výběrové řízení č.3/2012 - Výstavba zpevněného hřiště – vyhodnocení</t>
  </si>
  <si>
    <t xml:space="preserve">Zastupitelstvo obce Vysoká nad Labem po projednání schvaluje výsledky výběrového řízení č. 3/2012 dle přílohy tohto zápisu. Vítězem se stala firma Stavo a Sachs., Kukleny s.r.o, Hradec Králové za celkovou cenu 453.300, Kč vč. DPH. Pověřuje starostu uzavřením smlouvy s vybraným dodavatelem stavby. </t>
  </si>
  <si>
    <t>Stavba plotu u domu č.p.7.</t>
  </si>
  <si>
    <t>Projektová dokumentace na přístavbu kanceláře obecního úřadu</t>
  </si>
  <si>
    <t>Výběrové řízení č. 2-2012 – Výstavba rozhledny</t>
  </si>
  <si>
    <t>Možnosti výstavby víceúčelové haly, situace</t>
  </si>
  <si>
    <t>Zastupitelstvo obce Vysoká nad Labem po projednání Schvaluje úmysl postavit ve sportovním a kulturním areálu víceúčelovou halu v ceně do 20 milionů korun, za předpokladu, že s tím budou občané obce souhlasit, pověřuje starostu provedením průzkumu veřejného mínění prostředníctvím zpravodaje</t>
  </si>
  <si>
    <t>Výsledy výběrového řízení č. 4/2012 – Přístavba obecního úřadu</t>
  </si>
  <si>
    <t>Výsledky ankety o potřebnosti sportovní a kulturní haly, petice občanů Podlesí</t>
  </si>
  <si>
    <t>Smlouva o zřízení věcného břemene na pozemek parc.č. 179/1 a 179/2 v k.ú Vysoká nad Labem</t>
  </si>
  <si>
    <t>Záměr č. 3/2012 o směně pozemku</t>
  </si>
  <si>
    <t>Rozpočtové opatření č.4/2012</t>
  </si>
  <si>
    <t>Informace starosty</t>
  </si>
  <si>
    <t>Priority investičních akcí do konce roku 2012</t>
  </si>
  <si>
    <t>Žádost o poskytnutí finančního příspěvku pro Oddíl stolního tenisu Vysoká nad Labem, o.s.</t>
  </si>
  <si>
    <t>Priority investičních akcí do konce roku 2013</t>
  </si>
  <si>
    <t>Nabídka nových oken do penzionu Hubert</t>
  </si>
  <si>
    <t>Poskytnutí příspěvku ve výši 50 tis. Kč pro FK Vysoká nad Labem</t>
  </si>
  <si>
    <t>Sportovní areál</t>
  </si>
  <si>
    <t xml:space="preserve">Zastupitelstvo obce Vysoká nad Labem po projednání vypovídá, dle čl. 12, bod 12.2. smlouvy, nájemní smlouvu č. 1-2012 uzavřenou dne 31.3.2012 mezi obcí Vysoká nad Labem a panem Miroslavem Krátkým. Platnost této smlouvy bude ukončena ke dni 31.12.2012. Pověřuje starostu vyhlášením záměru a výběrového řízení na pronájem klubovny. </t>
  </si>
  <si>
    <t>Vývěsková sestava před prodejnou potravin</t>
  </si>
  <si>
    <t>Ozelenění prostranství vedle hostince U Salavců</t>
  </si>
  <si>
    <t>Instalace automatické závlahy na fotbalovém hřišti.</t>
  </si>
  <si>
    <t>Cesta na Milíř</t>
  </si>
  <si>
    <t>Rozpočtové opatření č. 5-2012.</t>
  </si>
  <si>
    <t>Revokace usnesení č. 3/5/2012</t>
  </si>
  <si>
    <t>Informace starosty, ostatní</t>
  </si>
  <si>
    <t>Zastupitelstvo obce Vysoká nad Labem po projednání schvaluje podání žádosti o dotaci na stavbu rozhledny na Milíři z Programu rozvoje venkova, schvaluje podání žádosti o dotaci na opravu lesní cesty na pozemku p.č. 1389/31 a 3189/32 v k.ú Vysoká nad Labem z Programu rozvoje venkova</t>
  </si>
  <si>
    <t xml:space="preserve">Zastupitelstvo obce Vysoká nad Labem po projednání schvaluje darovací smlovu, uzavřenou mezi obcí Vysoká nad Labem a společností Elektrárny Opatovice na částku  125 tis. Korun, v příloze tohto zápisu </t>
  </si>
  <si>
    <t>Vyhodnocení výběrového řízení č.5-2012 na pronájem klubovny</t>
  </si>
  <si>
    <t>Projednání smlouvy o poskytnutí dotace na nákup knih uzavřené mezi Obcí Vysoká nad Labem a Knihovnou města Hradce Králové.</t>
  </si>
  <si>
    <t>Projednání Smlouvy o právu provést stavbu „Silnice III/29810 - Vysoká nad Labem - Hradec Králové (Třebeš)" uzavřené mezi Obcí Vysoká nad Labem a Královéhradeckým krajem (dále KHK)</t>
  </si>
  <si>
    <t>Projednání návrhu rozpočtu pro rok 2013</t>
  </si>
  <si>
    <t>Smlouva o zabezpečení servisní činnosti s firmou Tomáš Lelek - AZ Zahrada</t>
  </si>
  <si>
    <t>Dřevo z obecního lesa.</t>
  </si>
  <si>
    <t>Stanovení výše poplatku za svoz komunálního odpadu.</t>
  </si>
  <si>
    <t>Informace starosty o dění v Elektrárně Opatovice.</t>
  </si>
  <si>
    <t>Zastupitelstvo obce Vysoká nad Labem po projednání  schvaluje zápis z minulého zasedáni č.l 1/2012 ze dne 12.11.2012</t>
  </si>
  <si>
    <t>Schválení programu, určení ovéřovatclu zápisu.</t>
  </si>
  <si>
    <t>Zastupitelstvo obce Vysoká nad Labem po projednání schvaluje program dnešního zasedání  určuje ověřovatele zápisu - MUDr. Ladislava Harrerová, Miloslava Marečková</t>
  </si>
  <si>
    <t>Projednání rozpočtu pro rok 2013</t>
  </si>
  <si>
    <t>Rozpočtové opatření Č. 6/2012</t>
  </si>
  <si>
    <t>Zastupitelstvo obce Vysoká nad Labem po projednání schvaluje rozpočtové opatření č. 6/2012 dle tohoto zápisu.</t>
  </si>
  <si>
    <t>Vydání obecní závazné vyhlášky č. 1/2012, o odpadech</t>
  </si>
  <si>
    <t>Zastupitelstvo obce Vysoká nad Labem po projednání  Vydává Obecne závaznou vyhlášku č, 1/2012. o místním poplatku za provoz systému shromažďování, sbéru,  přepra\y, třídéní, využívání a odstraňování komunálních odpadů, dle přílohy tohoto zápisu.</t>
  </si>
  <si>
    <t>Žádost o odkoupení pozemku</t>
  </si>
  <si>
    <t>Zastupitelstvo obce Vysoká nad Labem po projednání  Souhlasí s prodejem pozemku p.č. 1301/63 výmčra 39 m2, druh pozemku ostatní plocha.  Pověřuje starostu vyhlášením záméru dle zákona s tím, že konkrétní kupní smlouva bude projednána na  nékterém příštím zasedáni.</t>
  </si>
  <si>
    <t>Žádost o poskytnutí přispte ku pro MS Podlesí, Vjsoká nad Labem</t>
  </si>
  <si>
    <t>Zastupitelstvo obce Vysoká nad Labem po projednání  Souhlasí s mimořádným přispčvkcm pro myslivecké sdruženi MS Podlesí, ve výši 25 000 Kč. Příspévek bude  vyplacen z rozpočtu obce pro rok 2012.</t>
  </si>
  <si>
    <t>Rozpis zasedání zastupitelstva pro rok 2013</t>
  </si>
  <si>
    <t>Zastupitelstvo obce Vysoká nad Labem po projednáni Schvaluje rozpis zasedání zastupitelstva dle tohoto zápisu.</t>
  </si>
  <si>
    <t>Žádost MŠ o poskytnutí finančních prostředků na mzdy nepedagogických pracovníku</t>
  </si>
  <si>
    <t>Zastupitelstvo obce Vysoká nad Labem po projednání  schvaluje poskytnutí finančních prostředků na mzdy nepedagogických pracovníků z rozpočtu obce Vysoká nad  Labem, a to v celkové výši 12.000 korun.</t>
  </si>
  <si>
    <t>Poskytnutí mimořádné odmeny pro starostu kc konci roku</t>
  </si>
  <si>
    <t>Zastupitelstvo obce Vysoká nad Labem po projednání  schvaluje poskytnutí mimořádné odměny pro Ing. Jiřího Horáka, starostu obce (peněžitého daru dle § 85, písm.b) zák.č. 128/2000 Sb. O obcích) za práci pro obec nad rámec béžných povinnosti, zejména za koordinaci postupu okolních obcí při príprave výstavby „cyklostezky mechu a perníku" a při jednáních s Elektrárnou Opatovicc ve výši jedné měsíční odmény dle Nařízení vlády č. 37/2003 Sb.o odmenách za výkon funkce členům zastupitelstev v platném znční.</t>
  </si>
  <si>
    <t>Zastupitelstvo obce Vysoká nad Labem po projednáni  Schvaluje Smlouvu o dílo č. 30/2012. ze dne 8.11.2012 Schvaluje uhrazení faktury č. 29120231 na celkovou částku 164 820,- korun za provedené práce.</t>
  </si>
  <si>
    <t>Stanovisko obce k záměru Ekologický program Elektrárny Opatovice a.s.</t>
  </si>
  <si>
    <t>Dopis pana Neužila - žádost o směnu pozemků.</t>
  </si>
  <si>
    <t>Rozpočtové opatření č. 7-2012</t>
  </si>
  <si>
    <t>Rozpočtové opatření č. 1-2013</t>
  </si>
  <si>
    <t>Stanovisko obce k záměru Ekologický program Elektrárny Opatovice a.s. – resumé</t>
  </si>
  <si>
    <t>Žádost FK Vysoká nad Labem o finanční příspěvek.</t>
  </si>
  <si>
    <t>Projednání darovacích smluv na pozemky pod autobusovou zastávkou u hostince U Salavců</t>
  </si>
  <si>
    <t>Žádost Josefa Bareše o přehodnocení stanoviska obce k odkanalizování lokality Rybníček</t>
  </si>
  <si>
    <t>Víceúčelová hala.</t>
  </si>
  <si>
    <t>Projednání žádosti ČZS o finanční podporu kulturní akce</t>
  </si>
  <si>
    <t>Rozpočtové opatření č. 2/2013</t>
  </si>
  <si>
    <t>Zastupitelstvo obce Vysoká nad Labem po projednání  Schvaluje rozpočtové opatření č. 2/2013 dle tohoto zápisu</t>
  </si>
  <si>
    <t>Vyhlásení výběrového řízení na stavbu rozhledny</t>
  </si>
  <si>
    <t>Vyhlášení výběrového řízení na stavbu haly.</t>
  </si>
  <si>
    <t>Schválení závěrečného učtu hospodaření obce za rok 2012</t>
  </si>
  <si>
    <t>Stanovisko obce k záměru vystavět 2 rodinné domy o 3 bytových jednotkách na pozemcích pare. č.289/14 a 289/18 v k.ú Vysoká nad Labem, lokalita Západní svah</t>
  </si>
  <si>
    <t>Stanovisko obce k záměru „Ekologický program Elektrárny Opatovice" - dokumentace záměru vlivu na životní prostředí</t>
  </si>
  <si>
    <t>Vyhodnocení výsledků výběrového řízení č.1/2013, na dodavatele stavby rozhledny Milíř</t>
  </si>
  <si>
    <t>Vyhodnocení výsledků výběrového řízení (zjednodušené podlimitní řízení), na dodavatele stavby rozhledny Milíř</t>
  </si>
  <si>
    <t>Zrušení obecně závazné vyhlášky č. 4/2008, o stanovení koeficientu pro výpočet daně z nemovitostí.</t>
  </si>
  <si>
    <t xml:space="preserve">Schválení programu, určení ověřovatelů zápisu. </t>
  </si>
  <si>
    <t>Vydání obecně závazné vyhlášky č.1/2013, o pohybu psů na veřejném prostranství</t>
  </si>
  <si>
    <t>Zrušení vyhlášky o dani z nemovitostí.</t>
  </si>
  <si>
    <t>Schválení účetní uzávěrky.</t>
  </si>
  <si>
    <t>Stanovisko obce k těžbě břidličného plynu</t>
  </si>
  <si>
    <t>Projednání smlouvy o zřízení věcného břemene s ČEZ Distribuce na pozemky pare. č. 1389/32, 1301/6 a st. 64 pro akci: „Vysoká n/L, Vávra, p.č. 27 - NN"</t>
  </si>
  <si>
    <t xml:space="preserve">Žádost Biskupského gymnázia Bohuslava Balbína o poskytnutí neinvestičních prostředků na žáky s TP ve Vysoké. </t>
  </si>
  <si>
    <t>Žádost oddílu stolního tenisu o finanční příspěvek.</t>
  </si>
  <si>
    <t>Projednání výsledků výběrového řízení č.3/2013 na opravu komunikace na p.p.č. 1380/1, případné uzavření smlouvy s vítězným uchazečem</t>
  </si>
  <si>
    <t>změna pojistné smlouvy- pojištění rozhledny, navýšení limitu pro vodovodní škody a vandalismus</t>
  </si>
  <si>
    <t>co nového o rozhledně, informace ke slavnostnímu otevření, návrh režimu obsluhy, výběr obsluhy</t>
  </si>
  <si>
    <t>Uzavření Smlouvy o zřízení věcných břemen s VaK Hradec Králové, a,s. a paní Naděždou Vodvárkovou a panem Zdeňkem Ski u baleni pro stavbu „prodloužení vodovodu".</t>
  </si>
  <si>
    <t>Projednání darovací smlouvy o bezúplatném převodu vodovodu na p.p.č. 1380/1 do vlastnictví obce Vysoká nad Labem</t>
  </si>
  <si>
    <t>Projednání návrhu rozpočtu obce pro rok 2014</t>
  </si>
  <si>
    <t>Zadání územní studie na lokalitu Z1S a Z20.</t>
  </si>
  <si>
    <t>Vjezd do haly na pozemku pare. č. 82/1.</t>
  </si>
  <si>
    <t>Žádost pana Radka Hofmana o prodej pozemku ve vlastnictví obce</t>
  </si>
  <si>
    <t>Rozpočtové opatření č. 3-2013</t>
  </si>
  <si>
    <t>Zastupitelstvo obce Vysoká nad Labem po projednání schvaluje rozpočtové opatření č. 3-2013 dle tohoto zápisu.</t>
  </si>
  <si>
    <t>Schválení rozpočtu obce pro rok 2014</t>
  </si>
  <si>
    <t>Rozpočtové opatření č.4/2013</t>
  </si>
  <si>
    <t>Cena za likvidaci komunálního odpadu</t>
  </si>
  <si>
    <t>Schválení územní studie lokalit Z18 a Z20</t>
  </si>
  <si>
    <t>Schválení územní studie lokalit Z18 a Z21</t>
  </si>
  <si>
    <t>Žádost VaK a.s. o výjimku při stanovení výše poplatku za věcné břemeno.</t>
  </si>
  <si>
    <t>Rozpis zasedání zastupitelstva v roce 2014</t>
  </si>
  <si>
    <t>Žádost o dotaci Z Programu obnovy venkova Královéhradeckého kraje</t>
  </si>
  <si>
    <t>Nákup automobilu pro technickou obsluhu obce</t>
  </si>
  <si>
    <t>Žádost fotbalového klubu FK Vysoká o mimořádný příspěvek ke konci roku.</t>
  </si>
  <si>
    <t>Řešení příjezdu na pozemek parc.č. 82/1 v k.ú Vysoká nad Labem</t>
  </si>
  <si>
    <t>Přijetí dotace na výstavbu rozhledny</t>
  </si>
  <si>
    <t>Příspěvek pro MS Podlesí</t>
  </si>
  <si>
    <t>Dopravní značení na odbočce do Opatovic nad Labem.</t>
  </si>
  <si>
    <t>Vyhodnocení výsledků výběrového řízení na dodavatele stavby víceúčelové sportovní haly</t>
  </si>
  <si>
    <t>Rozpočtové opatření č. 5/2013</t>
  </si>
  <si>
    <t>Projednání žádosti o prodej pozemku p.č. 1269/43 a st. 227 v k. ú Vysoká n/L</t>
  </si>
  <si>
    <t>Nabytí pozemku p.č. 408 v k.ú Vysoká nad Labem</t>
  </si>
  <si>
    <t>Problémy s parkováním v lokalitě „točna“, žádost o odkup části obecního pozemku 1301/6.</t>
  </si>
  <si>
    <t>Příspěvek pro FK Vysoká.</t>
  </si>
  <si>
    <t>Rozledna, další plány, úprava okolí</t>
  </si>
  <si>
    <t xml:space="preserve">Zastupitelstvo obce Vysoká nad Labem po projednání schvaluje úmysl zakoupit pojízdné občerstvení, typově dle návrhu v příloze, v ceně maximálně do 150 tis. Korun. </t>
  </si>
  <si>
    <t>Projednání Smlouvy o souhlasu s provedením stavby „Labe, Hrozná, revitalizace odstaveného ramene, ID 4", uzavřené mezi Obcí Vysoká nad Labem a společností Povodí Labe, st.p.</t>
  </si>
  <si>
    <t>Stavební úpravy Penzionu Hubert</t>
  </si>
  <si>
    <t>Žádost o snížení nájemného v Penzionu Hubert</t>
  </si>
  <si>
    <t>Udelení souhlasu vlastníka s umístěním stavby „Cyklosťezka Hradec Králové - Pardubice"</t>
  </si>
  <si>
    <t>Příspěvek na pořádání dětského karnevalu</t>
  </si>
  <si>
    <t>Projednání návrhu Smlouvy o zhotovení venkovního vybavení a mobiliáře k rozhledně Milíř</t>
  </si>
  <si>
    <t>Schválení kupní smlouvy na pojízdné občerstvení</t>
  </si>
  <si>
    <t>Záměr pronajmout občerstvení</t>
  </si>
  <si>
    <t>Dohoda o provozování kanalizace různých vlastníků.</t>
  </si>
  <si>
    <t>Odvodnění komunikace Rybníček.</t>
  </si>
  <si>
    <t>Podnět pana Langera, v zastoupení pana Bareše</t>
  </si>
  <si>
    <t>Schválení účetní uzávěrky mateřské školy</t>
  </si>
  <si>
    <t>Podání soudní žaloby proti dopravnímu značení u Opatovic nad Labem</t>
  </si>
  <si>
    <t>Stanovisko obce k návrhu územního plánu Opatovice nad Labem</t>
  </si>
  <si>
    <t xml:space="preserve">Smlouva na výstavbu víceúčelové haly - prodloužení termínu zahájení stavby </t>
  </si>
  <si>
    <t>Zastupitelstvo obce Vysoká nad Labem po projednání   souhlasí s uzavřením dodatku č. 1 ke smlouvě o dílo na dodávku multifunkční sportovní haly, kterým bude termín zahájení stavby posunut do doby doručení vyrozumění o obdržení/neobdržení dotace, nejdéle však do 15.5.2014</t>
  </si>
  <si>
    <t>Rozpočtové opatření č. 2/2014</t>
  </si>
  <si>
    <t>Projednání Dohody o provozování provozně souvisejících kanalizací uzavřené mezi Obcí Vysoká nad Labem společnostmi Vysostav s.r.o a Alba invest s.r.o.</t>
  </si>
  <si>
    <t>Projednání Žádosti o odkoupení části pozemku parc.č. 1319/1 v k. ú Vysoká nad labem</t>
  </si>
  <si>
    <t>Inventarizační zpráva za rok 2013</t>
  </si>
  <si>
    <t>Žádost Městské knihovny HK o podporu.</t>
  </si>
  <si>
    <t>Žádost společnosti HKFree o poskytnutí prostoru na rozhledně pro internet.</t>
  </si>
  <si>
    <t>Účast obce v soutěži Vesnice roku</t>
  </si>
  <si>
    <t>Žádost o prodej pozemků parc.č. 1301/69, 1301/70, 1301/71, 1301/72, 1451 a 1452 v k.ú Vysoká nad Labem, o celkové výměře 199m2</t>
  </si>
  <si>
    <t>Schválení Veřejnoprávní smlouvy  o projednávání přestupků v rozsahu dle ust. § 53 odst. 1 zákona Č. 200/1990 Sb., o přestupcích, uzavřené mezi Obcí Vysoká nad Labem  Statutárním městem Hradec Králové</t>
  </si>
  <si>
    <t>Uzavření kupní smlouvy o prodeji pozemku par.č. 1341/5 a 1341/8 v k.ú Vysoká nad Labem, o celkové výměře 84 m2.</t>
  </si>
  <si>
    <t>Uzavření kupní smlouvy o koupi pozemku p.č. 408 v k.ú Vysoká nad Labem, o výměře 77 m2</t>
  </si>
  <si>
    <t>Uzavření Smlouvy o podmínkách napojení, o spolupráci a součinnosti při realizaci plynárenskéh zařízení a o smlouvě budoucí kupní.</t>
  </si>
  <si>
    <t>Zastupitelstvo obce Vysoká nad Labem po projednání  Schvaluje Smlouvu o zajištění zpětného odběru a využití odpadů z obalů se společností EKO-KOM a.s.  Schvaluje Dodatek č.l ke Smlouvě o zajištění zpětného odběru a využití odpadů z obalů se společností  EKO-KOM a.s.</t>
  </si>
  <si>
    <t>Žádost F K Vysoká n/L o nákup mobilních buněk pro šatny.</t>
  </si>
  <si>
    <t>Zastupitelstvo obce Vysoká nad Labem po projednání  Schvaluje nákup tří mobilních buněk jako zázemí ke hřišti do sportovního areálu, přičemž dvě budou  využívány jako šatny a jedna jako sklad pro potřeby FK Vysoká nad Labem, za celkovou cenu 308 tis. korun  vč. DPH, dle nabídky v příloze.</t>
  </si>
  <si>
    <t>Žádost pana Vlastimila Mahna o výjimku z územního plánu.</t>
  </si>
  <si>
    <t>Zastupitelstvo obce Vysoká nad Labem po projednám  Schvaluje udělení výjimky z požadavků stanovených v územním plánu, pro pozemky pare. č. 1168/3, 1168/4 a 1168/5 v k.ú Vysoká nad Labem tak, aby na těchto pozemcích mohl být postaven jeden rodinný dům.</t>
  </si>
  <si>
    <t>Vyhodnocení výběrového řízení č.1/2014</t>
  </si>
  <si>
    <t>Prominutí vymáhání poplatku za komunální odpad.</t>
  </si>
  <si>
    <t>Žádost pana Součka o změnu rodinného domu o třech bytových jednotkách na bytový dům o šesti bytových jednotkách.</t>
  </si>
  <si>
    <t>Schválení aktualizovaných stanov Dobrovolného svazku obcí Hradubická Labská.</t>
  </si>
  <si>
    <t>Smlouva na výstavbu víceúčelové haly - prodloužení termínu zahájení stavby</t>
  </si>
  <si>
    <t>Projekt „Muzeum historických motocyklů" - postoj zastupitelstva, informovanost občanů</t>
  </si>
  <si>
    <t>Projednání žádosti o uzavření Smlouvy o právu provést stavbu a smlouvě budoucí o zřízení věcného břemene pro akci:" Vysoká n/L, p.č. 123/16, Matysová, 3x25A, kvn</t>
  </si>
  <si>
    <t>Projednání žádosti o podepsání Smlouvy o zřízení věcného břemene - služebnosti, Vysoká nad Labem, p.p.č 259/1, Koutník - přípojka nn</t>
  </si>
  <si>
    <t>Projednání žádosti o rozdělení pozemku parc.č. 254/3 v k.ú Vysoká nad Labem</t>
  </si>
  <si>
    <t>Platba za revizi veřejného osvětlení.</t>
  </si>
  <si>
    <t>Rozpočtové opatření č. 3-2014</t>
  </si>
  <si>
    <t>Žádost nájemce Penzionu Hubert o prodloužení termínu splatnosti nájemného</t>
  </si>
  <si>
    <t>Žádost FK Vysoká nad Labem o navýšení dotace pro rok 2014 o 100 tis. korun</t>
  </si>
  <si>
    <t>Schválení Směrnice pro zadávání veřejných zakázek.</t>
  </si>
  <si>
    <t>Dokončení prací u rozhledny Milíř</t>
  </si>
  <si>
    <t>Ostatní - podněty zastupitelů</t>
  </si>
  <si>
    <t>Projednání přijetí investiční dotace ve výši 9 210 549 Kč na stavbu víceúčelové haly</t>
  </si>
  <si>
    <t>Projednání Smlouvy o zřízení věcného břemene - služebnosti č. IV-12-2009919/2 Vysoká nad Labem, p.č. 82/10, Chvojka, kvNN</t>
  </si>
  <si>
    <t>Projednání dopisu občanů ze dne 2.6.2014 na téma Muzeum historických motocyklů s integrovaným bydlením</t>
  </si>
  <si>
    <t>Schválení závěrečného účtu (v textu ZÚ) o hospodaření obce za rok 2013</t>
  </si>
  <si>
    <t>Schválení účetní závěrky a převodu výsledku hospodaření za rok 2013</t>
  </si>
  <si>
    <t>Rozpočtové opatření č.4/2014</t>
  </si>
  <si>
    <t>Pořízení územní studie pro lokalitu Z26</t>
  </si>
  <si>
    <t>Žádost MS Podlesí o příspěvek</t>
  </si>
  <si>
    <t>Žádost o příspěvek sdružení Labská stezka o.s.</t>
  </si>
  <si>
    <t>Žádost o příspěvek sdružení CSOP Jaro Jaroměř</t>
  </si>
  <si>
    <t>Žádost manželů Danihelkových o odložení splátky nájemného.</t>
  </si>
  <si>
    <t>Projednání dodatku ke smlouvě o dílo na stavbu víceúčelové sportovní haly v návaznosti na změnu projektu</t>
  </si>
  <si>
    <t>Uzavření smlouvy na technický dozor investora (dále TDI) pro stavbu haly.</t>
  </si>
  <si>
    <t>Výběrové řízení na poskytovatele bankovního úvěru.</t>
  </si>
  <si>
    <t>Zastupitelstvo obce Vysoká nad Labem po projednání  schvaluje zápis z minulého zasedání č. 8/2014 ze dne 21.7.2014</t>
  </si>
  <si>
    <t>Smlouva o budoucí smlouvě o zřízení věcného břemene pro pare. č.1326/15, 1319/1 v k. ú Vysoká nad Labem, uzavřená mezi Obcí Vysoká nad Labem a RWE GasNet, s.r.o.</t>
  </si>
  <si>
    <t>Žádost o odkoupení pozemku pozemku parc.č. st.306 a 1269/62 v k.ú Vysoká nad Labem</t>
  </si>
  <si>
    <t>Vyhodnocení výběrového řízení č. 2/2014 - Poskytnutí úvěru pro obec Vysoká nad Labem na stavbu víceúčelové sportovní haly, uzavření smlouvy s vybraným uchazečem</t>
  </si>
  <si>
    <t>Instalace herní sestavy u bytovek.</t>
  </si>
  <si>
    <t>Smlouva s FK Vysoká</t>
  </si>
  <si>
    <t>Restaurování křížku na hřbitově a u silnice do Opatovic</t>
  </si>
  <si>
    <t>Rozpočtové opatření č. 5/2014</t>
  </si>
  <si>
    <t>Rozpočtové opatření č. 6/2014</t>
  </si>
  <si>
    <t>Vyhodnocení výběrového řízení č. 3/2014 - Bezpečnostní opatření, zpomalovací prahy a oprava komunikace na pozemku parc.č. 1319/1 v k. ú. Vysoká nad Labem</t>
  </si>
  <si>
    <t>Oprava cesty k myslivně</t>
  </si>
  <si>
    <t>Odvolání proti rozsudku okresního soudu v Rychově ve věci historické hasičské stříkačky.</t>
  </si>
  <si>
    <t>Vymezení školského obvodu spádové školy</t>
  </si>
  <si>
    <t>Žádost Oddílu stolního tenisu, o.s. o příspěvek</t>
  </si>
  <si>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Františka Salavce, MUDr. Ladislavu Harrerovou a zapisovatele - Bc. Blanku Krouželovou.</t>
    </r>
  </si>
  <si>
    <r>
      <t xml:space="preserve">Zastupitelstvo obce Vysoká nad Labem po projednání v souladu s § 84 odst. 2 písm. k) zákona o obcích </t>
    </r>
    <r>
      <rPr>
        <b/>
        <sz val="11"/>
        <color theme="1"/>
        <rFont val="Calibri"/>
        <family val="2"/>
        <charset val="238"/>
        <scheme val="minor"/>
      </rPr>
      <t>ur</t>
    </r>
    <r>
      <rPr>
        <b/>
        <sz val="11"/>
        <color theme="1"/>
        <rFont val="TimesNewRoman,Bold"/>
      </rPr>
      <t>č</t>
    </r>
    <r>
      <rPr>
        <b/>
        <sz val="11"/>
        <color theme="1"/>
        <rFont val="Calibri"/>
        <family val="2"/>
        <charset val="238"/>
        <scheme val="minor"/>
      </rPr>
      <t>uje</t>
    </r>
    <r>
      <rPr>
        <sz val="11"/>
        <color theme="1"/>
        <rFont val="Calibri"/>
        <family val="2"/>
        <charset val="238"/>
        <scheme val="minor"/>
      </rPr>
      <t xml:space="preserve">, že pro výkon funkce starosty obce bude </t>
    </r>
    <r>
      <rPr>
        <sz val="11"/>
        <color theme="1"/>
        <rFont val="TimesNewRoman"/>
      </rPr>
      <t>č</t>
    </r>
    <r>
      <rPr>
        <sz val="11"/>
        <color theme="1"/>
        <rFont val="Calibri"/>
        <family val="2"/>
        <charset val="238"/>
        <scheme val="minor"/>
      </rPr>
      <t>len zastupitelstva dlouhodob</t>
    </r>
    <r>
      <rPr>
        <sz val="11"/>
        <color theme="1"/>
        <rFont val="TimesNewRoman"/>
      </rPr>
      <t xml:space="preserve">ě </t>
    </r>
    <r>
      <rPr>
        <sz val="11"/>
        <color theme="1"/>
        <rFont val="Calibri"/>
        <family val="2"/>
        <charset val="238"/>
        <scheme val="minor"/>
      </rPr>
      <t>uvoln</t>
    </r>
    <r>
      <rPr>
        <sz val="11"/>
        <color theme="1"/>
        <rFont val="TimesNewRoman"/>
      </rPr>
      <t>ě</t>
    </r>
    <r>
      <rPr>
        <sz val="11"/>
        <color theme="1"/>
        <rFont val="Calibri"/>
        <family val="2"/>
        <charset val="238"/>
        <scheme val="minor"/>
      </rPr>
      <t>n.</t>
    </r>
  </si>
  <si>
    <r>
      <t xml:space="preserve">Zastupitelstvo obce Vysoká nad Labem po projednání </t>
    </r>
    <r>
      <rPr>
        <b/>
        <sz val="11"/>
        <color theme="1"/>
        <rFont val="Calibri"/>
        <family val="2"/>
        <charset val="238"/>
        <scheme val="minor"/>
      </rPr>
      <t xml:space="preserve">volí </t>
    </r>
    <r>
      <rPr>
        <sz val="11"/>
        <color theme="1"/>
        <rFont val="Calibri"/>
        <family val="2"/>
        <charset val="238"/>
        <scheme val="minor"/>
      </rPr>
      <t>starostou obce Vysoká nad Labem Ing. Ji</t>
    </r>
    <r>
      <rPr>
        <sz val="11"/>
        <color theme="1"/>
        <rFont val="TimesNewRoman"/>
      </rPr>
      <t>ř</t>
    </r>
    <r>
      <rPr>
        <sz val="11"/>
        <color theme="1"/>
        <rFont val="Calibri"/>
        <family val="2"/>
        <charset val="238"/>
        <scheme val="minor"/>
      </rPr>
      <t xml:space="preserve">ího Horáka, nar. 19.4.1963, bytem Vysoká nad Labem </t>
    </r>
    <r>
      <rPr>
        <sz val="11"/>
        <color theme="1"/>
        <rFont val="TimesNewRoman"/>
      </rPr>
      <t>č</t>
    </r>
    <r>
      <rPr>
        <sz val="11"/>
        <color theme="1"/>
        <rFont val="Calibri"/>
        <family val="2"/>
        <charset val="238"/>
        <scheme val="minor"/>
      </rPr>
      <t>.52.</t>
    </r>
  </si>
  <si>
    <r>
      <t xml:space="preserve">Zastupitelstvo obce Vysoká nad Labem po projednání </t>
    </r>
    <r>
      <rPr>
        <b/>
        <sz val="11"/>
        <color theme="1"/>
        <rFont val="Calibri"/>
        <family val="2"/>
        <charset val="238"/>
        <scheme val="minor"/>
      </rPr>
      <t xml:space="preserve">volí </t>
    </r>
    <r>
      <rPr>
        <sz val="11"/>
        <color theme="1"/>
        <rFont val="Calibri"/>
        <family val="2"/>
        <charset val="238"/>
        <scheme val="minor"/>
      </rPr>
      <t>místostarostou obce Vysoká nad Labem paní Miloslavu Mare</t>
    </r>
    <r>
      <rPr>
        <sz val="11"/>
        <color theme="1"/>
        <rFont val="TimesNewRoman"/>
      </rPr>
      <t>č</t>
    </r>
    <r>
      <rPr>
        <sz val="11"/>
        <color theme="1"/>
        <rFont val="Calibri"/>
        <family val="2"/>
        <charset val="238"/>
        <scheme val="minor"/>
      </rPr>
      <t>kovou, nar. 17.5.1950, bytem Vysoká nad Labem 177</t>
    </r>
  </si>
  <si>
    <r>
      <t xml:space="preserve">Zastupitelstvo obce Vysoká nad Labem po projednání </t>
    </r>
    <r>
      <rPr>
        <b/>
        <sz val="11"/>
        <color theme="1"/>
        <rFont val="Calibri"/>
        <family val="2"/>
        <charset val="238"/>
        <scheme val="minor"/>
      </rPr>
      <t>z</t>
    </r>
    <r>
      <rPr>
        <b/>
        <sz val="11"/>
        <color theme="1"/>
        <rFont val="TimesNewRoman,Bold"/>
      </rPr>
      <t>ř</t>
    </r>
    <r>
      <rPr>
        <b/>
        <sz val="11"/>
        <color theme="1"/>
        <rFont val="Calibri"/>
        <family val="2"/>
        <charset val="238"/>
        <scheme val="minor"/>
      </rPr>
      <t xml:space="preserve">izuje </t>
    </r>
    <r>
      <rPr>
        <sz val="11"/>
        <color theme="1"/>
        <rFont val="Calibri"/>
        <family val="2"/>
        <charset val="238"/>
        <scheme val="minor"/>
      </rPr>
      <t>finan</t>
    </r>
    <r>
      <rPr>
        <sz val="11"/>
        <color theme="1"/>
        <rFont val="TimesNewRoman"/>
      </rPr>
      <t>č</t>
    </r>
    <r>
      <rPr>
        <sz val="11"/>
        <color theme="1"/>
        <rFont val="Calibri"/>
        <family val="2"/>
        <charset val="238"/>
        <scheme val="minor"/>
      </rPr>
      <t>ní výbor a kontrolní výbor. Oba výbory budou t</t>
    </r>
    <r>
      <rPr>
        <sz val="11"/>
        <color theme="1"/>
        <rFont val="TimesNewRoman"/>
      </rPr>
      <t>ř</t>
    </r>
    <r>
      <rPr>
        <sz val="11"/>
        <color theme="1"/>
        <rFont val="Calibri"/>
        <family val="2"/>
        <charset val="238"/>
        <scheme val="minor"/>
      </rPr>
      <t>í</t>
    </r>
    <r>
      <rPr>
        <sz val="11"/>
        <color theme="1"/>
        <rFont val="TimesNewRoman"/>
      </rPr>
      <t>č</t>
    </r>
    <r>
      <rPr>
        <sz val="11"/>
        <color theme="1"/>
        <rFont val="Calibri"/>
        <family val="2"/>
        <charset val="238"/>
        <scheme val="minor"/>
      </rPr>
      <t>lenné.</t>
    </r>
  </si>
  <si>
    <r>
      <t xml:space="preserve">Zastupitelstvo obce Vysoká nad Labem po projednání </t>
    </r>
    <r>
      <rPr>
        <b/>
        <sz val="11"/>
        <color theme="1"/>
        <rFont val="Calibri"/>
        <family val="2"/>
        <charset val="238"/>
        <scheme val="minor"/>
      </rPr>
      <t xml:space="preserve">volí </t>
    </r>
    <r>
      <rPr>
        <sz val="11"/>
        <color theme="1"/>
        <rFont val="Calibri"/>
        <family val="2"/>
        <charset val="238"/>
        <scheme val="minor"/>
      </rPr>
      <t>p</t>
    </r>
    <r>
      <rPr>
        <sz val="11"/>
        <color theme="1"/>
        <rFont val="TimesNewRoman"/>
      </rPr>
      <t>ř</t>
    </r>
    <r>
      <rPr>
        <sz val="11"/>
        <color theme="1"/>
        <rFont val="Calibri"/>
        <family val="2"/>
        <charset val="238"/>
        <scheme val="minor"/>
      </rPr>
      <t>edsedou finan</t>
    </r>
    <r>
      <rPr>
        <sz val="11"/>
        <color theme="1"/>
        <rFont val="TimesNewRoman"/>
      </rPr>
      <t>č</t>
    </r>
    <r>
      <rPr>
        <sz val="11"/>
        <color theme="1"/>
        <rFont val="Calibri"/>
        <family val="2"/>
        <charset val="238"/>
        <scheme val="minor"/>
      </rPr>
      <t>ního výboru Ing. Karla Dohnala</t>
    </r>
  </si>
  <si>
    <r>
      <t xml:space="preserve">Zastupitelstvo obce Vysoká nad Labem po projednání </t>
    </r>
    <r>
      <rPr>
        <b/>
        <sz val="11"/>
        <color theme="1"/>
        <rFont val="Calibri"/>
        <family val="2"/>
        <charset val="238"/>
        <scheme val="minor"/>
      </rPr>
      <t xml:space="preserve">volí </t>
    </r>
    <r>
      <rPr>
        <sz val="11"/>
        <color theme="1"/>
        <rFont val="Calibri"/>
        <family val="2"/>
        <charset val="238"/>
        <scheme val="minor"/>
      </rPr>
      <t>p</t>
    </r>
    <r>
      <rPr>
        <sz val="11"/>
        <color theme="1"/>
        <rFont val="TimesNewRoman"/>
      </rPr>
      <t>ř</t>
    </r>
    <r>
      <rPr>
        <sz val="11"/>
        <color theme="1"/>
        <rFont val="Calibri"/>
        <family val="2"/>
        <charset val="238"/>
        <scheme val="minor"/>
      </rPr>
      <t>edsedou kontrolního výboru pana Františka Salavce</t>
    </r>
  </si>
  <si>
    <r>
      <t>Zastupitelstvo obce Vysoká nad Labem po projednání</t>
    </r>
    <r>
      <rPr>
        <b/>
        <sz val="11"/>
        <color theme="1"/>
        <rFont val="Calibri"/>
        <family val="2"/>
        <charset val="238"/>
        <scheme val="minor"/>
      </rPr>
      <t xml:space="preserve"> volí </t>
    </r>
    <r>
      <rPr>
        <sz val="11"/>
        <color theme="1"/>
        <rFont val="TimesNewRoman"/>
      </rPr>
      <t>č</t>
    </r>
    <r>
      <rPr>
        <sz val="11"/>
        <color theme="1"/>
        <rFont val="Calibri"/>
        <family val="2"/>
        <charset val="238"/>
        <scheme val="minor"/>
      </rPr>
      <t>leny finan</t>
    </r>
    <r>
      <rPr>
        <sz val="11"/>
        <color theme="1"/>
        <rFont val="TimesNewRoman"/>
      </rPr>
      <t>č</t>
    </r>
    <r>
      <rPr>
        <sz val="11"/>
        <color theme="1"/>
        <rFont val="Calibri"/>
        <family val="2"/>
        <charset val="238"/>
        <scheme val="minor"/>
      </rPr>
      <t>ního výboru: pana Františka Salavce a Ing. Hedu Pellarovou</t>
    </r>
  </si>
  <si>
    <r>
      <t xml:space="preserve">Zastupitelstvo obce Vysoká nad Labem po projednání </t>
    </r>
    <r>
      <rPr>
        <b/>
        <sz val="11"/>
        <color theme="1"/>
        <rFont val="Calibri"/>
        <family val="2"/>
        <charset val="238"/>
        <scheme val="minor"/>
      </rPr>
      <t xml:space="preserve">volí </t>
    </r>
    <r>
      <rPr>
        <sz val="11"/>
        <color theme="1"/>
        <rFont val="TimesNewRoman"/>
      </rPr>
      <t>č</t>
    </r>
    <r>
      <rPr>
        <sz val="11"/>
        <color theme="1"/>
        <rFont val="Calibri"/>
        <family val="2"/>
        <charset val="238"/>
        <scheme val="minor"/>
      </rPr>
      <t>leny kontrolního výboru: Ing. Karla Dohnala a Ing. Hedu Pellarovou</t>
    </r>
  </si>
  <si>
    <t>Zastupitelstvo obce Vysoká nad Labem po projednání stanoví v souladu s § 72 a § 84 odst. 2 písm. n) zákona o obcích odměnu za výkon funkce neuvolněného člena zastupitelstva obce, dle nařízeni vlády č. 37/2003 Sb., o odměnách za výkon funkce členům zastupitelstev, v platném znění (tabulka č.1.). Odměna bude poskytována ode dne přijetí tohoto usnesení, resp. ode dne zvolení do funkce a v případě náhradníka ode dne prvního zasedání zastupitelstva, jehož se zúčastnil.</t>
  </si>
  <si>
    <r>
      <t xml:space="preserve">Zastupitelstvo obce Vysoká nad Labem po projednání </t>
    </r>
    <r>
      <rPr>
        <b/>
        <sz val="11"/>
        <color theme="1"/>
        <rFont val="Calibri"/>
        <family val="2"/>
        <charset val="238"/>
        <scheme val="minor"/>
      </rPr>
      <t xml:space="preserve">Stanovuje </t>
    </r>
    <r>
      <rPr>
        <sz val="11"/>
        <color theme="1"/>
        <rFont val="Calibri"/>
        <family val="2"/>
        <charset val="238"/>
        <scheme val="minor"/>
      </rPr>
      <t xml:space="preserve">termíny zasedání pro konec roku 2010 a pro rok 2011 dle tabulky </t>
    </r>
    <r>
      <rPr>
        <sz val="11"/>
        <color theme="1"/>
        <rFont val="TimesNewRoman"/>
      </rPr>
      <t>č</t>
    </r>
    <r>
      <rPr>
        <sz val="11"/>
        <color theme="1"/>
        <rFont val="Calibri"/>
        <family val="2"/>
        <charset val="238"/>
        <scheme val="minor"/>
      </rPr>
      <t>.2, která je sou</t>
    </r>
    <r>
      <rPr>
        <sz val="11"/>
        <color theme="1"/>
        <rFont val="TimesNewRoman"/>
      </rPr>
      <t>č</t>
    </r>
    <r>
      <rPr>
        <sz val="11"/>
        <color theme="1"/>
        <rFont val="Calibri"/>
        <family val="2"/>
        <charset val="238"/>
        <scheme val="minor"/>
      </rPr>
      <t>ástí tohoto zápisu.</t>
    </r>
  </si>
  <si>
    <r>
      <t xml:space="preserve">Zastupitelstvo obce Vysoká nad Labem po projednání </t>
    </r>
    <r>
      <rPr>
        <b/>
        <sz val="11"/>
        <color theme="1"/>
        <rFont val="Calibri"/>
        <family val="2"/>
        <charset val="238"/>
        <scheme val="minor"/>
      </rPr>
      <t xml:space="preserve">volí </t>
    </r>
    <r>
      <rPr>
        <sz val="11"/>
        <color theme="1"/>
        <rFont val="Calibri"/>
        <family val="2"/>
        <charset val="238"/>
        <scheme val="minor"/>
      </rPr>
      <t>p</t>
    </r>
    <r>
      <rPr>
        <sz val="11"/>
        <color theme="1"/>
        <rFont val="TimesNewRoman"/>
      </rPr>
      <t>ě</t>
    </r>
    <r>
      <rPr>
        <sz val="11"/>
        <color theme="1"/>
        <rFont val="Calibri"/>
        <family val="2"/>
        <charset val="238"/>
        <scheme val="minor"/>
      </rPr>
      <t>ti</t>
    </r>
    <r>
      <rPr>
        <sz val="11"/>
        <color theme="1"/>
        <rFont val="TimesNewRoman"/>
      </rPr>
      <t>č</t>
    </r>
    <r>
      <rPr>
        <sz val="11"/>
        <color theme="1"/>
        <rFont val="Calibri"/>
        <family val="2"/>
        <charset val="238"/>
        <scheme val="minor"/>
      </rPr>
      <t>lenný stavební výbor v následujícím složení: P</t>
    </r>
    <r>
      <rPr>
        <sz val="11"/>
        <color theme="1"/>
        <rFont val="TimesNewRoman"/>
      </rPr>
      <t>ř</t>
    </r>
    <r>
      <rPr>
        <sz val="11"/>
        <color theme="1"/>
        <rFont val="Calibri"/>
        <family val="2"/>
        <charset val="238"/>
        <scheme val="minor"/>
      </rPr>
      <t>edseda: Ing. Ji</t>
    </r>
    <r>
      <rPr>
        <sz val="11"/>
        <color theme="1"/>
        <rFont val="TimesNewRoman"/>
      </rPr>
      <t>ř</t>
    </r>
    <r>
      <rPr>
        <sz val="11"/>
        <color theme="1"/>
        <rFont val="Calibri"/>
        <family val="2"/>
        <charset val="238"/>
        <scheme val="minor"/>
      </rPr>
      <t xml:space="preserve">í Horák; </t>
    </r>
    <r>
      <rPr>
        <sz val="11"/>
        <color theme="1"/>
        <rFont val="TimesNewRoman"/>
      </rPr>
      <t>Č</t>
    </r>
    <r>
      <rPr>
        <sz val="11"/>
        <color theme="1"/>
        <rFont val="Calibri"/>
        <family val="2"/>
        <charset val="238"/>
        <scheme val="minor"/>
      </rPr>
      <t>lenové: MUDr. Jind</t>
    </r>
    <r>
      <rPr>
        <sz val="11"/>
        <color theme="1"/>
        <rFont val="TimesNewRoman"/>
      </rPr>
      <t>ř</t>
    </r>
    <r>
      <rPr>
        <sz val="11"/>
        <color theme="1"/>
        <rFont val="Calibri"/>
        <family val="2"/>
        <charset val="238"/>
        <scheme val="minor"/>
      </rPr>
      <t>ich Samek, Miloslava Mare</t>
    </r>
    <r>
      <rPr>
        <sz val="11"/>
        <color theme="1"/>
        <rFont val="TimesNewRoman"/>
      </rPr>
      <t>č</t>
    </r>
    <r>
      <rPr>
        <sz val="11"/>
        <color theme="1"/>
        <rFont val="Calibri"/>
        <family val="2"/>
        <charset val="238"/>
        <scheme val="minor"/>
      </rPr>
      <t>ková, Ing. Martin Kolomý, Michal Hr</t>
    </r>
    <r>
      <rPr>
        <sz val="11"/>
        <color theme="1"/>
        <rFont val="TimesNewRoman"/>
      </rPr>
      <t>ů</t>
    </r>
    <r>
      <rPr>
        <sz val="11"/>
        <color theme="1"/>
        <rFont val="Calibri"/>
        <family val="2"/>
        <charset val="238"/>
        <scheme val="minor"/>
      </rPr>
      <t>ša</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</si>
  <si>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program dnešního zasedání</t>
    </r>
  </si>
  <si>
    <t>Zastupitelstvo obce Vysoká nad Labem po projednání Souhlasí s předloženým návrhem rozpočtu obce Vysoká nad Labem pro rok 2011 dle přílohy tohoto zápisu. Rozpočet pro rok 2011 bude schodkový, s příjmy ve výši 12 497 tis. korun a výdaji ve výši 13 497 tis. korun. Schodek bude hrazen z přebytku hospodaření v roce 2010. Pověřuje starostu zveřejněním návrhu rozpočtu v souladu se zákonem</t>
  </si>
  <si>
    <r>
      <t xml:space="preserve">Zastupitelstvo obce Vysoká nad Labem po projednání </t>
    </r>
    <r>
      <rPr>
        <b/>
        <sz val="11"/>
        <color theme="1"/>
        <rFont val="Calibri"/>
        <family val="2"/>
        <charset val="238"/>
        <scheme val="minor"/>
      </rPr>
      <t xml:space="preserve">Zahajuje </t>
    </r>
    <r>
      <rPr>
        <b/>
        <sz val="11"/>
        <color theme="1"/>
        <rFont val="TimesNewRoman,Bold"/>
      </rPr>
      <t>ř</t>
    </r>
    <r>
      <rPr>
        <b/>
        <sz val="11"/>
        <color theme="1"/>
        <rFont val="Calibri"/>
        <family val="2"/>
        <charset val="238"/>
        <scheme val="minor"/>
      </rPr>
      <t xml:space="preserve">ízení </t>
    </r>
    <r>
      <rPr>
        <sz val="11"/>
        <color theme="1"/>
        <rFont val="Calibri"/>
        <family val="2"/>
        <charset val="238"/>
        <scheme val="minor"/>
      </rPr>
      <t>o návrhu územního opat</t>
    </r>
    <r>
      <rPr>
        <sz val="11"/>
        <color theme="1"/>
        <rFont val="TimesNewRoman"/>
      </rPr>
      <t>ř</t>
    </r>
    <r>
      <rPr>
        <sz val="11"/>
        <color theme="1"/>
        <rFont val="Calibri"/>
        <family val="2"/>
        <charset val="238"/>
        <scheme val="minor"/>
      </rPr>
      <t>ení o stavební uzáv</t>
    </r>
    <r>
      <rPr>
        <sz val="11"/>
        <color theme="1"/>
        <rFont val="TimesNewRoman"/>
      </rPr>
      <t>ěř</t>
    </r>
    <r>
      <rPr>
        <sz val="11"/>
        <color theme="1"/>
        <rFont val="Calibri"/>
        <family val="2"/>
        <charset val="238"/>
        <scheme val="minor"/>
      </rPr>
      <t>e na pozemku p.</t>
    </r>
    <r>
      <rPr>
        <sz val="11"/>
        <color theme="1"/>
        <rFont val="TimesNewRoman"/>
      </rPr>
      <t>č</t>
    </r>
    <r>
      <rPr>
        <sz val="11"/>
        <color theme="1"/>
        <rFont val="Calibri"/>
        <family val="2"/>
        <charset val="238"/>
        <scheme val="minor"/>
      </rPr>
      <t>. 1269/70, 1269/71 a 1269/72 v k.ú. Vysoká nad Labem dle p</t>
    </r>
    <r>
      <rPr>
        <sz val="11"/>
        <color theme="1"/>
        <rFont val="TimesNewRoman"/>
      </rPr>
      <t>ř</t>
    </r>
    <r>
      <rPr>
        <sz val="11"/>
        <color theme="1"/>
        <rFont val="Calibri"/>
        <family val="2"/>
        <charset val="238"/>
        <scheme val="minor"/>
      </rPr>
      <t>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</si>
  <si>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inventariza</t>
    </r>
    <r>
      <rPr>
        <sz val="11"/>
        <color theme="1"/>
        <rFont val="TimesNewRoman"/>
      </rPr>
      <t>č</t>
    </r>
    <r>
      <rPr>
        <sz val="11"/>
        <color theme="1"/>
        <rFont val="Calibri"/>
        <family val="2"/>
        <charset val="238"/>
        <scheme val="minor"/>
      </rPr>
      <t>ní komisi (</t>
    </r>
    <r>
      <rPr>
        <sz val="11"/>
        <color theme="1"/>
        <rFont val="TimesNewRoman"/>
      </rPr>
      <t>č</t>
    </r>
    <r>
      <rPr>
        <sz val="11"/>
        <color theme="1"/>
        <rFont val="Calibri"/>
        <family val="2"/>
        <charset val="238"/>
        <scheme val="minor"/>
      </rPr>
      <t xml:space="preserve">leny komise budou všichni </t>
    </r>
    <r>
      <rPr>
        <sz val="11"/>
        <color theme="1"/>
        <rFont val="TimesNewRoman"/>
      </rPr>
      <t>č</t>
    </r>
    <r>
      <rPr>
        <sz val="11"/>
        <color theme="1"/>
        <rFont val="Calibri"/>
        <family val="2"/>
        <charset val="238"/>
        <scheme val="minor"/>
      </rPr>
      <t>lenové zastupitelstva) a pr</t>
    </r>
    <r>
      <rPr>
        <sz val="11"/>
        <color theme="1"/>
        <rFont val="TimesNewRoman"/>
      </rPr>
      <t>ů</t>
    </r>
    <r>
      <rPr>
        <sz val="11"/>
        <color theme="1"/>
        <rFont val="Calibri"/>
        <family val="2"/>
        <charset val="238"/>
        <scheme val="minor"/>
      </rPr>
      <t>b</t>
    </r>
    <r>
      <rPr>
        <sz val="11"/>
        <color theme="1"/>
        <rFont val="TimesNewRoman"/>
      </rPr>
      <t>ě</t>
    </r>
    <r>
      <rPr>
        <sz val="11"/>
        <color theme="1"/>
        <rFont val="Calibri"/>
        <family val="2"/>
        <charset val="238"/>
        <scheme val="minor"/>
      </rPr>
      <t>h inventur dle p</t>
    </r>
    <r>
      <rPr>
        <sz val="11"/>
        <color theme="1"/>
        <rFont val="TimesNewRoman"/>
      </rPr>
      <t>ř</t>
    </r>
    <r>
      <rPr>
        <sz val="11"/>
        <color theme="1"/>
        <rFont val="Calibri"/>
        <family val="2"/>
        <charset val="238"/>
        <scheme val="minor"/>
      </rPr>
      <t>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</si>
  <si>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t>
    </r>
    <r>
      <rPr>
        <sz val="11"/>
        <color theme="1"/>
        <rFont val="TimesNewRoman"/>
      </rPr>
      <t>č</t>
    </r>
    <r>
      <rPr>
        <sz val="11"/>
        <color theme="1"/>
        <rFont val="Calibri"/>
        <family val="2"/>
        <charset val="238"/>
        <scheme val="minor"/>
      </rPr>
      <t>tové opat</t>
    </r>
    <r>
      <rPr>
        <sz val="11"/>
        <color theme="1"/>
        <rFont val="TimesNewRoman"/>
      </rPr>
      <t>ř</t>
    </r>
    <r>
      <rPr>
        <sz val="11"/>
        <color theme="1"/>
        <rFont val="Calibri"/>
        <family val="2"/>
        <charset val="238"/>
        <scheme val="minor"/>
      </rPr>
      <t xml:space="preserve">ení </t>
    </r>
    <r>
      <rPr>
        <sz val="11"/>
        <color theme="1"/>
        <rFont val="TimesNewRoman"/>
      </rPr>
      <t>č</t>
    </r>
    <r>
      <rPr>
        <sz val="11"/>
        <color theme="1"/>
        <rFont val="Calibri"/>
        <family val="2"/>
        <charset val="238"/>
        <scheme val="minor"/>
      </rPr>
      <t xml:space="preserve">.7/2010 </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</si>
  <si>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</si>
  <si>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ur</t>
    </r>
    <r>
      <rPr>
        <b/>
        <sz val="11"/>
        <color theme="1"/>
        <rFont val="TimesNewRoman,Bold"/>
      </rPr>
      <t>č</t>
    </r>
    <r>
      <rPr>
        <b/>
        <sz val="11"/>
        <color theme="1"/>
        <rFont val="Calibri"/>
        <family val="2"/>
        <charset val="238"/>
        <scheme val="minor"/>
      </rPr>
      <t xml:space="preserve">uje </t>
    </r>
    <r>
      <rPr>
        <sz val="11"/>
        <color theme="1"/>
        <rFont val="Calibri"/>
        <family val="2"/>
        <charset val="238"/>
        <scheme val="minor"/>
      </rPr>
      <t>ov</t>
    </r>
    <r>
      <rPr>
        <sz val="11"/>
        <color theme="1"/>
        <rFont val="TimesNewRoman"/>
      </rPr>
      <t>ěř</t>
    </r>
    <r>
      <rPr>
        <sz val="11"/>
        <color theme="1"/>
        <rFont val="Calibri"/>
        <family val="2"/>
        <charset val="238"/>
        <scheme val="minor"/>
      </rPr>
      <t>ovatele zápisu – Miloslavu Mare</t>
    </r>
    <r>
      <rPr>
        <sz val="11"/>
        <color theme="1"/>
        <rFont val="TimesNewRoman"/>
      </rPr>
      <t>č</t>
    </r>
    <r>
      <rPr>
        <sz val="11"/>
        <color theme="1"/>
        <rFont val="Calibri"/>
        <family val="2"/>
        <charset val="238"/>
        <scheme val="minor"/>
      </rPr>
      <t>kovou a Františka Salavce</t>
    </r>
  </si>
  <si>
    <t>Zastupitelstvo obce Vysoká nad Labem po projednání schvaluje rozpočet obce Vysoká nad Labem pro rok 2011 a rozpočtový výhled na rok 2012 a rok 2013 dle přílohy tohoto zápisu. Rozpočet pro rok 2011 bude schodkový, s příjmy ve výši 12 497 tis. korun a výdaji ve výši 13 497 tis. korun. Schodek bude hrazen z přebytku hospodaření v roce 2010.</t>
  </si>
  <si>
    <t>Zastupitelstvo obce Vysoká nad Labem po projednání schvaluje Přílohu č.3, kterou se mění obecně závazná vyhláška č.2/2008, o místním poplatku za provoz systému shromažďování, sběru, přepravy, třídění, využívání a odstraňování komunálních odpadů dle tohoto zápisu. Částka za likvidaci komunálního odpadu se stanovuje na 380,- korun na občana a rok, děti do 15 let a důchodci nad 70 let polovic.</t>
  </si>
  <si>
    <r>
      <t xml:space="preserve">Zastupitelstvo obce Vysoká nad Labem po projednání </t>
    </r>
    <r>
      <rPr>
        <b/>
        <sz val="11"/>
        <color theme="1"/>
        <rFont val="Calibri"/>
        <family val="2"/>
        <charset val="238"/>
        <scheme val="minor"/>
      </rPr>
      <t>Bere na v</t>
    </r>
    <r>
      <rPr>
        <b/>
        <sz val="11"/>
        <color theme="1"/>
        <rFont val="TimesNewRoman,Bold"/>
      </rPr>
      <t>ě</t>
    </r>
    <r>
      <rPr>
        <b/>
        <sz val="11"/>
        <color theme="1"/>
        <rFont val="Calibri"/>
        <family val="2"/>
        <charset val="238"/>
        <scheme val="minor"/>
      </rPr>
      <t xml:space="preserve">domí </t>
    </r>
    <r>
      <rPr>
        <sz val="11"/>
        <color theme="1"/>
        <rFont val="Calibri"/>
        <family val="2"/>
        <charset val="238"/>
        <scheme val="minor"/>
      </rPr>
      <t>zprávu z finan</t>
    </r>
    <r>
      <rPr>
        <sz val="11"/>
        <color theme="1"/>
        <rFont val="TimesNewRoman"/>
      </rPr>
      <t>č</t>
    </r>
    <r>
      <rPr>
        <sz val="11"/>
        <color theme="1"/>
        <rFont val="Calibri"/>
        <family val="2"/>
        <charset val="238"/>
        <scheme val="minor"/>
      </rPr>
      <t xml:space="preserve">ního a kontrolního výboru </t>
    </r>
    <r>
      <rPr>
        <b/>
        <sz val="11"/>
        <color theme="1"/>
        <rFont val="Calibri"/>
        <family val="2"/>
        <charset val="238"/>
        <scheme val="minor"/>
      </rPr>
      <t xml:space="preserve">Schvaluje </t>
    </r>
    <r>
      <rPr>
        <sz val="11"/>
        <color theme="1"/>
        <rFont val="Calibri"/>
        <family val="2"/>
        <charset val="238"/>
        <scheme val="minor"/>
      </rPr>
      <t>zápis ze zasedání finan</t>
    </r>
    <r>
      <rPr>
        <sz val="11"/>
        <color theme="1"/>
        <rFont val="TimesNewRoman"/>
      </rPr>
      <t>č</t>
    </r>
    <r>
      <rPr>
        <sz val="11"/>
        <color theme="1"/>
        <rFont val="Calibri"/>
        <family val="2"/>
        <charset val="238"/>
        <scheme val="minor"/>
      </rPr>
      <t>ního a kontrolního výboru ze dne 8.12.2010.</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</si>
  <si>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finan</t>
    </r>
    <r>
      <rPr>
        <sz val="11"/>
        <color theme="1"/>
        <rFont val="TimesNewRoman"/>
      </rPr>
      <t>č</t>
    </r>
    <r>
      <rPr>
        <sz val="11"/>
        <color theme="1"/>
        <rFont val="Calibri"/>
        <family val="2"/>
        <charset val="238"/>
        <scheme val="minor"/>
      </rPr>
      <t>ní p</t>
    </r>
    <r>
      <rPr>
        <sz val="11"/>
        <color theme="1"/>
        <rFont val="TimesNewRoman"/>
      </rPr>
      <t>ř</t>
    </r>
    <r>
      <rPr>
        <sz val="11"/>
        <color theme="1"/>
        <rFont val="Calibri"/>
        <family val="2"/>
        <charset val="238"/>
        <scheme val="minor"/>
      </rPr>
      <t>ísp</t>
    </r>
    <r>
      <rPr>
        <sz val="11"/>
        <color theme="1"/>
        <rFont val="TimesNewRoman"/>
      </rPr>
      <t>ě</t>
    </r>
    <r>
      <rPr>
        <sz val="11"/>
        <color theme="1"/>
        <rFont val="Calibri"/>
        <family val="2"/>
        <charset val="238"/>
        <scheme val="minor"/>
      </rPr>
      <t>vek pro Myslivecký spolek „Podlesí“ Vysoká nad Labem, I</t>
    </r>
    <r>
      <rPr>
        <sz val="11"/>
        <color theme="1"/>
        <rFont val="TimesNewRoman"/>
      </rPr>
      <t>Č</t>
    </r>
    <r>
      <rPr>
        <sz val="11"/>
        <color theme="1"/>
        <rFont val="Calibri"/>
        <family val="2"/>
        <charset val="238"/>
        <scheme val="minor"/>
      </rPr>
      <t>O: 61222267, 503 31 Vysoká nad Labem, ve výši 10.000,- K</t>
    </r>
    <r>
      <rPr>
        <sz val="11"/>
        <color theme="1"/>
        <rFont val="TimesNewRoman"/>
      </rPr>
      <t xml:space="preserve">č </t>
    </r>
    <r>
      <rPr>
        <sz val="11"/>
        <color theme="1"/>
        <rFont val="Calibri"/>
        <family val="2"/>
        <charset val="238"/>
        <scheme val="minor"/>
      </rPr>
      <t>za podmínek stanovených ve smlouv</t>
    </r>
    <r>
      <rPr>
        <sz val="11"/>
        <color theme="1"/>
        <rFont val="TimesNewRoman"/>
      </rPr>
      <t xml:space="preserve">ě </t>
    </r>
    <r>
      <rPr>
        <sz val="11"/>
        <color theme="1"/>
        <rFont val="Calibri"/>
        <family val="2"/>
        <charset val="238"/>
        <scheme val="minor"/>
      </rPr>
      <t>v p</t>
    </r>
    <r>
      <rPr>
        <sz val="11"/>
        <color theme="1"/>
        <rFont val="TimesNewRoman"/>
      </rPr>
      <t>ř</t>
    </r>
    <r>
      <rPr>
        <sz val="11"/>
        <color theme="1"/>
        <rFont val="Calibri"/>
        <family val="2"/>
        <charset val="238"/>
        <scheme val="minor"/>
      </rPr>
      <t>íloze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</si>
  <si>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t>
    </r>
    <r>
      <rPr>
        <sz val="11"/>
        <color theme="1"/>
        <rFont val="TimesNewRoman"/>
      </rPr>
      <t>č</t>
    </r>
    <r>
      <rPr>
        <sz val="11"/>
        <color theme="1"/>
        <rFont val="Calibri"/>
        <family val="2"/>
        <charset val="238"/>
        <scheme val="minor"/>
      </rPr>
      <t>tové opat</t>
    </r>
    <r>
      <rPr>
        <sz val="11"/>
        <color theme="1"/>
        <rFont val="TimesNewRoman"/>
      </rPr>
      <t>ř</t>
    </r>
    <r>
      <rPr>
        <sz val="11"/>
        <color theme="1"/>
        <rFont val="Calibri"/>
        <family val="2"/>
        <charset val="238"/>
        <scheme val="minor"/>
      </rPr>
      <t xml:space="preserve">ení </t>
    </r>
    <r>
      <rPr>
        <sz val="11"/>
        <color theme="1"/>
        <rFont val="TimesNewRoman"/>
      </rPr>
      <t>č</t>
    </r>
    <r>
      <rPr>
        <sz val="11"/>
        <color theme="1"/>
        <rFont val="Calibri"/>
        <family val="2"/>
        <charset val="238"/>
        <scheme val="minor"/>
      </rPr>
      <t>.8/2010 dle tohoto zápisu.</t>
    </r>
  </si>
  <si>
    <t>Zastupitelstvo obce Vysoká nad Labem po projednání Schvaluje a vydává zřizovací listinu příspěvkové organizace – Mateřské školy Vysoká nad Labem dle přílohy tohoto zápisu Schvaluje smlouvu o výpůjčce uzavřenou mezi obcí Vysoká nad Labem a Mateřskou školou Vysoká nad Labem dle přílohy tohoto zápisu</t>
  </si>
  <si>
    <t>Zastupitelstvo obce Vysoká nad Labem po projednání Souhlasí s úmyslem převzít sítě v budovaných lokalitách do vlastnictví obce. Sítě budou převzaty najednou, tedy nejen veřejné osvětlení, ale i kanalizace a komunikace. K převzetí požaduje předložení kolaudačního rozhodnutí, revizí a jiných dokladů, které potvrdí bezchybný stav sítí. Převzetí proběhne po místním šetření, které potvrdí tento bezchybný stav, bez závad a nedodělků. Další podmínkou převzetí je to, že v lokalitě, ve které budou sítě převzaty do vlastnictví obce, bude dostavěno a zkolaudováno alespoň 90% RD.</t>
  </si>
  <si>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ur</t>
    </r>
    <r>
      <rPr>
        <b/>
        <sz val="11"/>
        <color theme="1"/>
        <rFont val="TimesNewRoman,Bold"/>
      </rPr>
      <t>č</t>
    </r>
    <r>
      <rPr>
        <b/>
        <sz val="11"/>
        <color theme="1"/>
        <rFont val="Calibri"/>
        <family val="2"/>
        <charset val="238"/>
        <scheme val="minor"/>
      </rPr>
      <t xml:space="preserve">uje </t>
    </r>
    <r>
      <rPr>
        <sz val="11"/>
        <color theme="1"/>
        <rFont val="Calibri"/>
        <family val="2"/>
        <charset val="238"/>
        <scheme val="minor"/>
      </rPr>
      <t>ov</t>
    </r>
    <r>
      <rPr>
        <sz val="11"/>
        <color theme="1"/>
        <rFont val="TimesNewRoman"/>
      </rPr>
      <t>ěř</t>
    </r>
    <r>
      <rPr>
        <sz val="11"/>
        <color theme="1"/>
        <rFont val="Calibri"/>
        <family val="2"/>
        <charset val="238"/>
        <scheme val="minor"/>
      </rPr>
      <t>ovatele zápisu – MUDr. Ladislavu Harrerovou, Ing. Hedu Pellarovou</t>
    </r>
  </si>
  <si>
    <t>Zastupitelstvo obce Vysoká nad Labem po projednání schvaluje uzavření Smlouvy o uzavření budoucí smlouvy o zřízení věcného břemene se společností ČEZ Distribuce a.s. pro pozemky parc.č. 1301/5, 1301/6 a 1389/32 v k.ú Vysoká nad Labem požaduje finanční náhradu ve výši 350,- Kč za 1 bm pozemku.</t>
  </si>
  <si>
    <t>Zastupitelstvo obce Vysoká nad Labem po projednání schvaluje uzavření Smlouvy o uzavření budoucí smlouvy o zřízení věcného břemene se společností ČEZ Distribuce a.s. pro pozemky parc.č.1398/1 v k.ú Vysoká nad Labem požaduje finanční náhradu ve výši 350,- Kč za 1 bm pozemku.</t>
  </si>
  <si>
    <t>Zastupitelstvo obce Vysoká nad Labem po projednání schvaluje uzavření Smlouvy o uzavření budoucí smlouvy o zřízení věcného břemene se společností Vodovody a kanalizace a.s.pro pozemky parc.č. 1301/5, 1301/6 a 1389/32 v k.ú Vysoká nad Labem požaduje finanční náhradu ve výši 350,- Kč za 1 bm pozemku.</t>
  </si>
  <si>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uzav</t>
    </r>
    <r>
      <rPr>
        <sz val="11"/>
        <color theme="1"/>
        <rFont val="TimesNewRoman"/>
      </rPr>
      <t>ř</t>
    </r>
    <r>
      <rPr>
        <sz val="11"/>
        <color theme="1"/>
        <rFont val="Calibri"/>
        <family val="2"/>
        <charset val="238"/>
        <scheme val="minor"/>
      </rPr>
      <t>ení Dohody o souhlasu se stavbou a s provedením stavby: Vým</t>
    </r>
    <r>
      <rPr>
        <sz val="11"/>
        <color theme="1"/>
        <rFont val="TimesNewRoman"/>
      </rPr>
      <t>ě</t>
    </r>
    <r>
      <rPr>
        <sz val="11"/>
        <color theme="1"/>
        <rFont val="Calibri"/>
        <family val="2"/>
        <charset val="238"/>
        <scheme val="minor"/>
      </rPr>
      <t xml:space="preserve">na vodovodu DN mm od </t>
    </r>
    <r>
      <rPr>
        <sz val="11"/>
        <color theme="1"/>
        <rFont val="TimesNewRoman"/>
      </rPr>
      <t>č</t>
    </r>
    <r>
      <rPr>
        <sz val="11"/>
        <color theme="1"/>
        <rFont val="Calibri"/>
        <family val="2"/>
        <charset val="238"/>
        <scheme val="minor"/>
      </rPr>
      <t xml:space="preserve">.p. 127 k </t>
    </r>
    <r>
      <rPr>
        <sz val="11"/>
        <color theme="1"/>
        <rFont val="TimesNewRoman"/>
      </rPr>
      <t>č</t>
    </r>
    <r>
      <rPr>
        <sz val="11"/>
        <color theme="1"/>
        <rFont val="Calibri"/>
        <family val="2"/>
        <charset val="238"/>
        <scheme val="minor"/>
      </rPr>
      <t>.p. 15 v obci Vysoká nad Labem</t>
    </r>
  </si>
  <si>
    <r>
      <t xml:space="preserve">Zastupitelstvo obce Vysoká nad Labem po projednání </t>
    </r>
    <r>
      <rPr>
        <b/>
        <sz val="11"/>
        <color theme="1"/>
        <rFont val="Calibri"/>
        <family val="2"/>
        <charset val="238"/>
        <scheme val="minor"/>
      </rPr>
      <t xml:space="preserve">vydává </t>
    </r>
    <r>
      <rPr>
        <sz val="11"/>
        <color theme="1"/>
        <rFont val="Calibri"/>
        <family val="2"/>
        <charset val="238"/>
        <scheme val="minor"/>
      </rPr>
      <t>obecn</t>
    </r>
    <r>
      <rPr>
        <sz val="11"/>
        <color theme="1"/>
        <rFont val="TimesNewRoman"/>
      </rPr>
      <t xml:space="preserve">ě </t>
    </r>
    <r>
      <rPr>
        <sz val="11"/>
        <color theme="1"/>
        <rFont val="Calibri"/>
        <family val="2"/>
        <charset val="238"/>
        <scheme val="minor"/>
      </rPr>
      <t xml:space="preserve">závazné vyhlášky </t>
    </r>
    <r>
      <rPr>
        <sz val="11"/>
        <color theme="1"/>
        <rFont val="TimesNewRoman"/>
      </rPr>
      <t>č</t>
    </r>
    <r>
      <rPr>
        <sz val="11"/>
        <color theme="1"/>
        <rFont val="Calibri"/>
        <family val="2"/>
        <charset val="238"/>
        <scheme val="minor"/>
      </rPr>
      <t>. 01/2011 – 07/2011 dle p</t>
    </r>
    <r>
      <rPr>
        <sz val="11"/>
        <color theme="1"/>
        <rFont val="TimesNewRoman"/>
      </rPr>
      <t>ř</t>
    </r>
    <r>
      <rPr>
        <sz val="11"/>
        <color theme="1"/>
        <rFont val="Calibri"/>
        <family val="2"/>
        <charset val="238"/>
        <scheme val="minor"/>
      </rPr>
      <t>ílohy tohoto zápisu</t>
    </r>
  </si>
  <si>
    <t>Zastupitelstvo obce Vysoká nad Labem v souladu s § 6 odst. 6 zákona č. 183/2006 Sb., o územním plánování a stavebním řádu, ve znění pozdějších předpisů (dále jen: stavební zákon), na základě § 97 odst. 1 stavebního zákona, v souladu s § 17 vyhlášky č. 503/2006 Sb., o podrobnější úpravě územního řízení, veřejnoprávní smlouvy a územního opatření, podle § 171 - 173 zákona č. 500/2004 Sb., správní řád, ve znění pozdějších předpisů vydává Opatření obecné povahy č. 1/2010 obce Vysoká nad Labem, kterým se stanoví územní opatření o stavební uzávěře na p. p. č. 1269/70, 1269/71 a 1269/72 v k.ú. Vysoká nad Labem, dle přílohy tohoto zápisu</t>
  </si>
  <si>
    <r>
      <t xml:space="preserve">Zastupitelstvo obce Vysoká nad Labem po projednání </t>
    </r>
    <r>
      <rPr>
        <b/>
        <sz val="11"/>
        <color theme="1"/>
        <rFont val="Calibri"/>
        <family val="2"/>
        <charset val="238"/>
        <scheme val="minor"/>
      </rPr>
      <t>Bere na v</t>
    </r>
    <r>
      <rPr>
        <b/>
        <sz val="11"/>
        <color theme="1"/>
        <rFont val="TimesNewRoman,Bold"/>
      </rPr>
      <t>ě</t>
    </r>
    <r>
      <rPr>
        <b/>
        <sz val="11"/>
        <color theme="1"/>
        <rFont val="Calibri"/>
        <family val="2"/>
        <charset val="238"/>
        <scheme val="minor"/>
      </rPr>
      <t xml:space="preserve">domí </t>
    </r>
    <r>
      <rPr>
        <sz val="11"/>
        <color theme="1"/>
        <rFont val="Calibri"/>
        <family val="2"/>
        <charset val="238"/>
        <scheme val="minor"/>
      </rPr>
      <t>zprávu z finan</t>
    </r>
    <r>
      <rPr>
        <sz val="11"/>
        <color theme="1"/>
        <rFont val="TimesNewRoman"/>
      </rPr>
      <t>č</t>
    </r>
    <r>
      <rPr>
        <sz val="11"/>
        <color theme="1"/>
        <rFont val="Calibri"/>
        <family val="2"/>
        <charset val="238"/>
        <scheme val="minor"/>
      </rPr>
      <t xml:space="preserve">ního a kontrolního výboru </t>
    </r>
    <r>
      <rPr>
        <b/>
        <sz val="11"/>
        <color theme="1"/>
        <rFont val="Calibri"/>
        <family val="2"/>
        <charset val="238"/>
        <scheme val="minor"/>
      </rPr>
      <t xml:space="preserve">Schvaluje </t>
    </r>
    <r>
      <rPr>
        <sz val="11"/>
        <color theme="1"/>
        <rFont val="Calibri"/>
        <family val="2"/>
        <charset val="238"/>
        <scheme val="minor"/>
      </rPr>
      <t>zápis ze zasedání finan</t>
    </r>
    <r>
      <rPr>
        <sz val="11"/>
        <color theme="1"/>
        <rFont val="TimesNewRoman"/>
      </rPr>
      <t>č</t>
    </r>
    <r>
      <rPr>
        <sz val="11"/>
        <color theme="1"/>
        <rFont val="Calibri"/>
        <family val="2"/>
        <charset val="238"/>
        <scheme val="minor"/>
      </rPr>
      <t>ního a kontrolního výboru ze dne 1.2.2011</t>
    </r>
  </si>
  <si>
    <r>
      <t xml:space="preserve">Zastupitelstvo obce Vysoká nad Labem po projednání </t>
    </r>
    <r>
      <rPr>
        <b/>
        <sz val="11"/>
        <color theme="1"/>
        <rFont val="Calibri"/>
        <family val="2"/>
        <charset val="238"/>
        <scheme val="minor"/>
      </rPr>
      <t>Bere na v</t>
    </r>
    <r>
      <rPr>
        <b/>
        <sz val="11"/>
        <color theme="1"/>
        <rFont val="TimesNewRoman,Bold"/>
      </rPr>
      <t>ě</t>
    </r>
    <r>
      <rPr>
        <b/>
        <sz val="11"/>
        <color theme="1"/>
        <rFont val="Calibri"/>
        <family val="2"/>
        <charset val="238"/>
        <scheme val="minor"/>
      </rPr>
      <t xml:space="preserve">domí </t>
    </r>
    <r>
      <rPr>
        <sz val="11"/>
        <color theme="1"/>
        <rFont val="Calibri"/>
        <family val="2"/>
        <charset val="238"/>
        <scheme val="minor"/>
      </rPr>
      <t xml:space="preserve">zprávu ze stavebního výboru </t>
    </r>
    <r>
      <rPr>
        <b/>
        <sz val="11"/>
        <color theme="1"/>
        <rFont val="Calibri"/>
        <family val="2"/>
        <charset val="238"/>
        <scheme val="minor"/>
      </rPr>
      <t xml:space="preserve">Schvaluje </t>
    </r>
    <r>
      <rPr>
        <sz val="11"/>
        <color theme="1"/>
        <rFont val="Calibri"/>
        <family val="2"/>
        <charset val="238"/>
        <scheme val="minor"/>
      </rPr>
      <t>zápis ze zasedání stavebního výboru ze dne 18.1.2011 a 25.1.2011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</si>
  <si>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úmysl vypsat výb</t>
    </r>
    <r>
      <rPr>
        <sz val="11"/>
        <color theme="1"/>
        <rFont val="TimesNewRoman"/>
      </rPr>
      <t>ě</t>
    </r>
    <r>
      <rPr>
        <sz val="11"/>
        <color theme="1"/>
        <rFont val="Calibri"/>
        <family val="2"/>
        <charset val="238"/>
        <scheme val="minor"/>
      </rPr>
      <t xml:space="preserve">rové </t>
    </r>
    <r>
      <rPr>
        <sz val="11"/>
        <color theme="1"/>
        <rFont val="TimesNewRoman"/>
      </rPr>
      <t>ř</t>
    </r>
    <r>
      <rPr>
        <sz val="11"/>
        <color theme="1"/>
        <rFont val="Calibri"/>
        <family val="2"/>
        <charset val="238"/>
        <scheme val="minor"/>
      </rPr>
      <t>ízení na zpracovatele projektu „P</t>
    </r>
    <r>
      <rPr>
        <sz val="11"/>
        <color theme="1"/>
        <rFont val="TimesNewRoman"/>
      </rPr>
      <t>ř</t>
    </r>
    <r>
      <rPr>
        <sz val="11"/>
        <color theme="1"/>
        <rFont val="Calibri"/>
        <family val="2"/>
        <charset val="238"/>
        <scheme val="minor"/>
      </rPr>
      <t>íjezdová komunikace k fotbalovému h</t>
    </r>
    <r>
      <rPr>
        <sz val="11"/>
        <color theme="1"/>
        <rFont val="TimesNewRoman"/>
      </rPr>
      <t>ř</t>
    </r>
    <r>
      <rPr>
        <sz val="11"/>
        <color theme="1"/>
        <rFont val="Calibri"/>
        <family val="2"/>
        <charset val="238"/>
        <scheme val="minor"/>
      </rPr>
      <t xml:space="preserve">išti a parkovací místa v obci“ </t>
    </r>
    <r>
      <rPr>
        <b/>
        <sz val="11"/>
        <color theme="1"/>
        <rFont val="Calibri"/>
        <family val="2"/>
        <charset val="238"/>
        <scheme val="minor"/>
      </rPr>
      <t>Pov</t>
    </r>
    <r>
      <rPr>
        <b/>
        <sz val="11"/>
        <color theme="1"/>
        <rFont val="TimesNewRoman,Bold"/>
      </rPr>
      <t>ěř</t>
    </r>
    <r>
      <rPr>
        <b/>
        <sz val="11"/>
        <color theme="1"/>
        <rFont val="Calibri"/>
        <family val="2"/>
        <charset val="238"/>
        <scheme val="minor"/>
      </rPr>
      <t xml:space="preserve">uje </t>
    </r>
    <r>
      <rPr>
        <sz val="11"/>
        <color theme="1"/>
        <rFont val="Calibri"/>
        <family val="2"/>
        <charset val="238"/>
        <scheme val="minor"/>
      </rPr>
      <t>starostu vyhlášením výb</t>
    </r>
    <r>
      <rPr>
        <sz val="11"/>
        <color theme="1"/>
        <rFont val="TimesNewRoman"/>
      </rPr>
      <t>ě</t>
    </r>
    <r>
      <rPr>
        <sz val="11"/>
        <color theme="1"/>
        <rFont val="Calibri"/>
        <family val="2"/>
        <charset val="238"/>
        <scheme val="minor"/>
      </rPr>
      <t xml:space="preserve">rového </t>
    </r>
    <r>
      <rPr>
        <sz val="11"/>
        <color theme="1"/>
        <rFont val="TimesNewRoman"/>
      </rPr>
      <t>ř</t>
    </r>
    <r>
      <rPr>
        <sz val="11"/>
        <color theme="1"/>
        <rFont val="Calibri"/>
        <family val="2"/>
        <charset val="238"/>
        <scheme val="minor"/>
      </rPr>
      <t>ízení</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</si>
  <si>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rozd</t>
    </r>
    <r>
      <rPr>
        <sz val="11"/>
        <color theme="1"/>
        <rFont val="TimesNewRoman"/>
      </rPr>
      <t>ě</t>
    </r>
    <r>
      <rPr>
        <sz val="11"/>
        <color theme="1"/>
        <rFont val="Calibri"/>
        <family val="2"/>
        <charset val="238"/>
        <scheme val="minor"/>
      </rPr>
      <t>lení pozemku p.</t>
    </r>
    <r>
      <rPr>
        <sz val="11"/>
        <color theme="1"/>
        <rFont val="TimesNewRoman"/>
      </rPr>
      <t>č</t>
    </r>
    <r>
      <rPr>
        <sz val="11"/>
        <color theme="1"/>
        <rFont val="Calibri"/>
        <family val="2"/>
        <charset val="238"/>
        <scheme val="minor"/>
      </rPr>
      <t>. 259/44 v k.ú Vysoká nad Labem dle žádosti paní Kucha</t>
    </r>
    <r>
      <rPr>
        <sz val="11"/>
        <color theme="1"/>
        <rFont val="TimesNewRoman"/>
      </rPr>
      <t>ř</t>
    </r>
    <r>
      <rPr>
        <sz val="11"/>
        <color theme="1"/>
        <rFont val="Calibri"/>
        <family val="2"/>
        <charset val="238"/>
        <scheme val="minor"/>
      </rPr>
      <t xml:space="preserve">ové </t>
    </r>
    <r>
      <rPr>
        <b/>
        <sz val="11"/>
        <color theme="1"/>
        <rFont val="Calibri"/>
        <family val="2"/>
        <charset val="238"/>
        <scheme val="minor"/>
      </rPr>
      <t xml:space="preserve">Souhlasí </t>
    </r>
    <r>
      <rPr>
        <sz val="11"/>
        <color theme="1"/>
        <rFont val="Calibri"/>
        <family val="2"/>
        <charset val="238"/>
        <scheme val="minor"/>
      </rPr>
      <t>s textem Vyjád</t>
    </r>
    <r>
      <rPr>
        <sz val="11"/>
        <color theme="1"/>
        <rFont val="TimesNewRoman"/>
      </rPr>
      <t>ř</t>
    </r>
    <r>
      <rPr>
        <sz val="11"/>
        <color theme="1"/>
        <rFont val="Calibri"/>
        <family val="2"/>
        <charset val="238"/>
        <scheme val="minor"/>
      </rPr>
      <t xml:space="preserve">ení k žádosti </t>
    </r>
    <r>
      <rPr>
        <sz val="11"/>
        <color theme="1"/>
        <rFont val="TimesNewRoman"/>
      </rPr>
      <t>č</t>
    </r>
    <r>
      <rPr>
        <sz val="11"/>
        <color theme="1"/>
        <rFont val="Calibri"/>
        <family val="2"/>
        <charset val="238"/>
        <scheme val="minor"/>
      </rPr>
      <t>. 5/2011/Hr/Stav ze dne 24.1.2011 dle p</t>
    </r>
    <r>
      <rPr>
        <sz val="11"/>
        <color theme="1"/>
        <rFont val="TimesNewRoman"/>
      </rPr>
      <t>ř</t>
    </r>
    <r>
      <rPr>
        <sz val="11"/>
        <color theme="1"/>
        <rFont val="Calibri"/>
        <family val="2"/>
        <charset val="238"/>
        <scheme val="minor"/>
      </rPr>
      <t>ílohy tohoto zápisu</t>
    </r>
  </si>
  <si>
    <t>Zastupitelstvo obce Vysoká nad Labem po projednání Bere na vědomí zprávu o špatné dopravní situaci v uličce „od pana Krátkého k panu Šicovi“ Pověřuje starostu ihned požádat Policii ČR o co nejčastější přítomnost policisty v této lokalitě. Pověřuje starostu řešit situaci tak, že stávající betonový panel se přesune od pana Krátkého směrem dále do obce, ke kruhovému objezdu Pověřuje starostu projednat řešení s příslušnými orgány tak, aby situace byla vyřešena co nejdříve.</t>
  </si>
  <si>
    <t>Zastupitelstvo obce Vysoká nad Labem po projednání stanoví v souladu s § 72 a § 84 odst. 2 písm. n) zákona o obcích odměnu za výkon funkce neuvolněného člena zastupitelstva obce, dle nařízeni vlády č. 37/2003 Sb., o odměnách za výkon funkce členům zastupitelstev, v platném znění., dle tabulky, která je součástí zápisu. Odměna bude poskytována ode dne nabytí účinnosti novely příslušného nařízení vlády.</t>
  </si>
  <si>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zápis z minulého zasedání </t>
    </r>
    <r>
      <rPr>
        <sz val="11"/>
        <color theme="1"/>
        <rFont val="TimesNewRoman"/>
      </rPr>
      <t>č</t>
    </r>
    <r>
      <rPr>
        <sz val="11"/>
        <color theme="1"/>
        <rFont val="Calibri"/>
        <family val="2"/>
        <charset val="238"/>
        <scheme val="minor"/>
      </rPr>
      <t>.1/2001 ze dne 7.2.2011</t>
    </r>
  </si>
  <si>
    <r>
      <t xml:space="preserve">Zastupitelstvo obce Vysoká nad Labem po projednání </t>
    </r>
    <r>
      <rPr>
        <b/>
        <sz val="10.5"/>
        <color theme="1"/>
        <rFont val="Calibri"/>
        <family val="2"/>
        <charset val="238"/>
        <scheme val="minor"/>
      </rPr>
      <t xml:space="preserve">schvaluje </t>
    </r>
    <r>
      <rPr>
        <sz val="10.5"/>
        <color theme="1"/>
        <rFont val="Calibri"/>
        <family val="2"/>
        <charset val="238"/>
        <scheme val="minor"/>
      </rPr>
      <t xml:space="preserve">program dnešního zasedání </t>
    </r>
    <r>
      <rPr>
        <b/>
        <sz val="10.5"/>
        <color theme="1"/>
        <rFont val="Calibri"/>
        <family val="2"/>
        <charset val="238"/>
        <scheme val="minor"/>
      </rPr>
      <t xml:space="preserve">určuje </t>
    </r>
    <r>
      <rPr>
        <sz val="10.5"/>
        <color theme="1"/>
        <rFont val="Calibri"/>
        <family val="2"/>
        <charset val="238"/>
        <scheme val="minor"/>
      </rPr>
      <t>ověřovatele zápisu – MUDr. Ladislavu Harrerovou, Ing. Karla Dohnala</t>
    </r>
  </si>
  <si>
    <r>
      <t xml:space="preserve">Zastupitelstvo obce Vysoká nad Labem po projednání </t>
    </r>
    <r>
      <rPr>
        <b/>
        <sz val="10.5"/>
        <color theme="1"/>
        <rFont val="Calibri"/>
        <family val="2"/>
        <charset val="238"/>
        <scheme val="minor"/>
      </rPr>
      <t xml:space="preserve">schvaluje </t>
    </r>
    <r>
      <rPr>
        <sz val="10.5"/>
        <color theme="1"/>
        <rFont val="Calibri"/>
        <family val="2"/>
        <charset val="238"/>
        <scheme val="minor"/>
      </rPr>
      <t>uzavření Smlouvy o zřízení věcných břemen se společností Telefónica O2 Czech Republic, a.s. pro pozemky parc.č. 1319/22, 1319/26, 1319/28, 1319/34, 1428/3 v k.ú Vysoká nad Labem</t>
    </r>
  </si>
  <si>
    <r>
      <t xml:space="preserve">Zastupitelstvo obce Vysoká nad Labem po projednání </t>
    </r>
    <r>
      <rPr>
        <b/>
        <sz val="10.5"/>
        <color theme="1"/>
        <rFont val="Calibri"/>
        <family val="2"/>
        <charset val="238"/>
        <scheme val="minor"/>
      </rPr>
      <t xml:space="preserve">schvaluje </t>
    </r>
    <r>
      <rPr>
        <sz val="10.5"/>
        <color theme="1"/>
        <rFont val="Calibri"/>
        <family val="2"/>
        <charset val="238"/>
        <scheme val="minor"/>
      </rPr>
      <t>Dodatek č. 2 ke smlouvě o podmínkách darování pozemku a smlouvě o úschově uzavřené dne 2.5.2007 dle přílohy tohoto zápisu.</t>
    </r>
  </si>
  <si>
    <r>
      <t xml:space="preserve">Zastupitelstvo obce Vysoká nad Labem po projednání </t>
    </r>
    <r>
      <rPr>
        <b/>
        <sz val="10.5"/>
        <color theme="1"/>
        <rFont val="Calibri"/>
        <family val="2"/>
        <charset val="238"/>
        <scheme val="minor"/>
      </rPr>
      <t xml:space="preserve">schvaluje </t>
    </r>
    <r>
      <rPr>
        <sz val="10.5"/>
        <color theme="1"/>
        <rFont val="Calibri"/>
        <family val="2"/>
        <charset val="238"/>
        <scheme val="minor"/>
      </rPr>
      <t>poskytnutí FP ve výši 42.300,- Kč na nákup vybavení MŠ.</t>
    </r>
  </si>
  <si>
    <r>
      <t xml:space="preserve">Zastupitelstvo obce Vysoká nad Labem po projednání </t>
    </r>
    <r>
      <rPr>
        <b/>
        <sz val="10.5"/>
        <color theme="1"/>
        <rFont val="Calibri"/>
        <family val="2"/>
        <charset val="238"/>
        <scheme val="minor"/>
      </rPr>
      <t xml:space="preserve">Revokuje </t>
    </r>
    <r>
      <rPr>
        <sz val="10.5"/>
        <color theme="1"/>
        <rFont val="Calibri"/>
        <family val="2"/>
        <charset val="238"/>
        <scheme val="minor"/>
      </rPr>
      <t xml:space="preserve">usnesení č. 14/1/2011, které zní: </t>
    </r>
    <r>
      <rPr>
        <i/>
        <sz val="10.5"/>
        <color theme="1"/>
        <rFont val="Calibri"/>
        <family val="2"/>
        <charset val="238"/>
        <scheme val="minor"/>
      </rPr>
      <t>Zastupitelstvo obce Vysoká nad Labem po projednání</t>
    </r>
    <r>
      <rPr>
        <sz val="10.5"/>
        <color theme="1"/>
        <rFont val="Calibri"/>
        <family val="2"/>
        <charset val="238"/>
        <scheme val="minor"/>
      </rPr>
      <t xml:space="preserve"> </t>
    </r>
    <r>
      <rPr>
        <b/>
        <i/>
        <sz val="10.5"/>
        <color theme="1"/>
        <rFont val="Calibri"/>
        <family val="2"/>
        <charset val="238"/>
        <scheme val="minor"/>
      </rPr>
      <t xml:space="preserve">stanoví </t>
    </r>
    <r>
      <rPr>
        <i/>
        <sz val="10.5"/>
        <color theme="1"/>
        <rFont val="Calibri"/>
        <family val="2"/>
        <charset val="238"/>
        <scheme val="minor"/>
      </rPr>
      <t>v souladu s § 72 a § 84 odst. 2 písm. n) zákona o obcích odměnu za výkon funkce neuvolněného člena</t>
    </r>
    <r>
      <rPr>
        <sz val="10.5"/>
        <color theme="1"/>
        <rFont val="Calibri"/>
        <family val="2"/>
        <charset val="238"/>
        <scheme val="minor"/>
      </rPr>
      <t xml:space="preserve"> </t>
    </r>
    <r>
      <rPr>
        <i/>
        <sz val="10.5"/>
        <color theme="1"/>
        <rFont val="Calibri"/>
        <family val="2"/>
        <charset val="238"/>
        <scheme val="minor"/>
      </rPr>
      <t>zastupitelstva obce, dle nařízeni vlády č. 37/2003 Sb., o odměnách za výkon funkce členům zastupitelstev, v platném</t>
    </r>
    <r>
      <rPr>
        <sz val="10.5"/>
        <color theme="1"/>
        <rFont val="Calibri"/>
        <family val="2"/>
        <charset val="238"/>
        <scheme val="minor"/>
      </rPr>
      <t xml:space="preserve"> </t>
    </r>
    <r>
      <rPr>
        <i/>
        <sz val="10.5"/>
        <color theme="1"/>
        <rFont val="Calibri"/>
        <family val="2"/>
        <charset val="238"/>
        <scheme val="minor"/>
      </rPr>
      <t>znění. Odměna bude poskytována ode dne nabytí účinnosti novely příslušného nařízení vlády.</t>
    </r>
    <r>
      <rPr>
        <sz val="10.5"/>
        <color theme="1"/>
        <rFont val="Calibri"/>
        <family val="2"/>
        <charset val="238"/>
        <scheme val="minor"/>
      </rPr>
      <t xml:space="preserve"> </t>
    </r>
    <r>
      <rPr>
        <b/>
        <sz val="10.5"/>
        <color theme="1"/>
        <rFont val="Calibri"/>
        <family val="2"/>
        <charset val="238"/>
        <scheme val="minor"/>
      </rPr>
      <t>Text usnesení č. 14/1/2011 ze dne 7.2.2011 se mění takto</t>
    </r>
    <r>
      <rPr>
        <sz val="10.5"/>
        <color theme="1"/>
        <rFont val="Calibri"/>
        <family val="2"/>
        <charset val="238"/>
        <scheme val="minor"/>
      </rPr>
      <t xml:space="preserve">: Zastupitelstvo obce Vysoká nad Labem po projednání </t>
    </r>
    <r>
      <rPr>
        <b/>
        <sz val="10.5"/>
        <color theme="1"/>
        <rFont val="Calibri"/>
        <family val="2"/>
        <charset val="238"/>
        <scheme val="minor"/>
      </rPr>
      <t xml:space="preserve">stanoví </t>
    </r>
    <r>
      <rPr>
        <sz val="10.5"/>
        <color theme="1"/>
        <rFont val="Calibri"/>
        <family val="2"/>
        <charset val="238"/>
        <scheme val="minor"/>
      </rPr>
      <t>v souladu s § 72 a § 84 odst. 2 písm. n) zákona o obcích odměnu za výkon funkce neuvolněného člena zastupitelstva obce, člena výboru nebo komise, dle nařízeni vlády č. 37/2003 Sb., o odměnách za výkon funkce členům zastupitelstev, v platném znění, dle tabulky, která je součástí tohoto zápisu. Odměna bude poskytována ode dne nabytí účinnosti novely příslušného nařízení vlády. Výše odměn je stanovena dle nejvyšší vykonávané funkce, nikoli součtem funkcí.</t>
    </r>
  </si>
  <si>
    <r>
      <t xml:space="preserve">Zastupitelstvo obce Vysoká nad Labem po projednání </t>
    </r>
    <r>
      <rPr>
        <b/>
        <sz val="10.5"/>
        <color theme="1"/>
        <rFont val="Calibri"/>
        <family val="2"/>
        <charset val="238"/>
        <scheme val="minor"/>
      </rPr>
      <t xml:space="preserve">Ruší </t>
    </r>
    <r>
      <rPr>
        <sz val="10.5"/>
        <color theme="1"/>
        <rFont val="Calibri"/>
        <family val="2"/>
        <charset val="238"/>
        <scheme val="minor"/>
      </rPr>
      <t xml:space="preserve">přestupkový výbor obce Vysoká nad Labem ke dni 7.3.2011 </t>
    </r>
    <r>
      <rPr>
        <b/>
        <sz val="10.5"/>
        <color theme="1"/>
        <rFont val="Calibri"/>
        <family val="2"/>
        <charset val="238"/>
        <scheme val="minor"/>
      </rPr>
      <t xml:space="preserve">Bere na vědomí </t>
    </r>
    <r>
      <rPr>
        <sz val="10.5"/>
        <color theme="1"/>
        <rFont val="Calibri"/>
        <family val="2"/>
        <charset val="238"/>
        <scheme val="minor"/>
      </rPr>
      <t>zřízení přestupkové komise starostou obce ke dni 7.3.2011.</t>
    </r>
  </si>
  <si>
    <r>
      <t xml:space="preserve">Zastupitelstvo obce Vysoká nad Labem po projednání </t>
    </r>
    <r>
      <rPr>
        <b/>
        <sz val="10.5"/>
        <color theme="1"/>
        <rFont val="Calibri"/>
        <family val="2"/>
        <charset val="238"/>
        <scheme val="minor"/>
      </rPr>
      <t xml:space="preserve">Schvaluje </t>
    </r>
    <r>
      <rPr>
        <sz val="10.5"/>
        <color theme="1"/>
        <rFont val="Calibri"/>
        <family val="2"/>
        <charset val="238"/>
        <scheme val="minor"/>
      </rPr>
      <t xml:space="preserve">výjimku ze stavební uzávěry pro pozemek </t>
    </r>
    <r>
      <rPr>
        <b/>
        <sz val="10.5"/>
        <color theme="1"/>
        <rFont val="Calibri"/>
        <family val="2"/>
        <charset val="238"/>
        <scheme val="minor"/>
      </rPr>
      <t xml:space="preserve">p.č.909/22 </t>
    </r>
    <r>
      <rPr>
        <sz val="10.5"/>
        <color theme="1"/>
        <rFont val="Calibri"/>
        <family val="2"/>
        <charset val="238"/>
        <scheme val="minor"/>
      </rPr>
      <t>v k.ú Vysoká nad Labem, výměra 1250 m2, typ pozemku orná půda (§ 6 odst. 6 a § 99 odst. 3 stavebního zákona)</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</si>
  <si>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č.2/2011 ze dne 7.3.2011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</si>
  <si>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s výše uvedenou změnou </t>
    </r>
    <r>
      <rPr>
        <b/>
        <sz val="11"/>
        <color theme="1"/>
        <rFont val="Calibri"/>
        <family val="2"/>
        <charset val="238"/>
        <scheme val="minor"/>
      </rPr>
      <t xml:space="preserve">určuje </t>
    </r>
    <r>
      <rPr>
        <sz val="11"/>
        <color theme="1"/>
        <rFont val="Calibri"/>
        <family val="2"/>
        <charset val="238"/>
        <scheme val="minor"/>
      </rPr>
      <t>ověřovatele zápisu – MUDr. Jindřicha Samka, Františka Salavce</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</si>
  <si>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uzavření Smlouvy o budoucí smlouvě o zřízení věcného břemene pro pozemky parc.č. 1301/5, 1301/6 a 1389/32 v k.ú Vysoká nad Labem a souhlasu se zřízením stavby pro stavbu STP Plynovod a přípojky plynu pro pozemky parc.č. 42/2 a 43/5 v k.ú Vysoká nad Labem </t>
    </r>
    <r>
      <rPr>
        <b/>
        <sz val="11"/>
        <color theme="1"/>
        <rFont val="Calibri"/>
        <family val="2"/>
        <charset val="238"/>
        <scheme val="minor"/>
      </rPr>
      <t xml:space="preserve">požaduje </t>
    </r>
    <r>
      <rPr>
        <sz val="11"/>
        <color theme="1"/>
        <rFont val="Calibri"/>
        <family val="2"/>
        <charset val="238"/>
        <scheme val="minor"/>
      </rPr>
      <t>finanční náhradu ve výši 350,- Kč za 1 bm pozemku.</t>
    </r>
  </si>
  <si>
    <r>
      <t xml:space="preserve">Zastupitelstvo obce Vysoká nad Labem po projednání </t>
    </r>
    <r>
      <rPr>
        <b/>
        <sz val="11"/>
        <color theme="1"/>
        <rFont val="Calibri"/>
        <family val="2"/>
        <charset val="238"/>
        <scheme val="minor"/>
      </rPr>
      <t xml:space="preserve">zamítá </t>
    </r>
    <r>
      <rPr>
        <sz val="11"/>
        <color theme="1"/>
        <rFont val="Calibri"/>
        <family val="2"/>
        <charset val="238"/>
        <scheme val="minor"/>
      </rPr>
      <t xml:space="preserve">uzavření plánovací smlouvy pro stanovení postupu pro dokončení a kolaudaci komunikací v lokalitě „Jižní svah“ v předložené podobě v příloze tohoto zápisu </t>
    </r>
    <r>
      <rPr>
        <b/>
        <sz val="11"/>
        <color theme="1"/>
        <rFont val="Calibri"/>
        <family val="2"/>
        <charset val="238"/>
        <scheme val="minor"/>
      </rPr>
      <t xml:space="preserve">požaduje </t>
    </r>
    <r>
      <rPr>
        <sz val="11"/>
        <color theme="1"/>
        <rFont val="Calibri"/>
        <family val="2"/>
        <charset val="238"/>
        <scheme val="minor"/>
      </rPr>
      <t>zapracovat do smlouvy body uvedené v bodě 3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</si>
  <si>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uzavření Smlouvy na zpracování projektové dokumentace pro příjezdovou komunikaci ke sportovnímu areálu s firmou Ing. Jiří Koutník, Dopravní stavby, IČ: 87014785 za nabídkovou cenu 41.172,- Kč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</si>
  <si>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rozpočtové opatření č.1/2011 dle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</si>
  <si>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v souladu s § 6 odst. 6 a § 99 odst. 3 stavebního zákona udělení výjimky ze stavební uzávěry pro pozemek p.č.</t>
    </r>
    <r>
      <rPr>
        <b/>
        <sz val="11"/>
        <color theme="1"/>
        <rFont val="Calibri"/>
        <family val="2"/>
        <charset val="238"/>
        <scheme val="minor"/>
      </rPr>
      <t xml:space="preserve">1356/2 a 884/2 </t>
    </r>
    <r>
      <rPr>
        <sz val="11"/>
        <color theme="1"/>
        <rFont val="Calibri"/>
        <family val="2"/>
        <charset val="238"/>
        <scheme val="minor"/>
      </rPr>
      <t>v k.ú Vysoká nad Labem za účelem výstavby přístupové cesty a inženýrských sítí pro jeden RD.</t>
    </r>
  </si>
  <si>
    <r>
      <t xml:space="preserve">Zastupitelstvo obce Vysoká nad Labem po projednání </t>
    </r>
    <r>
      <rPr>
        <b/>
        <sz val="11"/>
        <color theme="1"/>
        <rFont val="Calibri"/>
        <family val="2"/>
        <charset val="238"/>
        <scheme val="minor"/>
      </rPr>
      <t xml:space="preserve">Bere na vědomí </t>
    </r>
    <r>
      <rPr>
        <sz val="11"/>
        <color theme="1"/>
        <rFont val="Calibri"/>
        <family val="2"/>
        <charset val="238"/>
        <scheme val="minor"/>
      </rPr>
      <t xml:space="preserve">návrh Závěrečného účtu v příloze tohoto zápisu </t>
    </r>
    <r>
      <rPr>
        <b/>
        <sz val="11"/>
        <color theme="1"/>
        <rFont val="Calibri"/>
        <family val="2"/>
        <charset val="238"/>
        <scheme val="minor"/>
      </rPr>
      <t xml:space="preserve">Bere na vědomí </t>
    </r>
    <r>
      <rPr>
        <sz val="11"/>
        <color theme="1"/>
        <rFont val="Calibri"/>
        <family val="2"/>
        <charset val="238"/>
        <scheme val="minor"/>
      </rPr>
      <t xml:space="preserve">předloženou Zprávu o výsledku přezkoumání hospodaření obce za rok 2010 a opatření k nápravě </t>
    </r>
    <r>
      <rPr>
        <b/>
        <sz val="11"/>
        <color theme="1"/>
        <rFont val="Calibri"/>
        <family val="2"/>
        <charset val="238"/>
        <scheme val="minor"/>
      </rPr>
      <t xml:space="preserve">Pověřuje </t>
    </r>
    <r>
      <rPr>
        <sz val="11"/>
        <color theme="1"/>
        <rFont val="Calibri"/>
        <family val="2"/>
        <charset val="238"/>
        <scheme val="minor"/>
      </rPr>
      <t>starostu zveřejněním dle zákona tak, aby mohl být Závěrečný účet schválen na příštím zasedání zastupitelstva obce.</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</si>
  <si>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č.3/2011 ze dne 4.4.2011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</si>
  <si>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program dnešního zasedání</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</si>
  <si>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závěrečný účet obce Vysoká nad Labem za rok 2010 a uzavírá ho vyjádřením souhlasu s celoročním hospodařením s výhradou, na základě níž </t>
    </r>
    <r>
      <rPr>
        <b/>
        <sz val="11"/>
        <color theme="1"/>
        <rFont val="Calibri"/>
        <family val="2"/>
        <charset val="238"/>
        <scheme val="minor"/>
      </rPr>
      <t xml:space="preserve">přijímá </t>
    </r>
    <r>
      <rPr>
        <sz val="11"/>
        <color theme="1"/>
        <rFont val="Calibri"/>
        <family val="2"/>
        <charset val="238"/>
        <scheme val="minor"/>
      </rPr>
      <t>opatření nápravě dle přílohy tohoto zápisu.</t>
    </r>
  </si>
  <si>
    <r>
      <t xml:space="preserve">Zastupitelstvo obce Vysoká nad Labem po projednání </t>
    </r>
    <r>
      <rPr>
        <b/>
        <sz val="11"/>
        <color theme="1"/>
        <rFont val="Calibri"/>
        <family val="2"/>
        <charset val="238"/>
        <scheme val="minor"/>
      </rPr>
      <t xml:space="preserve">Ruší </t>
    </r>
    <r>
      <rPr>
        <sz val="11"/>
        <color theme="1"/>
        <rFont val="Calibri"/>
        <family val="2"/>
        <charset val="238"/>
        <scheme val="minor"/>
      </rPr>
      <t xml:space="preserve">výběrové řízení č. 2/2011 – oprava poškozeného povrchu komunikací v obci </t>
    </r>
    <r>
      <rPr>
        <b/>
        <sz val="11"/>
        <color theme="1"/>
        <rFont val="Calibri"/>
        <family val="2"/>
        <charset val="238"/>
        <scheme val="minor"/>
      </rPr>
      <t xml:space="preserve">Schvaluje </t>
    </r>
    <r>
      <rPr>
        <sz val="11"/>
        <color theme="1"/>
        <rFont val="Calibri"/>
        <family val="2"/>
        <charset val="238"/>
        <scheme val="minor"/>
      </rPr>
      <t>smlouvu na opravy komunikací s firmou Jaroslav Zoubek, Na Valech 1031, Sadská, dle přílohy tohoto zápisu, za celkovou cenu 126 tis. Kč.</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</si>
  <si>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na vypracování projektové dokumentace na akci parkování v centru obce, s firmou Ing. Jiří Koutník, Vysoká nad Labem, dle přílohy tohoto zápisu, za celkovou cenu 9.350,- Kč.</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</si>
  <si>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žádost manželů Paulíkových o odkup části pozemku parc. č. 1269/64 v k.ú Vysoká nad Labem (výměra cca 40m2) na základě geom. plánu a znaleckého posudku, který bude vypracován na náklady žadatele. </t>
    </r>
    <r>
      <rPr>
        <b/>
        <sz val="11"/>
        <color theme="1"/>
        <rFont val="Calibri"/>
        <family val="2"/>
        <charset val="238"/>
        <scheme val="minor"/>
      </rPr>
      <t xml:space="preserve">Pověřuje </t>
    </r>
    <r>
      <rPr>
        <sz val="11"/>
        <color theme="1"/>
        <rFont val="Calibri"/>
        <family val="2"/>
        <charset val="238"/>
        <scheme val="minor"/>
      </rPr>
      <t>starostu vyhlášením záměru.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</si>
  <si>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rozpočtové opatření č.2/2011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</si>
  <si>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uzavření pojistných smluv na pojištění majetku obce s Českou pojišťovnou za celkovou cenu 36.311,- Kč, s roční výpovědní lhůtou.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</si>
  <si>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č.4/2011 ze dne 2.5.2011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</si>
  <si>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MUDr. Jindřich Samek, MUDr. Ladislava Harrerová</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</si>
  <si>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výsledky výběrového řízení č.4/2011 - Oprava komunikace u bytovek, podélná stání a parkoviště </t>
    </r>
    <r>
      <rPr>
        <b/>
        <sz val="11"/>
        <color theme="1"/>
        <rFont val="Calibri"/>
        <family val="2"/>
        <charset val="238"/>
        <scheme val="minor"/>
      </rPr>
      <t xml:space="preserve">Schvaluje </t>
    </r>
    <r>
      <rPr>
        <sz val="11"/>
        <color theme="1"/>
        <rFont val="Calibri"/>
        <family val="2"/>
        <charset val="238"/>
        <scheme val="minor"/>
      </rPr>
      <t>uzavření smlouvy s vítězem VŘ – firmou Stavo a Sachs Kukleny s.r.o. dle přílohy tohoto zápisu.</t>
    </r>
  </si>
  <si>
    <r>
      <t xml:space="preserve">Zastupitelstvo obce Vysoká nad Labem po projednání </t>
    </r>
    <r>
      <rPr>
        <b/>
        <sz val="11"/>
        <color theme="1"/>
        <rFont val="Calibri"/>
        <family val="2"/>
        <charset val="238"/>
        <scheme val="minor"/>
      </rPr>
      <t xml:space="preserve">Požaduje </t>
    </r>
    <r>
      <rPr>
        <sz val="11"/>
        <color theme="1"/>
        <rFont val="Calibri"/>
        <family val="2"/>
        <charset val="238"/>
        <scheme val="minor"/>
      </rPr>
      <t xml:space="preserve">zpoplatnit věcné břemeno částkou 350 korun za bm pozemku. Za předpokladu splnění požadované částky </t>
    </r>
    <r>
      <rPr>
        <b/>
        <sz val="11"/>
        <color theme="1"/>
        <rFont val="Calibri"/>
        <family val="2"/>
        <charset val="238"/>
        <scheme val="minor"/>
      </rPr>
      <t xml:space="preserve">schvaluje </t>
    </r>
    <r>
      <rPr>
        <sz val="11"/>
        <color theme="1"/>
        <rFont val="Calibri"/>
        <family val="2"/>
        <charset val="238"/>
        <scheme val="minor"/>
      </rPr>
      <t>uzavření smlouvy o zřízení věcného břemene s firmou ČEZ Distribuce na pozemky p.č. 1319/2, 1319/22, 1319/26, 1319/28 a 1320/5 v k.ú Vysoká nad Labem,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</si>
  <si>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Dodatek č. 1 k Dohodě o partnerství k projektu na TECHNOLOGICKÉ CENTRUM ORP HRADEC KRÁLOVÉ - I, II,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</si>
  <si>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ze zasedání finančního výboru obce Vysoká nad Labem ze dne 25.5.2011,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</si>
  <si>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text dopisu adresovanému vedení Dopravního podniku města Hradce Králové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</si>
  <si>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nákup oken od firmy Truhlářství Zima, Potštejn za 39.577,- Kč. vč. DPH dle nabídky v příloze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</si>
  <si>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uzavření Smlouvy o postoupení práva stavebníka pro projekt výstavby rozhledny na kopci Milíř, dle přílohy tohoto zápisu. </t>
    </r>
    <r>
      <rPr>
        <b/>
        <sz val="11"/>
        <color theme="1"/>
        <rFont val="Calibri"/>
        <family val="2"/>
        <charset val="238"/>
        <scheme val="minor"/>
      </rPr>
      <t xml:space="preserve">Schvaluje </t>
    </r>
    <r>
      <rPr>
        <sz val="11"/>
        <color theme="1"/>
        <rFont val="Calibri"/>
        <family val="2"/>
        <charset val="238"/>
        <scheme val="minor"/>
      </rPr>
      <t xml:space="preserve">úmysl žádat o dotaci z Programu rozvoje venkova, osa II.2.4.2 na projekt výstavby rozhledny na kopci Milíř, žadatelem je obec Vysoká nad Labem </t>
    </r>
    <r>
      <rPr>
        <b/>
        <sz val="11"/>
        <color theme="1"/>
        <rFont val="Calibri"/>
        <family val="2"/>
        <charset val="238"/>
        <scheme val="minor"/>
      </rPr>
      <t xml:space="preserve">Pověřuje </t>
    </r>
    <r>
      <rPr>
        <sz val="11"/>
        <color theme="1"/>
        <rFont val="Calibri"/>
        <family val="2"/>
        <charset val="238"/>
        <scheme val="minor"/>
      </rPr>
      <t>starostu zpracováním žádosti o dotaci a jejím podáním.</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</si>
  <si>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příspěvek 5.000,- Kč pro Český zahrádkářský svaz, ZO Vysoká nad Labem na uspořádání dětského karnevalu.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</si>
  <si>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úmysl pronajmout část pozemku p.č. 1269/1 v k.ú Vysoká n.L. za zahradou domu č.p. 149. </t>
    </r>
    <r>
      <rPr>
        <b/>
        <sz val="11"/>
        <color theme="1"/>
        <rFont val="Calibri"/>
        <family val="2"/>
        <charset val="238"/>
        <scheme val="minor"/>
      </rPr>
      <t xml:space="preserve">Pověřuje </t>
    </r>
    <r>
      <rPr>
        <sz val="11"/>
        <color theme="1"/>
        <rFont val="Calibri"/>
        <family val="2"/>
        <charset val="238"/>
        <scheme val="minor"/>
      </rPr>
      <t>starostu vyhlášením záměru tak, aby nájemní smlouva mohla být projednána na příštím zasedání zastupitelstva. Do doby uzavření nájemní smlouvy na uvedený pozemek musí být tento pozemek vyklizen a připraven pro nového nájemce.</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</si>
  <si>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úmysl žádat o dotaci z Královéhradeckého kraje na podporu cyklodopravy, na projekt výstavby cyklostezky v lese na kopci Milíř. </t>
    </r>
    <r>
      <rPr>
        <b/>
        <sz val="11"/>
        <color theme="1"/>
        <rFont val="Calibri"/>
        <family val="2"/>
        <charset val="238"/>
        <scheme val="minor"/>
      </rPr>
      <t xml:space="preserve">Pověřuje </t>
    </r>
    <r>
      <rPr>
        <sz val="11"/>
        <color theme="1"/>
        <rFont val="Calibri"/>
        <family val="2"/>
        <charset val="238"/>
        <scheme val="minor"/>
      </rPr>
      <t>starostu zpracováním žádosti o dotaci a jejím podáním.</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</si>
  <si>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úmysl uzavřít smlouvu se společnosti ASEKOL o zpětném odběru elektrozařízení prostřednictvím Edomku. </t>
    </r>
    <r>
      <rPr>
        <b/>
        <sz val="11"/>
        <color theme="1"/>
        <rFont val="Calibri"/>
        <family val="2"/>
        <charset val="238"/>
        <scheme val="minor"/>
      </rPr>
      <t xml:space="preserve">Pověřuje </t>
    </r>
    <r>
      <rPr>
        <sz val="11"/>
        <color theme="1"/>
        <rFont val="Calibri"/>
        <family val="2"/>
        <charset val="238"/>
        <scheme val="minor"/>
      </rPr>
      <t>starostu podpisem smlouvy za podmínek v příloze tohoto zápisu.</t>
    </r>
  </si>
  <si>
    <r>
      <t xml:space="preserve">Zastupitelstvo obce Vysoká nad Labem po projednání  </t>
    </r>
    <r>
      <rPr>
        <b/>
        <sz val="9"/>
        <rFont val="Calibri"/>
        <family val="2"/>
        <charset val="238"/>
        <scheme val="minor"/>
      </rPr>
      <t xml:space="preserve">schvaluje </t>
    </r>
    <r>
      <rPr>
        <sz val="9"/>
        <rFont val="Calibri"/>
        <family val="2"/>
        <charset val="238"/>
        <scheme val="minor"/>
      </rPr>
      <t>zápis z minulého zasedání č,5/2011 ze dne 6.6.2011</t>
    </r>
  </si>
  <si>
    <r>
      <t xml:space="preserve"> </t>
    </r>
    <r>
      <rPr>
        <sz val="9"/>
        <rFont val="Calibri"/>
        <family val="2"/>
        <charset val="238"/>
        <scheme val="minor"/>
      </rPr>
      <t xml:space="preserve">Zastupitelstvo obce Vysoká nad Labem po projednání </t>
    </r>
    <r>
      <rPr>
        <b/>
        <sz val="9"/>
        <rFont val="Calibri"/>
        <family val="2"/>
        <charset val="238"/>
        <scheme val="minor"/>
      </rPr>
      <t xml:space="preserve">schvaluje </t>
    </r>
    <r>
      <rPr>
        <sz val="9"/>
        <rFont val="Calibri"/>
        <family val="2"/>
        <charset val="238"/>
        <scheme val="minor"/>
      </rPr>
      <t xml:space="preserve">program dnešního zasedání </t>
    </r>
    <r>
      <rPr>
        <b/>
        <sz val="9"/>
        <rFont val="Calibri"/>
        <family val="2"/>
        <charset val="238"/>
        <scheme val="minor"/>
      </rPr>
      <t xml:space="preserve">určuje </t>
    </r>
    <r>
      <rPr>
        <sz val="9"/>
        <rFont val="Calibri"/>
        <family val="2"/>
        <charset val="238"/>
        <scheme val="minor"/>
      </rPr>
      <t>ověřovatele zápisu - Ing. Karel Dohnal, Miloslava Marečková</t>
    </r>
  </si>
  <si>
    <r>
      <t xml:space="preserve"> </t>
    </r>
    <r>
      <rPr>
        <sz val="9"/>
        <rFont val="Calibri"/>
        <family val="2"/>
        <charset val="238"/>
        <scheme val="minor"/>
      </rPr>
      <t xml:space="preserve">Zastupitelstvo obce Vysoká nad Labem po projednání  </t>
    </r>
    <r>
      <rPr>
        <b/>
        <sz val="9"/>
        <rFont val="Calibri"/>
        <family val="2"/>
        <charset val="238"/>
        <scheme val="minor"/>
      </rPr>
      <t xml:space="preserve">rozhoduje </t>
    </r>
    <r>
      <rPr>
        <sz val="9"/>
        <rFont val="Calibri"/>
        <family val="2"/>
        <charset val="238"/>
        <scheme val="minor"/>
      </rPr>
      <t xml:space="preserve">o námitkách a </t>
    </r>
    <r>
      <rPr>
        <b/>
        <sz val="9"/>
        <rFont val="Calibri"/>
        <family val="2"/>
        <charset val="238"/>
        <scheme val="minor"/>
      </rPr>
      <t xml:space="preserve">souhlasí </t>
    </r>
    <r>
      <rPr>
        <sz val="9"/>
        <rFont val="Calibri"/>
        <family val="2"/>
        <charset val="238"/>
        <scheme val="minor"/>
      </rPr>
      <t>s vypořádáním připomínek uplatněných k návrhu Územního plánu Vysoká nad Labem tak, jak je uvedeno v „Návrhu rozhodnutí o námitkách a vypořádání připomínek uplatněných k návrhu Územního plánu Vysoká nad Labem", který je přílohou tohoto zápisu.</t>
    </r>
  </si>
  <si>
    <r>
      <t xml:space="preserve">Zastupitelstvo obce Vysoká nad Labem po projednání  </t>
    </r>
    <r>
      <rPr>
        <b/>
        <sz val="8.5"/>
        <rFont val="Calibri"/>
        <family val="2"/>
        <charset val="238"/>
        <scheme val="minor"/>
      </rPr>
      <t xml:space="preserve">Schvaluje </t>
    </r>
    <r>
      <rPr>
        <sz val="8.5"/>
        <rFont val="Calibri"/>
        <family val="2"/>
        <charset val="238"/>
        <scheme val="minor"/>
      </rPr>
      <t>rozpočtové opatření č. 3/2011 dle tohoto zápisu</t>
    </r>
  </si>
  <si>
    <r>
      <t xml:space="preserve">Zastupitelstvo obce Vysoká nad Labem po projednání  </t>
    </r>
    <r>
      <rPr>
        <b/>
        <sz val="8.5"/>
        <rFont val="Calibri"/>
        <family val="2"/>
        <charset val="238"/>
        <scheme val="minor"/>
      </rPr>
      <t xml:space="preserve">Schvaluje </t>
    </r>
    <r>
      <rPr>
        <sz val="8.5"/>
        <rFont val="Calibri"/>
        <family val="2"/>
        <charset val="238"/>
        <scheme val="minor"/>
      </rPr>
      <t>poskytnutí příspěvku ve výši 50.000,- Kč pro fotbalový klub FK Vysoká za podmínek stanovených ve  smlouvě v příloze tohoto zápisu.</t>
    </r>
  </si>
  <si>
    <r>
      <t xml:space="preserve">Zastupitelstvo obce Vysoká nad Labem po projednání  </t>
    </r>
    <r>
      <rPr>
        <b/>
        <sz val="8.5"/>
        <rFont val="Calibri"/>
        <family val="2"/>
        <charset val="238"/>
        <scheme val="minor"/>
      </rPr>
      <t xml:space="preserve">Schvaluje </t>
    </r>
    <r>
      <rPr>
        <sz val="8.5"/>
        <rFont val="Calibri"/>
        <family val="2"/>
        <charset val="238"/>
        <scheme val="minor"/>
      </rPr>
      <t xml:space="preserve">pronájem části pozemku p.č. 1269/1 dle situačního plánku v příloze tohoto zápisu panu Josefu  Schejbalovi (paní Žofii Heglasové)  </t>
    </r>
    <r>
      <rPr>
        <b/>
        <sz val="8.5"/>
        <rFont val="Calibri"/>
        <family val="2"/>
        <charset val="238"/>
        <scheme val="minor"/>
      </rPr>
      <t xml:space="preserve">Schvaluje </t>
    </r>
    <r>
      <rPr>
        <sz val="8.5"/>
        <rFont val="Calibri"/>
        <family val="2"/>
        <charset val="238"/>
        <scheme val="minor"/>
      </rPr>
      <t>znění nájemní smlouvy v příloze tohoto zápisu</t>
    </r>
  </si>
  <si>
    <r>
      <t xml:space="preserve">Zastupitelstvo obce Vysoká nad Labem po projednání </t>
    </r>
    <r>
      <rPr>
        <b/>
        <sz val="9"/>
        <rFont val="Calibri"/>
        <family val="2"/>
        <charset val="238"/>
        <scheme val="minor"/>
      </rPr>
      <t xml:space="preserve">Bere na vědomí </t>
    </r>
    <r>
      <rPr>
        <sz val="9"/>
        <rFont val="Calibri"/>
        <family val="2"/>
        <charset val="238"/>
        <scheme val="minor"/>
      </rPr>
      <t xml:space="preserve">dopis pana Síly v příloze tohoto zápisu  </t>
    </r>
    <r>
      <rPr>
        <b/>
        <sz val="9"/>
        <rFont val="Calibri"/>
        <family val="2"/>
        <charset val="238"/>
        <scheme val="minor"/>
      </rPr>
      <t xml:space="preserve">Schvaluje </t>
    </r>
    <r>
      <rPr>
        <sz val="9"/>
        <rFont val="Calibri"/>
        <family val="2"/>
        <charset val="238"/>
        <scheme val="minor"/>
      </rPr>
      <t xml:space="preserve">postup starosty. Víceúčelové hřiště mohou užívat zdarma pouze občané obce Vysoká nad Labem, tedy ti, kteří mají v obci trvalé bydliště. Pokud pan Šila v obci trvalé bydliště nemá, není občanem obce a musí platit plnou částku dle platného ceníku. </t>
    </r>
    <r>
      <rPr>
        <b/>
        <sz val="9"/>
        <rFont val="Calibri"/>
        <family val="2"/>
        <charset val="238"/>
        <scheme val="minor"/>
      </rPr>
      <t xml:space="preserve">Pověřuje </t>
    </r>
    <r>
      <rPr>
        <sz val="9"/>
        <rFont val="Calibri"/>
        <family val="2"/>
        <charset val="238"/>
        <scheme val="minor"/>
      </rPr>
      <t>starostu seznámit s tímto usnesením pana Sílu i správce hřiště.</t>
    </r>
  </si>
  <si>
    <r>
      <t xml:space="preserve">Zastupitelstvo obce Vysoká nad Labem po projednání  </t>
    </r>
    <r>
      <rPr>
        <b/>
        <sz val="9"/>
        <rFont val="Calibri"/>
        <family val="2"/>
        <charset val="238"/>
        <scheme val="minor"/>
      </rPr>
      <t xml:space="preserve">souhlasí </t>
    </r>
    <r>
      <rPr>
        <sz val="9"/>
        <rFont val="Calibri"/>
        <family val="2"/>
        <charset val="238"/>
        <scheme val="minor"/>
      </rPr>
      <t xml:space="preserve">s přijetím dotace na úroky z úvěru ve výši 35.000,- Kč ( předpokládaná výše splátky úroků pro rok 2011 činí 70230,70 Kč)  </t>
    </r>
    <r>
      <rPr>
        <b/>
        <sz val="9"/>
        <rFont val="Calibri"/>
        <family val="2"/>
        <charset val="238"/>
        <scheme val="minor"/>
      </rPr>
      <t xml:space="preserve">pověřuje </t>
    </r>
    <r>
      <rPr>
        <sz val="9"/>
        <rFont val="Calibri"/>
        <family val="2"/>
        <charset val="238"/>
        <scheme val="minor"/>
      </rPr>
      <t>starostu obce podpisem smlouvy o poskytnutí dotace z Krajského programu obnovy venkova, dotační titul 4, Dotace úroků z úvěru</t>
    </r>
  </si>
  <si>
    <r>
      <t xml:space="preserve">Zastupitelstvo obce Vysoká nad Labem po projednání </t>
    </r>
    <r>
      <rPr>
        <b/>
        <sz val="12"/>
        <color theme="1"/>
        <rFont val="Calibri"/>
        <family val="2"/>
        <charset val="238"/>
        <scheme val="minor"/>
      </rPr>
      <t xml:space="preserve">schvaluje </t>
    </r>
    <r>
      <rPr>
        <sz val="12"/>
        <color theme="1"/>
        <rFont val="Calibri"/>
        <family val="2"/>
        <charset val="238"/>
        <scheme val="minor"/>
      </rPr>
      <t>zápis z minulého zasedání č.6/2011 ze dne 27.6.2011</t>
    </r>
  </si>
  <si>
    <r>
      <t xml:space="preserve">Zastupitelstvo obce Vysoká nad Labem po projednání </t>
    </r>
    <r>
      <rPr>
        <b/>
        <sz val="12"/>
        <color theme="1"/>
        <rFont val="Calibri"/>
        <family val="2"/>
        <charset val="238"/>
        <scheme val="minor"/>
      </rPr>
      <t xml:space="preserve">schvaluje </t>
    </r>
    <r>
      <rPr>
        <sz val="12"/>
        <color theme="1"/>
        <rFont val="Calibri"/>
        <family val="2"/>
        <charset val="238"/>
        <scheme val="minor"/>
      </rPr>
      <t xml:space="preserve">program dnešního zasedání </t>
    </r>
    <r>
      <rPr>
        <b/>
        <sz val="12"/>
        <color theme="1"/>
        <rFont val="Calibri"/>
        <family val="2"/>
        <charset val="238"/>
        <scheme val="minor"/>
      </rPr>
      <t xml:space="preserve">určuje </t>
    </r>
    <r>
      <rPr>
        <sz val="12"/>
        <color theme="1"/>
        <rFont val="Calibri"/>
        <family val="2"/>
        <charset val="238"/>
        <scheme val="minor"/>
      </rPr>
      <t>ověřovatele zápisu – Ing. Heda Pellarová, František Salavec</t>
    </r>
  </si>
  <si>
    <r>
      <t xml:space="preserve">Zastupitelstvo obce Vysoká nad Labem po projednání </t>
    </r>
    <r>
      <rPr>
        <b/>
        <sz val="12"/>
        <color theme="1"/>
        <rFont val="Calibri"/>
        <family val="2"/>
        <charset val="238"/>
        <scheme val="minor"/>
      </rPr>
      <t xml:space="preserve">Schvaluje </t>
    </r>
    <r>
      <rPr>
        <sz val="12"/>
        <color theme="1"/>
        <rFont val="Calibri"/>
        <family val="2"/>
        <charset val="238"/>
        <scheme val="minor"/>
      </rPr>
      <t>cenovou nabídku za zpracování projektové dokumentace na stavbu „Cyklostezka podél silnice v k.ú Vysoká nad Labem“ dle kalkulace v příloze tohoto zápisu a pověřuje starostu podpisem smlouvy dle této cenové nabídky uvedené v příloze tohoto zápisu.</t>
    </r>
  </si>
  <si>
    <r>
      <t xml:space="preserve">Zastupitelstvo obce Vysoká nad Labem po projednání </t>
    </r>
    <r>
      <rPr>
        <b/>
        <sz val="12"/>
        <color theme="1"/>
        <rFont val="Calibri"/>
        <family val="2"/>
        <charset val="238"/>
        <scheme val="minor"/>
      </rPr>
      <t xml:space="preserve">Schvaluje </t>
    </r>
    <r>
      <rPr>
        <sz val="12"/>
        <color theme="1"/>
        <rFont val="Calibri"/>
        <family val="2"/>
        <charset val="238"/>
        <scheme val="minor"/>
      </rPr>
      <t xml:space="preserve">úmysl prodat pozemek p.č. 1452 v k ú.Vysoká nad Labem. </t>
    </r>
    <r>
      <rPr>
        <b/>
        <sz val="12"/>
        <color theme="1"/>
        <rFont val="Calibri"/>
        <family val="2"/>
        <charset val="238"/>
        <scheme val="minor"/>
      </rPr>
      <t xml:space="preserve">Pověřuje </t>
    </r>
    <r>
      <rPr>
        <sz val="12"/>
        <color theme="1"/>
        <rFont val="Calibri"/>
        <family val="2"/>
        <charset val="238"/>
        <scheme val="minor"/>
      </rPr>
      <t>starostu vyhlášením záměru v souladu se zákonem</t>
    </r>
  </si>
  <si>
    <r>
      <t xml:space="preserve">Zastupitelstvo obce Vysoká nad Labem po projednání </t>
    </r>
    <r>
      <rPr>
        <b/>
        <sz val="12"/>
        <color theme="1"/>
        <rFont val="Calibri"/>
        <family val="2"/>
        <charset val="238"/>
        <scheme val="minor"/>
      </rPr>
      <t xml:space="preserve">Bere na vědomí </t>
    </r>
    <r>
      <rPr>
        <sz val="12"/>
        <color theme="1"/>
        <rFont val="Calibri"/>
        <family val="2"/>
        <charset val="238"/>
        <scheme val="minor"/>
      </rPr>
      <t xml:space="preserve">Výzvu k převodu veřejného osvětlení v obci Vysoká nad Labem společnosti Alba invest s.r.o ze dne 4.8.2011 </t>
    </r>
    <r>
      <rPr>
        <b/>
        <sz val="12"/>
        <color theme="1"/>
        <rFont val="Calibri"/>
        <family val="2"/>
        <charset val="238"/>
        <scheme val="minor"/>
      </rPr>
      <t xml:space="preserve">Odkazuje </t>
    </r>
    <r>
      <rPr>
        <sz val="12"/>
        <color theme="1"/>
        <rFont val="Calibri"/>
        <family val="2"/>
        <charset val="238"/>
        <scheme val="minor"/>
      </rPr>
      <t xml:space="preserve">na své usnesení č. 9/13/2010, které se totožnou výzvou zabývalo </t>
    </r>
    <r>
      <rPr>
        <b/>
        <sz val="12"/>
        <color theme="1"/>
        <rFont val="Calibri"/>
        <family val="2"/>
        <charset val="238"/>
        <scheme val="minor"/>
      </rPr>
      <t xml:space="preserve">Trvá </t>
    </r>
    <r>
      <rPr>
        <sz val="12"/>
        <color theme="1"/>
        <rFont val="Calibri"/>
        <family val="2"/>
        <charset val="238"/>
        <scheme val="minor"/>
      </rPr>
      <t>na plném znění usnesení č. 9/13/2010</t>
    </r>
  </si>
  <si>
    <r>
      <t xml:space="preserve">Zastupitelstvo obce Vysoká nad Labem po projednání </t>
    </r>
    <r>
      <rPr>
        <b/>
        <sz val="12"/>
        <color theme="1"/>
        <rFont val="Calibri"/>
        <family val="2"/>
        <charset val="238"/>
        <scheme val="minor"/>
      </rPr>
      <t xml:space="preserve">Zamítá </t>
    </r>
    <r>
      <rPr>
        <sz val="12"/>
        <color theme="1"/>
        <rFont val="Calibri"/>
        <family val="2"/>
        <charset val="238"/>
        <scheme val="minor"/>
      </rPr>
      <t>žádost paní Bartošové o půjčku 220 tis. korun</t>
    </r>
  </si>
  <si>
    <r>
      <t xml:space="preserve">Zastupitelstvo obce Vysoká nad Labem po projednání </t>
    </r>
    <r>
      <rPr>
        <b/>
        <sz val="12"/>
        <color theme="1"/>
        <rFont val="Calibri"/>
        <family val="2"/>
        <charset val="238"/>
        <scheme val="minor"/>
      </rPr>
      <t xml:space="preserve">schvaluje </t>
    </r>
    <r>
      <rPr>
        <sz val="12"/>
        <color theme="1"/>
        <rFont val="Calibri"/>
        <family val="2"/>
        <charset val="238"/>
        <scheme val="minor"/>
      </rPr>
      <t>zápis z minulého zasedání č.7/2011 ze dne 22.8.2011</t>
    </r>
  </si>
  <si>
    <r>
      <t xml:space="preserve">Zastupitelstvo obce Vysoká nad Labem po projednání </t>
    </r>
    <r>
      <rPr>
        <b/>
        <sz val="12"/>
        <color theme="1"/>
        <rFont val="Calibri"/>
        <family val="2"/>
        <charset val="238"/>
        <scheme val="minor"/>
      </rPr>
      <t xml:space="preserve">schvaluje </t>
    </r>
    <r>
      <rPr>
        <sz val="12"/>
        <color theme="1"/>
        <rFont val="Calibri"/>
        <family val="2"/>
        <charset val="238"/>
        <scheme val="minor"/>
      </rPr>
      <t xml:space="preserve">program dnešního zasedání </t>
    </r>
    <r>
      <rPr>
        <b/>
        <sz val="12"/>
        <color theme="1"/>
        <rFont val="Calibri"/>
        <family val="2"/>
        <charset val="238"/>
        <scheme val="minor"/>
      </rPr>
      <t xml:space="preserve">určuje </t>
    </r>
    <r>
      <rPr>
        <sz val="12"/>
        <color theme="1"/>
        <rFont val="Calibri"/>
        <family val="2"/>
        <charset val="238"/>
        <scheme val="minor"/>
      </rPr>
      <t>ověřovatele zápisu – MUDr</t>
    </r>
    <r>
      <rPr>
        <b/>
        <sz val="12"/>
        <color theme="1"/>
        <rFont val="Calibri"/>
        <family val="2"/>
        <charset val="238"/>
        <scheme val="minor"/>
      </rPr>
      <t xml:space="preserve">. </t>
    </r>
    <r>
      <rPr>
        <sz val="12"/>
        <color theme="1"/>
        <rFont val="Calibri"/>
        <family val="2"/>
        <charset val="238"/>
        <scheme val="minor"/>
      </rPr>
      <t>Ladislava Harrerová, Miloslava Marečková</t>
    </r>
  </si>
  <si>
    <r>
      <t xml:space="preserve">Zastupitelstvo obce Vysoká nad Labem po projednání </t>
    </r>
    <r>
      <rPr>
        <b/>
        <sz val="12"/>
        <color theme="1"/>
        <rFont val="Calibri"/>
        <family val="2"/>
        <charset val="238"/>
        <scheme val="minor"/>
      </rPr>
      <t xml:space="preserve">Schvaluje </t>
    </r>
    <r>
      <rPr>
        <sz val="12"/>
        <color theme="1"/>
        <rFont val="Calibri"/>
        <family val="2"/>
        <charset val="238"/>
        <scheme val="minor"/>
      </rPr>
      <t xml:space="preserve">úmysl koupit pozemek p.č. 1301/67 v k. ú. Vysoká nad Labem. </t>
    </r>
    <r>
      <rPr>
        <b/>
        <sz val="12"/>
        <color theme="1"/>
        <rFont val="Calibri"/>
        <family val="2"/>
        <charset val="238"/>
        <scheme val="minor"/>
      </rPr>
      <t xml:space="preserve">Pověřuje </t>
    </r>
    <r>
      <rPr>
        <sz val="12"/>
        <color theme="1"/>
        <rFont val="Calibri"/>
        <family val="2"/>
        <charset val="238"/>
        <scheme val="minor"/>
      </rPr>
      <t>starostu vyhlášením záměru v souladu se zákonem</t>
    </r>
  </si>
  <si>
    <r>
      <t xml:space="preserve">Zastupitelstvo obce Vysoká nad Labem po projednání </t>
    </r>
    <r>
      <rPr>
        <b/>
        <sz val="12"/>
        <color theme="1"/>
        <rFont val="Calibri"/>
        <family val="2"/>
        <charset val="238"/>
        <scheme val="minor"/>
      </rPr>
      <t xml:space="preserve">Schvaluje </t>
    </r>
    <r>
      <rPr>
        <sz val="12"/>
        <color theme="1"/>
        <rFont val="Calibri"/>
        <family val="2"/>
        <charset val="238"/>
        <scheme val="minor"/>
      </rPr>
      <t>rozpočtové opatření č. 4/2011</t>
    </r>
  </si>
  <si>
    <r>
      <t xml:space="preserve">Zastupitelstvo obce Vysoká nad Labem po projednání </t>
    </r>
    <r>
      <rPr>
        <b/>
        <sz val="12"/>
        <color theme="1"/>
        <rFont val="Calibri"/>
        <family val="2"/>
        <charset val="238"/>
        <scheme val="minor"/>
      </rPr>
      <t xml:space="preserve">Schvaluje </t>
    </r>
    <r>
      <rPr>
        <sz val="12"/>
        <color theme="1"/>
        <rFont val="Calibri"/>
        <family val="2"/>
        <charset val="238"/>
        <scheme val="minor"/>
      </rPr>
      <t xml:space="preserve">výsledky výběrového řízení č.5/2011 – Parkování v centru obce </t>
    </r>
    <r>
      <rPr>
        <b/>
        <sz val="12"/>
        <color theme="1"/>
        <rFont val="Calibri"/>
        <family val="2"/>
        <charset val="238"/>
        <scheme val="minor"/>
      </rPr>
      <t xml:space="preserve">Schvaluje </t>
    </r>
    <r>
      <rPr>
        <sz val="12"/>
        <color theme="1"/>
        <rFont val="Calibri"/>
        <family val="2"/>
        <charset val="238"/>
        <scheme val="minor"/>
      </rPr>
      <t>uzavření smlouvy s vítězem VŘ – firmou Stavo a Sachs Kukleny s.r.o. dle přílohy tohoto zápisu. Termín dokončení stavby bude ve smlouvě stanoven do 10.10.2011.</t>
    </r>
  </si>
  <si>
    <r>
      <t xml:space="preserve">Schvaluje </t>
    </r>
    <r>
      <rPr>
        <sz val="12"/>
        <color theme="1"/>
        <rFont val="Calibri"/>
        <family val="2"/>
        <charset val="238"/>
        <scheme val="minor"/>
      </rPr>
      <t xml:space="preserve">text dopisu adresovaného firmě Alba Invest s.r.o dle tohoto zápisu </t>
    </r>
    <r>
      <rPr>
        <b/>
        <sz val="12"/>
        <color theme="1"/>
        <rFont val="Calibri"/>
        <family val="2"/>
        <charset val="238"/>
        <scheme val="minor"/>
      </rPr>
      <t xml:space="preserve">Pověřuje </t>
    </r>
    <r>
      <rPr>
        <sz val="12"/>
        <color theme="1"/>
        <rFont val="Calibri"/>
        <family val="2"/>
        <charset val="238"/>
        <scheme val="minor"/>
      </rPr>
      <t>starostu oslovit právníka a krajský úřad s žádostí o rozbor situace a návrh dalšího postupu v případě vypnutí veřejného osvětlení tak, aby situace byla vyřešena co nejdříve.</t>
    </r>
  </si>
  <si>
    <r>
      <t xml:space="preserve">Zastupitelstvo obce Vysoká nad Labem po projednání </t>
    </r>
    <r>
      <rPr>
        <b/>
        <sz val="12"/>
        <color theme="1"/>
        <rFont val="Calibri"/>
        <family val="2"/>
        <charset val="238"/>
        <scheme val="minor"/>
      </rPr>
      <t xml:space="preserve">Odkládá </t>
    </r>
    <r>
      <rPr>
        <sz val="12"/>
        <color theme="1"/>
        <rFont val="Calibri"/>
        <family val="2"/>
        <charset val="238"/>
        <scheme val="minor"/>
      </rPr>
      <t>vyjádření k žádosti o umístění a stavbu 2 RD na pozemku p.č. 82/4, dle geometrického plánu vypracovaného ing. Hlavatým a dle situace vypracované ing. Rubínem, vše v příloze tohoto zápisu, do doby nabytí účinnosti územního plánu.</t>
    </r>
  </si>
  <si>
    <r>
      <t xml:space="preserve">Zastupitelstvo obce Vysoká nad Labem po projednání </t>
    </r>
    <r>
      <rPr>
        <b/>
        <sz val="12"/>
        <color theme="1"/>
        <rFont val="Calibri"/>
        <family val="2"/>
        <charset val="238"/>
        <scheme val="minor"/>
      </rPr>
      <t xml:space="preserve">Schvaluje </t>
    </r>
    <r>
      <rPr>
        <sz val="12"/>
        <color theme="1"/>
        <rFont val="Calibri"/>
        <family val="2"/>
        <charset val="238"/>
        <scheme val="minor"/>
      </rPr>
      <t xml:space="preserve">umístění jedné lampy VO před domem č.p. 224. </t>
    </r>
    <r>
      <rPr>
        <b/>
        <sz val="12"/>
        <color theme="1"/>
        <rFont val="Calibri"/>
        <family val="2"/>
        <charset val="238"/>
        <scheme val="minor"/>
      </rPr>
      <t xml:space="preserve">Pověřuje </t>
    </r>
    <r>
      <rPr>
        <sz val="12"/>
        <color theme="1"/>
        <rFont val="Calibri"/>
        <family val="2"/>
        <charset val="238"/>
        <scheme val="minor"/>
      </rPr>
      <t>starostu zajištěním instalace.</t>
    </r>
  </si>
  <si>
    <r>
      <t xml:space="preserve">Zastupitelstvo obce Vysoká nad Labem po projednání </t>
    </r>
    <r>
      <rPr>
        <b/>
        <sz val="12"/>
        <color theme="1"/>
        <rFont val="Calibri"/>
        <family val="2"/>
        <charset val="238"/>
        <scheme val="minor"/>
      </rPr>
      <t xml:space="preserve">Bere na vědomí </t>
    </r>
    <r>
      <rPr>
        <sz val="12"/>
        <color theme="1"/>
        <rFont val="Calibri"/>
        <family val="2"/>
        <charset val="238"/>
        <scheme val="minor"/>
      </rPr>
      <t>předloženou projektovou dokumentací ke změně stavby Komunikace – Vysoká nad Labem Jižní svah. Obec Vysoká nad Labem jako vlastník některých pozemků na Jižním svahu a Obecní úřad obce Vysoká nad Labem jako místně příslušný silniční správní úřad se k předložené žádosti vyjádří až v rámci řízení o změně stavby před dokončením</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</si>
  <si>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č.8/2011 ze dne 5.9.2011</t>
    </r>
    <r>
      <rPr>
        <sz val="12"/>
        <color theme="1"/>
        <rFont val="Calibri"/>
        <family val="2"/>
        <charset val="238"/>
        <scheme val="minor"/>
      </rPr>
      <t>.</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</si>
  <si>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František Salavec, Ing. Karel Dohnal</t>
    </r>
  </si>
  <si>
    <r>
      <t xml:space="preserve">Zastupitelstvo obce Vysoká nad Labem po projednání </t>
    </r>
    <r>
      <rPr>
        <b/>
        <sz val="11"/>
        <color theme="1"/>
        <rFont val="Calibri"/>
        <family val="2"/>
        <charset val="238"/>
        <scheme val="minor"/>
      </rPr>
      <t xml:space="preserve">Zplnomocňuje </t>
    </r>
    <r>
      <rPr>
        <sz val="11"/>
        <color theme="1"/>
        <rFont val="Calibri"/>
        <family val="2"/>
        <charset val="238"/>
        <scheme val="minor"/>
      </rPr>
      <t xml:space="preserve">Statutární město Hradec Králové, se sídlem Československé armády 408, 502 00 Hradec Králové, k projednávání stavby </t>
    </r>
    <r>
      <rPr>
        <b/>
        <sz val="11"/>
        <color theme="1"/>
        <rFont val="Calibri"/>
        <family val="2"/>
        <charset val="238"/>
        <scheme val="minor"/>
      </rPr>
      <t>„</t>
    </r>
    <r>
      <rPr>
        <b/>
        <i/>
        <sz val="11"/>
        <color theme="1"/>
        <rFont val="Calibri"/>
        <family val="2"/>
        <charset val="238"/>
        <scheme val="minor"/>
      </rPr>
      <t xml:space="preserve">Cyklostezka Hradec Králové - Pardubice“ </t>
    </r>
    <r>
      <rPr>
        <sz val="11"/>
        <color theme="1"/>
        <rFont val="Calibri"/>
        <family val="2"/>
        <charset val="238"/>
        <scheme val="minor"/>
      </rPr>
      <t>dle přílohy tohoto zápisu</t>
    </r>
  </si>
  <si>
    <r>
      <t xml:space="preserve">Zastupitelstvo obce Vysoká nad Labem po projednání </t>
    </r>
    <r>
      <rPr>
        <b/>
        <sz val="11"/>
        <color theme="1"/>
        <rFont val="Calibri"/>
        <family val="2"/>
        <charset val="238"/>
        <scheme val="minor"/>
      </rPr>
      <t>Schvaluje</t>
    </r>
    <r>
      <rPr>
        <sz val="11"/>
        <color theme="1"/>
        <rFont val="Calibri"/>
        <family val="2"/>
        <charset val="238"/>
        <scheme val="minor"/>
      </rPr>
      <t xml:space="preserve"> 1. zakládací smlouvu svazku obcí „HRADUBICKÁ LABSKÁ“ 2. stanovy svazku obcí „HRADUBICKÁ LABSKÁ“ 3. výši vstupního členského příspěvku 1.000,- Kč</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</si>
  <si>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uzavření </t>
    </r>
    <r>
      <rPr>
        <b/>
        <i/>
        <sz val="11"/>
        <color theme="1"/>
        <rFont val="Calibri"/>
        <family val="2"/>
        <charset val="238"/>
        <scheme val="minor"/>
      </rPr>
      <t>Smlouvy o právu provést stavbu a Smlouvy o uzavření budoucí smlouvy o zřízení věcného</t>
    </r>
    <r>
      <rPr>
        <sz val="11"/>
        <color theme="1"/>
        <rFont val="Calibri"/>
        <family val="2"/>
        <charset val="238"/>
        <scheme val="minor"/>
      </rPr>
      <t xml:space="preserve"> </t>
    </r>
    <r>
      <rPr>
        <b/>
        <i/>
        <sz val="11"/>
        <color theme="1"/>
        <rFont val="Calibri"/>
        <family val="2"/>
        <charset val="238"/>
        <scheme val="minor"/>
      </rPr>
      <t xml:space="preserve">břemene pro pozemek parc.č. 259/1 v k.ú Vysoká nad Labem </t>
    </r>
    <r>
      <rPr>
        <sz val="11"/>
        <color theme="1"/>
        <rFont val="Calibri"/>
        <family val="2"/>
        <charset val="238"/>
        <scheme val="minor"/>
      </rPr>
      <t xml:space="preserve">dle přílohy tohoto zápisu. </t>
    </r>
    <r>
      <rPr>
        <b/>
        <sz val="11"/>
        <color theme="1"/>
        <rFont val="Calibri"/>
        <family val="2"/>
        <charset val="238"/>
        <scheme val="minor"/>
      </rPr>
      <t xml:space="preserve">Pověřuje </t>
    </r>
    <r>
      <rPr>
        <sz val="11"/>
        <color theme="1"/>
        <rFont val="Calibri"/>
        <family val="2"/>
        <charset val="238"/>
        <scheme val="minor"/>
      </rPr>
      <t>starostu podpisem této smlouvy.</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</si>
  <si>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 xml:space="preserve">s převzetím infrastruktury ve všech třech developovaných lokalitách (Vysostav, Jižní svah a Západní svah) infrastrukturu si </t>
    </r>
    <r>
      <rPr>
        <b/>
        <sz val="11"/>
        <color theme="1"/>
        <rFont val="Calibri"/>
        <family val="2"/>
        <charset val="238"/>
        <scheme val="minor"/>
      </rPr>
      <t>převezme</t>
    </r>
    <r>
      <rPr>
        <sz val="11"/>
        <color theme="1"/>
        <rFont val="Calibri"/>
        <family val="2"/>
        <charset val="238"/>
        <scheme val="minor"/>
      </rPr>
      <t>: · po kolaudaci · po místním šetření, které definuje stav a pro případné závady stanoví termín k jejich odstranění na náklady současného vlastníka · po předání všech dokladů, revizí apod. · s vyřešenými majetkovými vztahy (nejlépe spolu s pozemky, na kterých infrastruktura leží, případně je nutno doložit věcná břemena opravňující řádné užívání) · jako celek, vždy v celé lokalitě anebo v její funkční části · na základě smluv, které připraví právní zástupce obce Komentář: Lokalita Vysostav: K předání a převzetí může dojít ihned (po splnění podmínek definovaných výše). Lokalita Západní svah: Obec je ochotna si převzít celé VO a celou kanalizaci (po splnění podmínek definovaných výše) i část komunikací (bude upřesněno po místním šetření, které určí lokality, kde nehrozí velké poškození komunikací) Lokalita Jižní svah: Obec je ochotna si převzít celou kanalizaci a celé VO (opět po místním šetření, které definuje závady a určí termín k jejich odstranění na náklady současného vlastníka). Nezkolaudovanou stavbu komunikací na Jižním svahu obec převzít nemůže a nemůže tuto kolaudaci ani ovlivnit. Kolaudační řízení je plně v kompetenci odboru dopravy magistrátu Hradce Králové.</t>
    </r>
  </si>
  <si>
    <r>
      <t xml:space="preserve">Zastupitelstvo obce Vysoká nad Labem po projednání </t>
    </r>
    <r>
      <rPr>
        <b/>
        <sz val="11"/>
        <color theme="1"/>
        <rFont val="Calibri"/>
        <family val="2"/>
        <charset val="238"/>
        <scheme val="minor"/>
      </rPr>
      <t xml:space="preserve">nesouhlasí </t>
    </r>
    <r>
      <rPr>
        <sz val="11"/>
        <color theme="1"/>
        <rFont val="Calibri"/>
        <family val="2"/>
        <charset val="238"/>
        <scheme val="minor"/>
      </rPr>
      <t xml:space="preserve">s navrhovaným řešením odvodnění pro stavbu </t>
    </r>
    <r>
      <rPr>
        <b/>
        <i/>
        <sz val="11"/>
        <color theme="1"/>
        <rFont val="Calibri"/>
        <family val="2"/>
        <charset val="238"/>
        <scheme val="minor"/>
      </rPr>
      <t>Vysoká nad Labem – Jižní svah, lokalita Rybníček,</t>
    </r>
    <r>
      <rPr>
        <sz val="11"/>
        <color theme="1"/>
        <rFont val="Calibri"/>
        <family val="2"/>
        <charset val="238"/>
        <scheme val="minor"/>
      </rPr>
      <t xml:space="preserve"> </t>
    </r>
    <r>
      <rPr>
        <b/>
        <i/>
        <sz val="11"/>
        <color theme="1"/>
        <rFont val="Calibri"/>
        <family val="2"/>
        <charset val="238"/>
        <scheme val="minor"/>
      </rPr>
      <t xml:space="preserve">objekt SO 01 zpevněné plochy  odvodnění </t>
    </r>
    <r>
      <rPr>
        <sz val="11"/>
        <color theme="1"/>
        <rFont val="Calibri"/>
        <family val="2"/>
        <charset val="238"/>
        <scheme val="minor"/>
      </rPr>
      <t xml:space="preserve">dle projektové dokumentace vypracované Ing. Janem Maurerem v červnu 2011. Obec </t>
    </r>
    <r>
      <rPr>
        <b/>
        <sz val="11"/>
        <color theme="1"/>
        <rFont val="Calibri"/>
        <family val="2"/>
        <charset val="238"/>
        <scheme val="minor"/>
      </rPr>
      <t xml:space="preserve">požaduje </t>
    </r>
    <r>
      <rPr>
        <sz val="11"/>
        <color theme="1"/>
        <rFont val="Calibri"/>
        <family val="2"/>
        <charset val="238"/>
        <scheme val="minor"/>
      </rPr>
      <t>vybudovat samostatnou dešťovou kanalizaci, která odvodní celou lokalitu a svést ji mimo společnou kanalizaci, která ústí do ČOV. Do současné obecní kanalizace mohou být napojeny z uvedené lokality pouze splaškové vody.</t>
    </r>
  </si>
  <si>
    <r>
      <t xml:space="preserve">Zastupitelstvo obce Vysoká nad Labem po projednání </t>
    </r>
    <r>
      <rPr>
        <b/>
        <sz val="11"/>
        <color theme="1"/>
        <rFont val="Calibri"/>
        <family val="2"/>
        <charset val="238"/>
        <scheme val="minor"/>
      </rPr>
      <t xml:space="preserve">Nesouhlasí </t>
    </r>
    <r>
      <rPr>
        <sz val="11"/>
        <color theme="1"/>
        <rFont val="Calibri"/>
        <family val="2"/>
        <charset val="238"/>
        <scheme val="minor"/>
      </rPr>
      <t>s předloženým záměrem výstavby mobilních garáží TEGA na pozemku parc.č. 1310/2 v k.ú Vysoká nad Labem. Záměr není v souladu s plánovaným využitím území, navrženém v Návrhu územního plánu Vysoká nad Labem. Pozemek p.č. 1310/2 je součástí lokality označené Z29 – veřejné prostranství. Navržené regulativy nedovolují do veřejného prostranství takovouto stavbu umístit.</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</si>
  <si>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zadat stavbu čekárny firmě Miroslav Novotný, Vysoká nad Labem za nabídkovou cenu 88.500,- Kč vč. stavebních prací.</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</si>
  <si>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uzavření </t>
    </r>
    <r>
      <rPr>
        <b/>
        <i/>
        <sz val="11"/>
        <color theme="1"/>
        <rFont val="Calibri"/>
        <family val="2"/>
        <charset val="238"/>
        <scheme val="minor"/>
      </rPr>
      <t>Smlouvy o právní pomoci s Mgr. Ing. Daliborem Jandurou, advokátem se sídlem v Hradci</t>
    </r>
    <r>
      <rPr>
        <sz val="11"/>
        <color theme="1"/>
        <rFont val="Calibri"/>
        <family val="2"/>
        <charset val="238"/>
        <scheme val="minor"/>
      </rPr>
      <t xml:space="preserve"> </t>
    </r>
    <r>
      <rPr>
        <b/>
        <i/>
        <sz val="11"/>
        <color theme="1"/>
        <rFont val="Calibri"/>
        <family val="2"/>
        <charset val="238"/>
        <scheme val="minor"/>
      </rPr>
      <t xml:space="preserve">Králové, Dlouhá 103, IČ: 64212009 </t>
    </r>
    <r>
      <rPr>
        <sz val="11"/>
        <color theme="1"/>
        <rFont val="Calibri"/>
        <family val="2"/>
        <charset val="238"/>
        <scheme val="minor"/>
      </rPr>
      <t xml:space="preserve">dle přílohy tohoto zápisu </t>
    </r>
    <r>
      <rPr>
        <b/>
        <sz val="11"/>
        <color theme="1"/>
        <rFont val="Calibri"/>
        <family val="2"/>
        <charset val="238"/>
        <scheme val="minor"/>
      </rPr>
      <t xml:space="preserve">Pověřuje </t>
    </r>
    <r>
      <rPr>
        <sz val="11"/>
        <color theme="1"/>
        <rFont val="Calibri"/>
        <family val="2"/>
        <charset val="238"/>
        <scheme val="minor"/>
      </rPr>
      <t>starostu podpisem této smlouvy</t>
    </r>
  </si>
  <si>
    <r>
      <t xml:space="preserve">Zastupitelstvo obce Vysoká nad Labem po projednání  </t>
    </r>
    <r>
      <rPr>
        <b/>
        <sz val="9"/>
        <rFont val="Calibri"/>
        <family val="2"/>
        <charset val="238"/>
        <scheme val="minor"/>
      </rPr>
      <t xml:space="preserve">schvaluje </t>
    </r>
    <r>
      <rPr>
        <sz val="9"/>
        <rFont val="Calibri"/>
        <family val="2"/>
        <charset val="238"/>
        <scheme val="minor"/>
      </rPr>
      <t>zápis z minulého zasedání č.9/2011 ze dne 3.10.2011</t>
    </r>
  </si>
  <si>
    <r>
      <t xml:space="preserve">Zastupitelstvo obce Vysoká nad Labem po projednání </t>
    </r>
    <r>
      <rPr>
        <b/>
        <sz val="9"/>
        <color theme="1"/>
        <rFont val="Calibri"/>
        <family val="2"/>
        <charset val="238"/>
        <scheme val="minor"/>
      </rPr>
      <t xml:space="preserve">schvaluje </t>
    </r>
    <r>
      <rPr>
        <sz val="9"/>
        <color theme="1"/>
        <rFont val="Calibri"/>
        <family val="2"/>
        <charset val="238"/>
        <scheme val="minor"/>
      </rPr>
      <t xml:space="preserve">program dnešního zasedání </t>
    </r>
    <r>
      <rPr>
        <b/>
        <sz val="9"/>
        <color theme="1"/>
        <rFont val="Calibri"/>
        <family val="2"/>
        <charset val="238"/>
        <scheme val="minor"/>
      </rPr>
      <t xml:space="preserve">určuje </t>
    </r>
    <r>
      <rPr>
        <sz val="9"/>
        <color theme="1"/>
        <rFont val="Calibri"/>
        <family val="2"/>
        <charset val="238"/>
        <scheme val="minor"/>
      </rPr>
      <t>ověřovatele zápisu - MUDr. Ladislava Harrerová, Miloslava Marečková</t>
    </r>
  </si>
  <si>
    <r>
      <t xml:space="preserve"> </t>
    </r>
    <r>
      <rPr>
        <sz val="9"/>
        <rFont val="Calibri"/>
        <family val="2"/>
        <charset val="238"/>
        <scheme val="minor"/>
      </rPr>
      <t xml:space="preserve">Zastupitelstvo obce Vysoká nad Labem po projednání  </t>
    </r>
    <r>
      <rPr>
        <b/>
        <sz val="9"/>
        <rFont val="Calibri"/>
        <family val="2"/>
        <charset val="238"/>
        <scheme val="minor"/>
      </rPr>
      <t xml:space="preserve">rozhoduje </t>
    </r>
    <r>
      <rPr>
        <sz val="9"/>
        <rFont val="Calibri"/>
        <family val="2"/>
        <charset val="238"/>
        <scheme val="minor"/>
      </rPr>
      <t>o námitkách uplatněných návrhu Územního plánu Vysoká nad Labem při opakovaném veřejném projednání, jak je uvedeno v dokumentu: „Návrh rozhodnutí o námitkách uplatněných k návrhu Územního plánu Vysoká nad Labem v průběhu opakovaného veřejného projednání, které se konalo 26.9.2011 na obecním úřadě ve Vysoké nad Labem", který je přílohou k usnesení.</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</si>
  <si>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č.10/2011 ze dne 10.10.2011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</si>
  <si>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Ing. Heda Pellarová, Ing. Karel Dohnal</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</si>
  <si>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 xml:space="preserve">s předloženým návrhem rozpočtu obce Vysoká nad Labem pro rok 2012 dle přílohy tohoto zápisu. Rozpočet pro rok 2012 bude schodkový, s příjmy ve výši 12 259 tis. korun a výdaji ve výši 13 759 tis. korun. Schodek hospodaření ve výši </t>
    </r>
    <r>
      <rPr>
        <b/>
        <sz val="11"/>
        <color theme="1"/>
        <rFont val="Calibri"/>
        <family val="2"/>
        <charset val="238"/>
        <scheme val="minor"/>
      </rPr>
      <t xml:space="preserve">1.500.000 </t>
    </r>
    <r>
      <rPr>
        <sz val="11"/>
        <color theme="1"/>
        <rFont val="Calibri"/>
        <family val="2"/>
        <charset val="238"/>
        <scheme val="minor"/>
      </rPr>
      <t xml:space="preserve">Kč bude hrazen z přebytku hospodaření v roce 2011. </t>
    </r>
    <r>
      <rPr>
        <b/>
        <sz val="11"/>
        <color theme="1"/>
        <rFont val="Calibri"/>
        <family val="2"/>
        <charset val="238"/>
        <scheme val="minor"/>
      </rPr>
      <t xml:space="preserve">Pověřuje </t>
    </r>
    <r>
      <rPr>
        <sz val="11"/>
        <color theme="1"/>
        <rFont val="Calibri"/>
        <family val="2"/>
        <charset val="238"/>
        <scheme val="minor"/>
      </rPr>
      <t>starostu zveřejněním návrhu rozpočtu v souladu se zákonem</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</si>
  <si>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Kupní smlouvu č.1/2011/koupě uzavřenou mezi Obcí Vysoká nad Labem a prodávajícími: · Altera Jiří Ing. Nezdova 523/10, Praha, Dubeč, 107 00 · Farská Zora Komornická 1862/26, Praha, Dejvice, 160 00 · Hubschmann Aleš 27 Tullimbar Circuit , 3133 Vermont South, Victoria, Austrálie · Pavlíková Marie U Laboratoře 565/4, Praha, Střešovice, 162 00 O koupi pozemku </t>
    </r>
    <r>
      <rPr>
        <b/>
        <sz val="11"/>
        <color theme="1"/>
        <rFont val="Calibri"/>
        <family val="2"/>
        <charset val="238"/>
        <scheme val="minor"/>
      </rPr>
      <t xml:space="preserve">parc.č. 1301/67, o výměře 20 m2 </t>
    </r>
    <r>
      <rPr>
        <sz val="11"/>
        <color theme="1"/>
        <rFont val="Calibri"/>
        <family val="2"/>
        <charset val="238"/>
        <scheme val="minor"/>
      </rPr>
      <t xml:space="preserve">v KÚ Vysoká n.L, druh pozemku ostatní plocha, za cenu určenou znaleckým posudkem vypracovaným Ing.Vladimírem Neumannem dne 29.8.2011 která činí </t>
    </r>
    <r>
      <rPr>
        <b/>
        <sz val="11"/>
        <color theme="1"/>
        <rFont val="Calibri"/>
        <family val="2"/>
        <charset val="238"/>
        <scheme val="minor"/>
      </rPr>
      <t>2.700,- Kč</t>
    </r>
    <r>
      <rPr>
        <sz val="11"/>
        <color theme="1"/>
        <rFont val="Calibri"/>
        <family val="2"/>
        <charset val="238"/>
        <scheme val="minor"/>
      </rPr>
      <t xml:space="preserve">, slovy </t>
    </r>
    <r>
      <rPr>
        <b/>
        <i/>
        <sz val="11"/>
        <color theme="1"/>
        <rFont val="Calibri"/>
        <family val="2"/>
        <charset val="238"/>
        <scheme val="minor"/>
      </rPr>
      <t xml:space="preserve">dva tisíce sedm set korun českých korun českých </t>
    </r>
    <r>
      <rPr>
        <sz val="11"/>
        <color theme="1"/>
        <rFont val="Calibri"/>
        <family val="2"/>
        <charset val="238"/>
        <scheme val="minor"/>
      </rPr>
      <t xml:space="preserve">za celý pozemek </t>
    </r>
    <r>
      <rPr>
        <b/>
        <sz val="11"/>
        <color theme="1"/>
        <rFont val="Calibri"/>
        <family val="2"/>
        <charset val="238"/>
        <scheme val="minor"/>
      </rPr>
      <t xml:space="preserve">Pověřuje </t>
    </r>
    <r>
      <rPr>
        <sz val="11"/>
        <color theme="1"/>
        <rFont val="Calibri"/>
        <family val="2"/>
        <charset val="238"/>
        <scheme val="minor"/>
      </rPr>
      <t>starostu podpisem této smlouvy.</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</si>
  <si>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uzavření </t>
    </r>
    <r>
      <rPr>
        <b/>
        <sz val="11"/>
        <color theme="1"/>
        <rFont val="Calibri"/>
        <family val="2"/>
        <charset val="238"/>
        <scheme val="minor"/>
      </rPr>
      <t xml:space="preserve">kupní smlouvy č.2/2011 na část pozemku p.č. 1269/64 </t>
    </r>
    <r>
      <rPr>
        <sz val="11"/>
        <color theme="1"/>
        <rFont val="Calibri"/>
        <family val="2"/>
        <charset val="238"/>
        <scheme val="minor"/>
      </rPr>
      <t xml:space="preserve">(bude oddělena geometrickým plánem dle situačního plánku v příloze) o výměře 50 m2, s panem Miroslavem Poulíkem, E.Beneše 1528/4, 500 12 Hradec Králové dle přílohy tohoto zápisu, za cenu 20,- Kč/m2, celkem za 1.000,- Kč. </t>
    </r>
    <r>
      <rPr>
        <b/>
        <sz val="11"/>
        <color theme="1"/>
        <rFont val="Calibri"/>
        <family val="2"/>
        <charset val="238"/>
        <scheme val="minor"/>
      </rPr>
      <t xml:space="preserve">Pověřuje </t>
    </r>
    <r>
      <rPr>
        <sz val="11"/>
        <color theme="1"/>
        <rFont val="Calibri"/>
        <family val="2"/>
        <charset val="238"/>
        <scheme val="minor"/>
      </rPr>
      <t>starostu podpisem této smlouvy.</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</si>
  <si>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rozpočtové opatření č.5/2011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</si>
  <si>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úhradu neinvestičních prostředků ve výši </t>
    </r>
    <r>
      <rPr>
        <b/>
        <sz val="11"/>
        <color theme="1"/>
        <rFont val="Calibri"/>
        <family val="2"/>
        <charset val="238"/>
        <scheme val="minor"/>
      </rPr>
      <t xml:space="preserve">370 738 korun na žáky </t>
    </r>
    <r>
      <rPr>
        <sz val="11"/>
        <color theme="1"/>
        <rFont val="Calibri"/>
        <family val="2"/>
        <charset val="238"/>
        <scheme val="minor"/>
      </rPr>
      <t xml:space="preserve">základních škol, kteří ve školním roce 2010/2011 plní povinnou školní docházku v ZŠ zřizovaných Statutárním městem Hradec Králové </t>
    </r>
    <r>
      <rPr>
        <b/>
        <sz val="11"/>
        <color theme="1"/>
        <rFont val="Calibri"/>
        <family val="2"/>
        <charset val="238"/>
        <scheme val="minor"/>
      </rPr>
      <t xml:space="preserve">schvaluje </t>
    </r>
    <r>
      <rPr>
        <sz val="11"/>
        <color theme="1"/>
        <rFont val="Calibri"/>
        <family val="2"/>
        <charset val="238"/>
        <scheme val="minor"/>
      </rPr>
      <t xml:space="preserve">úhradu neinvestičních prostředků na žáka s TP ve Vysoké nad Labem, který plní povinnou školní docházku v soukromé nebo církevní škole ve výši </t>
    </r>
    <r>
      <rPr>
        <b/>
        <sz val="11"/>
        <color theme="1"/>
        <rFont val="Calibri"/>
        <family val="2"/>
        <charset val="238"/>
        <scheme val="minor"/>
      </rPr>
      <t>4.500,- korun na žáka</t>
    </r>
    <r>
      <rPr>
        <sz val="11"/>
        <color theme="1"/>
        <rFont val="Calibri"/>
        <family val="2"/>
        <charset val="238"/>
        <scheme val="minor"/>
      </rPr>
      <t>.</t>
    </r>
  </si>
  <si>
    <r>
      <t xml:space="preserve">Zastupitelstvo obce Vysoká nad Labem </t>
    </r>
    <r>
      <rPr>
        <b/>
        <sz val="11"/>
        <color theme="1"/>
        <rFont val="Calibri"/>
        <family val="2"/>
        <charset val="238"/>
        <scheme val="minor"/>
      </rPr>
      <t xml:space="preserve">Projednalo </t>
    </r>
    <r>
      <rPr>
        <sz val="11"/>
        <color theme="1"/>
        <rFont val="Calibri"/>
        <family val="2"/>
        <charset val="238"/>
        <scheme val="minor"/>
      </rPr>
      <t xml:space="preserve">petici 40 občanů „za změnu místní úpravy provozu na pozemních komunikacích ve Vysoké nad Labem“ </t>
    </r>
    <r>
      <rPr>
        <b/>
        <sz val="11"/>
        <color theme="1"/>
        <rFont val="Calibri"/>
        <family val="2"/>
        <charset val="238"/>
        <scheme val="minor"/>
      </rPr>
      <t xml:space="preserve">Schvaluje </t>
    </r>
    <r>
      <rPr>
        <sz val="11"/>
        <color theme="1"/>
        <rFont val="Calibri"/>
        <family val="2"/>
        <charset val="238"/>
        <scheme val="minor"/>
      </rPr>
      <t xml:space="preserve">text odpovědi na petici v příloze tohoto zápisu a způsob vyřízení petice </t>
    </r>
    <r>
      <rPr>
        <b/>
        <sz val="11"/>
        <color theme="1"/>
        <rFont val="Calibri"/>
        <family val="2"/>
        <charset val="238"/>
        <scheme val="minor"/>
      </rPr>
      <t xml:space="preserve">Pověřuje </t>
    </r>
    <r>
      <rPr>
        <sz val="11"/>
        <color theme="1"/>
        <rFont val="Calibri"/>
        <family val="2"/>
        <charset val="238"/>
        <scheme val="minor"/>
      </rPr>
      <t>starostu vyřízením petice v souladu se zákonem</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</si>
  <si>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ze zasedání stavebního výboru ze dne 24.10.2011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</si>
  <si>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uzavření dodatku č. 1 ke smlouvě o dílo č. 20/2011 uzavřené mezi Obcí Vysoká nad Labem a firmou Stavo a Sachs Kukleny s.r.o pro stavbu „Oprava komunikace u bytovek, podélná stání a parkoviště“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</si>
  <si>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uzavření Mandátní smlouvy s firmou </t>
    </r>
    <r>
      <rPr>
        <b/>
        <i/>
        <sz val="11"/>
        <color theme="1"/>
        <rFont val="Calibri"/>
        <family val="2"/>
        <charset val="238"/>
        <scheme val="minor"/>
      </rPr>
      <t>Centrum evropského projektování a.s., Soukenická 54, 500 03</t>
    </r>
    <r>
      <rPr>
        <sz val="11"/>
        <color theme="1"/>
        <rFont val="Calibri"/>
        <family val="2"/>
        <charset val="238"/>
        <scheme val="minor"/>
      </rPr>
      <t xml:space="preserve"> </t>
    </r>
    <r>
      <rPr>
        <b/>
        <i/>
        <sz val="11"/>
        <color theme="1"/>
        <rFont val="Calibri"/>
        <family val="2"/>
        <charset val="238"/>
        <scheme val="minor"/>
      </rPr>
      <t xml:space="preserve">Hradec Králové </t>
    </r>
    <r>
      <rPr>
        <sz val="11"/>
        <color theme="1"/>
        <rFont val="Calibri"/>
        <family val="2"/>
        <charset val="238"/>
        <scheme val="minor"/>
      </rPr>
      <t>na zpracování žádosti na dotaci z Operačního programu Životní prostředí pro projekt nazvaný „Stavební úpravy a zateplení mateřské školy ve Vysoké nad Labem“, dle přílohy tohoto zápisu.</t>
    </r>
  </si>
  <si>
    <r>
      <t xml:space="preserve">Zastupitelstvo obce Vysoká nad Labem po projednání  </t>
    </r>
    <r>
      <rPr>
        <b/>
        <sz val="11"/>
        <color rgb="FF000000"/>
        <rFont val="Calibri"/>
        <family val="2"/>
        <charset val="238"/>
        <scheme val="minor"/>
      </rPr>
      <t xml:space="preserve">schvaluje </t>
    </r>
    <r>
      <rPr>
        <sz val="11"/>
        <color rgb="FF000000"/>
        <rFont val="Calibri"/>
        <family val="2"/>
        <charset val="238"/>
        <scheme val="minor"/>
      </rPr>
      <t>zápis z minulého zasedání č. 11</t>
    </r>
    <r>
      <rPr>
        <b/>
        <sz val="11"/>
        <color rgb="FF000000"/>
        <rFont val="Calibri"/>
        <family val="2"/>
        <charset val="238"/>
        <scheme val="minor"/>
      </rPr>
      <t xml:space="preserve"> </t>
    </r>
    <r>
      <rPr>
        <sz val="11"/>
        <color rgb="FF000000"/>
        <rFont val="Calibri"/>
        <family val="2"/>
        <charset val="238"/>
        <scheme val="minor"/>
      </rPr>
      <t>/2011</t>
    </r>
    <r>
      <rPr>
        <b/>
        <sz val="11"/>
        <color rgb="FF000000"/>
        <rFont val="Calibri"/>
        <family val="2"/>
        <charset val="238"/>
        <scheme val="minor"/>
      </rPr>
      <t xml:space="preserve"> </t>
    </r>
    <r>
      <rPr>
        <sz val="11"/>
        <color rgb="FF000000"/>
        <rFont val="Calibri"/>
        <family val="2"/>
        <charset val="238"/>
        <scheme val="minor"/>
      </rPr>
      <t>ze dne 7.1 1.2011</t>
    </r>
  </si>
  <si>
    <r>
      <t xml:space="preserve">Zastupitelstvo obce Vysoká nad Labem po projednání </t>
    </r>
    <r>
      <rPr>
        <b/>
        <sz val="11"/>
        <color rgb="FF000000"/>
        <rFont val="Calibri"/>
        <family val="2"/>
        <charset val="238"/>
        <scheme val="minor"/>
      </rPr>
      <t xml:space="preserve">schvaluje </t>
    </r>
    <r>
      <rPr>
        <sz val="11"/>
        <color rgb="FF000000"/>
        <rFont val="Calibri"/>
        <family val="2"/>
        <charset val="238"/>
        <scheme val="minor"/>
      </rPr>
      <t xml:space="preserve">program dnešního zasedání </t>
    </r>
    <r>
      <rPr>
        <b/>
        <sz val="11"/>
        <color rgb="FF000000"/>
        <rFont val="Calibri"/>
        <family val="2"/>
        <charset val="238"/>
        <scheme val="minor"/>
      </rPr>
      <t xml:space="preserve">určuje </t>
    </r>
    <r>
      <rPr>
        <sz val="11"/>
        <color rgb="FF000000"/>
        <rFont val="Calibri"/>
        <family val="2"/>
        <charset val="238"/>
        <scheme val="minor"/>
      </rPr>
      <t>ověřovatele z á p i s u - MUDr. Ladislava Harrerová, František Salavec</t>
    </r>
  </si>
  <si>
    <r>
      <t xml:space="preserve">Zastupitelstvo obce Vysoká nad Labem po projednání  </t>
    </r>
    <r>
      <rPr>
        <b/>
        <sz val="11"/>
        <color rgb="FF000000"/>
        <rFont val="Calibri"/>
        <family val="2"/>
        <charset val="238"/>
        <scheme val="minor"/>
      </rPr>
      <t xml:space="preserve">Souhlasí </t>
    </r>
    <r>
      <rPr>
        <sz val="11"/>
        <color rgb="FF000000"/>
        <rFont val="Calibri"/>
        <family val="2"/>
        <charset val="238"/>
        <scheme val="minor"/>
      </rPr>
      <t xml:space="preserve">s uzavřením smlouvy o právu provést stavbu dle § 110 zák. č. 183/2006 Sb. na pozemcích: 1301/78,  109/2, 1428/3, 1320/1, 1428/12, 1319/1, 1319/2, 1319/34, 1319/22, 1319/28, 1319/26, 1319/21, 1319/8, 1319/5 a 1321/1, vše v k.ú Vysoká nad Labem </t>
    </r>
    <r>
      <rPr>
        <b/>
        <sz val="11"/>
        <color rgb="FF000000"/>
        <rFont val="Calibri"/>
        <family val="2"/>
        <charset val="238"/>
        <scheme val="minor"/>
      </rPr>
      <t xml:space="preserve">Požaduje </t>
    </r>
    <r>
      <rPr>
        <sz val="11"/>
        <color rgb="FF000000"/>
        <rFont val="Calibri"/>
        <family val="2"/>
        <charset val="238"/>
        <scheme val="minor"/>
      </rPr>
      <t>do smlouvy zapracovat změny. Pověřuje starostu podpisem smlouvy se zapracovanými změnami, ne vsak dříve, dokud nebude hotov a oběma stranami podepsán smluvní rámec („MEMORANDUM*'), z něhož tato smlouva vychází.</t>
    </r>
  </si>
  <si>
    <r>
      <t xml:space="preserve">Zastupitelstvo obce Vysoká nad Labem po projednání  </t>
    </r>
    <r>
      <rPr>
        <b/>
        <sz val="11"/>
        <color rgb="FF000000"/>
        <rFont val="Calibri"/>
        <family val="2"/>
        <charset val="238"/>
        <scheme val="minor"/>
      </rPr>
      <t xml:space="preserve">Souhlasí </t>
    </r>
    <r>
      <rPr>
        <sz val="11"/>
        <color rgb="FF000000"/>
        <rFont val="Calibri"/>
        <family val="2"/>
        <charset val="238"/>
        <scheme val="minor"/>
      </rPr>
      <t xml:space="preserve">s přijetím účelové investiční dotace ve výši 350 tis. korun na výstavbu rozhledny </t>
    </r>
    <r>
      <rPr>
        <b/>
        <sz val="11"/>
        <color rgb="FF000000"/>
        <rFont val="Calibri"/>
        <family val="2"/>
        <charset val="238"/>
        <scheme val="minor"/>
      </rPr>
      <t xml:space="preserve">Souhlasí </t>
    </r>
    <r>
      <rPr>
        <sz val="11"/>
        <color rgb="FF000000"/>
        <rFont val="Calibri"/>
        <family val="2"/>
        <charset val="238"/>
        <scheme val="minor"/>
      </rPr>
      <t xml:space="preserve">s textem Smlouvy o poskytnutí účelové investiční dotace z rozpočtu K K K  </t>
    </r>
    <r>
      <rPr>
        <b/>
        <sz val="11"/>
        <color rgb="FF000000"/>
        <rFont val="Calibri"/>
        <family val="2"/>
        <charset val="238"/>
        <scheme val="minor"/>
      </rPr>
      <t xml:space="preserve">Pověřuje </t>
    </r>
    <r>
      <rPr>
        <sz val="11"/>
        <color rgb="FF000000"/>
        <rFont val="Calibri"/>
        <family val="2"/>
        <charset val="238"/>
        <scheme val="minor"/>
      </rPr>
      <t>starostu podpisem smlouvy v příloze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</si>
  <si>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č.12/2011 ze dne 23.11.2011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</si>
  <si>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Miloslava Marečková, Ing. Karel Dohnal</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</si>
  <si>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rozpočet obce Vysoká nad Labem pro rok 2012 a rozpočtový výhled 2012 a 2013 dle přílohy tohoto zápisu. Rozpočet pro rok 2012 bude schodkový, s příjmy ve výši 12 259 tis. korun a výdaji ve výši 13 759 tis. korun. Schodek hospodaření ve výši </t>
    </r>
    <r>
      <rPr>
        <b/>
        <sz val="11"/>
        <color theme="1"/>
        <rFont val="Calibri"/>
        <family val="2"/>
        <charset val="238"/>
        <scheme val="minor"/>
      </rPr>
      <t xml:space="preserve">1.500.000 </t>
    </r>
    <r>
      <rPr>
        <sz val="11"/>
        <color theme="1"/>
        <rFont val="Calibri"/>
        <family val="2"/>
        <charset val="238"/>
        <scheme val="minor"/>
      </rPr>
      <t>Kč bude hrazen z přebytku hospodaření v roce 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</si>
  <si>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rozpočtové opatření č. 06/2011 dle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</si>
  <si>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změnu systému separovaného odpadu – zrušení kontejnerů na papír a plast a jejich náhradu pytlovým sběrem, s platností od 1.1.2012 </t>
    </r>
    <r>
      <rPr>
        <b/>
        <sz val="11"/>
        <color theme="1"/>
        <rFont val="Calibri"/>
        <family val="2"/>
        <charset val="238"/>
        <scheme val="minor"/>
      </rPr>
      <t xml:space="preserve">Pověřuje </t>
    </r>
    <r>
      <rPr>
        <sz val="11"/>
        <color theme="1"/>
        <rFont val="Calibri"/>
        <family val="2"/>
        <charset val="238"/>
        <scheme val="minor"/>
      </rPr>
      <t>starostu podpisem dodatku ke smlouvě se svozovou firmou. V dodatku bude změna systému separace zahrnuta.</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</si>
  <si>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Obecně závaznou vyhlášku č. 8 /2011, kterou se mění obecně závazná vyhláška č. 1/2011, o místním poplatku za provoz systému shromažďování, sběru, přepravy, třídění, využívání a odstraňování komunálních odpadů dle tohoto zápisu. </t>
    </r>
    <r>
      <rPr>
        <b/>
        <sz val="11"/>
        <color theme="1"/>
        <rFont val="Calibri"/>
        <family val="2"/>
        <charset val="238"/>
        <scheme val="minor"/>
      </rPr>
      <t>Částka za likvidaci komunálního odpadu se stanovuje na 380,- korun na občana a</t>
    </r>
    <r>
      <rPr>
        <sz val="11"/>
        <color theme="1"/>
        <rFont val="Calibri"/>
        <family val="2"/>
        <charset val="238"/>
        <scheme val="minor"/>
      </rPr>
      <t xml:space="preserve"> </t>
    </r>
    <r>
      <rPr>
        <b/>
        <sz val="11"/>
        <color theme="1"/>
        <rFont val="Calibri"/>
        <family val="2"/>
        <charset val="238"/>
        <scheme val="minor"/>
      </rPr>
      <t xml:space="preserve">rok, </t>
    </r>
    <r>
      <rPr>
        <sz val="11"/>
        <color theme="1"/>
        <rFont val="Calibri"/>
        <family val="2"/>
        <charset val="238"/>
        <scheme val="minor"/>
      </rPr>
      <t>děti do 15 let a důchodci nad 70 let polovic.</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</si>
  <si>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finanční příspěvek pro Myslivecký spolek „Podlesí“ Vysoká nad Labem, 503 31 Vysoká nad Labem, ve výši 10.000,- Kč za podmínek stanovených ve smlouvě v příloze tohoto zápisu </t>
    </r>
    <r>
      <rPr>
        <b/>
        <sz val="11"/>
        <color theme="1"/>
        <rFont val="Calibri"/>
        <family val="2"/>
        <charset val="238"/>
        <scheme val="minor"/>
      </rPr>
      <t xml:space="preserve">schvaluje </t>
    </r>
    <r>
      <rPr>
        <sz val="11"/>
        <color theme="1"/>
        <rFont val="Calibri"/>
        <family val="2"/>
        <charset val="238"/>
        <scheme val="minor"/>
      </rPr>
      <t xml:space="preserve">finanční příspěvek pro Mateřskou školu Vysoká nad Labem, 503 31 Vysoká nad Labem, ve výši 12.000,- Kč na netarifní složku mezd </t>
    </r>
    <r>
      <rPr>
        <b/>
        <sz val="11"/>
        <color theme="1"/>
        <rFont val="Calibri"/>
        <family val="2"/>
        <charset val="238"/>
        <scheme val="minor"/>
      </rPr>
      <t xml:space="preserve">schvaluje </t>
    </r>
    <r>
      <rPr>
        <sz val="11"/>
        <color theme="1"/>
        <rFont val="Calibri"/>
        <family val="2"/>
        <charset val="238"/>
        <scheme val="minor"/>
      </rPr>
      <t>finanční příspěvek pro Mateřskou školu Vysoká nad Labem, 503 31 Vysoká nad Labem, ve výši 25.100,- Kč na nákup vybavení s tím, že tuto částku MŠ obdrží pouze v případě kladného vyjádření sponzora, Elektrárny Opatovice a.s., tedy až po schválení daru představenstvem Elektrárny Opatovice a.s.</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</si>
  <si>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inventarizační komisi a průběh inventur dle materiálu v příloze tohoto zápisu.</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</si>
  <si>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 xml:space="preserve">s textem vyjádření č.j 67/2011/Hr/Stav v příloze tohoto zápisu </t>
    </r>
    <r>
      <rPr>
        <b/>
        <sz val="11"/>
        <color theme="1"/>
        <rFont val="Calibri"/>
        <family val="2"/>
        <charset val="238"/>
        <scheme val="minor"/>
      </rPr>
      <t xml:space="preserve">Souhlasí </t>
    </r>
    <r>
      <rPr>
        <sz val="11"/>
        <color theme="1"/>
        <rFont val="Calibri"/>
        <family val="2"/>
        <charset val="238"/>
        <scheme val="minor"/>
      </rPr>
      <t>s úmyslem provést stavbu „</t>
    </r>
    <r>
      <rPr>
        <b/>
        <i/>
        <sz val="11"/>
        <color theme="1"/>
        <rFont val="Calibri"/>
        <family val="2"/>
        <charset val="238"/>
        <scheme val="minor"/>
      </rPr>
      <t>Technická a dopravní infrastruktura – 3. etapa, Vysoká nad Labem,</t>
    </r>
    <r>
      <rPr>
        <sz val="11"/>
        <color theme="1"/>
        <rFont val="Calibri"/>
        <family val="2"/>
        <charset val="238"/>
        <scheme val="minor"/>
      </rPr>
      <t xml:space="preserve"> </t>
    </r>
    <r>
      <rPr>
        <b/>
        <i/>
        <sz val="11"/>
        <color theme="1"/>
        <rFont val="Calibri"/>
        <family val="2"/>
        <charset val="238"/>
        <scheme val="minor"/>
      </rPr>
      <t xml:space="preserve">Západní svah“ </t>
    </r>
    <r>
      <rPr>
        <sz val="11"/>
        <color theme="1"/>
        <rFont val="Calibri"/>
        <family val="2"/>
        <charset val="238"/>
        <scheme val="minor"/>
      </rPr>
      <t>dle dokumentace vypracované Ing. Jaroslavem Rubínem v říjnu 2011, za předpokladu splnění podmínek definovaných ve vyjádření č.j 67/2011/Hr/Stav v příloze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</si>
  <si>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pořízení územní studie pro lokalitu Z16 v souladu s požadavky platného Územního plánu Vysoká nad Labem.</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</si>
  <si>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přepravě osob pro obec Vysoká nad Labem pro rok 2012 uzavřenou s Dopravním podnikem města Hradce Králové,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</si>
  <si>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č.13/2011 ze dne 12.12.2011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</si>
  <si>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s výše uvedenou změnou </t>
    </r>
    <r>
      <rPr>
        <b/>
        <sz val="11"/>
        <color theme="1"/>
        <rFont val="Calibri"/>
        <family val="2"/>
        <charset val="238"/>
        <scheme val="minor"/>
      </rPr>
      <t xml:space="preserve">určuje </t>
    </r>
    <r>
      <rPr>
        <sz val="11"/>
        <color theme="1"/>
        <rFont val="Calibri"/>
        <family val="2"/>
        <charset val="238"/>
        <scheme val="minor"/>
      </rPr>
      <t>ověřovatele zápisu – MUDr. Ladislava Harrerová, František Salavec</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</si>
  <si>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smlouvu o spolupráci při předání a převzetí infrastruktury v lokalitách Jižní svah, Západní svah a Vysostav uzavřené mezi Obcí Vysoká nad Labem a společnostmi Alba invest s.r.o a Vysostav s.r.o dle textu v příloze tohoto zápisu. </t>
    </r>
    <r>
      <rPr>
        <b/>
        <sz val="11"/>
        <color theme="1"/>
        <rFont val="Calibri"/>
        <family val="2"/>
        <charset val="238"/>
        <scheme val="minor"/>
      </rPr>
      <t xml:space="preserve">pověřuje </t>
    </r>
    <r>
      <rPr>
        <sz val="11"/>
        <color theme="1"/>
        <rFont val="Calibri"/>
        <family val="2"/>
        <charset val="238"/>
        <scheme val="minor"/>
      </rPr>
      <t>starostu podpisem smlouvy dle textu v příloze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</si>
  <si>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zadání územní studie pro lokalitu Z16 v souladu s požadavky platného Územního plánu Vysoká nad Labem dle přílohy tohoto zápisu. </t>
    </r>
    <r>
      <rPr>
        <b/>
        <sz val="11"/>
        <color theme="1"/>
        <rFont val="Calibri"/>
        <family val="2"/>
        <charset val="238"/>
        <scheme val="minor"/>
      </rPr>
      <t xml:space="preserve">schvaluje </t>
    </r>
    <r>
      <rPr>
        <sz val="11"/>
        <color theme="1"/>
        <rFont val="Calibri"/>
        <family val="2"/>
        <charset val="238"/>
        <scheme val="minor"/>
      </rPr>
      <t>projektanta, kterým bude Ing. Arch Pavel Kramář. Celková cena za územní studii je 20 tis. Kč. vč. DPH.</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</si>
  <si>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rozpočtové opatření č.7/2011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</si>
  <si>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kriteria výběrového řízení č. 1/2012 a text návrhu nové nájemní smlouvy v příloze tohoto zápisu, </t>
    </r>
    <r>
      <rPr>
        <b/>
        <sz val="11"/>
        <color theme="1"/>
        <rFont val="Calibri"/>
        <family val="2"/>
        <charset val="238"/>
        <scheme val="minor"/>
      </rPr>
      <t xml:space="preserve">pověřuje </t>
    </r>
    <r>
      <rPr>
        <sz val="11"/>
        <color theme="1"/>
        <rFont val="Calibri"/>
        <family val="2"/>
        <charset val="238"/>
        <scheme val="minor"/>
      </rPr>
      <t>starostu vyhlášením výběrového řízení tak, aby mohly být na příštím zasedání vyhodnoceny nabídky. Podrobné informace budou zveřejněny co nejdříve na úřední desce i na webových stránkách obce.</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</si>
  <si>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uvolnění potřebné finanční částky z rozpočtu obce na úhradu nákladů pro instalaci komína a nákup krbových kamen do restaurace EDIK.</t>
    </r>
  </si>
  <si>
    <r>
      <t>Zastupitelstvo obce Vysoká nad Labem po projednání souhlasí s uzavřením smlouvy o právu provést stavbu za předpokladu dodržení požadavk</t>
    </r>
    <r>
      <rPr>
        <sz val="11"/>
        <color theme="1"/>
        <rFont val="Calibri"/>
        <family val="2"/>
        <charset val="238"/>
        <scheme val="minor"/>
      </rPr>
      <t>ů definovaných v Usnesení č. 3/12/2011 ze dne 23.11.2011.</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</si>
  <si>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č.1/2012 ze dne 16.1.2012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</si>
  <si>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MUDr. Jindřich Samek, Miloslava Marečková</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</si>
  <si>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č. 2012027 o provedení třídění, využití či odstranění odpadů dle přílohy tohoto zápisu.</t>
    </r>
  </si>
  <si>
    <r>
      <t xml:space="preserve">Zastupitelstvo obce Vysoká nad Labem po projednání </t>
    </r>
    <r>
      <rPr>
        <b/>
        <sz val="11"/>
        <color theme="1"/>
        <rFont val="Calibri"/>
        <family val="2"/>
        <charset val="238"/>
        <scheme val="minor"/>
      </rPr>
      <t xml:space="preserve">Neschvaluje </t>
    </r>
    <r>
      <rPr>
        <sz val="11"/>
        <color theme="1"/>
        <rFont val="Calibri"/>
        <family val="2"/>
        <charset val="238"/>
        <scheme val="minor"/>
      </rPr>
      <t>návrh geometrického plánu dle přílohy tohoto zápisu z důvodu některých nejasností. Bude svoláno jednání s cílem upřesnit konkrétní umístění ploch veřejných prostranství.</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</si>
  <si>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uzavření smlouvy o zřízení věcného břemene pro kabelové vedení pro akci „Vysoká nad Labem, p. Šklubal, p.p.č 42/2 – KNN“,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</si>
  <si>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zadat úpravu jednoho kontejneru panu Miroslavu Novotnému dle nabídky v příloze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</si>
  <si>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č.2/2012 ze dne 6.2.2012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</si>
  <si>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MUDr. Ladislava Harrerová, Ing. Karel Dohnal</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</si>
  <si>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uzavření smlouvy o smlouvě budoucí o zřízení věcného břemene na pozemky p.č. 1398/9, 1301/34, 1398/32 a 1301/6 se společností ČEZ Distribuce a.s, dle přílohy tohoto zápisu</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</si>
  <si>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s dělením pozemků dle GP č. 950 33/2012, vypracovaným p. Ing. L. Hlavatým dne 24.1.2012, dle GP č. 939/275/2011 vypracovaným p.Ing. Hlavatým dne 6.12.2011 a dle GP č. 952-43/2012 vypracovaným p. Ing. L. Hlavatým dne 30.1.2012</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</si>
  <si>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 xml:space="preserve">navrženým postupem pro vydání souhlasu se stavbou </t>
    </r>
    <r>
      <rPr>
        <b/>
        <i/>
        <sz val="11"/>
        <color theme="1"/>
        <rFont val="Calibri"/>
        <family val="2"/>
        <charset val="238"/>
        <scheme val="minor"/>
      </rPr>
      <t>Technická a dopravní infrastruktura, Vysoká</t>
    </r>
    <r>
      <rPr>
        <sz val="11"/>
        <color theme="1"/>
        <rFont val="Calibri"/>
        <family val="2"/>
        <charset val="238"/>
        <scheme val="minor"/>
      </rPr>
      <t xml:space="preserve"> </t>
    </r>
    <r>
      <rPr>
        <b/>
        <i/>
        <sz val="11"/>
        <color theme="1"/>
        <rFont val="Calibri"/>
        <family val="2"/>
        <charset val="238"/>
        <scheme val="minor"/>
      </rPr>
      <t>nad Labem – Západní svah, 3. etapa, plocha Z4 a Z7</t>
    </r>
    <r>
      <rPr>
        <sz val="11"/>
        <color theme="1"/>
        <rFont val="Calibri"/>
        <family val="2"/>
        <charset val="238"/>
        <scheme val="minor"/>
      </rPr>
      <t>, dle předložených materiálů. Materiál bude projednán na stavební komisi, v případě shody bude vydáno souhlasné stanovisko.</t>
    </r>
  </si>
  <si>
    <r>
      <t>Zastupitelstvo obce Vysoká nad Labem po projednání Schvaluje rozpo</t>
    </r>
    <r>
      <rPr>
        <sz val="11"/>
        <color theme="1"/>
        <rFont val="Calibri"/>
        <family val="2"/>
        <charset val="238"/>
        <scheme val="minor"/>
      </rPr>
      <t>čtové opatření č. 1/2012 dle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</si>
  <si>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uzavření nájemní smlouvy na víceúčelovou klubovnu s příslušenstvím s panem </t>
    </r>
    <r>
      <rPr>
        <b/>
        <i/>
        <sz val="11"/>
        <color theme="1"/>
        <rFont val="Calibri"/>
        <family val="2"/>
        <charset val="238"/>
        <scheme val="minor"/>
      </rPr>
      <t>Bc. Václavem</t>
    </r>
    <r>
      <rPr>
        <sz val="11"/>
        <color theme="1"/>
        <rFont val="Calibri"/>
        <family val="2"/>
        <charset val="238"/>
        <scheme val="minor"/>
      </rPr>
      <t xml:space="preserve"> </t>
    </r>
    <r>
      <rPr>
        <b/>
        <i/>
        <sz val="11"/>
        <color theme="1"/>
        <rFont val="Calibri"/>
        <family val="2"/>
        <charset val="238"/>
        <scheme val="minor"/>
      </rPr>
      <t>Hrubešem, Hoděšovice</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</si>
  <si>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uzavření nájemní smlouvy na víceúčelovou klubovnu s příslušenstvím s panem </t>
    </r>
    <r>
      <rPr>
        <b/>
        <i/>
        <sz val="11"/>
        <color theme="1"/>
        <rFont val="Calibri"/>
        <family val="2"/>
        <charset val="238"/>
        <scheme val="minor"/>
      </rPr>
      <t>Miroslavem Krátkým,</t>
    </r>
    <r>
      <rPr>
        <sz val="11"/>
        <color theme="1"/>
        <rFont val="Calibri"/>
        <family val="2"/>
        <charset val="238"/>
        <scheme val="minor"/>
      </rPr>
      <t xml:space="preserve"> </t>
    </r>
    <r>
      <rPr>
        <b/>
        <i/>
        <sz val="11"/>
        <color theme="1"/>
        <rFont val="Calibri"/>
        <family val="2"/>
        <charset val="238"/>
        <scheme val="minor"/>
      </rPr>
      <t>Vysoká nad Labem</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</si>
  <si>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uzavření pojistné smlouvy s Hasičskou vzájemnou pojišťovnou, a.s.,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</si>
  <si>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a přepravě osob pro rok 2012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</si>
  <si>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úmysl koupit ½ pozemku p.č. 530/17 v k.ú Vysoká nad Labem za cenu určenou znaleckým posudkem vypracovaným Ing. Vladimírem Neumannem, která činí 4 005,- Kč </t>
    </r>
    <r>
      <rPr>
        <b/>
        <sz val="11"/>
        <color theme="1"/>
        <rFont val="Calibri"/>
        <family val="2"/>
        <charset val="238"/>
        <scheme val="minor"/>
      </rPr>
      <t xml:space="preserve">Pověřuje </t>
    </r>
    <r>
      <rPr>
        <sz val="11"/>
        <color theme="1"/>
        <rFont val="Calibri"/>
        <family val="2"/>
        <charset val="238"/>
        <scheme val="minor"/>
      </rPr>
      <t>starostu podpisem kupní smlouvy</t>
    </r>
  </si>
  <si>
    <r>
      <t>Zastupitelstvo obce Vysoká nad Labem po projednání Schvaluje přidělení finančního daru ve výši 1000 korun pro paní Alexandru Fridrichovou, TP Vysoká nad Labem 141, za zpracování vítězného návrhu na vyřešení veřejného prostranství u hostince U salavc</t>
    </r>
    <r>
      <rPr>
        <sz val="11"/>
        <color theme="1"/>
        <rFont val="Calibri"/>
        <family val="2"/>
        <charset val="238"/>
        <scheme val="minor"/>
      </rPr>
      <t>ů.</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</si>
  <si>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č.3/2012 ze dne 5.3.2012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</si>
  <si>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Ing. Heda Pellarová, Miloslava Marečková</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</si>
  <si>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předloženou Územní studii lokality Z16 Vysoká nad Labem, zpracovanou Ing. arch. Pavlem Kramářem, dle přílohy tohoto zápisu.</t>
    </r>
  </si>
  <si>
    <r>
      <t>Zastupitelstvo obce Vysoká nad Labem po projednání Schvaluje rozpo</t>
    </r>
    <r>
      <rPr>
        <sz val="11"/>
        <color theme="1"/>
        <rFont val="Calibri"/>
        <family val="2"/>
        <charset val="238"/>
        <scheme val="minor"/>
      </rPr>
      <t>čtové opatření č. 2/2012 dle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</si>
  <si>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přidělení finančního daru ve výši 1/12 ročního nájmu za Penzion Hubert, tedy 21.451,- Kč, dle platné nájemní smlouvy, pro pana Lubomíra Sedláčka, nájemce Penzionu Hubert, který bude započten proti úhradě jednoho měsíčního nájemného.</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</si>
  <si>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technické řešení zpevnění sjezdu a vybudování prostoru na parkování před domem čp 17, na pozemku p.č. 1301/5 v k.ú Vysoká nad Labem, dle plánku v příloze tohoto zápisu.</t>
    </r>
  </si>
  <si>
    <r>
      <t xml:space="preserve">Zastupitelstvo obce Vysoká nad Labem po projednání </t>
    </r>
    <r>
      <rPr>
        <b/>
        <sz val="11"/>
        <color theme="1"/>
        <rFont val="Calibri"/>
        <family val="2"/>
        <charset val="238"/>
        <scheme val="minor"/>
      </rPr>
      <t xml:space="preserve">Potvrzuje </t>
    </r>
    <r>
      <rPr>
        <sz val="11"/>
        <color theme="1"/>
        <rFont val="Calibri"/>
        <family val="2"/>
        <charset val="238"/>
        <scheme val="minor"/>
      </rPr>
      <t>setrvání paní Ivy Vlasákové ve funkci ředitelky MŠ Vysoká nad Labem</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</si>
  <si>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č.4/2012 ze dne 2.4.2012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</si>
  <si>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Ing. Karel Dohnal, František Salavec</t>
    </r>
  </si>
  <si>
    <r>
      <t xml:space="preserve">Zastupitelstvo obce Vysoká nad Labem po projednání </t>
    </r>
    <r>
      <rPr>
        <b/>
        <sz val="10.5"/>
        <color theme="1"/>
        <rFont val="Calibri"/>
        <family val="2"/>
        <charset val="238"/>
        <scheme val="minor"/>
      </rPr>
      <t xml:space="preserve">Schvaluje </t>
    </r>
    <r>
      <rPr>
        <sz val="10.5"/>
        <color theme="1"/>
        <rFont val="Calibri"/>
        <family val="2"/>
        <charset val="238"/>
        <scheme val="minor"/>
      </rPr>
      <t xml:space="preserve">závěrečný účet obce Vysoká nad Labem za rok 2011 a uzavírá ho vyjádřením souhlasu s celoročním hospodařením s výhradou, na základě níž </t>
    </r>
    <r>
      <rPr>
        <b/>
        <sz val="10.5"/>
        <color theme="1"/>
        <rFont val="Calibri"/>
        <family val="2"/>
        <charset val="238"/>
        <scheme val="minor"/>
      </rPr>
      <t xml:space="preserve">přijímá </t>
    </r>
    <r>
      <rPr>
        <sz val="10.5"/>
        <color theme="1"/>
        <rFont val="Calibri"/>
        <family val="2"/>
        <charset val="238"/>
        <scheme val="minor"/>
      </rPr>
      <t>opatření k nápravě dle přílohy tohoto zápisu.</t>
    </r>
  </si>
  <si>
    <r>
      <t xml:space="preserve">Zastupitelstvo obce Vysoká nad Labem po projednání </t>
    </r>
    <r>
      <rPr>
        <b/>
        <sz val="10.5"/>
        <color theme="1"/>
        <rFont val="Calibri"/>
        <family val="2"/>
        <charset val="238"/>
        <scheme val="minor"/>
      </rPr>
      <t xml:space="preserve">Souhlasí </t>
    </r>
    <r>
      <rPr>
        <sz val="10.5"/>
        <color theme="1"/>
        <rFont val="Calibri"/>
        <family val="2"/>
        <charset val="238"/>
        <scheme val="minor"/>
      </rPr>
      <t>s rozdělením hospodářského výsledku hospodaření příspěvkové organizace – MŠ Vysoká nad Labem za rok 2011. Částka 8.457,24 Kč bude převedena do rezervního fondu.</t>
    </r>
  </si>
  <si>
    <r>
      <t xml:space="preserve">Zastupitelstvo obce Vysoká nad Labem po projednání </t>
    </r>
    <r>
      <rPr>
        <b/>
        <sz val="10.5"/>
        <color theme="1"/>
        <rFont val="Calibri"/>
        <family val="2"/>
        <charset val="238"/>
        <scheme val="minor"/>
      </rPr>
      <t xml:space="preserve">Bere na vědomí </t>
    </r>
    <r>
      <rPr>
        <sz val="10.5"/>
        <color theme="1"/>
        <rFont val="Calibri"/>
        <family val="2"/>
        <charset val="238"/>
        <scheme val="minor"/>
      </rPr>
      <t xml:space="preserve">materiál nazvaný Analýza možností navýšit kapacitu MŠ Vysoká nad Labem a </t>
    </r>
    <r>
      <rPr>
        <b/>
        <sz val="10.5"/>
        <color theme="1"/>
        <rFont val="Calibri"/>
        <family val="2"/>
        <charset val="238"/>
        <scheme val="minor"/>
      </rPr>
      <t xml:space="preserve">souhlasí </t>
    </r>
    <r>
      <rPr>
        <sz val="10.5"/>
        <color theme="1"/>
        <rFont val="Calibri"/>
        <family val="2"/>
        <charset val="238"/>
        <scheme val="minor"/>
      </rPr>
      <t xml:space="preserve">s jeho závěrem – nenavyšovat kapacitu MŠ Vysoká nad Labem. Materiál je v příloze tohoto zápisu. </t>
    </r>
    <r>
      <rPr>
        <b/>
        <sz val="10.5"/>
        <color theme="1"/>
        <rFont val="Calibri"/>
        <family val="2"/>
        <charset val="238"/>
        <scheme val="minor"/>
      </rPr>
      <t xml:space="preserve">Bere na vědomí </t>
    </r>
    <r>
      <rPr>
        <sz val="10.5"/>
        <color theme="1"/>
        <rFont val="Calibri"/>
        <family val="2"/>
        <charset val="238"/>
        <scheme val="minor"/>
      </rPr>
      <t>dopis adresovaný odboru školství města Hradce Králové a radní s gescí školství, ve kterém obec Vysoká nad Labem žádá o umístění dětí v MŠ zřizovaných městem Hradec Králové. O případných podmínkách bude dále jednáno po obdržení odpovědi.</t>
    </r>
  </si>
  <si>
    <r>
      <t xml:space="preserve">Zastupitelstvo obce Vysoká nad Labem po projednání </t>
    </r>
    <r>
      <rPr>
        <b/>
        <sz val="10.5"/>
        <color theme="1"/>
        <rFont val="Calibri"/>
        <family val="2"/>
        <charset val="238"/>
        <scheme val="minor"/>
      </rPr>
      <t xml:space="preserve">souhlasí </t>
    </r>
    <r>
      <rPr>
        <sz val="10.5"/>
        <color theme="1"/>
        <rFont val="Calibri"/>
        <family val="2"/>
        <charset val="238"/>
        <scheme val="minor"/>
      </rPr>
      <t>s oplocením pozemků dle přiložené situace, kromě: · Pozemků, které jsou územním plánem definovány jako veřejná prostranství · Pozemků, které jsou v pasportu místních komunikací vedeny jako místní nebo účelové komunikace – ty musí zůstat volně průchodné.</t>
    </r>
  </si>
  <si>
    <r>
      <t xml:space="preserve">Zastupitelstvo obce Vysoká nad Labem po projednání </t>
    </r>
    <r>
      <rPr>
        <b/>
        <sz val="10.5"/>
        <color theme="1"/>
        <rFont val="Calibri"/>
        <family val="2"/>
        <charset val="238"/>
        <scheme val="minor"/>
      </rPr>
      <t xml:space="preserve">Souhlasí </t>
    </r>
    <r>
      <rPr>
        <sz val="10.5"/>
        <color theme="1"/>
        <rFont val="Calibri"/>
        <family val="2"/>
        <charset val="238"/>
        <scheme val="minor"/>
      </rPr>
      <t xml:space="preserve">s uzavřením smlouvy o právu provést stavbu přípojek sítí na pozemcích parc.č. 1301/6 a 1389/32 v k.ú Vysoká nad Labem. </t>
    </r>
    <r>
      <rPr>
        <b/>
        <sz val="10.5"/>
        <color theme="1"/>
        <rFont val="Calibri"/>
        <family val="2"/>
        <charset val="238"/>
        <scheme val="minor"/>
      </rPr>
      <t xml:space="preserve">Požaduje </t>
    </r>
    <r>
      <rPr>
        <sz val="10.5"/>
        <color theme="1"/>
        <rFont val="Calibri"/>
        <family val="2"/>
        <charset val="238"/>
        <scheme val="minor"/>
      </rPr>
      <t>uhradit částku 350,- Kč za bm stejně, jako v jiných případech</t>
    </r>
  </si>
  <si>
    <r>
      <t xml:space="preserve">Zastupitelstvo obce Vysoká nad Labem po projednání </t>
    </r>
    <r>
      <rPr>
        <b/>
        <sz val="10.5"/>
        <color theme="1"/>
        <rFont val="Calibri"/>
        <family val="2"/>
        <charset val="238"/>
        <scheme val="minor"/>
      </rPr>
      <t xml:space="preserve">Souhlasí </t>
    </r>
    <r>
      <rPr>
        <sz val="10.5"/>
        <color theme="1"/>
        <rFont val="Calibri"/>
        <family val="2"/>
        <charset val="238"/>
        <scheme val="minor"/>
      </rPr>
      <t xml:space="preserve">s uzavřením smlouvy o vzájemné spolupráci při přípravě a realizaci vyvolané investice (plocha označená v ÚP jako Z7) se společností AJM Invest s.r.o., dle návrhu smlouvy v příloze tohoto zápisu, za předpokladu doplnění: - sankce v případě nedodržení smlouvy ze strany AJM invest s.r.o je stanovena ve výši 2 mil. Kč , - smlouva je závazná i pro případné nástupnické organizace firmy AJM invest s.r.o. </t>
    </r>
    <r>
      <rPr>
        <b/>
        <sz val="10.5"/>
        <color theme="1"/>
        <rFont val="Calibri"/>
        <family val="2"/>
        <charset val="238"/>
        <scheme val="minor"/>
      </rPr>
      <t xml:space="preserve">Pověřuje </t>
    </r>
    <r>
      <rPr>
        <sz val="10.5"/>
        <color theme="1"/>
        <rFont val="Calibri"/>
        <family val="2"/>
        <charset val="238"/>
        <scheme val="minor"/>
      </rPr>
      <t>starostu podpisem takto doplněné smlouvy za předpokladu, že smlouva bude zkontrolována právníkem a shledána v pořádku.</t>
    </r>
  </si>
  <si>
    <r>
      <t xml:space="preserve">Zastupitelstvo obce Vysoká nad Labem po projednání </t>
    </r>
    <r>
      <rPr>
        <b/>
        <sz val="10.5"/>
        <color theme="1"/>
        <rFont val="Calibri"/>
        <family val="2"/>
        <charset val="238"/>
        <scheme val="minor"/>
      </rPr>
      <t xml:space="preserve">Souhlasí </t>
    </r>
    <r>
      <rPr>
        <sz val="10.5"/>
        <color theme="1"/>
        <rFont val="Calibri"/>
        <family val="2"/>
        <charset val="238"/>
        <scheme val="minor"/>
      </rPr>
      <t>s rozšíření sjezdu a výstavbou parkovacího místa před domem č.p. 304, dle situace v příloze tohoto zápisu. Veškeré úpravy budou provedeny nákladem žadatele, po dokončení nesmí být zhoršené rozhledové podmínky a jiné bezpečnostní parametry dopravní situace v lokalitě.</t>
    </r>
  </si>
  <si>
    <r>
      <t xml:space="preserve">Zastupitelstvo obce Vysoká nad Labem po projednání </t>
    </r>
    <r>
      <rPr>
        <b/>
        <sz val="10.5"/>
        <color theme="1"/>
        <rFont val="Calibri"/>
        <family val="2"/>
        <charset val="238"/>
        <scheme val="minor"/>
      </rPr>
      <t xml:space="preserve">Schvaluje </t>
    </r>
    <r>
      <rPr>
        <sz val="10.5"/>
        <color theme="1"/>
        <rFont val="Calibri"/>
        <family val="2"/>
        <charset val="238"/>
        <scheme val="minor"/>
      </rPr>
      <t>přidělení finančního příspěvku ve výši 5.000,- Korun pro ČZS – ZO Vysoká n/L na pořádání kulturních akcí.</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</si>
  <si>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rozpočtové opatření č.3/2012 dle tohoto zápisu</t>
    </r>
  </si>
  <si>
    <r>
      <t xml:space="preserve">Zastupitelstvo obce Vysoká nad Labem po projednání v souladu s </t>
    </r>
    <r>
      <rPr>
        <sz val="11"/>
        <color theme="1"/>
        <rFont val="Calibri"/>
        <family val="2"/>
        <charset val="238"/>
        <scheme val="minor"/>
      </rPr>
      <t xml:space="preserve">čl. 9 platné nájemní smlouvy, uzavřené mezi vlastníkem Penzionu Hubert a současným nájemcem, </t>
    </r>
    <r>
      <rPr>
        <b/>
        <sz val="11"/>
        <color theme="1"/>
        <rFont val="Calibri"/>
        <family val="2"/>
        <charset val="238"/>
        <scheme val="minor"/>
      </rPr>
      <t xml:space="preserve">vyslovuje souhlas </t>
    </r>
    <r>
      <rPr>
        <sz val="11"/>
        <color theme="1"/>
        <rFont val="Calibri"/>
        <family val="2"/>
        <charset val="238"/>
        <scheme val="minor"/>
      </rPr>
      <t>s přenecháním předmětu nájmu (penzion Hubert) do pronájmu pro pana Lubomíra Sedláčka, nar. 14.8.1951. Současná nájemní smlouva se tímto nemění a zůstává nadále v platnosti.</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</si>
  <si>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bezúplatný převod </t>
    </r>
    <r>
      <rPr>
        <b/>
        <sz val="11"/>
        <color theme="1"/>
        <rFont val="Calibri"/>
        <family val="2"/>
        <charset val="238"/>
        <scheme val="minor"/>
      </rPr>
      <t>p.p.č. 1301/88</t>
    </r>
    <r>
      <rPr>
        <sz val="11"/>
        <color theme="1"/>
        <rFont val="Calibri"/>
        <family val="2"/>
        <charset val="238"/>
        <scheme val="minor"/>
      </rPr>
      <t xml:space="preserve">, ostatní plocha – ostatní komunikace, výměra 22m2, která byla oddělena z p.p.č. 1301/1 ostatní plocha – ostatní komunikace, na základě GP č.957-24/2012 ze dne 22.3.2012, zpracovaného firmou GEOPLAN, Nerudova 198, 500 02 Hradec Králové, z vlastnictví Obce Vysoká nad Labem (strana darující) do vlastnictví Královéhradeckého kraje, se sídlem Pivovarské náměstí 1245, 500 03 Hradec Králové (strana obdarovaná). </t>
    </r>
    <r>
      <rPr>
        <b/>
        <sz val="11"/>
        <color theme="1"/>
        <rFont val="Calibri"/>
        <family val="2"/>
        <charset val="238"/>
        <scheme val="minor"/>
      </rPr>
      <t xml:space="preserve">schvaluje </t>
    </r>
    <r>
      <rPr>
        <sz val="11"/>
        <color theme="1"/>
        <rFont val="Calibri"/>
        <family val="2"/>
        <charset val="238"/>
        <scheme val="minor"/>
      </rPr>
      <t xml:space="preserve">bezúplatný převod </t>
    </r>
    <r>
      <rPr>
        <b/>
        <sz val="11"/>
        <color theme="1"/>
        <rFont val="Calibri"/>
        <family val="2"/>
        <charset val="238"/>
        <scheme val="minor"/>
      </rPr>
      <t xml:space="preserve">p.p.č. 1399/8 </t>
    </r>
    <r>
      <rPr>
        <sz val="11"/>
        <color theme="1"/>
        <rFont val="Calibri"/>
        <family val="2"/>
        <charset val="238"/>
        <scheme val="minor"/>
      </rPr>
      <t xml:space="preserve">ostatní plocha – ostatní komunikace, výměra 22 m2, která byla oddělena z p.p.č. 1399/1 ostatní plocha – silnice a </t>
    </r>
    <r>
      <rPr>
        <b/>
        <sz val="11"/>
        <color theme="1"/>
        <rFont val="Calibri"/>
        <family val="2"/>
        <charset val="238"/>
        <scheme val="minor"/>
      </rPr>
      <t xml:space="preserve">p.p.č. 1399/9 </t>
    </r>
    <r>
      <rPr>
        <sz val="11"/>
        <color theme="1"/>
        <rFont val="Calibri"/>
        <family val="2"/>
        <charset val="238"/>
        <scheme val="minor"/>
      </rPr>
      <t>ostatní plocha – ostatní komunikace, výměra 85 m2, která byla oddělena z p.p.č. 1399/1 ostatní plocha – silnice na základě GP č.957-24/2012 ze dne 22.3.2012, zpracovaného firmou GEOPLAN, Nerudova 198, 500 02 Hradec Králové, z vlastnictví Královéhradeckého kraje, se sídlem Pivovarské náměstí 1245, 500 03 Hradec Králové (strana darující) do vlastnictví Obce Vysoká nad Labem (strana obdarovaná).</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</si>
  <si>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text nájemní smlouvy o nájmu hrobového místa, dle přílohy tohoto zápisu. Poplatky jsou nově stanoveny takto: a) Cena za služby s nájmem spojené (voda, údržba,likvidace odpadu,...) činí </t>
    </r>
    <r>
      <rPr>
        <b/>
        <sz val="11"/>
        <color theme="1"/>
        <rFont val="Calibri"/>
        <family val="2"/>
        <charset val="238"/>
        <scheme val="minor"/>
      </rPr>
      <t>50 korun za rok</t>
    </r>
    <r>
      <rPr>
        <sz val="11"/>
        <color theme="1"/>
        <rFont val="Calibri"/>
        <family val="2"/>
        <charset val="238"/>
        <scheme val="minor"/>
      </rPr>
      <t xml:space="preserve">, bez ohledu na velikost hrobového místa b) Výše nájemného se řídí velikostí hrobového místa a činí </t>
    </r>
    <r>
      <rPr>
        <b/>
        <sz val="11"/>
        <color theme="1"/>
        <rFont val="Calibri"/>
        <family val="2"/>
        <charset val="238"/>
        <scheme val="minor"/>
      </rPr>
      <t>10 Kč/m2/rok</t>
    </r>
    <r>
      <rPr>
        <sz val="11"/>
        <color theme="1"/>
        <rFont val="Calibri"/>
        <family val="2"/>
        <charset val="238"/>
        <scheme val="minor"/>
      </rPr>
      <t>, Původní nájemní smlouvy zůstávají v platnosti do doby vypršení pronájmu, poté bude s nájemcem uzavřena smlouva nová, nejdříve však od 1.7.2012.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</si>
  <si>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obecně závaznou vyhlášku č. 01/2012, kterou se ruší obecně závazná vyhláška č. 04/2011,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</si>
  <si>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č.5/2012 ze dne 14.5.2012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</si>
  <si>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MUDr. Ladislava Harrerová, Miloslava Marečková</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</si>
  <si>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 xml:space="preserve">s uzavřením smlouvy o vzájemné spolupráci při přípravě a realizaci vyvolané investice (plocha označená v ÚP jako Z7) se společností AJM Invest s.r.o., dle návrhu smlouvy v příloze tohoto zápisu, za předpokladu doplnění: - smlouva je závazná i pro případné nástupnické organizace firmy AJM invest s.r.o., - jako sankce za neplnění smlouvy bude stanovena smluvní pokuta ve výši 500.000,- Kč. </t>
    </r>
    <r>
      <rPr>
        <b/>
        <sz val="11"/>
        <color theme="1"/>
        <rFont val="Calibri"/>
        <family val="2"/>
        <charset val="238"/>
        <scheme val="minor"/>
      </rPr>
      <t xml:space="preserve">Pověřuje </t>
    </r>
    <r>
      <rPr>
        <sz val="11"/>
        <color theme="1"/>
        <rFont val="Calibri"/>
        <family val="2"/>
        <charset val="238"/>
        <scheme val="minor"/>
      </rPr>
      <t>starostu podpisem takto doplněné smlouvy</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</si>
  <si>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s textem Smlouvy o právu provést stavbu technické a dopravní infrastruktury v lokalitě označené v územním plánu jako Z7, se společností AJM Invest s.r.o dle návrhu smlouvy v příloze tohoto zápisu, za předpokladu doplnění: - budou dodrženy podmínky stanovené ve Smlouvě o vzájemné spolupráci při přípravě a realizaci vyvolané investice (plocha označená v ÚP jako Z7) se společností AJM Invest s.r.o, v příloze tohoto zápisu a dle usnesení zastupitelstva obce č. 2/6/2012 ze dne 4.6.2012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</si>
  <si>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úmysl směnit část pozemku p.č. 1399/5 v k.ú Vysoká nad Labem (před RD č.p.7) za části pozemků p.č. 72 a st. 87, vše v k.ú Vysoká nad Labem, za účelem rozšíření chodníku u RD č.p 7. Chodník bude v celé své délce rozšířen o jednu řadu dlaždic, v místě zúžení před zatáčkou o dvě řady, a to nákladem majitele RD č.p. 7. Výměra směňovaných pozemků je do 10m2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</si>
  <si>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nabídku firmy Archlaplan Hradec Králové na zpracování projektové dokumentace na přístavbu obecního úřadu dle nabídky v příloze tohoto zápisu </t>
    </r>
    <r>
      <rPr>
        <b/>
        <sz val="11"/>
        <color theme="1"/>
        <rFont val="Calibri"/>
        <family val="2"/>
        <charset val="238"/>
        <scheme val="minor"/>
      </rPr>
      <t xml:space="preserve">pověřuje </t>
    </r>
    <r>
      <rPr>
        <sz val="11"/>
        <color theme="1"/>
        <rFont val="Calibri"/>
        <family val="2"/>
        <charset val="238"/>
        <scheme val="minor"/>
      </rPr>
      <t>starostu podpisem smlouvy</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</si>
  <si>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výsledky výběrového řízení č. 2/2012 dle přílohy tohoto zápisu. Vítězem se stala firma INGBAU CZ s.r.o za cenu celkovou cenu 3.478.575,- Kč vč. DPH. Případné posílení zámečnických konstrukcí bude řešeno dle vypracované dílenské dokumentace a v položkových cenách dle předložené nabídky </t>
    </r>
    <r>
      <rPr>
        <b/>
        <sz val="11"/>
        <color theme="1"/>
        <rFont val="Calibri"/>
        <family val="2"/>
        <charset val="238"/>
        <scheme val="minor"/>
      </rPr>
      <t>Do smlouvy s vybraným zhotovitelem bude vložena odkládací doložka ve smyslu: plnění smlouvy se</t>
    </r>
    <r>
      <rPr>
        <sz val="11"/>
        <color theme="1"/>
        <rFont val="Calibri"/>
        <family val="2"/>
        <charset val="238"/>
        <scheme val="minor"/>
      </rPr>
      <t xml:space="preserve"> </t>
    </r>
    <r>
      <rPr>
        <b/>
        <sz val="11"/>
        <color theme="1"/>
        <rFont val="Calibri"/>
        <family val="2"/>
        <charset val="238"/>
        <scheme val="minor"/>
      </rPr>
      <t>odkládá do získání finančních prostředků na stavbu a dojde k němu na výzvu ze strany zastupitelstva</t>
    </r>
    <r>
      <rPr>
        <sz val="11"/>
        <color theme="1"/>
        <rFont val="Calibri"/>
        <family val="2"/>
        <charset val="238"/>
        <scheme val="minor"/>
      </rPr>
      <t xml:space="preserve"> </t>
    </r>
    <r>
      <rPr>
        <b/>
        <sz val="11"/>
        <color theme="1"/>
        <rFont val="Calibri"/>
        <family val="2"/>
        <charset val="238"/>
        <scheme val="minor"/>
      </rPr>
      <t>obce, nejdéle do 31.12.2014. Poté platnost smlouvy končí.</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</si>
  <si>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č.6/2012 ze dne 4.6.2012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</si>
  <si>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František Salavec, Ing. Heda Pellarová</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</si>
  <si>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výsledky výběrového řízení č. 4/2012 dle přílohy tohoto zápisu. Vítězem se stala firma SGJW Hradec Králové za celkovou cenu 599.100,- Kč vč. DPH </t>
    </r>
    <r>
      <rPr>
        <b/>
        <sz val="11"/>
        <color theme="1"/>
        <rFont val="Calibri"/>
        <family val="2"/>
        <charset val="238"/>
        <scheme val="minor"/>
      </rPr>
      <t xml:space="preserve">Pověřuje </t>
    </r>
    <r>
      <rPr>
        <sz val="11"/>
        <color theme="1"/>
        <rFont val="Calibri"/>
        <family val="2"/>
        <charset val="238"/>
        <scheme val="minor"/>
      </rPr>
      <t>starostu uzavřením smlouvy s vybraným dodavatelem stavby. Do smlouvy bude doplněno následující: navržená cena je konečná, budou stanoveny kontrolní dny za účasti zastupitelstva a autorského dozoru, bude řádně veden stavební deník, který bude předkládán na kontrolních dnech, před zahájením prací bude odevzdán harmonogram prací, konečný termín odevzdání díla je 20.9.2012 včetně položení podlahových krytin.</t>
    </r>
  </si>
  <si>
    <r>
      <t xml:space="preserve">Zastupitelstvo obce Vysoká nad Labem po projednání </t>
    </r>
    <r>
      <rPr>
        <b/>
        <sz val="11"/>
        <color theme="1"/>
        <rFont val="Calibri"/>
        <family val="2"/>
        <charset val="238"/>
        <scheme val="minor"/>
      </rPr>
      <t xml:space="preserve">Bere na vědomí </t>
    </r>
    <r>
      <rPr>
        <sz val="11"/>
        <color theme="1"/>
        <rFont val="Calibri"/>
        <family val="2"/>
        <charset val="238"/>
        <scheme val="minor"/>
      </rPr>
      <t>petici podepsanou 56 občany Podlesí, ve které požadují vyřešení kanalizace v lokalitě Podlesí dříve, než se schválí stavba haly. Pověřuje starostu na petici písemně odpovědět, s iniciátory petice jednat osobně a vysvětlit vše potřebné. Podrobné vysvětlení bude napsáno i do zpravodaje.</t>
    </r>
  </si>
  <si>
    <r>
      <t xml:space="preserve">Zastupitelstvo obce Vysoká nad Labem po projednání </t>
    </r>
    <r>
      <rPr>
        <b/>
        <sz val="11"/>
        <color theme="1"/>
        <rFont val="Calibri"/>
        <family val="2"/>
        <charset val="238"/>
        <scheme val="minor"/>
      </rPr>
      <t xml:space="preserve">Bere na vědomí </t>
    </r>
    <r>
      <rPr>
        <sz val="11"/>
        <color theme="1"/>
        <rFont val="Calibri"/>
        <family val="2"/>
        <charset val="238"/>
        <scheme val="minor"/>
      </rPr>
      <t xml:space="preserve">výsledky ankety o potřebnosti sportovní a kulturní haly, kdy pro stavbu hlasovalo 221 občanů, proti stavbě 58 občanů. </t>
    </r>
    <r>
      <rPr>
        <b/>
        <sz val="11"/>
        <color theme="1"/>
        <rFont val="Calibri"/>
        <family val="2"/>
        <charset val="238"/>
        <scheme val="minor"/>
      </rPr>
      <t xml:space="preserve">schvaluje </t>
    </r>
    <r>
      <rPr>
        <sz val="11"/>
        <color theme="1"/>
        <rFont val="Calibri"/>
        <family val="2"/>
        <charset val="238"/>
        <scheme val="minor"/>
      </rPr>
      <t xml:space="preserve">úmysl na podkladě vydaného stavebního povolení pořídit zadávací studii jako podklad pro zadání výběrového řízení, za nabídkovou cenu 15 tis. korun. </t>
    </r>
    <r>
      <rPr>
        <b/>
        <sz val="11"/>
        <color theme="1"/>
        <rFont val="Calibri"/>
        <family val="2"/>
        <charset val="238"/>
        <scheme val="minor"/>
      </rPr>
      <t xml:space="preserve">pověřuje </t>
    </r>
    <r>
      <rPr>
        <sz val="11"/>
        <color theme="1"/>
        <rFont val="Calibri"/>
        <family val="2"/>
        <charset val="238"/>
        <scheme val="minor"/>
      </rPr>
      <t>starostu dalším jednáním tak, aby na příštím zasedání mohla být tato studie projednána.</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</si>
  <si>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s uzavřením smlouvy o smlouvě budoucí o zřízení věcného břemene na stavbu: “</t>
    </r>
    <r>
      <rPr>
        <b/>
        <sz val="11"/>
        <color theme="1"/>
        <rFont val="Calibri"/>
        <family val="2"/>
        <charset val="238"/>
        <scheme val="minor"/>
      </rPr>
      <t>Vysoká n.L., p.č.</t>
    </r>
    <r>
      <rPr>
        <sz val="11"/>
        <color theme="1"/>
        <rFont val="Calibri"/>
        <family val="2"/>
        <charset val="238"/>
        <scheme val="minor"/>
      </rPr>
      <t xml:space="preserve"> </t>
    </r>
    <r>
      <rPr>
        <b/>
        <sz val="11"/>
        <color theme="1"/>
        <rFont val="Calibri"/>
        <family val="2"/>
        <charset val="238"/>
        <scheme val="minor"/>
      </rPr>
      <t xml:space="preserve">82/10, Chvojka, kvNN“ </t>
    </r>
    <r>
      <rPr>
        <sz val="11"/>
        <color theme="1"/>
        <rFont val="Calibri"/>
        <family val="2"/>
        <charset val="238"/>
        <scheme val="minor"/>
      </rPr>
      <t>dle přílohy tohoto zápisu</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</si>
  <si>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s uzavřením smlouvy o zřízení věcného břemene na pozemek parc.č. 179/1 a 179/2 v k.ú Vysoká nad Labem,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</si>
  <si>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č.7/2012 ze dne 10.7.2012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</si>
  <si>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úmysl směnit části pozemků 433/6, 423/2, 433/1 a 434/1 v k.ú Vysoká nad Labem za části pozemků p.č. 394 a 395/8 v k.ú Vysoká nad Labem, dle návrhu v příloze tohoto zápisu. Pozemky budou odděleny geometrickým plánem, který bude vyhotoven nákladem DSO Hradubická labská. Důvodem je stavba cyklostezky Mechu a perníku podél Labe. Výměra směňovaných pozemků je cca 4.170 m2. </t>
    </r>
    <r>
      <rPr>
        <b/>
        <sz val="11"/>
        <color theme="1"/>
        <rFont val="Calibri"/>
        <family val="2"/>
        <charset val="238"/>
        <scheme val="minor"/>
      </rPr>
      <t xml:space="preserve">Pověřuje </t>
    </r>
    <r>
      <rPr>
        <sz val="11"/>
        <color theme="1"/>
        <rFont val="Calibri"/>
        <family val="2"/>
        <charset val="238"/>
        <scheme val="minor"/>
      </rPr>
      <t>starostu vyhlášení záměru.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</si>
  <si>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rozpočtové opatření č. 4/2012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</si>
  <si>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dílo uzavřenou s firmou BVS HK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</si>
  <si>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č.8/2012 ze dne 27.8.2012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</si>
  <si>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s výše uvedenou změnou. </t>
    </r>
    <r>
      <rPr>
        <b/>
        <sz val="11"/>
        <color theme="1"/>
        <rFont val="Calibri"/>
        <family val="2"/>
        <charset val="238"/>
        <scheme val="minor"/>
      </rPr>
      <t xml:space="preserve">určuje </t>
    </r>
    <r>
      <rPr>
        <sz val="11"/>
        <color theme="1"/>
        <rFont val="Calibri"/>
        <family val="2"/>
        <charset val="238"/>
        <scheme val="minor"/>
      </rPr>
      <t>ověřovatele zápisu – Ing. Karel Dohnal, František Salavec</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</si>
  <si>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provedení opravy komunikací metodou TURBO 6000 za cenu 32.900,- Kč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</si>
  <si>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přijetí finančního daru ve výši 125 tisíc korun od Elektráren Opatovice </t>
    </r>
    <r>
      <rPr>
        <b/>
        <sz val="11"/>
        <color theme="1"/>
        <rFont val="Calibri"/>
        <family val="2"/>
        <charset val="238"/>
        <scheme val="minor"/>
      </rPr>
      <t>stanovuje</t>
    </r>
    <r>
      <rPr>
        <sz val="11"/>
        <color theme="1"/>
        <rFont val="Calibri"/>
        <family val="2"/>
        <charset val="238"/>
        <scheme val="minor"/>
      </rPr>
      <t>, že tato částka bude využita na projekt parkové úpravy u hostince U Salavců</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</si>
  <si>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poskytnutí finančního příspěvku ve výši 10.000,- Kč pro Oddíl stolního tenisu Vysoká nad Labem, o.s.</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</si>
  <si>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výměnu oken v Penzionu Hubert, dle kalkulace a cenové nabídky firmy Telin a Allebacker s.r.o. Ústí nad Orlicí za celkovou cenu 142.204 vč. DPH, doplňků a montáže.</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</si>
  <si>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Poskytnutí příspěvku ve výši 50 tis. Kč pro fotbalový klub FK Vysoká nad Labem, dle smlouvy v příloze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</si>
  <si>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č.9/2012 ze dne 10.9.2012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</si>
  <si>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Miloslava Marečková, MUDr. Ladislava Harrerová</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</si>
  <si>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směně pozemků, uzavřenou mezi Obcí Vysoká nad Labem a manželi Neužilovými,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</si>
  <si>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věcném břemeni, uzavřenou mezi Obcí Vysoká nad Labem a manželi Neužilovými,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</si>
  <si>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směně pozemků, uzavřenou mezi Obcí Vysoká nad Labem a panem Petrem Hanouskem,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</si>
  <si>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provedení vývěskové sestavy před prodejnou potravin dle nabídky pana Novotného v příloze tohoto zápisu, za celkovou cenu 61.175,- Kč, dle nabídky v příloze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</si>
  <si>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provedení ozelenění návsi u hostince U Salavců, dle nabídky firmy Valenta v příloze, za celkovou cenu 125.000,- Kč.</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</si>
  <si>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provedení automatické závlahy na fotbalovém hřišti, dle nabídky firmy A-Z Zahrada, Nechanice, v příloze, za celkovou cenu 247.138 Kč vč. DPH s tím, že projekt bude kofinancován fotbalovým klubem FK Vysoká nad Labem částkou 136.500,- Kč.</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</si>
  <si>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provedení zpevnění první části přístupové cesty na Milíř, dle nabídky firmy Stavo a Sachs, Kukleny, s.r.o, v příloze tohoto zápisu, za celkovou cenu 95.580,- Kč plus DPH.</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</si>
  <si>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rozpočtové opatření č. 5-2012 dle tohoto zápisu.</t>
    </r>
  </si>
  <si>
    <r>
      <t xml:space="preserve">Zastupitelstvo obce Vysoká nad Labem po projednání </t>
    </r>
    <r>
      <rPr>
        <b/>
        <sz val="11"/>
        <color theme="1"/>
        <rFont val="Calibri"/>
        <family val="2"/>
        <charset val="238"/>
        <scheme val="minor"/>
      </rPr>
      <t xml:space="preserve">Revokuje </t>
    </r>
    <r>
      <rPr>
        <sz val="11"/>
        <color theme="1"/>
        <rFont val="Calibri"/>
        <family val="2"/>
        <charset val="238"/>
        <scheme val="minor"/>
      </rPr>
      <t xml:space="preserve">usnesení č, 3/5/2012 ze dne 15.5.2012 následovně: 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závěrečný účet obce Vysoká nad Labem za rok 2011 a uzavírá ho vyjádřením souhlasu s celoročním hospodařením s výhradou, na základě níž </t>
    </r>
    <r>
      <rPr>
        <b/>
        <sz val="11"/>
        <color theme="1"/>
        <rFont val="Calibri"/>
        <family val="2"/>
        <charset val="238"/>
        <scheme val="minor"/>
      </rPr>
      <t xml:space="preserve">přijímá </t>
    </r>
    <r>
      <rPr>
        <sz val="11"/>
        <color theme="1"/>
        <rFont val="Calibri"/>
        <family val="2"/>
        <charset val="238"/>
        <scheme val="minor"/>
      </rPr>
      <t>opatření k nápravě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</si>
  <si>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zápis z minulého zasedání č. 10/2012 ze dne 1.10.2012</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</si>
  <si>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program dnešního zasedání  </t>
    </r>
    <r>
      <rPr>
        <b/>
        <sz val="10"/>
        <rFont val="Calibri"/>
        <family val="2"/>
        <charset val="238"/>
        <scheme val="minor"/>
      </rPr>
      <t xml:space="preserve">určuje </t>
    </r>
    <r>
      <rPr>
        <sz val="10"/>
        <rFont val="Calibri"/>
        <family val="2"/>
        <charset val="238"/>
        <scheme val="minor"/>
      </rPr>
      <t>ověřovatele zápisu - Ing. Karel Dohnal, Ing. Heda Pellarová</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</si>
  <si>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 xml:space="preserve">uzavření nájemní smlouvy na víceúčelovou klubovnu s příslušenstvím s paní </t>
    </r>
    <r>
      <rPr>
        <b/>
        <i/>
        <sz val="10"/>
        <color theme="1"/>
        <rFont val="Calibri"/>
        <family val="2"/>
        <charset val="238"/>
        <scheme val="minor"/>
      </rPr>
      <t xml:space="preserve">Petrou Kulhánkovou, </t>
    </r>
    <r>
      <rPr>
        <sz val="10"/>
        <color theme="1"/>
        <rFont val="Calibri"/>
        <family val="2"/>
        <charset val="238"/>
        <scheme val="minor"/>
      </rPr>
      <t xml:space="preserve"> </t>
    </r>
    <r>
      <rPr>
        <b/>
        <i/>
        <sz val="10"/>
        <color theme="1"/>
        <rFont val="Calibri"/>
        <family val="2"/>
        <charset val="238"/>
        <scheme val="minor"/>
      </rPr>
      <t>Hradec Králové</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</si>
  <si>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uzavření smlouvy o poskytnutí dotace na nákup knih uzavřené mezi Obcí Vysoká nad Labem a  Knihovnou města Hradce Králové,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</si>
  <si>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smlouvy o právu provést stavbu „Silnice III/29810 - Vysoká nad Labem - Hradec Králové (Třebeš)"  uzavřené mezi Obcí Vysoká nad Labem a Královéhradeckým krajem dle přílohy tohoto zápisu.</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</si>
  <si>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 xml:space="preserve">s předloženým návrhem rozpočtu obce Vysoká nad Labem pro rok 2013a rozpočtového výhledu dle  přílohy tohoto zápisu. Rozpočet pro rok 2013 bude schodkový, s příjmy ve výši 13.671 tis. korun a výdaji ve výši  15 671 tis. korun. Schodek hospodaření ve výši </t>
    </r>
    <r>
      <rPr>
        <b/>
        <sz val="10"/>
        <rFont val="Calibri"/>
        <family val="2"/>
        <charset val="238"/>
        <scheme val="minor"/>
      </rPr>
      <t xml:space="preserve">2.000.000 Kč </t>
    </r>
    <r>
      <rPr>
        <sz val="10"/>
        <rFont val="Calibri"/>
        <family val="2"/>
        <charset val="238"/>
        <scheme val="minor"/>
      </rPr>
      <t xml:space="preserve">bude hrazen z přebytku hospodaření v roce 2012.  </t>
    </r>
    <r>
      <rPr>
        <b/>
        <sz val="10"/>
        <rFont val="Calibri"/>
        <family val="2"/>
        <charset val="238"/>
        <scheme val="minor"/>
      </rPr>
      <t xml:space="preserve">Pověřuje </t>
    </r>
    <r>
      <rPr>
        <sz val="10"/>
        <rFont val="Calibri"/>
        <family val="2"/>
        <charset val="238"/>
        <scheme val="minor"/>
      </rPr>
      <t>starostu zveřejněním návrhu rozpočtu v souladu se zákonem</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</si>
  <si>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smlouvu o zabezpečení servisní činnosti s firmou Tomáš Lelek - A Z Zahrada, za celkovou cenu 6.490  korun ročně, dle přílohy tohoto zápisu.</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</si>
  <si>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pravidla a cenu pro prodej dřeva z obecního lesa</t>
    </r>
  </si>
  <si>
    <r>
      <t xml:space="preserve">Zastupitelstvo obce Vysoká nad Labem po projednání  </t>
    </r>
    <r>
      <rPr>
        <b/>
        <sz val="10"/>
        <rFont val="Calibri"/>
        <family val="2"/>
        <charset val="238"/>
        <scheme val="minor"/>
      </rPr>
      <t xml:space="preserve">Stanovuje </t>
    </r>
    <r>
      <rPr>
        <sz val="10"/>
        <rFont val="Calibri"/>
        <family val="2"/>
        <charset val="238"/>
        <scheme val="minor"/>
      </rPr>
      <t>částku za likvidaci komunálního odpadu pro rok 2013 na 380 korun na občana a rok, děti do 15 let a  důchodci nad 70 let polovic.</t>
    </r>
  </si>
  <si>
    <r>
      <t xml:space="preserve">Zastupitelstvo obce Vysoká nad Labem po projednání  </t>
    </r>
    <r>
      <rPr>
        <b/>
        <sz val="10"/>
        <rFont val="Calibri"/>
        <family val="2"/>
        <charset val="238"/>
        <scheme val="minor"/>
      </rPr>
      <t xml:space="preserve">Nesouhlasí </t>
    </r>
    <r>
      <rPr>
        <sz val="10"/>
        <rFont val="Calibri"/>
        <family val="2"/>
        <charset val="238"/>
        <scheme val="minor"/>
      </rPr>
      <t xml:space="preserve">s navýšením emisních limitů S02 pro Elektrárnu Opatovice ze stávajících 5.000 t/rok na 6.500 t/rok od roku 2013.  </t>
    </r>
    <r>
      <rPr>
        <b/>
        <sz val="10"/>
        <rFont val="Calibri"/>
        <family val="2"/>
        <charset val="238"/>
        <scheme val="minor"/>
      </rPr>
      <t xml:space="preserve">Nesouhlasí </t>
    </r>
    <r>
      <rPr>
        <sz val="10"/>
        <rFont val="Calibri"/>
        <family val="2"/>
        <charset val="238"/>
        <scheme val="minor"/>
      </rPr>
      <t xml:space="preserve">s tím, že obec Vysoká nad Labem není zahrnuta mezi účastníky řízení vedeném na Odboru životního prostředí K U Pardubického kraje s cílem navýšit uvedené limity  </t>
    </r>
    <r>
      <rPr>
        <b/>
        <sz val="10"/>
        <rFont val="Calibri"/>
        <family val="2"/>
        <charset val="238"/>
        <scheme val="minor"/>
      </rPr>
      <t xml:space="preserve">Požaduje </t>
    </r>
    <r>
      <rPr>
        <sz val="10"/>
        <rFont val="Calibri"/>
        <family val="2"/>
        <charset val="238"/>
        <scheme val="minor"/>
      </rPr>
      <t xml:space="preserve">zahrnout obec Vysoká nad Labem mezi účastníky řízení vedeném na Odboru životního prostředí K U Pardubického kraje s cílem navýšit uvedené limity  </t>
    </r>
    <r>
      <rPr>
        <b/>
        <sz val="10"/>
        <rFont val="Calibri"/>
        <family val="2"/>
        <charset val="238"/>
        <scheme val="minor"/>
      </rPr>
      <t xml:space="preserve"> Pověřuje </t>
    </r>
    <r>
      <rPr>
        <sz val="10"/>
        <rFont val="Calibri"/>
        <family val="2"/>
        <charset val="238"/>
        <scheme val="minor"/>
      </rPr>
      <t>starostu urychleným jednáním s dotčenými orgány státní správy i samosprávy okolních obcí a měst, vč.  KU Královéhradeckého kraje s cílem zařadit obec Vysoká nad Labem do seznamu účastníků řízení a zjistit co  nejvíce informací o probíhajícím řízení</t>
    </r>
  </si>
  <si>
    <r>
      <t xml:space="preserve"> </t>
    </r>
    <r>
      <rPr>
        <sz val="10"/>
        <rFont val="Calibri"/>
        <family val="2"/>
        <charset val="238"/>
        <scheme val="minor"/>
      </rPr>
      <t>Zastupitelstvo obce Vysoká nad Labem po projednání  schvaluje rozpočet obce Vysoká nad Labem pro rok 2013 a rozpočtový výhled 2014 a 2015 dle přílohy tohoto  zápisu. Rozpočet pro rok 2013 bude schodkový, s příjmy ve výši 13.671 tis. korun a výdaji ve výši 15 671 tis.  korun. Schodek ve výši 2.000.000 KČ bude hrazen z přebytku hospodaření v roce 2012.</t>
    </r>
  </si>
  <si>
    <r>
      <t xml:space="preserve">Zastupitelstvo obce Vysoká nad Labem po projednání  schvaluje smlouvy o zřízeni vécného břemene se společnosti ČP2Z Distribuce a.s pro stavbu </t>
    </r>
    <r>
      <rPr>
        <b/>
        <i/>
        <sz val="10"/>
        <rFont val="Calibri"/>
        <family val="2"/>
        <charset val="238"/>
        <scheme val="minor"/>
      </rPr>
      <t xml:space="preserve">„Prodlouženi </t>
    </r>
    <r>
      <rPr>
        <sz val="10"/>
        <rFont val="Calibri"/>
        <family val="2"/>
        <charset val="238"/>
        <scheme val="minor"/>
      </rPr>
      <t xml:space="preserve"> </t>
    </r>
    <r>
      <rPr>
        <i/>
        <sz val="10"/>
        <rFont val="Calibri"/>
        <family val="2"/>
        <charset val="238"/>
        <scheme val="minor"/>
      </rPr>
      <t>vrchního vedení NN, pozemek p.č.</t>
    </r>
    <r>
      <rPr>
        <sz val="10"/>
        <rFont val="Calibri"/>
        <family val="2"/>
        <charset val="238"/>
        <scheme val="minor"/>
      </rPr>
      <t xml:space="preserve">V/67ŕ"(smlouva č. IV-12-2005634/VB/01; a pro stavbu </t>
    </r>
    <r>
      <rPr>
        <i/>
        <sz val="10"/>
        <rFont val="Calibri"/>
        <family val="2"/>
        <charset val="238"/>
        <scheme val="minor"/>
      </rPr>
      <t xml:space="preserve">„Kabel NN pro </t>
    </r>
    <r>
      <rPr>
        <sz val="10"/>
        <rFont val="Calibri"/>
        <family val="2"/>
        <charset val="238"/>
        <scheme val="minor"/>
      </rPr>
      <t xml:space="preserve"> </t>
    </r>
    <r>
      <rPr>
        <i/>
        <sz val="10"/>
        <rFont val="Calibri"/>
        <family val="2"/>
        <charset val="238"/>
        <scheme val="minor"/>
      </rPr>
      <t xml:space="preserve">pozemek p.č 909/22"{ </t>
    </r>
    <r>
      <rPr>
        <sz val="10"/>
        <rFont val="Calibri"/>
        <family val="2"/>
        <charset val="238"/>
        <scheme val="minor"/>
      </rPr>
      <t>smlouva č. IV-12-2005993/VB/OI)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</si>
  <si>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zápis z minulého zasedání č. 12/2012 ze dne 10.12.2012</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</si>
  <si>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program dnešního zasedání  </t>
    </r>
    <r>
      <rPr>
        <b/>
        <sz val="10"/>
        <rFont val="Calibri"/>
        <family val="2"/>
        <charset val="238"/>
        <scheme val="minor"/>
      </rPr>
      <t xml:space="preserve">určuje </t>
    </r>
    <r>
      <rPr>
        <sz val="10"/>
        <rFont val="Calibri"/>
        <family val="2"/>
        <charset val="238"/>
        <scheme val="minor"/>
      </rPr>
      <t>ověřovatele zápisu - Ing. Karel Dohnal, František Salavec</t>
    </r>
  </si>
  <si>
    <r>
      <t xml:space="preserve">Zastupitelstvo obce Vysoká nad Labem po projednání  </t>
    </r>
    <r>
      <rPr>
        <b/>
        <sz val="10"/>
        <rFont val="Calibri"/>
        <family val="2"/>
        <charset val="238"/>
        <scheme val="minor"/>
      </rPr>
      <t xml:space="preserve">Bere na vědomí </t>
    </r>
    <r>
      <rPr>
        <sz val="10"/>
        <rFont val="Calibri"/>
        <family val="2"/>
        <charset val="238"/>
        <scheme val="minor"/>
      </rPr>
      <t xml:space="preserve">dokumentaci pro zjišťovací řízení  Ekologický program Elektrárny Opatovice, a.s., značka: 105 060/ENV/12  </t>
    </r>
    <r>
      <rPr>
        <b/>
        <sz val="10"/>
        <rFont val="Calibri"/>
        <family val="2"/>
        <charset val="238"/>
        <scheme val="minor"/>
      </rPr>
      <t xml:space="preserve">Pověřuje </t>
    </r>
    <r>
      <rPr>
        <sz val="10"/>
        <rFont val="Calibri"/>
        <family val="2"/>
        <charset val="238"/>
        <scheme val="minor"/>
      </rPr>
      <t xml:space="preserve">starostu urychleným vypracováním stanoviska obce, s důrazem na důsledné posouzení vlivů záměru na životní prostředí (zejména ovzduší a lesní porosty) v katastru obce. Pokud předložený dokument neposkytne jistotu o úplnosti a správnosti dat, </t>
    </r>
    <r>
      <rPr>
        <u/>
        <sz val="10"/>
        <rFont val="Calibri"/>
        <family val="2"/>
        <charset val="238"/>
        <scheme val="minor"/>
      </rPr>
      <t>bude obec požadovat vypracovat k záměru ETA - posouzení vlivů záměru na životní prostředí, dle zákona č. 100/2001 Sb., o posuzování vlivů na životní prostředí</t>
    </r>
    <r>
      <rPr>
        <sz val="10"/>
        <rFont val="Calibri"/>
        <family val="2"/>
        <charset val="238"/>
        <scheme val="minor"/>
      </rPr>
      <t>, včetně zřízení monitorovací stanice v katastru obce.  Konečné rozhodnutí zastupitelé odsouhlasí na mimořádné schůzce po předložení všech informací.</t>
    </r>
  </si>
  <si>
    <r>
      <t xml:space="preserve">Zastupitelstvo obce Vysoká nad Labem po projednání  </t>
    </r>
    <r>
      <rPr>
        <b/>
        <sz val="10"/>
        <rFont val="Calibri"/>
        <family val="2"/>
        <charset val="238"/>
        <scheme val="minor"/>
      </rPr>
      <t xml:space="preserve">Nesouhlasí </t>
    </r>
    <r>
      <rPr>
        <sz val="10"/>
        <rFont val="Calibri"/>
        <family val="2"/>
        <charset val="238"/>
        <scheme val="minor"/>
      </rPr>
      <t>s navrhovanou směnou pozemků ve vlastnictví manželů Neužilových za pozemky ve vlastnictví obce Vysoká nad Labem</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</si>
  <si>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rozpočtové opatření č. 7-2012 dle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</si>
  <si>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rozpočtové opatření č. 1-2013 dle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</si>
  <si>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č.1/2013 ze dne 14.1.2013</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</si>
  <si>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MUDr. Ladislava Harrerová, Ing. Heda Pellarová</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</si>
  <si>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právu provést stavbu propojení jednotné kanalizace na pozemku parc.č. 1319/1 a 399/5 v k.ú. Vysoká nad Labem se společností AJM invest s.r.o.,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</si>
  <si>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prodej pozemku p.č. 1301/63 v k.ú Vysoká nad Labem, druh pozemku ostatní plocha, o výměře 39 m2, panu Romanu Špičanovi, Pod Zámečkem 381/102, Hradec Králové, dle smlouvy v příloze tohoto zápisu, za cenu určenou znaleckým posudkem, která činí 5.810 korun.</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</si>
  <si>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Vyjádření obce Vysoká nad Labem č.2/2013/Hr/P ze dne 22.1.2013, v příloze tohoto zápisu </t>
    </r>
    <r>
      <rPr>
        <b/>
        <sz val="11"/>
        <color theme="1"/>
        <rFont val="Calibri"/>
        <family val="2"/>
        <charset val="238"/>
        <scheme val="minor"/>
      </rPr>
      <t xml:space="preserve">pověřuje </t>
    </r>
    <r>
      <rPr>
        <sz val="11"/>
        <color theme="1"/>
        <rFont val="Calibri"/>
        <family val="2"/>
        <charset val="238"/>
        <scheme val="minor"/>
      </rPr>
      <t>starostu seznámit s tímto postojem obce občany</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</si>
  <si>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Smlouvu o poskytnutí příspěvku (dotace) pro fotbalový klub FK Vysoká nad Labem pro rok 2013 ve výši 100 tisíc korun, dle přílohy tohoto zápisu. Do smlouvy bude doplněna podmínka: minimálně 20% příspěvku bude použito pro žáky a přípravku. </t>
    </r>
    <r>
      <rPr>
        <b/>
        <sz val="11"/>
        <color theme="1"/>
        <rFont val="Calibri"/>
        <family val="2"/>
        <charset val="238"/>
        <scheme val="minor"/>
      </rPr>
      <t xml:space="preserve">dává souhlas vlastníka </t>
    </r>
    <r>
      <rPr>
        <sz val="11"/>
        <color theme="1"/>
        <rFont val="Calibri"/>
        <family val="2"/>
        <charset val="238"/>
        <scheme val="minor"/>
      </rPr>
      <t>s poskytnutím 4 tréninkových jednotek na fotbalovém hřišti Vysoká nad Labem pro klub FC Hradec Králové, výměnou za přestup Adama Kalaše</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</si>
  <si>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úmysl žádat o dotaci z MMR, podpora obnovy a rozvoje venkova, dotační titul č.2, na obnovu a rozšíření dětského hřiště ve Vysoké nad Labem </t>
    </r>
    <r>
      <rPr>
        <b/>
        <sz val="11"/>
        <color theme="1"/>
        <rFont val="Calibri"/>
        <family val="2"/>
        <charset val="238"/>
        <scheme val="minor"/>
      </rPr>
      <t>potvrzuje</t>
    </r>
    <r>
      <rPr>
        <sz val="11"/>
        <color theme="1"/>
        <rFont val="Calibri"/>
        <family val="2"/>
        <charset val="238"/>
        <scheme val="minor"/>
      </rPr>
      <t>, že tento záměr je v souladu s rozvojovými dokumenty obce.</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</si>
  <si>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č.2/2013 ze dne 4.2.2013</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</si>
  <si>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Ing. Karel Dohnal, Miloslava Marečková</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</si>
  <si>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Darovací smlouvy uzavřené mezi Obcí Vysoká nad Labem a Královéhradeckým krajem, kterými se vypořádávají majetkové vztahy týkající se pozemků pod autobusovou zastávkou u hostince U Salavců, dle přílohy tohoto zápisu.</t>
    </r>
  </si>
  <si>
    <r>
      <t xml:space="preserve">Zastupitelstvo obce Vysoká nad Labem po projednání </t>
    </r>
    <r>
      <rPr>
        <b/>
        <sz val="11"/>
        <color rgb="FF000000"/>
        <rFont val="Calibri"/>
        <family val="2"/>
        <charset val="238"/>
        <scheme val="minor"/>
      </rPr>
      <t xml:space="preserve">schvaluje </t>
    </r>
    <r>
      <rPr>
        <sz val="11"/>
        <color rgb="FF000000"/>
        <rFont val="Calibri"/>
        <family val="2"/>
        <charset val="238"/>
        <scheme val="minor"/>
      </rPr>
      <t xml:space="preserve">Užívání znaku obce Vysoká nad Labem na propagaci Dobrovolného svazku obcí Hradubická labská, IČ: 72561149, ve smyslu užití na kontaktních materiálech určených pro realizaci cyklostezky a dále na propagačních materiálech jako jsou mapy, atlasy, letáky, případně propagační videa, včetně umístění znaku na webových stránkách projektu </t>
    </r>
    <r>
      <rPr>
        <sz val="11"/>
        <color rgb="FF0000FF"/>
        <rFont val="Calibri"/>
        <family val="2"/>
        <charset val="238"/>
        <scheme val="minor"/>
      </rPr>
      <t>http://www.hradubickacyklostezka.cz/</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</si>
  <si>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rozdělení hospodářského výsledku příspěvkové organizace MŠ Vysoká nad Labem takto: 7.500,- Kč bude převedeno do fondu odměn 30.197,42 Kč bude převedeno do rezervního fondu</t>
    </r>
  </si>
  <si>
    <r>
      <t xml:space="preserve">Zastupitelstvo obce Vysoká nad Labem po projednání </t>
    </r>
    <r>
      <rPr>
        <b/>
        <sz val="11"/>
        <color theme="1"/>
        <rFont val="Calibri"/>
        <family val="2"/>
        <charset val="238"/>
        <scheme val="minor"/>
      </rPr>
      <t xml:space="preserve">Trvá na svém stanovisku </t>
    </r>
    <r>
      <rPr>
        <sz val="11"/>
        <color theme="1"/>
        <rFont val="Calibri"/>
        <family val="2"/>
        <charset val="238"/>
        <scheme val="minor"/>
      </rPr>
      <t xml:space="preserve">dle usnesení č.7/9/2011 ze dne 3.10.2011. </t>
    </r>
    <r>
      <rPr>
        <b/>
        <sz val="11"/>
        <color theme="1"/>
        <rFont val="Calibri"/>
        <family val="2"/>
        <charset val="238"/>
        <scheme val="minor"/>
      </rPr>
      <t>Domnívá se</t>
    </r>
    <r>
      <rPr>
        <sz val="11"/>
        <color theme="1"/>
        <rFont val="Calibri"/>
        <family val="2"/>
        <charset val="238"/>
        <scheme val="minor"/>
      </rPr>
      <t xml:space="preserve">, že územní rozhodnutí ze dne 26.7.2003 již neodpovídá skutečnému stavu území, který byl v době jeho vydání a nelze na jeho základě vydat stavební povolení. Navíc je toto územní rozhodnutí vydáno navrhovateli, kterým je společnost Alba invest s.r.o., nikoli pan Bareš. Pan Bareš nijak nedoložil oprávnění disponovat právy vyplývajícími z uvedeného územního rozhodnutí. </t>
    </r>
    <r>
      <rPr>
        <b/>
        <sz val="11"/>
        <color theme="1"/>
        <rFont val="Calibri"/>
        <family val="2"/>
        <charset val="238"/>
        <scheme val="minor"/>
      </rPr>
      <t xml:space="preserve">Požaduje </t>
    </r>
    <r>
      <rPr>
        <sz val="11"/>
        <color theme="1"/>
        <rFont val="Calibri"/>
        <family val="2"/>
        <charset val="238"/>
        <scheme val="minor"/>
      </rPr>
      <t>pro případnou stavbu v lokalitě Rybníček doložit nové územní rozhodnutí a stavební povolení, kterébude vycházet z reálného stavu věcí a bude respektovat aktuální legislativu.</t>
    </r>
  </si>
  <si>
    <r>
      <t xml:space="preserve">Zastupitelstvo obce Vysoká nad Labem po projednání </t>
    </r>
    <r>
      <rPr>
        <b/>
        <sz val="11"/>
        <color theme="1"/>
        <rFont val="Calibri"/>
        <family val="2"/>
        <charset val="238"/>
        <scheme val="minor"/>
      </rPr>
      <t xml:space="preserve">Pověřuje </t>
    </r>
    <r>
      <rPr>
        <sz val="11"/>
        <color theme="1"/>
        <rFont val="Calibri"/>
        <family val="2"/>
        <charset val="238"/>
        <scheme val="minor"/>
      </rPr>
      <t>starostu, ing. Jiřího Horáka, vypsáním výběrového řízení: - Na poskytnutí úvěru na stavbu víceúčelové haly ve Vysoké nad Labem, ve výši 20 mil. korun - Na dodávku stavby víceúčelové haly ve Vysoké nad Labem, včetně dodávky projektu a získání změny stavebního povolení. Zastupitelstvo obce Vysoká nad Labem po projednání Pověřuje starostu, ing. Jiřího Horáka, vypsáním výběrového řízení: - Na poskytnutí úvěru na stavbu víceúčelové haly ve Vysoké nad Labem, ve výši 20 mil. korun - Na dodávku stavby víceúčelové haly ve Vysoké nad Labem, včetně dodávky projektu a získání změny stavebního povolení. Výsledky obou výběrových řízení budou projednány zastupitelstvem, které rozhodne o případném vítězi a o dalším postupu.</t>
    </r>
  </si>
  <si>
    <r>
      <t xml:space="preserve">Zastupitelstvo obce Vysoká nad Labem po projednání  </t>
    </r>
    <r>
      <rPr>
        <b/>
        <sz val="9"/>
        <rFont val="Calibri"/>
        <family val="2"/>
        <charset val="238"/>
        <scheme val="minor"/>
      </rPr>
      <t xml:space="preserve">schvaluje </t>
    </r>
    <r>
      <rPr>
        <sz val="9"/>
        <rFont val="Calibri"/>
        <family val="2"/>
        <charset val="238"/>
        <scheme val="minor"/>
      </rPr>
      <t xml:space="preserve">zápis z minulého zasedání č.3/2013 ze dne 4.3.2013 </t>
    </r>
  </si>
  <si>
    <r>
      <t xml:space="preserve"> </t>
    </r>
    <r>
      <rPr>
        <sz val="9"/>
        <rFont val="Calibri"/>
        <family val="2"/>
        <charset val="238"/>
        <scheme val="minor"/>
      </rPr>
      <t xml:space="preserve">Zastupitelstvo obce Vysoká nad Labem po projednání </t>
    </r>
    <r>
      <rPr>
        <b/>
        <sz val="9"/>
        <rFont val="Calibri"/>
        <family val="2"/>
        <charset val="238"/>
        <scheme val="minor"/>
      </rPr>
      <t xml:space="preserve">schvaluje </t>
    </r>
    <r>
      <rPr>
        <sz val="9"/>
        <rFont val="Calibri"/>
        <family val="2"/>
        <charset val="238"/>
        <scheme val="minor"/>
      </rPr>
      <t xml:space="preserve">program dnešního zasedání </t>
    </r>
    <r>
      <rPr>
        <b/>
        <sz val="9"/>
        <rFont val="Calibri"/>
        <family val="2"/>
        <charset val="238"/>
        <scheme val="minor"/>
      </rPr>
      <t xml:space="preserve">určuje </t>
    </r>
    <r>
      <rPr>
        <sz val="9"/>
        <rFont val="Calibri"/>
        <family val="2"/>
        <charset val="238"/>
        <scheme val="minor"/>
      </rPr>
      <t>ověřovatele zápisu - MUDr. Ladislava Harrerová, MUDr. Jindřich Samek</t>
    </r>
  </si>
  <si>
    <r>
      <t xml:space="preserve">Zastupitelstvo obce Vysoká nad Labem po projednání  </t>
    </r>
    <r>
      <rPr>
        <b/>
        <sz val="9"/>
        <color theme="1"/>
        <rFont val="Calibri"/>
        <family val="2"/>
        <charset val="238"/>
        <scheme val="minor"/>
      </rPr>
      <t xml:space="preserve">Schvaluje </t>
    </r>
    <r>
      <rPr>
        <sz val="9"/>
        <color theme="1"/>
        <rFont val="Calibri"/>
        <family val="2"/>
        <charset val="238"/>
        <scheme val="minor"/>
      </rPr>
      <t>smlouvu o věcném břemeni uzavřené mezi Obcí Vysoká nad Labem a ČEZICT Services a.s. pro  pozemek p.č. 373/7 v k.ú Vysoká nad Labem, za předpokladu uhrazení částky 350 korun za bm kabelu, dle   přílohy tohoto zápisu.</t>
    </r>
  </si>
  <si>
    <r>
      <t xml:space="preserve">Zastupitelstvo obce Vysoká nad Labem po projednání  </t>
    </r>
    <r>
      <rPr>
        <b/>
        <sz val="8.5"/>
        <rFont val="Calibri"/>
        <family val="2"/>
        <charset val="238"/>
        <scheme val="minor"/>
      </rPr>
      <t xml:space="preserve">Schvaluje </t>
    </r>
    <r>
      <rPr>
        <sz val="8.5"/>
        <rFont val="Calibri"/>
        <family val="2"/>
        <charset val="238"/>
        <scheme val="minor"/>
      </rPr>
      <t>smlouvu o užívání znaku obce Vysoká nad Labem pro Dobrovolný svazek obcí Hradubícká labská, dle přílohy tohoto zápisu</t>
    </r>
  </si>
  <si>
    <r>
      <t xml:space="preserve">Zastupitelstvo obce Vysoká nad Labem po projednání  </t>
    </r>
    <r>
      <rPr>
        <b/>
        <sz val="8.5"/>
        <rFont val="Calibri"/>
        <family val="2"/>
        <charset val="238"/>
        <scheme val="minor"/>
      </rPr>
      <t xml:space="preserve">Schvaluje </t>
    </r>
    <r>
      <rPr>
        <sz val="8.5"/>
        <rFont val="Calibri"/>
        <family val="2"/>
        <charset val="238"/>
        <scheme val="minor"/>
      </rPr>
      <t>příspěvek pro Český zahrádkářský svaz, místní organizaci Vysoká nad Labem, ve výši 10.000 korun.</t>
    </r>
  </si>
  <si>
    <r>
      <t xml:space="preserve">Zastupitelstvo obce Vysoká nad Labem po projednání  </t>
    </r>
    <r>
      <rPr>
        <b/>
        <sz val="9"/>
        <rFont val="Calibri"/>
        <family val="2"/>
        <charset val="238"/>
        <scheme val="minor"/>
      </rPr>
      <t xml:space="preserve">Schvaluje </t>
    </r>
    <r>
      <rPr>
        <sz val="9"/>
        <rFont val="Calibri"/>
        <family val="2"/>
        <charset val="238"/>
        <scheme val="minor"/>
      </rPr>
      <t xml:space="preserve">úmysl vypsat výběrové řízení na stavbu rozhledny na Milíři  </t>
    </r>
    <r>
      <rPr>
        <b/>
        <sz val="9"/>
        <rFont val="Calibri"/>
        <family val="2"/>
        <charset val="238"/>
        <scheme val="minor"/>
      </rPr>
      <t xml:space="preserve">Pověřuje </t>
    </r>
    <r>
      <rPr>
        <sz val="9"/>
        <rFont val="Calibri"/>
        <family val="2"/>
        <charset val="238"/>
        <scheme val="minor"/>
      </rPr>
      <t>starostu vypsáním poptávky na firmu pro zajištění výběrového řízení a následným zajištěním tohoto výběrového řízení</t>
    </r>
  </si>
  <si>
    <r>
      <t xml:space="preserve">Zastupitelstvo obce Vysoká nad Labem po projednání  </t>
    </r>
    <r>
      <rPr>
        <b/>
        <sz val="9"/>
        <rFont val="Calibri"/>
        <family val="2"/>
        <charset val="238"/>
        <scheme val="minor"/>
      </rPr>
      <t xml:space="preserve">Schvaluje </t>
    </r>
    <r>
      <rPr>
        <sz val="9"/>
        <rFont val="Calibri"/>
        <family val="2"/>
        <charset val="238"/>
        <scheme val="minor"/>
      </rPr>
      <t>uzavření smlouvy s firmou RATIFICO s.r.o, zastoupenou panem Martinem Kučným, jednatelem, na  organizaci výběrového řízení na zhotovitele projektové dokumentace a zhotovitele stavby „Víceúčelová  sportovní hala Vysoká nad Labem",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</si>
  <si>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zápis z minulého zasedání č. 4/2013 ze dne 8.4.2013 </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</si>
  <si>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závěrečný účet obce Vysoká nad Labem za rok 2012 a uzavírá ho vyjádřením souhlasu s celoročním  hospodařením s výhradou, na základě níž </t>
    </r>
    <r>
      <rPr>
        <b/>
        <sz val="10"/>
        <rFont val="Calibri"/>
        <family val="2"/>
        <charset val="238"/>
        <scheme val="minor"/>
      </rPr>
      <t xml:space="preserve">přijímá </t>
    </r>
    <r>
      <rPr>
        <sz val="10"/>
        <rFont val="Calibri"/>
        <family val="2"/>
        <charset val="238"/>
        <scheme val="minor"/>
      </rPr>
      <t>opatření k nápravě dle přílohy tohoto zápisu.</t>
    </r>
  </si>
  <si>
    <r>
      <t xml:space="preserve">Zastupitelstvo obce Vysoká nad Labem po projednání  </t>
    </r>
    <r>
      <rPr>
        <b/>
        <sz val="10"/>
        <rFont val="Calibri"/>
        <family val="2"/>
        <charset val="238"/>
        <scheme val="minor"/>
      </rPr>
      <t xml:space="preserve">Nesouhlasí </t>
    </r>
    <r>
      <rPr>
        <sz val="10"/>
        <rFont val="Calibri"/>
        <family val="2"/>
        <charset val="238"/>
        <scheme val="minor"/>
      </rPr>
      <t xml:space="preserve">se záměrem vystavět 2 rodinné domy o 3 bytových jednotkách na pozemcích pare č.289/14 a 289/18 v k.ú Vysoká nad Labem, lokalita Západní svah, dle projektové dokumentace Ing. Janem Holíkem, Hradec Králové, v únoru 2012.  </t>
    </r>
    <r>
      <rPr>
        <b/>
        <sz val="10"/>
        <rFont val="Calibri"/>
        <family val="2"/>
        <charset val="238"/>
        <scheme val="minor"/>
      </rPr>
      <t xml:space="preserve">Pověřuje </t>
    </r>
    <r>
      <rPr>
        <sz val="10"/>
        <rFont val="Calibri"/>
        <family val="2"/>
        <charset val="238"/>
        <scheme val="minor"/>
      </rPr>
      <t>starostu napsat v tomto smyslu vyjádření s odůvodněním postoje zastupitelstva.</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</si>
  <si>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předloženou dokumentací „Ekologický program Elektrány Opatovice" podle přílohy č. 4 zákona č.  100/2001 Sb. o posuzování vlivů na životní prostředí.</t>
    </r>
  </si>
  <si>
    <r>
      <t xml:space="preserve">Zastupitelstvo obce Vysoká nad Labem po projednání  </t>
    </r>
    <r>
      <rPr>
        <b/>
        <sz val="10"/>
        <rFont val="Calibri"/>
        <family val="2"/>
        <charset val="238"/>
        <scheme val="minor"/>
      </rPr>
      <t xml:space="preserve">Bere na vědomí </t>
    </r>
    <r>
      <rPr>
        <sz val="10"/>
        <rFont val="Calibri"/>
        <family val="2"/>
        <charset val="238"/>
        <scheme val="minor"/>
      </rPr>
      <t xml:space="preserve">výsledky výběrového řízení č.1/2013, na dodavatele stavby rozhledny Milíř, </t>
    </r>
    <r>
      <rPr>
        <b/>
        <sz val="10"/>
        <rFont val="Calibri"/>
        <family val="2"/>
        <charset val="238"/>
        <scheme val="minor"/>
      </rPr>
      <t xml:space="preserve">Rozhoduje neuzavřít </t>
    </r>
    <r>
      <rPr>
        <sz val="10"/>
        <rFont val="Calibri"/>
        <family val="2"/>
        <charset val="238"/>
        <scheme val="minor"/>
      </rPr>
      <t xml:space="preserve">smlouvu s žádnou se zúčastněných firem. </t>
    </r>
    <r>
      <rPr>
        <b/>
        <sz val="10"/>
        <rFont val="Calibri"/>
        <family val="2"/>
        <charset val="238"/>
        <scheme val="minor"/>
      </rPr>
      <t xml:space="preserve">Pověřuje </t>
    </r>
    <r>
      <rPr>
        <sz val="10"/>
        <rFont val="Calibri"/>
        <family val="2"/>
        <charset val="238"/>
        <scheme val="minor"/>
      </rPr>
      <t>starostu vyhlášením nového výběrového řízení, v souladu s pravidly poskytovatele dotace.</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</si>
  <si>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uzavřením Smlouvy o zřízení věcného břemene pro pozemky parc.č. 1301/6 a 1389/32, mezi Obcí  Vysoká nad Labem, VČP Net, s.ro. a RWE GasNet, s.r.o ,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</si>
  <si>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 5/2013 ze dne 6.5.2013</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</si>
  <si>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uzavření Smlouvy o zřízení věcného břemene se společností Telefónica Czech Republic, a.s. pro pozemek 1301/6 v k.ú Vysoká nad Labem dle přílohy tohoto zápisu</t>
    </r>
  </si>
  <si>
    <r>
      <t>Zastupitelstvo obce Vysoká nad Labem po projednání a po posouzení výsledk</t>
    </r>
    <r>
      <rPr>
        <sz val="11"/>
        <color theme="1"/>
        <rFont val="Calibri"/>
        <family val="2"/>
        <charset val="238"/>
        <scheme val="minor"/>
      </rPr>
      <t xml:space="preserve">ů výběrového řízení ze dne 28.5.2013 </t>
    </r>
    <r>
      <rPr>
        <b/>
        <sz val="11"/>
        <color theme="1"/>
        <rFont val="Calibri"/>
        <family val="2"/>
        <charset val="238"/>
        <scheme val="minor"/>
      </rPr>
      <t xml:space="preserve">rozhoduje </t>
    </r>
    <r>
      <rPr>
        <sz val="11"/>
        <color theme="1"/>
        <rFont val="Calibri"/>
        <family val="2"/>
        <charset val="238"/>
        <scheme val="minor"/>
      </rPr>
      <t xml:space="preserve">o výběru nejvhodnější nabídky na veřejnou zakázku malého rozsahu </t>
    </r>
    <r>
      <rPr>
        <i/>
        <sz val="11"/>
        <color theme="1"/>
        <rFont val="Calibri"/>
        <family val="2"/>
        <charset val="238"/>
        <scheme val="minor"/>
      </rPr>
      <t>„Zpracování</t>
    </r>
    <r>
      <rPr>
        <sz val="11"/>
        <color theme="1"/>
        <rFont val="Calibri"/>
        <family val="2"/>
        <charset val="238"/>
        <scheme val="minor"/>
      </rPr>
      <t xml:space="preserve"> </t>
    </r>
    <r>
      <rPr>
        <i/>
        <sz val="11"/>
        <color theme="1"/>
        <rFont val="Calibri"/>
        <family val="2"/>
        <charset val="238"/>
        <scheme val="minor"/>
      </rPr>
      <t xml:space="preserve">projektové dokumentace – Sportovní hala Vysoká nad Labem" </t>
    </r>
    <r>
      <rPr>
        <sz val="11"/>
        <color theme="1"/>
        <rFont val="Calibri"/>
        <family val="2"/>
        <charset val="238"/>
        <scheme val="minor"/>
      </rPr>
      <t xml:space="preserve">takto: veřejná zakázka bude přidělena uchazeči BW-Projekce, s.r.o.. Uchazeč splnil požadovanou kvalifikaci a předložil nejnižší celkovou nabídkovou cenu: 237.000 Kč bez DPH. </t>
    </r>
    <r>
      <rPr>
        <b/>
        <sz val="11"/>
        <color theme="1"/>
        <rFont val="Calibri"/>
        <family val="2"/>
        <charset val="238"/>
        <scheme val="minor"/>
      </rPr>
      <t xml:space="preserve">Schvaluje </t>
    </r>
    <r>
      <rPr>
        <sz val="11"/>
        <color theme="1"/>
        <rFont val="Calibri"/>
        <family val="2"/>
        <charset val="238"/>
        <scheme val="minor"/>
      </rPr>
      <t>uzavření smlouvy s vítězným uchazečem dle přílohy tohoto zápisu. Do smlouvy bude doplněno to, že předmětem smlouvy je i získání stavebního povolení a bude úměrně k tomu prodloužen termín plnění, nejdéle však o 30 dnů.</t>
    </r>
  </si>
  <si>
    <r>
      <t>Zastupitelstvo obce Vysoká nad Labem po projednání a po posouzení výsledk</t>
    </r>
    <r>
      <rPr>
        <sz val="11"/>
        <color theme="1"/>
        <rFont val="Calibri"/>
        <family val="2"/>
        <charset val="238"/>
        <scheme val="minor"/>
      </rPr>
      <t>ů výběrového řízení ze dne 29.5.2013 týkajícího se podlimitní veřejné zakázky na stavební práce zadávané ve zjednodušeném podlimitním řízení pod názvem „</t>
    </r>
    <r>
      <rPr>
        <b/>
        <i/>
        <sz val="11"/>
        <color theme="1"/>
        <rFont val="Calibri"/>
        <family val="2"/>
        <charset val="238"/>
        <scheme val="minor"/>
      </rPr>
      <t xml:space="preserve">Výstavba rozhledny na kopci Milíř ve Vysoké nad Labem - II. etapa" </t>
    </r>
    <r>
      <rPr>
        <b/>
        <sz val="11"/>
        <color theme="1"/>
        <rFont val="Calibri"/>
        <family val="2"/>
        <charset val="238"/>
        <scheme val="minor"/>
      </rPr>
      <t>konstatuje a</t>
    </r>
    <r>
      <rPr>
        <sz val="11"/>
        <color theme="1"/>
        <rFont val="Calibri"/>
        <family val="2"/>
        <charset val="238"/>
        <scheme val="minor"/>
      </rPr>
      <t xml:space="preserve"> </t>
    </r>
    <r>
      <rPr>
        <b/>
        <sz val="11"/>
        <color theme="1"/>
        <rFont val="Calibri"/>
        <family val="2"/>
        <charset val="238"/>
        <scheme val="minor"/>
      </rPr>
      <t xml:space="preserve">vyslovuje souhlas </t>
    </r>
    <r>
      <rPr>
        <sz val="11"/>
        <color theme="1"/>
        <rFont val="Calibri"/>
        <family val="2"/>
        <charset val="238"/>
        <scheme val="minor"/>
      </rPr>
      <t>s tím, že veřejná zakázka bude přidělena uchazeči INGBAU CZ s.r.o. Uchazeč splnil</t>
    </r>
    <r>
      <rPr>
        <sz val="11"/>
        <color rgb="FF000000"/>
        <rFont val="Calibri"/>
        <family val="2"/>
        <charset val="238"/>
        <scheme val="minor"/>
      </rPr>
      <t xml:space="preserve"> požadovanou kvalifikaci a předložil nejnižší celkovou nabídkovou cenu: 3.693.451,84 Kč bez DPH. Z tohoto</t>
    </r>
    <r>
      <rPr>
        <sz val="11"/>
        <color theme="1"/>
        <rFont val="Calibri"/>
        <family val="2"/>
        <charset val="238"/>
        <scheme val="minor"/>
      </rPr>
      <t xml:space="preserve"> </t>
    </r>
    <r>
      <rPr>
        <sz val="11"/>
        <color rgb="FF000000"/>
        <rFont val="Calibri"/>
        <family val="2"/>
        <charset val="238"/>
        <scheme val="minor"/>
      </rPr>
      <t xml:space="preserve">důvodu se </t>
    </r>
    <r>
      <rPr>
        <b/>
        <sz val="11"/>
        <color rgb="FF000000"/>
        <rFont val="Calibri"/>
        <family val="2"/>
        <charset val="238"/>
        <scheme val="minor"/>
      </rPr>
      <t xml:space="preserve">schvaluje </t>
    </r>
    <r>
      <rPr>
        <sz val="11"/>
        <color rgb="FF333333"/>
        <rFont val="Calibri"/>
        <family val="2"/>
        <charset val="238"/>
        <scheme val="minor"/>
      </rPr>
      <t>uzavření smlouvy s vítězným uchazečem dle přílohy tohoto zápisu.</t>
    </r>
  </si>
  <si>
    <r>
      <t xml:space="preserve">Zastupitelstvo obce Vysoká nad Labem po projednání </t>
    </r>
    <r>
      <rPr>
        <b/>
        <sz val="11"/>
        <color theme="1"/>
        <rFont val="Calibri"/>
        <family val="2"/>
        <charset val="238"/>
        <scheme val="minor"/>
      </rPr>
      <t xml:space="preserve">Ruší </t>
    </r>
    <r>
      <rPr>
        <sz val="11"/>
        <color theme="1"/>
        <rFont val="Calibri"/>
        <family val="2"/>
        <charset val="238"/>
        <scheme val="minor"/>
      </rPr>
      <t>obecně závaznou vyhlášku č. 4/2008, o stanovení koeficientu pro výpočet daně z nemovitostí</t>
    </r>
  </si>
  <si>
    <r>
      <t>Zastupitelstvo obce Vysoká nad Labem po projednání nesouhlasí s plánovaným uzavřením propojení silnice I. třídy ("hradubická"</t>
    </r>
    <r>
      <rPr>
        <sz val="11"/>
        <color theme="1"/>
        <rFont val="Calibri"/>
        <family val="2"/>
        <charset val="238"/>
        <scheme val="minor"/>
      </rPr>
      <t xml:space="preserve">) s místní komunikací. Pověřuje starostu jednáním s vedením obce Opatovice nad Labem (a případně dalšími orgány státní správy a samosprávy ) o tom, aby občanům obce Vysoká nad Labem byl tento průjezd umožněn. </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</si>
  <si>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zápis z minulého zasedám č. </t>
    </r>
    <r>
      <rPr>
        <b/>
        <sz val="10"/>
        <rFont val="Calibri"/>
        <family val="2"/>
        <charset val="238"/>
        <scheme val="minor"/>
      </rPr>
      <t xml:space="preserve">6/2013 </t>
    </r>
    <r>
      <rPr>
        <sz val="10"/>
        <rFont val="Calibri"/>
        <family val="2"/>
        <charset val="238"/>
        <scheme val="minor"/>
      </rPr>
      <t xml:space="preserve">ze dne </t>
    </r>
    <r>
      <rPr>
        <b/>
        <sz val="10"/>
        <rFont val="Calibri"/>
        <family val="2"/>
        <charset val="238"/>
        <scheme val="minor"/>
      </rPr>
      <t>3.6.2013</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</si>
  <si>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uzavření smlouvy s vybraným uchazečem DOMEČEK s.r.o, Svatopluka Čecha, Jaroměř, IČ: 28788524 na  akci: </t>
    </r>
    <r>
      <rPr>
        <b/>
        <i/>
        <sz val="10"/>
        <rFont val="Calibri"/>
        <family val="2"/>
        <charset val="238"/>
        <scheme val="minor"/>
      </rPr>
      <t xml:space="preserve">„Výměna stropu v objektu čp.22, mateřská škola Vysoká nad Labem", </t>
    </r>
    <r>
      <rPr>
        <sz val="10"/>
        <rFont val="Calibri"/>
        <family val="2"/>
        <charset val="238"/>
        <scheme val="minor"/>
      </rPr>
      <t>za celkovou cenu 415.273,31 Kč bez DPH, tedy 502.483,21 Kč vč. DPH, dle přílohy tohoto zápisu.</t>
    </r>
  </si>
  <si>
    <r>
      <t xml:space="preserve">Zastupitelstvo obce Vysoká nad Labem po projednání  </t>
    </r>
    <r>
      <rPr>
        <b/>
        <sz val="10"/>
        <rFont val="Calibri"/>
        <family val="2"/>
        <charset val="238"/>
        <scheme val="minor"/>
      </rPr>
      <t xml:space="preserve">Vydává </t>
    </r>
    <r>
      <rPr>
        <sz val="10"/>
        <rFont val="Calibri"/>
        <family val="2"/>
        <charset val="238"/>
        <scheme val="minor"/>
      </rPr>
      <t>obecně závaznou vyhlášku č. 1/2013, o pohybu psů na veřejném prostranství</t>
    </r>
  </si>
  <si>
    <r>
      <t xml:space="preserve">Zastupitelstvo obce Vysoká nad Labem po projednání  </t>
    </r>
    <r>
      <rPr>
        <b/>
        <sz val="10"/>
        <rFont val="Calibri"/>
        <family val="2"/>
        <charset val="238"/>
        <scheme val="minor"/>
      </rPr>
      <t xml:space="preserve">Vydává </t>
    </r>
    <r>
      <rPr>
        <sz val="10"/>
        <rFont val="Calibri"/>
        <family val="2"/>
        <charset val="238"/>
        <scheme val="minor"/>
      </rPr>
      <t>obecně závaznou vyhlášku č. 2/2013, kterou se ruší obecně závazná vyhláška č. 04/2008 o stanovení koeficientu pro výpočet daně z nemovitosti.</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</si>
  <si>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účetní uzávěrku obce Vysoká nad Labem za rok 2012.</t>
    </r>
  </si>
  <si>
    <r>
      <t xml:space="preserve">Zastupitelstvo obce Vysoká nad Labem po projednáni  </t>
    </r>
    <r>
      <rPr>
        <b/>
        <sz val="10"/>
        <color theme="1"/>
        <rFont val="Calibri"/>
        <family val="2"/>
        <charset val="238"/>
        <scheme val="minor"/>
      </rPr>
      <t xml:space="preserve">schvaluje </t>
    </r>
    <r>
      <rPr>
        <sz val="10"/>
        <color theme="1"/>
        <rFont val="Calibri"/>
        <family val="2"/>
        <charset val="238"/>
        <scheme val="minor"/>
      </rPr>
      <t>vstup obce Vysoká nad Labem do Koalice STOP HF. Ze vstupu do Koalice STOP HF neplynou žádná  práva i povinnosti. Vystoupení z Koalice je možné kdykoli na základě dopisu statutárního zástupce obce</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</si>
  <si>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zápis z minulého zasedání č. 7/2013 ze dne 24.6.2013.</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</si>
  <si>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 xml:space="preserve">program dnešního zasedání  </t>
    </r>
    <r>
      <rPr>
        <b/>
        <sz val="10"/>
        <color theme="1"/>
        <rFont val="Calibri"/>
        <family val="2"/>
        <charset val="238"/>
        <scheme val="minor"/>
      </rPr>
      <t xml:space="preserve">určuje </t>
    </r>
    <r>
      <rPr>
        <sz val="10"/>
        <color theme="1"/>
        <rFont val="Calibri"/>
        <family val="2"/>
        <charset val="238"/>
        <scheme val="minor"/>
      </rPr>
      <t>ověřovatele zápisu - MUDr. Ladislava Harrerová, František Salavec</t>
    </r>
  </si>
  <si>
    <r>
      <t xml:space="preserve">Zastupitelstvo obce Vysoká nad Labem po projednání  </t>
    </r>
    <r>
      <rPr>
        <b/>
        <sz val="10"/>
        <rFont val="Calibri"/>
        <family val="2"/>
        <charset val="238"/>
        <scheme val="minor"/>
      </rPr>
      <t xml:space="preserve"> Schvaluje </t>
    </r>
    <r>
      <rPr>
        <sz val="10"/>
        <rFont val="Calibri"/>
        <family val="2"/>
        <charset val="238"/>
        <scheme val="minor"/>
      </rPr>
      <t xml:space="preserve">uzavření </t>
    </r>
    <r>
      <rPr>
        <b/>
        <sz val="10"/>
        <rFont val="Calibri"/>
        <family val="2"/>
        <charset val="238"/>
        <scheme val="minor"/>
      </rPr>
      <t>smlouvy o zřízení věcného břemene s CEZ Distribuce na pozemky pare. č. 1389/32, 1301/6 a st. 64 pro akci: „Vysoká n</t>
    </r>
    <r>
      <rPr>
        <sz val="10"/>
        <rFont val="Calibri"/>
        <family val="2"/>
        <charset val="238"/>
        <scheme val="minor"/>
      </rPr>
      <t xml:space="preserve">/L, </t>
    </r>
    <r>
      <rPr>
        <b/>
        <sz val="10"/>
        <rFont val="Calibri"/>
        <family val="2"/>
        <charset val="238"/>
        <scheme val="minor"/>
      </rPr>
      <t xml:space="preserve">Vávra, p.č. 27 - NN", </t>
    </r>
    <r>
      <rPr>
        <sz val="10"/>
        <rFont val="Calibri"/>
        <family val="2"/>
        <charset val="238"/>
        <scheme val="minor"/>
      </rPr>
      <t>dle přílohy tohoto zápisu, za předpokladu dodržení ceny 350 korun/bm.</t>
    </r>
  </si>
  <si>
    <r>
      <t xml:space="preserve">Zastupitelstvo obce Vysoká nad Labem po projednáni  </t>
    </r>
    <r>
      <rPr>
        <b/>
        <sz val="10"/>
        <rFont val="Calibri"/>
        <family val="2"/>
        <charset val="238"/>
        <scheme val="minor"/>
      </rPr>
      <t xml:space="preserve">Schvaluje </t>
    </r>
    <r>
      <rPr>
        <sz val="10"/>
        <rFont val="Calibri"/>
        <family val="2"/>
        <charset val="238"/>
        <scheme val="minor"/>
      </rPr>
      <t>poskytnutí neinvestičních prostředků na žáky s TP ve Vysoké nad Labem pro Biskupské gymnázium  Bohuslava Balbína a ZS Vocelova, celkem pro 10 dětí, v částce 2.345 korun na žáka, dle seznamu v příloze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</si>
  <si>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poskytnutí finančního příspěvku pro Oddíl stolního tenisu Vysoké nad Labem, o.s. ve výši 10.000 korun.</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</si>
  <si>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zápis z minulého zasedání č. 8/2013 ze dne 26.8.2013</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</si>
  <si>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program dnešního zasedání  </t>
    </r>
    <r>
      <rPr>
        <b/>
        <sz val="10"/>
        <rFont val="Calibri"/>
        <family val="2"/>
        <charset val="238"/>
        <scheme val="minor"/>
      </rPr>
      <t xml:space="preserve">určuje </t>
    </r>
    <r>
      <rPr>
        <sz val="10"/>
        <rFont val="Calibri"/>
        <family val="2"/>
        <charset val="238"/>
        <scheme val="minor"/>
      </rPr>
      <t>ověřovatele zápisu - Ing. Karel Dohnal, Miloslava Marečková</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</si>
  <si>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výsledek výběrového řízení č. 3/2013, oprava komunikace na pozemku parc.č. 1380/1 v k.ú Vysoká nad  Labem. Vítězem je firma Stavo a Sachs Kukleny s.r.o za celkovou cenu 735.910 korun bez DPH. Před zahájením  prací je nutno doložit souhlasné stanovisko VaK a.s. jako správce vodovodu.  </t>
    </r>
    <r>
      <rPr>
        <b/>
        <sz val="10"/>
        <rFont val="Calibri"/>
        <family val="2"/>
        <charset val="238"/>
        <scheme val="minor"/>
      </rPr>
      <t xml:space="preserve">Schvaluje </t>
    </r>
    <r>
      <rPr>
        <sz val="10"/>
        <rFont val="Calibri"/>
        <family val="2"/>
        <charset val="238"/>
        <scheme val="minor"/>
      </rPr>
      <t>uzavření smlouvy s touto vítěznou firmou,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</si>
  <si>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změnu pojistných smluv (navýšení limitu vodovodních škod na 1,5 mil, navýšení limitu u vandalismu na 200.000 korun a pojištění rozhledny) dle nabídky v příloze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</si>
  <si>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provozní dobu rozhledny, provozní řád a výši vstupného dle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</si>
  <si>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paní Miroslavu Danihelkovou, jako obsluhu rozhledny.</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</si>
  <si>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zápis z minulého zasedání č. 9/2013 ze dne 30.9.2013</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</si>
  <si>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 xml:space="preserve">program dnešního zasedání  </t>
    </r>
    <r>
      <rPr>
        <b/>
        <sz val="10"/>
        <color theme="1"/>
        <rFont val="Calibri"/>
        <family val="2"/>
        <charset val="238"/>
        <scheme val="minor"/>
      </rPr>
      <t xml:space="preserve">určuje </t>
    </r>
    <r>
      <rPr>
        <sz val="10"/>
        <color theme="1"/>
        <rFont val="Calibri"/>
        <family val="2"/>
        <charset val="238"/>
        <scheme val="minor"/>
      </rPr>
      <t>ověřovatele zápisu - Ing. Heda Pellarová, MUDr. Ladislava Harrerová</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</si>
  <si>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uzavření Smlouvy o smlouvě budoucí o zřízení věcného břemene a Smlouvy o právu stavby se  společností ČEZ Distribuce , a.s. pro stavbu: "Vysoká nad Labem, p.č. 289/6, 34, A JM - 19RD",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</si>
  <si>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Smlouvu o zřízení věcných břemen s VaK Hradec Králové, a.s. a paní Naděždou Vodvárkovou a  panem Zdeňkem Sklubalem pro stavbu „prodloužení vodovodu", </t>
    </r>
    <r>
      <rPr>
        <u/>
        <sz val="10"/>
        <rFont val="Calibri"/>
        <family val="2"/>
        <charset val="238"/>
        <scheme val="minor"/>
      </rPr>
      <t xml:space="preserve">za podmínky dodržení poplatku za věcné břemeno ve výši 350,- Kč/bm, </t>
    </r>
    <r>
      <rPr>
        <sz val="10"/>
        <rFont val="Calibri"/>
        <family val="2"/>
        <charset val="238"/>
        <scheme val="minor"/>
      </rPr>
      <t>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</si>
  <si>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uzavření darovací smlouvy na bezúplatný převod vodovodního řadu na pozemku pare. č. 1380/1 v k.ú  Vysoká nad Labem, do vlastnictví obce Vysoká nad Labem, dle přílohy tohoto zápisu.</t>
    </r>
  </si>
  <si>
    <r>
      <t xml:space="preserve">Zastupitelstvo obce Vysoká nad Labem po projednáni  </t>
    </r>
    <r>
      <rPr>
        <b/>
        <sz val="10"/>
        <rFont val="Calibri"/>
        <family val="2"/>
        <charset val="238"/>
        <scheme val="minor"/>
      </rPr>
      <t xml:space="preserve">Souhlasí </t>
    </r>
    <r>
      <rPr>
        <sz val="10"/>
        <rFont val="Calibri"/>
        <family val="2"/>
        <charset val="238"/>
        <scheme val="minor"/>
      </rPr>
      <t xml:space="preserve">s předloženým návrhem rozpočtu obce Vysoká nad Labem pro rok 2014a rozpočtovým výhledem na  roky 2015 a 2016. Rozpočet pro rok 2014 bude schodkový, s výdaji ve výši 16 691 tis. korun a příjmy ve výši  13 691 tis. korun. Schodek hospodaření ve výši 3 000 tis. korun bude hrazen z přebytku hospodaření v roce 2013. </t>
    </r>
    <r>
      <rPr>
        <b/>
        <sz val="10"/>
        <rFont val="Calibri"/>
        <family val="2"/>
        <charset val="238"/>
        <scheme val="minor"/>
      </rPr>
      <t xml:space="preserve">Pověřuje </t>
    </r>
    <r>
      <rPr>
        <sz val="10"/>
        <rFont val="Calibri"/>
        <family val="2"/>
        <charset val="238"/>
        <scheme val="minor"/>
      </rPr>
      <t>starostu zveřejněním návrhu rozpočtu v souladu se zákonem.</t>
    </r>
  </si>
  <si>
    <r>
      <t xml:space="preserve">Zastupitelstvo obce Vysoká nad Labem po projednání  </t>
    </r>
    <r>
      <rPr>
        <b/>
        <sz val="10"/>
        <rFont val="Calibri"/>
        <family val="2"/>
        <charset val="238"/>
        <scheme val="minor"/>
      </rPr>
      <t xml:space="preserve">Rozhoduje </t>
    </r>
    <r>
      <rPr>
        <sz val="10"/>
        <rFont val="Calibri"/>
        <family val="2"/>
        <charset val="238"/>
        <scheme val="minor"/>
      </rPr>
      <t xml:space="preserve">pořídit územní studii pro lokalitu označenou v územním plánu Vysoká nad Labem jako Z18 a Z20 </t>
    </r>
    <r>
      <rPr>
        <b/>
        <sz val="10"/>
        <rFont val="Calibri"/>
        <family val="2"/>
        <charset val="238"/>
        <scheme val="minor"/>
      </rPr>
      <t xml:space="preserve">Pověřuje </t>
    </r>
    <r>
      <rPr>
        <sz val="10"/>
        <rFont val="Calibri"/>
        <family val="2"/>
        <charset val="238"/>
        <scheme val="minor"/>
      </rPr>
      <t>starostu požádat magistrát města Hradce Králové o pořízení této studie.</t>
    </r>
  </si>
  <si>
    <r>
      <t xml:space="preserve">Zastupitelstvo obce Vysoká nad Labem po projednání  </t>
    </r>
    <r>
      <rPr>
        <b/>
        <sz val="10"/>
        <rFont val="Calibri"/>
        <family val="2"/>
        <charset val="238"/>
        <scheme val="minor"/>
      </rPr>
      <t xml:space="preserve">Nesouhlasí s </t>
    </r>
    <r>
      <rPr>
        <sz val="10"/>
        <rFont val="Calibri"/>
        <family val="2"/>
        <charset val="238"/>
        <scheme val="minor"/>
      </rPr>
      <t xml:space="preserve">řešením příjezdu do haly na pozemku parc.č. 82/1, dle situace vpracované panem Miloslavem Kučerou, PRODIS Hradec Králové, v říjnu 2013, návrhu v příloze tohoto zápisu. </t>
    </r>
    <r>
      <rPr>
        <b/>
        <sz val="10"/>
        <rFont val="Calibri"/>
        <family val="2"/>
        <charset val="238"/>
        <scheme val="minor"/>
      </rPr>
      <t xml:space="preserve">Požaduje </t>
    </r>
    <r>
      <rPr>
        <sz val="10"/>
        <rFont val="Calibri"/>
        <family val="2"/>
        <charset val="238"/>
        <scheme val="minor"/>
      </rPr>
      <t>zřídit vjezd tak, aby došlo k menšímu záboru obecního pozemku. Řešení zpracuje projektant, dle zadání obce Vysoká nad Labem. Náklady na vypracování situace ponese vlastník pozemku parc.č. 82/1.</t>
    </r>
  </si>
  <si>
    <r>
      <t xml:space="preserve">Zastupitelstvo obce Vysoká nad Labem po projednání  </t>
    </r>
    <r>
      <rPr>
        <b/>
        <sz val="10"/>
        <rFont val="Calibri"/>
        <family val="2"/>
        <charset val="238"/>
        <scheme val="minor"/>
      </rPr>
      <t xml:space="preserve">Zamítá </t>
    </r>
    <r>
      <rPr>
        <sz val="10"/>
        <rFont val="Calibri"/>
        <family val="2"/>
        <charset val="238"/>
        <scheme val="minor"/>
      </rPr>
      <t xml:space="preserve">prodej části pozemku parc.č. 1301/19, před vraty RD čp. 41, dle návrhu v příloze tohoto zápisu  </t>
    </r>
    <r>
      <rPr>
        <b/>
        <sz val="10"/>
        <rFont val="Calibri"/>
        <family val="2"/>
        <charset val="238"/>
        <scheme val="minor"/>
      </rPr>
      <t xml:space="preserve">Zamítá </t>
    </r>
    <r>
      <rPr>
        <sz val="10"/>
        <rFont val="Calibri"/>
        <family val="2"/>
        <charset val="238"/>
        <scheme val="minor"/>
      </rPr>
      <t>prodej pozemku parc.č. 1269/4, 1269/53 a 1269/62</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</si>
  <si>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 10/2013 ze dne 4.11.2013</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</si>
  <si>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rozpočet obce Vysoká nad Labem pro rok 2014, v paragrafovém znění, a rozpočtový výhled na roky 2015 a 2016, dle přílohy tohoto zápisu. Rozpočet pro rok 2014 bude schodkový, s výdaji ve výši 16 691 tis. korun a příjmy ve výši 13 691 tis. korun. Schodek hospodaření ve výši 3 000 tis. korun bude hrazen z přebytku hospodaření v roce 2013.</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</si>
  <si>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rozpočtové opatření č.4/2013 dle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</si>
  <si>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uzavření smlouvy o zřízení věcného břemene se společností ČEZ Distribuce a.s. pro stavbu „Vysoká n/L, p.č.955/3, Kolomý, kvNN“, dle přílohy tohoto zápisu</t>
    </r>
  </si>
  <si>
    <r>
      <t xml:space="preserve">Zastupitelstvo obce Vysoká nad Labem po projednání </t>
    </r>
    <r>
      <rPr>
        <b/>
        <sz val="11"/>
        <color theme="1"/>
        <rFont val="Calibri"/>
        <family val="2"/>
        <charset val="238"/>
        <scheme val="minor"/>
      </rPr>
      <t xml:space="preserve">Stanovuje </t>
    </r>
    <r>
      <rPr>
        <sz val="11"/>
        <color theme="1"/>
        <rFont val="Calibri"/>
        <family val="2"/>
        <charset val="238"/>
        <scheme val="minor"/>
      </rPr>
      <t>částku za likvidaci komunálního odpadu pro dok 2014 na 380 korun na občana a rok, děti do 15 let a senioři nad 70 let polovic.</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</si>
  <si>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zadání územní studie pro lokalitu Z18 a Z20 vypracované magistrátem města Hradce Králové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</si>
  <si>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územní studii pro lokalitu Z18 a Z20 vypracovanou Ing. Markem Hausnerem v příloze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</si>
  <si>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zřízení věcného břemene uzavřenou s Irenou a Richardem Kotrbovými, pro přípojku NN pro RD na pozemku parc.č. st. 196,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</si>
  <si>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zřízení věcných břemen s VaK Hradec Králové, a.s. a paní Naděždou Vodvárkovou a panem Zdeňkem Šklubalem pro stavbu prodloužení vodovodu, za celkovou cenu 1000 korun,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</si>
  <si>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rozpis zasedání zastupitelstva pro rok 2014 dle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</si>
  <si>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podání žádosti o dotaci z Programu obnovy venkova Královéhradeckého kraje pro rok 2014, dotační titul 01 - Obnova a údržba zástavby a občanské vybavenosti, a to na fasádu a zateplení mateřské školy Vysoká nad Labem. </t>
    </r>
    <r>
      <rPr>
        <b/>
        <sz val="11"/>
        <color theme="1"/>
        <rFont val="Calibri"/>
        <family val="2"/>
        <charset val="238"/>
        <scheme val="minor"/>
      </rPr>
      <t xml:space="preserve">Potvrzuje </t>
    </r>
    <r>
      <rPr>
        <sz val="11"/>
        <color theme="1"/>
        <rFont val="Calibri"/>
        <family val="2"/>
        <charset val="238"/>
        <scheme val="minor"/>
      </rPr>
      <t>soulad uvedeného záměru s rozvojovými dokumenty obce.</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</si>
  <si>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s nákupem ojetého automobilu pro technickou obsluhu obce dle přílohy tohoto zápisu. Pro úhradu ceny bude použit finanční dar od Elektrárny Opatovice ve výši 125 tis. korun.</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</si>
  <si>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s úhradou nákladů na vybavení a činnost fotbalového družstva žáků ve výši: do 50.000,- Kč. Tato úhrada bude hrazena z rozpočtu obce Vysoká nad Labem pro rok 2013 tak, že náklady (např. nájem tělocvičny či nákup vybavení) budou fakturovány přímo obci Vysoká nad Labem.</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</si>
  <si>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s navrženým řešením příjezdu na pozemek parc.č. 82/1 vypracovaným panem Miloslavem Kučerou, PRODIS Hradec Králové, v příloze tohoto zápisu. Podmínkou pro zpevnění travnatého prostranství pro nájezd na uvedený pozemek je ošetření poloměru nájezdu a jeho zpevnění tak, aby nedošlo k poškození původní panelové cesty a kanálových šachet uložených v těsné blízkosti cesty.</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</si>
  <si>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s přijetím dotace ve výši 100 000 korun od Statutárního města Hradce Králové na výstavbu rozhledny Milíř.</t>
    </r>
  </si>
  <si>
    <r>
      <t xml:space="preserve">Zastupitelstvo obce Vysoká nad Labem po projednání </t>
    </r>
    <r>
      <rPr>
        <b/>
        <sz val="11"/>
        <color theme="1"/>
        <rFont val="Calibri"/>
        <family val="2"/>
        <charset val="238"/>
        <scheme val="minor"/>
      </rPr>
      <t xml:space="preserve">Souhlasí </t>
    </r>
    <r>
      <rPr>
        <sz val="11"/>
        <color theme="1"/>
        <rFont val="Calibri"/>
        <family val="2"/>
        <charset val="238"/>
        <scheme val="minor"/>
      </rPr>
      <t xml:space="preserve">s poskytnutím příspěvku pro MS Podlesí ve výši 20 tis. Korun. </t>
    </r>
    <r>
      <rPr>
        <b/>
        <sz val="11"/>
        <color theme="1"/>
        <rFont val="Calibri"/>
        <family val="2"/>
        <charset val="238"/>
        <scheme val="minor"/>
      </rPr>
      <t xml:space="preserve">Schvaluje </t>
    </r>
    <r>
      <rPr>
        <sz val="11"/>
        <color theme="1"/>
        <rFont val="Calibri"/>
        <family val="2"/>
        <charset val="238"/>
        <scheme val="minor"/>
      </rPr>
      <t>Smlouvu o poskytnutí příspěvku v příloze tohoto zápisu.</t>
    </r>
  </si>
  <si>
    <r>
      <t>Zastupitelstvo obce Vysoká nad Labem po projednání  nesouhlasí se současným dopravním řešením příjezdu do Opatovic nad Labem, zejména s instalací značky "zákaz odbočení vlevo", kterou považuje za diskriminující pro občany obce Vysoká nad Labem. Pověřuje starostu jednáním s cílem vyřešit touto situaci tak, aby byl občan</t>
    </r>
    <r>
      <rPr>
        <sz val="11"/>
        <color theme="1"/>
        <rFont val="Calibri"/>
        <family val="2"/>
        <charset val="238"/>
        <scheme val="minor"/>
      </rPr>
      <t xml:space="preserve">ům obce Vysoká nad Labem umožnen bezproblémový příjezd do Opatovic nad Labem. </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</si>
  <si>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 11/2013 ze dne 2.12.2013</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</si>
  <si>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František Salavec, Miloslava Marečková</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</si>
  <si>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vítěze výběrového řízení, kterým se stává spol. </t>
    </r>
    <r>
      <rPr>
        <b/>
        <sz val="11"/>
        <color theme="1"/>
        <rFont val="Calibri"/>
        <family val="2"/>
        <charset val="238"/>
        <scheme val="minor"/>
      </rPr>
      <t>BW-Stavitelství, s.r.o</t>
    </r>
    <r>
      <rPr>
        <sz val="11"/>
        <color theme="1"/>
        <rFont val="Calibri"/>
        <family val="2"/>
        <charset val="238"/>
        <scheme val="minor"/>
      </rPr>
      <t xml:space="preserve">, Vysokomýtská 718, 534 01 Holice, IČ: 15049752 a spol. První stavební Chrudim a.s., Tovární 1130, 537 23 Chrudim, IČ 46504621 (ve </t>
    </r>
    <r>
      <rPr>
        <b/>
        <sz val="11"/>
        <color theme="1"/>
        <rFont val="Calibri"/>
        <family val="2"/>
        <charset val="238"/>
        <scheme val="minor"/>
      </rPr>
      <t>Sdružení sportovní areál Vysoká nad Labem</t>
    </r>
    <r>
      <rPr>
        <sz val="11"/>
        <color theme="1"/>
        <rFont val="Calibri"/>
        <family val="2"/>
        <charset val="238"/>
        <scheme val="minor"/>
      </rPr>
      <t xml:space="preserve">) s nabídkovou cenou 19.762.397 Kč bez DPH a dobou výstavby 5 měsíců. </t>
    </r>
    <r>
      <rPr>
        <b/>
        <sz val="11"/>
        <color theme="1"/>
        <rFont val="Calibri"/>
        <family val="2"/>
        <charset val="238"/>
        <scheme val="minor"/>
      </rPr>
      <t xml:space="preserve">schvaluje </t>
    </r>
    <r>
      <rPr>
        <sz val="11"/>
        <color theme="1"/>
        <rFont val="Calibri"/>
        <family val="2"/>
        <charset val="238"/>
        <scheme val="minor"/>
      </rPr>
      <t xml:space="preserve">smlouvu o dílo s tímto sdružením coby vítězným uchazečem, dle přílohy tohoto zápisu </t>
    </r>
    <r>
      <rPr>
        <b/>
        <sz val="11"/>
        <color theme="1"/>
        <rFont val="Calibri"/>
        <family val="2"/>
        <charset val="238"/>
        <scheme val="minor"/>
      </rPr>
      <t xml:space="preserve">pověřuje </t>
    </r>
    <r>
      <rPr>
        <sz val="11"/>
        <color theme="1"/>
        <rFont val="Calibri"/>
        <family val="2"/>
        <charset val="238"/>
        <scheme val="minor"/>
      </rPr>
      <t>starostu podpisem této smlouvy.</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</si>
  <si>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rozpočtové opatření č.5/2013 dle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</si>
  <si>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provozování vodovodu pro veřejnou potřebu, budoucí smlouvu o převodu majetku a budoucí smlouvu o upsání akcií, uzavřenou mezi Ing. Olgou Horákovou, Obcí Vysoká nad Labem, KHP a.s. a VaK HK a.s.,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</si>
  <si>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poskytnutí finanční podpory uzavřenou mezi Obcí Vysoká nad Labem a Statutárním městem Hradec Králové, dle přílohy tohoto zápisu</t>
    </r>
  </si>
  <si>
    <r>
      <t xml:space="preserve">Zastupitelstvo obce Vysoká nad Labem po projednání </t>
    </r>
    <r>
      <rPr>
        <b/>
        <sz val="11"/>
        <color theme="1"/>
        <rFont val="Calibri"/>
        <family val="2"/>
        <charset val="238"/>
        <scheme val="minor"/>
      </rPr>
      <t xml:space="preserve">Souhlasí s </t>
    </r>
    <r>
      <rPr>
        <sz val="11"/>
        <color theme="1"/>
        <rFont val="Calibri"/>
        <family val="2"/>
        <charset val="238"/>
        <scheme val="minor"/>
      </rPr>
      <t xml:space="preserve">prodejem pozemku parc č. 1269/43 a st. 227 v k. ú Vysoká n/L, o celkové výměře 125 m2, na základě znaleckého posudku, který bude vyhotoven na náklady kupujícího. </t>
    </r>
    <r>
      <rPr>
        <b/>
        <sz val="11"/>
        <color theme="1"/>
        <rFont val="Calibri"/>
        <family val="2"/>
        <charset val="238"/>
        <scheme val="minor"/>
      </rPr>
      <t xml:space="preserve">Pověřuje </t>
    </r>
    <r>
      <rPr>
        <sz val="11"/>
        <color theme="1"/>
        <rFont val="Calibri"/>
        <family val="2"/>
        <charset val="238"/>
        <scheme val="minor"/>
      </rPr>
      <t>starostu vyhlášením záměru. Kupní smlouva bude předložena ke schválení po uplynutí předepsané doby ke zveřejnění..</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</si>
  <si>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úmysl nabýt pozemek parc. č. 408 v k.ú Vysoká nad Labem do svého vlastnictví, dle §11 zákona č.503/2012 Sb.</t>
    </r>
  </si>
  <si>
    <r>
      <t xml:space="preserve">Zastupitelstvo obce Vysoká nad Labem po projednání </t>
    </r>
    <r>
      <rPr>
        <b/>
        <sz val="11"/>
        <color theme="1"/>
        <rFont val="Calibri"/>
        <family val="2"/>
        <charset val="238"/>
        <scheme val="minor"/>
      </rPr>
      <t xml:space="preserve">nesouhlasí </t>
    </r>
    <r>
      <rPr>
        <sz val="11"/>
        <color theme="1"/>
        <rFont val="Calibri"/>
        <family val="2"/>
        <charset val="238"/>
        <scheme val="minor"/>
      </rPr>
      <t>s prodejem části pozemku 1301/6 („ulička u Panchartkových“). V lokalitě je plánováno komplexní řešení dopravní situace, které se bude týkat i této části pozemku.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</si>
  <si>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poskytnutí příspěvku pro fotbalový klub FK Vysoká nad Labem na rok 2014 v příloze tohoto zápisu. Klubu bude na rok 2014 poskytnuta částka150 tisíc korun. Z toho bude minimálně 50 tisíc korun určeno na činnost žáků (mladší a starší přípravky). Částka bude poskytnuta ve třech částech, přičemž čerpání další částky bude podmíněno předložením vyúčtování a kontrolou ze strany finančního výboru.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</si>
  <si>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zápis zminulého zasedání č. 1/2014 ze dne 13.1.2014</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</si>
  <si>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 xml:space="preserve">program dnešního zasedání  </t>
    </r>
    <r>
      <rPr>
        <b/>
        <sz val="10"/>
        <color theme="1"/>
        <rFont val="Calibri"/>
        <family val="2"/>
        <charset val="238"/>
        <scheme val="minor"/>
      </rPr>
      <t xml:space="preserve">určuje </t>
    </r>
    <r>
      <rPr>
        <sz val="10"/>
        <color theme="1"/>
        <rFont val="Calibri"/>
        <family val="2"/>
        <charset val="238"/>
        <scheme val="minor"/>
      </rPr>
      <t>ověřovatele zápisu - MUDr. Ladislava Harrerová, Ing. Karel Dohnal,</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</si>
  <si>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Smlouvu o souhlasu s provedením stavby „Labe, Hrozná, revitalizace odstaveného ramene,  ID 4", uzavřenou mezi Obcí Vysoká nad Labem a společností Povodí Labe, st.p.,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</si>
  <si>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nabídku na zpracování projektové dokumentace vč. inženýrské činnosti pro ohlášení  stavebních úprav Penzionu Hubert, za celkovou cenu 18 000 korun dle přílohy tohoto zápisu, za  předpokladu posouzení statikem. Posudek statika objedná obec samostatně.</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</si>
  <si>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Dodatek č. 2 k Nájemní smlouvě pro Penzion Hubert ze dne 4.9.2000, dle přílohy tohoto  zápisu. V dodatku je aktualizována výše nájmu na 22.159 korun měsíčně a jsou upraveny podmínky  fakturace ze čtvrtlenií na měsíční platby. V dodatku je dále snížen nájem mimo sezónu, v období 4  měsíců, prosinec - březen, na polovinu.</t>
    </r>
  </si>
  <si>
    <r>
      <t xml:space="preserve">Zastupitelstvo obce Vysoká nad Labem po projednání  </t>
    </r>
    <r>
      <rPr>
        <b/>
        <sz val="10"/>
        <rFont val="Calibri"/>
        <family val="2"/>
        <charset val="238"/>
        <scheme val="minor"/>
      </rPr>
      <t xml:space="preserve">uděluje souhlas </t>
    </r>
    <r>
      <rPr>
        <sz val="10"/>
        <rFont val="Calibri"/>
        <family val="2"/>
        <charset val="238"/>
        <scheme val="minor"/>
      </rPr>
      <t>vlastníka pozemku s vydáním územního rozhodnutí pro stavbu „Cyklostezka Hradec Králové - Pardubice: Stezka Mechu a Perníku - trasa přes slepé rameno" na pozemcích p.č, 394/2; 394/3; 1332/3; 1332/4; 1400/3; 1332/5; 436/3; 436/1; 436/2; 1397; 436/4; 438/1 v katastrálním území Vysoká nad Labem pro stavebníka Hradubická labská, se sídlem Československé armády 408, 502 00, Hradec Králové, IČ 72561149. Součástí tohoto souhlasu je také vyjádření vlastníka dotčeného pozemku k navrhovanému odnětí zemědělského půdního fondu pro výše uvedené pozemky, obojí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</si>
  <si>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poskytnutí příspěvku na pořádání dětského karnevalu ve výši 5.000 korun. Do výše této  částky budou uhrazeny pokladní doklady prokazatelně související s pořádáním karnevalu.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</si>
  <si>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zápis z minulého zasedání č. 2/2014 ze dne 3.2.2014</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</si>
  <si>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 xml:space="preserve">program dnešního zasedání </t>
    </r>
    <r>
      <rPr>
        <b/>
        <sz val="11"/>
        <color theme="1"/>
        <rFont val="Calibri"/>
        <family val="2"/>
        <charset val="238"/>
        <scheme val="minor"/>
      </rPr>
      <t xml:space="preserve">určuje </t>
    </r>
    <r>
      <rPr>
        <sz val="11"/>
        <color theme="1"/>
        <rFont val="Calibri"/>
        <family val="2"/>
        <charset val="238"/>
        <scheme val="minor"/>
      </rPr>
      <t>ověřovatele zápisu – Miloslava Marečková, František Salavec</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</si>
  <si>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smlouvě budoucí o zřízení věcného břemene a o právu provést stavbu pro akci: Vysoká n/L p.č. 130, Košťál, RD 3x25A.</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</si>
  <si>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Kupní smlouvu o prodeji pozemku parc. č. 1269/43 a st. 227 v k.ú Vysoká nad Labem, o celkové výměře 125 m2, za celkovou cenu 6.250,- Kč dle přílohy tohoto zápisu.</t>
    </r>
  </si>
  <si>
    <r>
      <t xml:space="preserve">Zastupitelstvo obce Vysoká nad Labem po projednání </t>
    </r>
    <r>
      <rPr>
        <b/>
        <sz val="11"/>
        <color theme="1"/>
        <rFont val="Calibri"/>
        <family val="2"/>
        <charset val="238"/>
        <scheme val="minor"/>
      </rPr>
      <t xml:space="preserve">Souhlasí s </t>
    </r>
    <r>
      <rPr>
        <sz val="11"/>
        <color theme="1"/>
        <rFont val="Calibri"/>
        <family val="2"/>
        <charset val="238"/>
        <scheme val="minor"/>
      </rPr>
      <t xml:space="preserve">prodejem pozemku par.č. 1341/5 a 1341/8 v k.ú Vysoká nad Labem, o celkové výměře 84 m2. </t>
    </r>
    <r>
      <rPr>
        <b/>
        <sz val="11"/>
        <color theme="1"/>
        <rFont val="Calibri"/>
        <family val="2"/>
        <charset val="238"/>
        <scheme val="minor"/>
      </rPr>
      <t xml:space="preserve">Pověřuje </t>
    </r>
    <r>
      <rPr>
        <sz val="11"/>
        <color theme="1"/>
        <rFont val="Calibri"/>
        <family val="2"/>
        <charset val="238"/>
        <scheme val="minor"/>
      </rPr>
      <t>starostu vyhlášením záměru. Kupní smlouva bude předložena ke schválení po uplynutí předepsané doby ke zveřejnění.</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</si>
  <si>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smlouvu o dílo uzavřené mezi Obcí Vysoká nad Labem a panem Milanem Harčárem, Vysoká nad Labem 216, IČO: 73648728 na dílo: Zázemí pro turisty a návštěvníky rozhledny – mobiliář a venkovní vybavení za celkovou cenu 487.500,- Kč bez DPH, dle přílohy tohoto zápisu. Na úhradu nákladů bude použita dotace ze SZIF ve výši 358.870,- Kč.</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</si>
  <si>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smlouvy o dílo uzavřené mezi Obcí Vysoká nad Labem a Ing. Jiřím Koutníkem na vypracování projektové dokumentace a získání stavebního povolení na bezpečností opatření před MŠ, u točny autobusu, včetně osvětlených přechodů pro chodce, a u vjezdu do pěší zóny na p.p.č. 1319/1 v k.ú Vysoká nad Labem,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</si>
  <si>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Kupní smlouvu uzavřenou mezi Obcí Vysoká nad Labem a panem Petrem Kutou, Hlavní 23, Kolín, o koupi speciálního přívěsu (pojízdné občerstvení), vč. příslušenství, za celkovou cenu 180 000 korun, dle přílohy tohoto zápisu.</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</si>
  <si>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Nájemní smlouvu uzavřenou mezi Obcí Vysoká nad Labem a paní Miroslavou Danihelkovou,  bytem Vysoká nad Labem č.2, dle přílohy tohoto zápisu.</t>
    </r>
  </si>
  <si>
    <r>
      <t xml:space="preserve">Zastupitelstvo obce Vysoká nad Labem po projednání </t>
    </r>
    <r>
      <rPr>
        <b/>
        <sz val="11"/>
        <color theme="1"/>
        <rFont val="Calibri"/>
        <family val="2"/>
        <charset val="238"/>
        <scheme val="minor"/>
      </rPr>
      <t xml:space="preserve">Nesouhlasí </t>
    </r>
    <r>
      <rPr>
        <sz val="11"/>
        <color theme="1"/>
        <rFont val="Calibri"/>
        <family val="2"/>
        <charset val="238"/>
        <scheme val="minor"/>
      </rPr>
      <t>s navrženým trváním Dohody na 20 let. Požaduje předání dokončené kanalizace v co nejkratším možném termínu.</t>
    </r>
  </si>
  <si>
    <r>
      <t xml:space="preserve">Zastupitelstvo obce Vysoká nad Labem po projednání </t>
    </r>
    <r>
      <rPr>
        <b/>
        <sz val="11"/>
        <color theme="1"/>
        <rFont val="Calibri"/>
        <family val="2"/>
        <charset val="238"/>
        <scheme val="minor"/>
      </rPr>
      <t xml:space="preserve">Bere na vědomí </t>
    </r>
    <r>
      <rPr>
        <sz val="11"/>
        <color theme="1"/>
        <rFont val="Calibri"/>
        <family val="2"/>
        <charset val="238"/>
        <scheme val="minor"/>
      </rPr>
      <t>žádost o souhlas s kanalizačním řádem předložený společností Alba invest. Návrh kanalizačního řádu bude předložen k posouzení provozovateli obecní kanalizace.</t>
    </r>
  </si>
  <si>
    <r>
      <t xml:space="preserve">Zastupitelstvo obce Vysoká nad Labem po projednání </t>
    </r>
    <r>
      <rPr>
        <b/>
        <sz val="11"/>
        <color theme="1"/>
        <rFont val="Calibri"/>
        <family val="2"/>
        <charset val="238"/>
        <scheme val="minor"/>
      </rPr>
      <t xml:space="preserve">Trvá na svém stanovisku </t>
    </r>
    <r>
      <rPr>
        <sz val="11"/>
        <color theme="1"/>
        <rFont val="Calibri"/>
        <family val="2"/>
        <charset val="238"/>
        <scheme val="minor"/>
      </rPr>
      <t xml:space="preserve">definovaném v usneseních č. 7/9/2011 a 6/3/2013. </t>
    </r>
    <r>
      <rPr>
        <b/>
        <sz val="11"/>
        <color theme="1"/>
        <rFont val="Calibri"/>
        <family val="2"/>
        <charset val="238"/>
        <scheme val="minor"/>
      </rPr>
      <t xml:space="preserve">Pověřuje </t>
    </r>
    <r>
      <rPr>
        <sz val="11"/>
        <color theme="1"/>
        <rFont val="Calibri"/>
        <family val="2"/>
        <charset val="238"/>
        <scheme val="minor"/>
      </rPr>
      <t>starostu oslovit příslušné orgány státní správy a vyžádat si od nich posouzení situace.</t>
    </r>
  </si>
  <si>
    <r>
      <t xml:space="preserve">Zastupitelstvo obce Vysoká nad Labem po projednání </t>
    </r>
    <r>
      <rPr>
        <b/>
        <sz val="11"/>
        <color theme="1"/>
        <rFont val="Calibri"/>
        <family val="2"/>
        <charset val="238"/>
        <scheme val="minor"/>
      </rPr>
      <t xml:space="preserve">Bere na vědomí </t>
    </r>
    <r>
      <rPr>
        <sz val="11"/>
        <color theme="1"/>
        <rFont val="Calibri"/>
        <family val="2"/>
        <charset val="238"/>
        <scheme val="minor"/>
      </rPr>
      <t xml:space="preserve">dopis pana Jiřího Langera, ve kterém upozorňuje na to, že stavba komunikace a technické infrastruktury v lokalitě Z4 – západní svah byla stavěna částečně bez stavebního povolení a žádá o nápravu. </t>
    </r>
    <r>
      <rPr>
        <b/>
        <sz val="11"/>
        <color theme="1"/>
        <rFont val="Calibri"/>
        <family val="2"/>
        <charset val="238"/>
        <scheme val="minor"/>
      </rPr>
      <t xml:space="preserve">Pověřuje </t>
    </r>
    <r>
      <rPr>
        <sz val="11"/>
        <color theme="1"/>
        <rFont val="Calibri"/>
        <family val="2"/>
        <charset val="238"/>
        <scheme val="minor"/>
      </rPr>
      <t>starostu předáním podnětu na příslušný úřad.</t>
    </r>
  </si>
  <si>
    <r>
      <t xml:space="preserve">Zastupitelstvo obce Vysoká nad Labem po projednání </t>
    </r>
    <r>
      <rPr>
        <b/>
        <sz val="11"/>
        <color theme="1"/>
        <rFont val="Calibri"/>
        <family val="2"/>
        <charset val="238"/>
        <scheme val="minor"/>
      </rPr>
      <t xml:space="preserve">schvaluje </t>
    </r>
    <r>
      <rPr>
        <sz val="11"/>
        <color theme="1"/>
        <rFont val="Calibri"/>
        <family val="2"/>
        <charset val="238"/>
        <scheme val="minor"/>
      </rPr>
      <t>účetní uzávěrku příspěvkové organizace – Mateřská školy Vysoká nad Labem, za rok 2013, dle podkladů v příloze. Ztráta ve výši 502,57 korun bude uhrazena z rezervního fondu.</t>
    </r>
  </si>
  <si>
    <r>
      <t xml:space="preserve">schvaluje </t>
    </r>
    <r>
      <rPr>
        <sz val="11"/>
        <color theme="1"/>
        <rFont val="Calibri"/>
        <family val="2"/>
        <charset val="238"/>
        <scheme val="minor"/>
      </rPr>
      <t xml:space="preserve">podání žaloby na rozhodnutí správního orgánu - Návrh na zrušení Opatření obecné povahy sp. zn. MmP 46555/2013, č.j. MmP 33454/2013, které vydal dne 14.srpna 2013 Magistrát města Pardubic, žalobce ing. Jiří Horák (fyzická osoba), na náklady obce Vysoká nad Labem </t>
    </r>
    <r>
      <rPr>
        <b/>
        <sz val="11"/>
        <color theme="1"/>
        <rFont val="Calibri"/>
        <family val="2"/>
        <charset val="238"/>
        <scheme val="minor"/>
      </rPr>
      <t xml:space="preserve">pověřuje </t>
    </r>
    <r>
      <rPr>
        <sz val="11"/>
        <color theme="1"/>
        <rFont val="Calibri"/>
        <family val="2"/>
        <charset val="238"/>
        <scheme val="minor"/>
      </rPr>
      <t xml:space="preserve">starostu Ing. Jiřího Horáka podáním a administrací uvedené žaloby </t>
    </r>
    <r>
      <rPr>
        <b/>
        <sz val="11"/>
        <color theme="1"/>
        <rFont val="Calibri"/>
        <family val="2"/>
        <charset val="238"/>
        <scheme val="minor"/>
      </rPr>
      <t xml:space="preserve">pověřuje </t>
    </r>
    <r>
      <rPr>
        <sz val="11"/>
        <color theme="1"/>
        <rFont val="Calibri"/>
        <family val="2"/>
        <charset val="238"/>
        <scheme val="minor"/>
      </rPr>
      <t>starostu Ing. Jiřího Horáka předáním informací pro další obce a fyzické osoby, které se cítí přímo  dotčené ve svých právech a povinnostech výše uvedeným opatřením obecné povahy za účelem připojení se k žalobě, jako osoby zúčastněné na řízení</t>
    </r>
  </si>
  <si>
    <r>
      <t>Zastupitelstvo obce Vysoká nad Labem po projednání  pověřuje starostu obce podáním námitky či jiného podnětu k návrhu územního plánu Opatovice nad Labem v tom smyslu, aby bylo umožněno opětovné napojení p</t>
    </r>
    <r>
      <rPr>
        <sz val="11"/>
        <color theme="1"/>
        <rFont val="Calibri"/>
        <family val="2"/>
        <charset val="238"/>
        <scheme val="minor"/>
      </rPr>
      <t>ůvodní komunikace I/37 na nový obchvat.</t>
    </r>
  </si>
  <si>
    <r>
      <t xml:space="preserve">Zastupitelstvo obce Vysoká nad Labem po projednání  </t>
    </r>
    <r>
      <rPr>
        <b/>
        <sz val="8.5"/>
        <rFont val="Calibri"/>
        <family val="2"/>
        <charset val="238"/>
        <scheme val="minor"/>
      </rPr>
      <t xml:space="preserve">schvaluje </t>
    </r>
    <r>
      <rPr>
        <sz val="8.5"/>
        <rFont val="Calibri"/>
        <family val="2"/>
        <charset val="238"/>
        <scheme val="minor"/>
      </rPr>
      <t>zápis z minulého zasedání č. 3/2014 ze dne 3.3.2014</t>
    </r>
  </si>
  <si>
    <r>
      <t xml:space="preserve">Zastupitelstvo obce Vysoká nad Labem po projednání </t>
    </r>
    <r>
      <rPr>
        <b/>
        <sz val="8.5"/>
        <rFont val="Calibri"/>
        <family val="2"/>
        <charset val="238"/>
        <scheme val="minor"/>
      </rPr>
      <t xml:space="preserve">schvaluje </t>
    </r>
    <r>
      <rPr>
        <sz val="8.5"/>
        <rFont val="Calibri"/>
        <family val="2"/>
        <charset val="238"/>
        <scheme val="minor"/>
      </rPr>
      <t>program dnešního zasedání</t>
    </r>
  </si>
  <si>
    <r>
      <t xml:space="preserve">Zastupitelstvo obce Vysoká nad Labem po projednání  </t>
    </r>
    <r>
      <rPr>
        <b/>
        <sz val="9"/>
        <rFont val="Calibri"/>
        <family val="2"/>
        <charset val="238"/>
        <scheme val="minor"/>
      </rPr>
      <t xml:space="preserve">Schvaluje </t>
    </r>
    <r>
      <rPr>
        <sz val="9"/>
        <rFont val="Calibri"/>
        <family val="2"/>
        <charset val="238"/>
        <scheme val="minor"/>
      </rPr>
      <t>rozpočtové opatření č.2/2014 dle tohoto zápisu</t>
    </r>
  </si>
  <si>
    <r>
      <t xml:space="preserve">Zastupitelstvo obce Vysoká nad Labem po projednání  </t>
    </r>
    <r>
      <rPr>
        <b/>
        <sz val="9"/>
        <rFont val="Calibri"/>
        <family val="2"/>
        <charset val="238"/>
        <scheme val="minor"/>
      </rPr>
      <t xml:space="preserve">Schvaluje </t>
    </r>
    <r>
      <rPr>
        <sz val="9"/>
        <rFont val="Calibri"/>
        <family val="2"/>
        <charset val="238"/>
        <scheme val="minor"/>
      </rPr>
      <t>Dohodu o provozování provozně souvisejících kanalizací uzavřenou mezi Obcí Vysoká nad Labem a  společností Alba invest s.r.o. dle přílohy tohoto zápisu</t>
    </r>
  </si>
  <si>
    <r>
      <t xml:space="preserve">Zastupitelstvo obce Vysoká nad Labem po projednání  </t>
    </r>
    <r>
      <rPr>
        <b/>
        <sz val="9"/>
        <rFont val="Calibri"/>
        <family val="2"/>
        <charset val="238"/>
        <scheme val="minor"/>
      </rPr>
      <t xml:space="preserve">Zamítá </t>
    </r>
    <r>
      <rPr>
        <sz val="9"/>
        <rFont val="Calibri"/>
        <family val="2"/>
        <charset val="238"/>
        <scheme val="minor"/>
      </rPr>
      <t xml:space="preserve">žádost o prodej části pozemku parc.č. 1319/1 v k.ú Vysoká nad Labem, u č.p.7. Prostor bude upraven a  udržován nákladem obce. </t>
    </r>
  </si>
  <si>
    <r>
      <t xml:space="preserve">Zastupitelstvo obce Vysoká nad Labem po projednání  </t>
    </r>
    <r>
      <rPr>
        <b/>
        <sz val="9"/>
        <rFont val="Calibri"/>
        <family val="2"/>
        <charset val="238"/>
        <scheme val="minor"/>
      </rPr>
      <t xml:space="preserve">Zamítá </t>
    </r>
    <r>
      <rPr>
        <sz val="9"/>
        <rFont val="Calibri"/>
        <family val="2"/>
        <charset val="238"/>
        <scheme val="minor"/>
      </rPr>
      <t>žádost o prodej části pozemku parc.Č. 1319/1 v k.ú Vysoká nad Labem, u pozemku parc.č. 259/48 a  259/49. Prostor bude upraven a udržován nákladem obce.</t>
    </r>
  </si>
  <si>
    <r>
      <t xml:space="preserve">Zastupitelstvo obce Vysoká nad Labem po projednání  </t>
    </r>
    <r>
      <rPr>
        <b/>
        <sz val="9"/>
        <rFont val="Calibri"/>
        <family val="2"/>
        <charset val="238"/>
        <scheme val="minor"/>
      </rPr>
      <t xml:space="preserve">Schvaluje </t>
    </r>
    <r>
      <rPr>
        <sz val="9"/>
        <rFont val="Calibri"/>
        <family val="2"/>
        <charset val="238"/>
        <scheme val="minor"/>
      </rPr>
      <t>Inventarizační zprávu za rok 2013 dle přílohy tohoto zápisu.</t>
    </r>
  </si>
  <si>
    <r>
      <t xml:space="preserve">Zastupitelstvo obce Vysoká nad Labem po projednání  </t>
    </r>
    <r>
      <rPr>
        <b/>
        <sz val="9"/>
        <rFont val="Calibri"/>
        <family val="2"/>
        <charset val="238"/>
        <scheme val="minor"/>
      </rPr>
      <t xml:space="preserve">Neschvaluje </t>
    </r>
    <r>
      <rPr>
        <sz val="9"/>
        <rFont val="Calibri"/>
        <family val="2"/>
        <charset val="238"/>
        <scheme val="minor"/>
      </rPr>
      <t>smlouvu o poskytnutí dotace na nákup knih do výměnných fondů v rámci regionálních  knihovnických služeb dle přílohy tohoto zápisu.</t>
    </r>
  </si>
  <si>
    <r>
      <t xml:space="preserve">Zastupitelstvo obce Vysoká nad Labem po projednání  </t>
    </r>
    <r>
      <rPr>
        <b/>
        <sz val="9"/>
        <rFont val="Calibri"/>
        <family val="2"/>
        <charset val="238"/>
        <scheme val="minor"/>
      </rPr>
      <t xml:space="preserve">Nesouhlasí </t>
    </r>
    <r>
      <rPr>
        <sz val="9"/>
        <rFont val="Calibri"/>
        <family val="2"/>
        <charset val="238"/>
        <scheme val="minor"/>
      </rPr>
      <t>s umístěním komunikačního zařízení a anténního systému určeného k šíření nekomerčního Internetu  na objektu rozhledny Milíř pro členy sdružení HKFree</t>
    </r>
  </si>
  <si>
    <r>
      <t xml:space="preserve">Zastupitelstvo obce Vysoká nad Labem po projednání  </t>
    </r>
    <r>
      <rPr>
        <b/>
        <sz val="9"/>
        <rFont val="Calibri"/>
        <family val="2"/>
        <charset val="238"/>
        <scheme val="minor"/>
      </rPr>
      <t xml:space="preserve">Souhlasí </t>
    </r>
    <r>
      <rPr>
        <sz val="9"/>
        <rFont val="Calibri"/>
        <family val="2"/>
        <charset val="238"/>
        <scheme val="minor"/>
      </rPr>
      <t>s účastí obce Vysoká nad Labem v soutěži Vesnice roku a podmínkami soutěže.</t>
    </r>
  </si>
  <si>
    <r>
      <t xml:space="preserve">Zastupitelstvo obce Vysoká nad Labem po projednání  </t>
    </r>
    <r>
      <rPr>
        <b/>
        <sz val="9"/>
        <rFont val="Calibri"/>
        <family val="2"/>
        <charset val="238"/>
        <scheme val="minor"/>
      </rPr>
      <t xml:space="preserve">Souhlasí </t>
    </r>
    <r>
      <rPr>
        <sz val="9"/>
        <rFont val="Calibri"/>
        <family val="2"/>
        <charset val="238"/>
        <scheme val="minor"/>
      </rPr>
      <t xml:space="preserve">s prodejem pozemků parc.č. 1301/69, 1301/70, 1301/71, 1301/72, 1451 a 1452 v k.ú Vysoká nad Labem, o celkové výměře 199m2. </t>
    </r>
    <r>
      <rPr>
        <b/>
        <sz val="9"/>
        <rFont val="Calibri"/>
        <family val="2"/>
        <charset val="238"/>
        <scheme val="minor"/>
      </rPr>
      <t xml:space="preserve">Pověřuje </t>
    </r>
    <r>
      <rPr>
        <sz val="9"/>
        <rFont val="Calibri"/>
        <family val="2"/>
        <charset val="238"/>
        <scheme val="minor"/>
      </rPr>
      <t>starostu vyhlášením záměru.</t>
    </r>
    <r>
      <rPr>
        <b/>
        <sz val="9"/>
        <rFont val="Calibri"/>
        <family val="2"/>
        <charset val="238"/>
        <scheme val="minor"/>
      </rPr>
      <t>.</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</si>
  <si>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zápis z minulého zasedám č. 4/2014 ze dne 7.4.2014</t>
    </r>
  </si>
  <si>
    <r>
      <t xml:space="preserve">Zastupitelstvo obce Vysoká nad Labem projednání </t>
    </r>
    <r>
      <rPr>
        <b/>
        <sz val="10"/>
        <color theme="1"/>
        <rFont val="Calibri"/>
        <family val="2"/>
        <charset val="238"/>
        <scheme val="minor"/>
      </rPr>
      <t xml:space="preserve">schvaluje </t>
    </r>
    <r>
      <rPr>
        <sz val="10"/>
        <color theme="1"/>
        <rFont val="Calibri"/>
        <family val="2"/>
        <charset val="238"/>
        <scheme val="minor"/>
      </rPr>
      <t xml:space="preserve">program dnešního zasedání  </t>
    </r>
    <r>
      <rPr>
        <b/>
        <sz val="10"/>
        <color theme="1"/>
        <rFont val="Calibri"/>
        <family val="2"/>
        <charset val="238"/>
        <scheme val="minor"/>
      </rPr>
      <t xml:space="preserve">určuje </t>
    </r>
    <r>
      <rPr>
        <sz val="10"/>
        <color theme="1"/>
        <rFont val="Calibri"/>
        <family val="2"/>
        <charset val="238"/>
        <scheme val="minor"/>
      </rPr>
      <t>ověřovatele zápisu - František Salavec, Ing. Heda Pellarová</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</si>
  <si>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Veřejnoprávní smlouvu o projednávání přestupků v rozsahu dle ust. § 53 odst. 1 zákona č. 200/1990 Sb., o přestupcích, uzavřenou mezi Obcí Vysoká nad Labem a Statutárním městem Hradec Králové, dle přílohy tohoto zápisu.</t>
    </r>
    <r>
      <rPr>
        <sz val="12"/>
        <color rgb="FF000000"/>
        <rFont val="Calibri"/>
        <family val="2"/>
        <charset val="238"/>
        <scheme val="minor"/>
      </rPr>
      <t xml:space="preserve"> </t>
    </r>
    <r>
      <rPr>
        <sz val="10"/>
        <rFont val="Calibri"/>
        <family val="2"/>
        <charset val="238"/>
        <scheme val="minor"/>
      </rPr>
      <t xml:space="preserve"> </t>
    </r>
    <r>
      <rPr>
        <b/>
        <sz val="10"/>
        <rFont val="Calibri"/>
        <family val="2"/>
        <charset val="238"/>
        <scheme val="minor"/>
      </rPr>
      <t xml:space="preserve">Bere na vědomí </t>
    </r>
    <r>
      <rPr>
        <sz val="10"/>
        <rFont val="Calibri"/>
        <family val="2"/>
        <charset val="238"/>
        <scheme val="minor"/>
      </rPr>
      <t>zrušení přestupkové komise starostou obce, s platností od data nabytí platnosti výše  uvedené veřejnoprávní smlouvy.</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</si>
  <si>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 xml:space="preserve">s rozdělením pozemku parc.č. 1341/5 a 1341/3 v k.ú Vysoká nad Labem geometrickým plánem č. 1067-78/2013 vypracovaným Ing. Radkem Homoláčem dne 4.12.2013  </t>
    </r>
    <r>
      <rPr>
        <b/>
        <sz val="10"/>
        <rFont val="Calibri"/>
        <family val="2"/>
        <charset val="238"/>
        <scheme val="minor"/>
      </rPr>
      <t xml:space="preserve">Schvaluje </t>
    </r>
    <r>
      <rPr>
        <sz val="10"/>
        <rFont val="Calibri"/>
        <family val="2"/>
        <charset val="238"/>
        <scheme val="minor"/>
      </rPr>
      <t>Kupní smlouvu o prodeji pozemku par.č. 1341/5 a 1341/8 v k.ú Vysoká nad Labem, o celkové  výměře 84 m2, za celkovou cenu 4.200,- Kč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</si>
  <si>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Smlouvu o koupi pozemku p.č. 408 v k.ú Vysoká nad Labem, o výměře 77 m2, mezi stranami:  Česká republika - Státní pozemkový fond (prodávající) a Obec Vysoká nad Labem (kupující),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</si>
  <si>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Smlouvu o podmínkách napojení, o spolupráci a součinnosti při realizaci plynárenského zařízení a o smlouvě budoucí kupní, uzavřenou mezi stranami: RWE GasNet s.s.ro a Obcí Vysoká nad Labem.</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</si>
  <si>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výsledek výběrového řízení č. 1/2014, Fasáda a zateplení budovy mateřské školy ve Vysoké nad Labem. Vítězem je firma HC STAV s.r.o, IČ 28406516, sídlo Libišany 154, PSČ 533 45 za celkovou cenu 623.141,30 Kč.  </t>
    </r>
    <r>
      <rPr>
        <b/>
        <sz val="10"/>
        <rFont val="Calibri"/>
        <family val="2"/>
        <charset val="238"/>
        <scheme val="minor"/>
      </rPr>
      <t xml:space="preserve">Schvaluje </t>
    </r>
    <r>
      <rPr>
        <sz val="10"/>
        <rFont val="Calibri"/>
        <family val="2"/>
        <charset val="238"/>
        <scheme val="minor"/>
      </rPr>
      <t>uzavření smlouvy s touto vítěznou firmou,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</si>
  <si>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prominutí poplatku za KO občanům kteří tu bud' prokazatelně nebydlí anebo jsou osvobozeni na  základě čestného prohlášení majitele nemovitosti, dle přílohy tohoto zápisu</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</si>
  <si>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 xml:space="preserve">se změnou rodinného domu o 3 bytových jednotkách na pozemku st.490 na bytový dům o 6 bytových jednotkách, které vzniknou rozdělením stávajících bytů.  </t>
    </r>
    <r>
      <rPr>
        <b/>
        <sz val="10"/>
        <rFont val="Calibri"/>
        <family val="2"/>
        <charset val="238"/>
        <scheme val="minor"/>
      </rPr>
      <t xml:space="preserve">Podmiňuje </t>
    </r>
    <r>
      <rPr>
        <sz val="10"/>
        <rFont val="Calibri"/>
        <family val="2"/>
        <charset val="238"/>
        <scheme val="minor"/>
      </rPr>
      <t>svůj souhlas předložením souhlasného stanoviska vlastníků sousedních nemovitostí.</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</si>
  <si>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aktualizované stanovy Dobrovolného svazku obcí Hradubická Labská dle přílohy tohoto zápisu.</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</si>
  <si>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uzavřením Dodatku č.2 ke smlouvě o dílo na dodávku multifunkční sportovní haly, kterým bude  termín zahájení stavby posunut do doby doručení vyrozumění o obdržení/neobdržení dotace, nejdéle však do 30.6.2014.</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</si>
  <si>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zápis z minulého zasedání č. 5/2014 ze dne 5.5.2014</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</si>
  <si>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program dnešního zasedání  </t>
    </r>
    <r>
      <rPr>
        <b/>
        <sz val="10"/>
        <rFont val="Calibri"/>
        <family val="2"/>
        <charset val="238"/>
        <scheme val="minor"/>
      </rPr>
      <t xml:space="preserve">určuje </t>
    </r>
    <r>
      <rPr>
        <sz val="10"/>
        <rFont val="Calibri"/>
        <family val="2"/>
        <charset val="238"/>
        <scheme val="minor"/>
      </rPr>
      <t>ověřovatele zápisu - MUDr. Ladislava Harrerová, Ing. Karel Dohnal</t>
    </r>
  </si>
  <si>
    <r>
      <t xml:space="preserve">Zastupitelstvo obce Vysoká nad Labem po projednání  </t>
    </r>
    <r>
      <rPr>
        <b/>
        <sz val="10"/>
        <rFont val="Calibri"/>
        <family val="2"/>
        <charset val="238"/>
        <scheme val="minor"/>
      </rPr>
      <t xml:space="preserve">rozhoduje </t>
    </r>
    <r>
      <rPr>
        <sz val="10"/>
        <rFont val="Calibri"/>
        <family val="2"/>
        <charset val="238"/>
        <scheme val="minor"/>
      </rPr>
      <t xml:space="preserve">podle § 44, zákona Č. 183/2006 sb„ o uzemním plánovaní a stavebním řádu, ve znění pozdějších predpisu (dále jen stavební zákon) o pořízení změny č. 1 územního plánu pro území své obce z vlastního podnětu  </t>
    </r>
    <r>
      <rPr>
        <b/>
        <sz val="10"/>
        <rFont val="Calibri"/>
        <family val="2"/>
        <charset val="238"/>
        <scheme val="minor"/>
      </rPr>
      <t xml:space="preserve">určuje </t>
    </r>
    <r>
      <rPr>
        <sz val="10"/>
        <rFont val="Calibri"/>
        <family val="2"/>
        <charset val="238"/>
        <scheme val="minor"/>
      </rPr>
      <t xml:space="preserve">zastupitele - Ing. Jiřího Horáka pro spolupráci s pořizovatelem dle § 47 a dalších stavebního zákona.  </t>
    </r>
    <r>
      <rPr>
        <b/>
        <sz val="10"/>
        <rFont val="Calibri"/>
        <family val="2"/>
        <charset val="238"/>
        <scheme val="minor"/>
      </rPr>
      <t xml:space="preserve">schvaluje </t>
    </r>
    <r>
      <rPr>
        <sz val="10"/>
        <rFont val="Calibri"/>
        <family val="2"/>
        <charset val="238"/>
        <scheme val="minor"/>
      </rPr>
      <t>v souladu s ustanovením § 6 odst. 6 b) stavebního zákona schvaluje žádost obce o pořizování  podle § 6 odst. 1 c) a požádá Magistrát města Hradec Králové, odbor hlavního architekta (úřad územního plánování) o pořízení Změny č.l Územního plánu Vysoká nad Labem</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</si>
  <si>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uzavřením Smlouvy o právu provést stavbu a smlouvě budoucí o zřízení věcného břemene pro  akci:" Vysoká n/L, p.č. 123/16, Matysová, 3x25A, kvn, za podmínky úhrady za věcné břemeno ve výši 350 korun za běžný metr záboru.</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</si>
  <si>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uzavřením Smlouvy o zřízení věcného břemene - služebnosti, Vysoká nad Labem, p.p.č 259/1, Koutník - přípojka nn, za podmínky úhrady za věcné břemeno ve výši 350 korun za běžný metr záboru.</t>
    </r>
  </si>
  <si>
    <r>
      <t xml:space="preserve">Zastupitelstvo obce Vysoká nad Labem po projednání  </t>
    </r>
    <r>
      <rPr>
        <b/>
        <sz val="10"/>
        <rFont val="Calibri"/>
        <family val="2"/>
        <charset val="238"/>
        <scheme val="minor"/>
      </rPr>
      <t xml:space="preserve">Neschvaluje </t>
    </r>
    <r>
      <rPr>
        <sz val="10"/>
        <rFont val="Calibri"/>
        <family val="2"/>
        <charset val="238"/>
        <scheme val="minor"/>
      </rPr>
      <t>rozdělení pozemku pare.č. 254/3 v k.ú Vysoká nad Labem o výměře 1264 m2 na dva pozemky o shodné výměře 632 m2</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</si>
  <si>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uhrazením faktury firmě ERMO, spol. s.r.o, Hradec Králové, ve výši 127.882,36 Kč včetně DPH.</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</si>
  <si>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rozpočtové opatření č. 3-2014 dle tohoto zápisu</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</si>
  <si>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prodloužením termínu splatnosti nájemného za Penzion Hubert do 30.9.2014.</t>
    </r>
  </si>
  <si>
    <r>
      <t xml:space="preserve">Zastupitelstvo obce Vysoká nad Labem po projednání  </t>
    </r>
    <r>
      <rPr>
        <b/>
        <sz val="10"/>
        <color theme="1"/>
        <rFont val="Calibri"/>
        <family val="2"/>
        <charset val="238"/>
        <scheme val="minor"/>
      </rPr>
      <t xml:space="preserve">souhlasí </t>
    </r>
    <r>
      <rPr>
        <sz val="10"/>
        <color theme="1"/>
        <rFont val="Calibri"/>
        <family val="2"/>
        <charset val="238"/>
        <scheme val="minor"/>
      </rPr>
      <t>s navýšením dotace fotbalovému klubu FK Vysoká nad Labem o 100 tisíc korun ročně, na úhradu  nákladů souvisejících s postupem do vyšší soutěže. Smlouva o poskytnutí příspěvku bude předložena ke  schválení na příštím zasedání</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</si>
  <si>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směrnici pro zadávání veřejných zakázek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</si>
  <si>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nákup 2 ks ekologických WC firmy PROVAPO za cenu 14.640 korun za kus</t>
    </r>
  </si>
  <si>
    <r>
      <t xml:space="preserve">Zastupitelstvo obce Vysoká nad Labem po projednání  </t>
    </r>
    <r>
      <rPr>
        <b/>
        <sz val="10"/>
        <color theme="1"/>
        <rFont val="Calibri"/>
        <family val="2"/>
        <charset val="238"/>
        <scheme val="minor"/>
      </rPr>
      <t xml:space="preserve">bere na vědomí </t>
    </r>
    <r>
      <rPr>
        <sz val="10"/>
        <color theme="1"/>
        <rFont val="Calibri"/>
        <family val="2"/>
        <charset val="238"/>
        <scheme val="minor"/>
      </rPr>
      <t xml:space="preserve">zhoršující se dopravní situaci na komunikaci </t>
    </r>
    <r>
      <rPr>
        <b/>
        <sz val="10"/>
        <color theme="1"/>
        <rFont val="Calibri"/>
        <family val="2"/>
        <charset val="238"/>
        <scheme val="minor"/>
      </rPr>
      <t xml:space="preserve">III. </t>
    </r>
    <r>
      <rPr>
        <sz val="10"/>
        <color theme="1"/>
        <rFont val="Calibri"/>
        <family val="2"/>
        <charset val="238"/>
        <scheme val="minor"/>
      </rPr>
      <t xml:space="preserve">třídy v úseku od hostince U Salavců až k areálu Polabí a.s.  </t>
    </r>
    <r>
      <rPr>
        <b/>
        <sz val="10"/>
        <color theme="1"/>
        <rFont val="Calibri"/>
        <family val="2"/>
        <charset val="238"/>
        <scheme val="minor"/>
      </rPr>
      <t xml:space="preserve">souhlasí </t>
    </r>
    <r>
      <rPr>
        <sz val="10"/>
        <color theme="1"/>
        <rFont val="Calibri"/>
        <family val="2"/>
        <charset val="238"/>
        <scheme val="minor"/>
      </rPr>
      <t xml:space="preserve">s tím, aby zde byla provedena dopravní opatření - zákaz předjíždění, případně snížení maximální rychlosti.  </t>
    </r>
    <r>
      <rPr>
        <b/>
        <sz val="10"/>
        <color theme="1"/>
        <rFont val="Calibri"/>
        <family val="2"/>
        <charset val="238"/>
        <scheme val="minor"/>
      </rPr>
      <t xml:space="preserve">pověřuje </t>
    </r>
    <r>
      <rPr>
        <sz val="10"/>
        <color theme="1"/>
        <rFont val="Calibri"/>
        <family val="2"/>
        <charset val="238"/>
        <scheme val="minor"/>
      </rPr>
      <t>starostu jednáním s příslušnými orgány a institucemi pro provedení uvedených bezpečnostních  opatření</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</si>
  <si>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zápis z minulého zasedání č. 6/2014 ze dne 2.6.2014</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</si>
  <si>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 xml:space="preserve">program dnešního zasedání  </t>
    </r>
    <r>
      <rPr>
        <b/>
        <sz val="10"/>
        <color theme="1"/>
        <rFont val="Calibri"/>
        <family val="2"/>
        <charset val="238"/>
        <scheme val="minor"/>
      </rPr>
      <t xml:space="preserve">určuje </t>
    </r>
    <r>
      <rPr>
        <sz val="10"/>
        <color theme="1"/>
        <rFont val="Calibri"/>
        <family val="2"/>
        <charset val="238"/>
        <scheme val="minor"/>
      </rPr>
      <t>ověřovatele zápisu - Ing. Heda Pellarová, MUDr. Jindřich Samek</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</si>
  <si>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přijetí investiční dotace ve výši 9 210 549 Kč na stavbu sportovní víceúčelové haly  </t>
    </r>
    <r>
      <rPr>
        <b/>
        <sz val="10"/>
        <rFont val="Calibri"/>
        <family val="2"/>
        <charset val="238"/>
        <scheme val="minor"/>
      </rPr>
      <t xml:space="preserve">potvrzuje, </t>
    </r>
    <r>
      <rPr>
        <sz val="10"/>
        <rFont val="Calibri"/>
        <family val="2"/>
        <charset val="238"/>
        <scheme val="minor"/>
      </rPr>
      <t>že zajistí potřebné finanční prostředky pro dokončení celého projektu</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</si>
  <si>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uzavřením Smlouvy o zřízení věcného břemene - služebnosti č. IV-12-2009919/2 Vysoká nad Labem, p.č. 82/10, Chvojka, kvNN, dle přílohy tohoto zápisu</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</si>
  <si>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zápis z minulého zasedání č. 6/2014 ze dne 13.6.2014</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</si>
  <si>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 xml:space="preserve">program dnešního zasedání  </t>
    </r>
    <r>
      <rPr>
        <b/>
        <sz val="10"/>
        <color theme="1"/>
        <rFont val="Calibri"/>
        <family val="2"/>
        <charset val="238"/>
        <scheme val="minor"/>
      </rPr>
      <t xml:space="preserve">určuje </t>
    </r>
    <r>
      <rPr>
        <sz val="10"/>
        <color theme="1"/>
        <rFont val="Calibri"/>
        <family val="2"/>
        <charset val="238"/>
        <scheme val="minor"/>
      </rPr>
      <t>ověřovatele zápisu - Miloslava Marečková, František Salavec</t>
    </r>
  </si>
  <si>
    <r>
      <t xml:space="preserve">Zastupitelstvo obce Vysoká nad Labem po projednání </t>
    </r>
    <r>
      <rPr>
        <b/>
        <sz val="10"/>
        <rFont val="Calibri"/>
        <family val="2"/>
        <charset val="238"/>
        <scheme val="minor"/>
      </rPr>
      <t xml:space="preserve">bere na vědomí </t>
    </r>
    <r>
      <rPr>
        <sz val="10"/>
        <rFont val="Calibri"/>
        <family val="2"/>
        <charset val="238"/>
        <scheme val="minor"/>
      </rPr>
      <t xml:space="preserve">dopis občanů Jižního svahu ze dne 2.6.2014  </t>
    </r>
    <r>
      <rPr>
        <b/>
        <sz val="10"/>
        <rFont val="Calibri"/>
        <family val="2"/>
        <charset val="238"/>
        <scheme val="minor"/>
      </rPr>
      <t xml:space="preserve">potvrzuje, </t>
    </r>
    <r>
      <rPr>
        <sz val="10"/>
        <rFont val="Calibri"/>
        <family val="2"/>
        <charset val="238"/>
        <scheme val="minor"/>
      </rPr>
      <t>že v souladu s tímto dopisem byla zadána změna územního plánu Vysoká nad Labem</t>
    </r>
  </si>
  <si>
    <r>
      <t xml:space="preserve">Zastupitelstvo obce Vysoká nad Labem po projednání  </t>
    </r>
    <r>
      <rPr>
        <b/>
        <sz val="10"/>
        <rFont val="Calibri"/>
        <family val="2"/>
        <charset val="238"/>
        <scheme val="minor"/>
      </rPr>
      <t xml:space="preserve">rozhoduje </t>
    </r>
    <r>
      <rPr>
        <sz val="10"/>
        <rFont val="Calibri"/>
        <family val="2"/>
        <charset val="238"/>
        <scheme val="minor"/>
      </rPr>
      <t>zrušit územní studii lokalit Z l 8 a Z20. Usnesení NEBYLO přijato. Uzemní studie lokalit Z18 a Z2Q zůstává nadále v platnosti.</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</si>
  <si>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závěrečný účet obce Vysoká nad Labem za rok 2013 a uzavírá ho vyjádřením souhlasu  s celoročním hospodařením s výhradou, na základě níž </t>
    </r>
    <r>
      <rPr>
        <b/>
        <sz val="10"/>
        <rFont val="Calibri"/>
        <family val="2"/>
        <charset val="238"/>
        <scheme val="minor"/>
      </rPr>
      <t xml:space="preserve">přijímá </t>
    </r>
    <r>
      <rPr>
        <sz val="10"/>
        <rFont val="Calibri"/>
        <family val="2"/>
        <charset val="238"/>
        <scheme val="minor"/>
      </rPr>
      <t>opatření k nápravě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</si>
  <si>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účetní závěrku za rok 2013  </t>
    </r>
    <r>
      <rPr>
        <b/>
        <sz val="10"/>
        <rFont val="Calibri"/>
        <family val="2"/>
        <charset val="238"/>
        <scheme val="minor"/>
      </rPr>
      <t xml:space="preserve">Schvaluje </t>
    </r>
    <r>
      <rPr>
        <sz val="10"/>
        <rFont val="Calibri"/>
        <family val="2"/>
        <charset val="238"/>
        <scheme val="minor"/>
      </rPr>
      <t xml:space="preserve">převod výsledku hospodaření, a to zisk ve výši 4 720 439,54 z účtu 431 na 432.  </t>
    </r>
    <r>
      <rPr>
        <b/>
        <sz val="10"/>
        <rFont val="Calibri"/>
        <family val="2"/>
        <charset val="238"/>
        <scheme val="minor"/>
      </rPr>
      <t xml:space="preserve">Schvaluje </t>
    </r>
    <r>
      <rPr>
        <sz val="10"/>
        <rFont val="Calibri"/>
        <family val="2"/>
        <charset val="238"/>
        <scheme val="minor"/>
      </rPr>
      <t>výsledky inventarizace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</si>
  <si>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rozpočtové opatření č.4/2014 dle tohoto zápisu.</t>
    </r>
  </si>
  <si>
    <r>
      <t xml:space="preserve">Zastupitelstvo obce Vysoká nad Labem po projednání  </t>
    </r>
    <r>
      <rPr>
        <b/>
        <sz val="10"/>
        <rFont val="Calibri"/>
        <family val="2"/>
        <charset val="238"/>
        <scheme val="minor"/>
      </rPr>
      <t xml:space="preserve">Rozhoduje </t>
    </r>
    <r>
      <rPr>
        <sz val="10"/>
        <rFont val="Calibri"/>
        <family val="2"/>
        <charset val="238"/>
        <scheme val="minor"/>
      </rPr>
      <t xml:space="preserve">pořídit územní studii pro lokalitu Z26, Podmínkou je, že ve studii bude umožněno postavení pouze jednoho RD na pozemcích pare. č. 1168/3, </t>
    </r>
    <r>
      <rPr>
        <b/>
        <sz val="10"/>
        <rFont val="Calibri"/>
        <family val="2"/>
        <charset val="238"/>
        <scheme val="minor"/>
      </rPr>
      <t>1</t>
    </r>
    <r>
      <rPr>
        <sz val="10"/>
        <rFont val="Calibri"/>
        <family val="2"/>
        <charset val="238"/>
        <scheme val="minor"/>
      </rPr>
      <t xml:space="preserve">168/4 a </t>
    </r>
    <r>
      <rPr>
        <b/>
        <sz val="10"/>
        <rFont val="Calibri"/>
        <family val="2"/>
        <charset val="238"/>
        <scheme val="minor"/>
      </rPr>
      <t>1</t>
    </r>
    <r>
      <rPr>
        <sz val="10"/>
        <rFont val="Calibri"/>
        <family val="2"/>
        <charset val="238"/>
        <scheme val="minor"/>
      </rPr>
      <t>168/5 v k.ú Vysoká nad Labem. Výstavba na ostatních pozemcích v lokalitě bude možná až po dokončení infrastruktury v lokalitě,  zejména vyřešení kanalizace. Toto bude řešeno v další etapě, na kterou bude vypracována další  územní studie či změna této studie.</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</si>
  <si>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 xml:space="preserve">s poskytnutím příspěvku pro MS Podlesí ve výši 50 tis. korun, na nákup krmení pro polodivoký odchov bažantů.  </t>
    </r>
    <r>
      <rPr>
        <b/>
        <sz val="10"/>
        <rFont val="Calibri"/>
        <family val="2"/>
        <charset val="238"/>
        <scheme val="minor"/>
      </rPr>
      <t xml:space="preserve">Schvaluje </t>
    </r>
    <r>
      <rPr>
        <sz val="10"/>
        <rFont val="Calibri"/>
        <family val="2"/>
        <charset val="238"/>
        <scheme val="minor"/>
      </rPr>
      <t>Smlouvu o poskytnutí příspěvku v příloze tohoto zápisu.</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</si>
  <si>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 xml:space="preserve">s poskytnutím příspěvku pro Labská stezka o.s. ve výši 10 tis. korun.  </t>
    </r>
    <r>
      <rPr>
        <b/>
        <sz val="10"/>
        <rFont val="Calibri"/>
        <family val="2"/>
        <charset val="238"/>
        <scheme val="minor"/>
      </rPr>
      <t xml:space="preserve">Schvaluje </t>
    </r>
    <r>
      <rPr>
        <sz val="10"/>
        <rFont val="Calibri"/>
        <family val="2"/>
        <charset val="238"/>
        <scheme val="minor"/>
      </rPr>
      <t>Smlouvu o poskytnutí příspěvku v příloze tohoto zápisu.</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</si>
  <si>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 xml:space="preserve">s poskytnutím příspěvku pro CSOP Jaro Jaroměř ve výši 20 tis. korun.  </t>
    </r>
    <r>
      <rPr>
        <b/>
        <sz val="10"/>
        <rFont val="Calibri"/>
        <family val="2"/>
        <charset val="238"/>
        <scheme val="minor"/>
      </rPr>
      <t xml:space="preserve">Schvaluje </t>
    </r>
    <r>
      <rPr>
        <sz val="10"/>
        <rFont val="Calibri"/>
        <family val="2"/>
        <charset val="238"/>
        <scheme val="minor"/>
      </rPr>
      <t>Smlouvu o poskytnutí příspěvku v příloze tohoto zápisu.</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</si>
  <si>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odložení první splátky nájemného za pojízdné občerstvení u rozhledny do konce srpna 2014.  Pověřuje starostu uzavření dodatku k nájemní smlouvě</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</si>
  <si>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pátek 18.7.2014 jako den určený k oddávání </t>
    </r>
    <r>
      <rPr>
        <b/>
        <sz val="10"/>
        <rFont val="Calibri"/>
        <family val="2"/>
        <charset val="238"/>
        <scheme val="minor"/>
      </rPr>
      <t xml:space="preserve">Schvaluje, </t>
    </r>
    <r>
      <rPr>
        <sz val="10"/>
        <rFont val="Calibri"/>
        <family val="2"/>
        <charset val="238"/>
        <scheme val="minor"/>
      </rPr>
      <t xml:space="preserve">aby oddací akt byl proveden na rozhledně Milíř ve Vysoké nad Labem </t>
    </r>
    <r>
      <rPr>
        <b/>
        <sz val="10"/>
        <rFont val="Calibri"/>
        <family val="2"/>
        <charset val="238"/>
        <scheme val="minor"/>
      </rPr>
      <t xml:space="preserve">Schvaluje </t>
    </r>
    <r>
      <rPr>
        <sz val="10"/>
        <rFont val="Calibri"/>
        <family val="2"/>
        <charset val="238"/>
        <scheme val="minor"/>
      </rPr>
      <t xml:space="preserve">sobotu 9.8.2014 jako den určený k oddávání  </t>
    </r>
    <r>
      <rPr>
        <b/>
        <sz val="10"/>
        <rFont val="Calibri"/>
        <family val="2"/>
        <charset val="238"/>
        <scheme val="minor"/>
      </rPr>
      <t xml:space="preserve">Schvaluje, </t>
    </r>
    <r>
      <rPr>
        <sz val="10"/>
        <rFont val="Calibri"/>
        <family val="2"/>
        <charset val="238"/>
        <scheme val="minor"/>
      </rPr>
      <t xml:space="preserve">aby oddací akt byl proveden zahradě rodinného domu č.p. 85 ve Vysoké nad Labem  </t>
    </r>
    <r>
      <rPr>
        <b/>
        <sz val="10"/>
        <rFont val="Calibri"/>
        <family val="2"/>
        <charset val="238"/>
        <scheme val="minor"/>
      </rPr>
      <t xml:space="preserve">Schvaluje, </t>
    </r>
    <r>
      <rPr>
        <sz val="10"/>
        <rFont val="Calibri"/>
        <family val="2"/>
        <charset val="238"/>
        <scheme val="minor"/>
      </rPr>
      <t>aby oddací akt byl proveden v zasedací místnosti obecního úřadu Vysoká nad Labem</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</si>
  <si>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zápis z minulého zasedání č. 7/2014 ze dne 30.6.2014</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</si>
  <si>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program dnešního zasedání  </t>
    </r>
    <r>
      <rPr>
        <b/>
        <sz val="10"/>
        <rFont val="Calibri"/>
        <family val="2"/>
        <charset val="238"/>
        <scheme val="minor"/>
      </rPr>
      <t xml:space="preserve">určuje </t>
    </r>
    <r>
      <rPr>
        <sz val="10"/>
        <rFont val="Calibri"/>
        <family val="2"/>
        <charset val="238"/>
        <scheme val="minor"/>
      </rPr>
      <t>ověřovatele zápisu - Ing. Karel Dohnal, MUDr. Jindřich Samek</t>
    </r>
  </si>
  <si>
    <r>
      <t xml:space="preserve">Zastupitelstvo obce Vysoká nad Labem po projednání  </t>
    </r>
    <r>
      <rPr>
        <b/>
        <sz val="10"/>
        <color theme="1"/>
        <rFont val="Calibri"/>
        <family val="2"/>
        <charset val="238"/>
        <scheme val="minor"/>
      </rPr>
      <t xml:space="preserve">Bere na vědomí </t>
    </r>
    <r>
      <rPr>
        <sz val="10"/>
        <color theme="1"/>
        <rFont val="Calibri"/>
        <family val="2"/>
        <charset val="238"/>
        <scheme val="minor"/>
      </rPr>
      <t xml:space="preserve">výsledky hydrogeologického průzkumu v místě stavby víceúčelové sportovní haly  </t>
    </r>
    <r>
      <rPr>
        <b/>
        <sz val="10"/>
        <color theme="1"/>
        <rFont val="Calibri"/>
        <family val="2"/>
        <charset val="238"/>
        <scheme val="minor"/>
      </rPr>
      <t xml:space="preserve">Schvaluje </t>
    </r>
    <r>
      <rPr>
        <sz val="10"/>
        <color theme="1"/>
        <rFont val="Calibri"/>
        <family val="2"/>
        <charset val="238"/>
        <scheme val="minor"/>
      </rPr>
      <t>změnu projektu víceúčelové sportovní haly v návaznosti ňa výsledky hydrogeologického  průzkumu v místě stavby, dle předložené dokumentace</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</si>
  <si>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 xml:space="preserve">cenovou kalkulací předloženou zhotovitelem, dle projektu změny založení stavby. Cena díla se tímto zvyšuje o 2.355.000 korun bez DPH  </t>
    </r>
    <r>
      <rPr>
        <b/>
        <sz val="10"/>
        <rFont val="Calibri"/>
        <family val="2"/>
        <charset val="238"/>
        <scheme val="minor"/>
      </rPr>
      <t xml:space="preserve">Schvaluje </t>
    </r>
    <r>
      <rPr>
        <sz val="10"/>
        <rFont val="Calibri"/>
        <family val="2"/>
        <charset val="238"/>
        <scheme val="minor"/>
      </rPr>
      <t xml:space="preserve">Dodatek č.l ke SOD na stavbu víceúčelové sportovní haly v návaznosti na změnu projektu a výsledky hydrogeologického průzkumu v místě stavby, dle přílohy tohoto zápisu. Celková cena díla se mění z původních 19.762.397,-Kč bez DPH </t>
    </r>
    <r>
      <rPr>
        <u/>
        <sz val="10"/>
        <rFont val="Calibri"/>
        <family val="2"/>
        <charset val="238"/>
        <scheme val="minor"/>
      </rPr>
      <t xml:space="preserve">na </t>
    </r>
    <r>
      <rPr>
        <b/>
        <u/>
        <sz val="10"/>
        <rFont val="Calibri"/>
        <family val="2"/>
        <charset val="238"/>
        <scheme val="minor"/>
      </rPr>
      <t xml:space="preserve">22.117.397,- Kč </t>
    </r>
    <r>
      <rPr>
        <u/>
        <sz val="10"/>
        <rFont val="Calibri"/>
        <family val="2"/>
        <charset val="238"/>
        <scheme val="minor"/>
      </rPr>
      <t xml:space="preserve">bez DPH. Tato cena je konečná a nepřekročitelná. </t>
    </r>
    <r>
      <rPr>
        <sz val="10"/>
        <rFont val="Calibri"/>
        <family val="2"/>
        <charset val="238"/>
        <scheme val="minor"/>
      </rPr>
      <t xml:space="preserve"> </t>
    </r>
    <r>
      <rPr>
        <b/>
        <sz val="10"/>
        <rFont val="Calibri"/>
        <family val="2"/>
        <charset val="238"/>
        <scheme val="minor"/>
      </rPr>
      <t xml:space="preserve">Schvaluje </t>
    </r>
    <r>
      <rPr>
        <sz val="10"/>
        <rFont val="Calibri"/>
        <family val="2"/>
        <charset val="238"/>
        <scheme val="minor"/>
      </rPr>
      <t>termín zahájení stavby dne 1.8.2014, za předpokladu, že obec dostane do té doby závazný příslib  dotace. Pokud do té doby obec nedostane tento příslib, bude datum zahájení stavby posunut do data  obdržení závazného příslibu dotace, nejdéle však do 25.8.2014.</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</si>
  <si>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uzavření smlouvy na výkon technického dozoru investora s Ing. Martinem Kolomým, Vysoká  nad Labem 641, IČ: 777236830 za celkovou cenu 120.000 Kč bez DPH.</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</si>
  <si>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úmysl uzavřít smlouvu o úvěru ve výši 15 mil. Kč, s dobou splatnosti 10 let.  </t>
    </r>
    <r>
      <rPr>
        <b/>
        <sz val="10"/>
        <rFont val="Calibri"/>
        <family val="2"/>
        <charset val="238"/>
        <scheme val="minor"/>
      </rPr>
      <t xml:space="preserve">Pověřuje </t>
    </r>
    <r>
      <rPr>
        <sz val="10"/>
        <rFont val="Calibri"/>
        <family val="2"/>
        <charset val="238"/>
        <scheme val="minor"/>
      </rPr>
      <t>starosty vyhlášením výběrového řízení tak, aby výsledky mohly být schváleny na příštím zasedání.</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</si>
  <si>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 xml:space="preserve">program dnešního zasedání  </t>
    </r>
    <r>
      <rPr>
        <b/>
        <sz val="10"/>
        <color theme="1"/>
        <rFont val="Calibri"/>
        <family val="2"/>
        <charset val="238"/>
        <scheme val="minor"/>
      </rPr>
      <t xml:space="preserve">určuje </t>
    </r>
    <r>
      <rPr>
        <sz val="10"/>
        <color theme="1"/>
        <rFont val="Calibri"/>
        <family val="2"/>
        <charset val="238"/>
        <scheme val="minor"/>
      </rPr>
      <t>ověřovatele zápisu - Ing. Heda Pellarová, Miloslava Marečková</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</si>
  <si>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uzavření smlouvy o bezúplatném převodu pozemku pare. č. 745/14 v k. ú Vysoká nad  Labem, mezi ČR - úřad pro zastupování státu a obcí Vysoká nad Labem,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</si>
  <si>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uzavření smlouvy o zřízení věcného břemene pro pare. č.1326/15, 1319/1 vk. ú Vysoká nad  Labem, mezi Obcí Vysoká nad Labem a RWE GasNet, s.r.o., dle přílohy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</si>
  <si>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prodej pozemku parc.č. st.306 o výměře 20 m2 v k.ú Vysoká nad Labem, za cenu určenou znaleckým posudkem, který bude vypracován nákladem kupujícího.  </t>
    </r>
    <r>
      <rPr>
        <b/>
        <sz val="10"/>
        <rFont val="Calibri"/>
        <family val="2"/>
        <charset val="238"/>
        <scheme val="minor"/>
      </rPr>
      <t xml:space="preserve">Pověřuje </t>
    </r>
    <r>
      <rPr>
        <sz val="10"/>
        <rFont val="Calibri"/>
        <family val="2"/>
        <charset val="238"/>
        <scheme val="minor"/>
      </rPr>
      <t>starostu vyhlášením záměru. Kupní smlouva bude schválena po uplynutí zákonné lhůty.</t>
    </r>
  </si>
  <si>
    <r>
      <t xml:space="preserve">Zastupitelstvo obce Vysoká nad Labem po projednání  </t>
    </r>
    <r>
      <rPr>
        <b/>
        <sz val="10"/>
        <rFont val="Calibri"/>
        <family val="2"/>
        <charset val="238"/>
        <scheme val="minor"/>
      </rPr>
      <t xml:space="preserve">Neschvaluje </t>
    </r>
    <r>
      <rPr>
        <sz val="10"/>
        <rFont val="Calibri"/>
        <family val="2"/>
        <charset val="238"/>
        <scheme val="minor"/>
      </rPr>
      <t>prodej pozemku parc.č. 1269/62 v k.ú Vysoká nad Labem</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</si>
  <si>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uzavření úvěrové smlouvy s vítězným uchazečem - Česká spořitelna a.s., na úvěr ve výši 15  milionů korun, doba splácení 10 let, pevná úroková sazba 1,2% ročně, dle přílohy tohoto zápisu.</t>
    </r>
  </si>
  <si>
    <r>
      <t xml:space="preserve">Zastupitelstvo obce Vysoká nad Labem po projednání  </t>
    </r>
    <r>
      <rPr>
        <b/>
        <sz val="10"/>
        <color theme="1"/>
        <rFont val="Calibri"/>
        <family val="2"/>
        <charset val="238"/>
        <scheme val="minor"/>
      </rPr>
      <t xml:space="preserve">Schvaluje nákup </t>
    </r>
    <r>
      <rPr>
        <sz val="10"/>
        <color theme="1"/>
        <rFont val="Calibri"/>
        <family val="2"/>
        <charset val="238"/>
        <scheme val="minor"/>
      </rPr>
      <t>herní sestavy k bytovkám, za cenu do 75 tis. korun vč. DPH. Sestavu vyberou  obyvatelé bytovek, obec j i odsouhlasí, objedná a zaplatí</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</si>
  <si>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Dodatek ke smlouvě o poskytnutí příspěvku pro fotbalový klub FK Vysoká nad Labem na  rok 2014 v příloze tohoto zápisu..</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</si>
  <si>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odborné zrestaurování kříže na hřbitově za nabídkovou cenu 80.500,- Kč od firmy Hynek  Bláha, restaurátor, Vysoký Újezd.</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</si>
  <si>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rozpočtové opatření č. 5/2014</t>
    </r>
  </si>
  <si>
    <r>
      <t xml:space="preserve">Zastupitelstvo obce Vysoká nad Labem po projednání  </t>
    </r>
    <r>
      <rPr>
        <b/>
        <sz val="10"/>
        <color theme="1"/>
        <rFont val="Calibri"/>
        <family val="2"/>
        <charset val="238"/>
        <scheme val="minor"/>
      </rPr>
      <t xml:space="preserve">schvaluje </t>
    </r>
    <r>
      <rPr>
        <sz val="10"/>
        <color theme="1"/>
        <rFont val="Calibri"/>
        <family val="2"/>
        <charset val="238"/>
        <scheme val="minor"/>
      </rPr>
      <t>zápis z minulého zasedání č. 9/2014 ze dne 25.8.2014</t>
    </r>
  </si>
  <si>
    <r>
      <t xml:space="preserve"> </t>
    </r>
    <r>
      <rPr>
        <sz val="10"/>
        <rFont val="Calibri"/>
        <family val="2"/>
        <charset val="238"/>
        <scheme val="minor"/>
      </rPr>
      <t xml:space="preserve">Zastupitelstvo obce Vysoká nad Labem po projednání </t>
    </r>
    <r>
      <rPr>
        <b/>
        <sz val="10"/>
        <rFont val="Calibri"/>
        <family val="2"/>
        <charset val="238"/>
        <scheme val="minor"/>
      </rPr>
      <t xml:space="preserve">schvaluje </t>
    </r>
    <r>
      <rPr>
        <sz val="10"/>
        <rFont val="Calibri"/>
        <family val="2"/>
        <charset val="238"/>
        <scheme val="minor"/>
      </rPr>
      <t xml:space="preserve">program dnešního zasedání  </t>
    </r>
    <r>
      <rPr>
        <b/>
        <sz val="10"/>
        <rFont val="Calibri"/>
        <family val="2"/>
        <charset val="238"/>
        <scheme val="minor"/>
      </rPr>
      <t xml:space="preserve">určuje </t>
    </r>
    <r>
      <rPr>
        <sz val="10"/>
        <rFont val="Calibri"/>
        <family val="2"/>
        <charset val="238"/>
        <scheme val="minor"/>
      </rPr>
      <t>ověřovatele zápisu - František Salavec, Ing. Karel Dohnal</t>
    </r>
  </si>
  <si>
    <r>
      <t xml:space="preserve">Zastupitelstvo obce Vysoká nad Labem po projednání  </t>
    </r>
    <r>
      <rPr>
        <b/>
        <sz val="10"/>
        <rFont val="Calibri"/>
        <family val="2"/>
        <charset val="238"/>
        <scheme val="minor"/>
      </rPr>
      <t xml:space="preserve">Schvaluje </t>
    </r>
    <r>
      <rPr>
        <sz val="10"/>
        <rFont val="Calibri"/>
        <family val="2"/>
        <charset val="238"/>
        <scheme val="minor"/>
      </rPr>
      <t>rozpočtové opatření č. 6/2014 dle tohoto zápisu</t>
    </r>
  </si>
  <si>
    <r>
      <t xml:space="preserve">Zastupitelstvo obce Vysoká nad Labem po projednání   </t>
    </r>
    <r>
      <rPr>
        <b/>
        <sz val="10"/>
        <rFont val="Calibri"/>
        <family val="2"/>
        <charset val="238"/>
        <scheme val="minor"/>
      </rPr>
      <t xml:space="preserve">Ruší </t>
    </r>
    <r>
      <rPr>
        <sz val="10"/>
        <rFont val="Calibri"/>
        <family val="2"/>
        <charset val="238"/>
        <scheme val="minor"/>
      </rPr>
      <t>výběrové řízení č. 3/2014, Bezpečnostní opatření, zpomalovací prahy a oprava komunikace na  pozemku parc.č. 1319/1 v k. ú. Vysoká nad Labem, s odkazem na §84 ZOVZ, z důvodu zpoždění vydání stavebního povolení.</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</si>
  <si>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navrženým způsobem opravy cesty k myslivně, za celkovou cenu 145 tis. korun vč. DPH  dle nabídky v příloze tohoto zápisu.</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</si>
  <si>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podáním odvolání proti rozsudku OS v RK, číslo jednací: 12C 46/2013-103, ve věci  historické hasičské stříkačky ve všech bodech (proti zamítnutí žaloby a proti výši platby náhrady  nákladů řízení a nákladů státu).</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</si>
  <si>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uzavřením veřejnoprávní smlouvy se Statutárním městem Hradec Králové, o stanovení  školského spádového obvodu pro ZŠ Štefánikova.</t>
    </r>
  </si>
  <si>
    <r>
      <t xml:space="preserve">Zastupitelstvo obce Vysoká nad Labem po projednání  </t>
    </r>
    <r>
      <rPr>
        <b/>
        <sz val="10"/>
        <rFont val="Calibri"/>
        <family val="2"/>
        <charset val="238"/>
        <scheme val="minor"/>
      </rPr>
      <t xml:space="preserve">Souhlasí </t>
    </r>
    <r>
      <rPr>
        <sz val="10"/>
        <rFont val="Calibri"/>
        <family val="2"/>
        <charset val="238"/>
        <scheme val="minor"/>
      </rPr>
      <t>s poskytnutím příspěvku ve výši 15 tisíc korun na rok 2014 pro Oddíl stolního tenisu Vysoká nad Labem, o.s., dle smlouvy v příloze tohoto zápisu.</t>
    </r>
  </si>
  <si>
    <t>Projednání žádosti Alba Invest o projednání převodu vlastnictví stavby veřejného osvětlení do majetku obce</t>
  </si>
  <si>
    <t>Projednání Smlouvy o uzavření budoucí smlouvy o zřízení věcného břemene se společností ČEZ Distribuce a.s. pro pozemky parc.č. 1301/5, 1301/6 a 1389/32 v k.ú Vysoká nad Labem</t>
  </si>
  <si>
    <t>Projednání Smlouvy o zřízení věcného břemene se společností ČEZ Distribuce a.s. pro pozemky parc. č. 1398/1 v k.ú Vysoká nad Labem</t>
  </si>
  <si>
    <t>Projednání Smlouvy o uzavření budoucí smlouvy o zřízení věcného břemene se společností Vodovody a kanalizace a.s. pro pozemky parc.č. 1301/5, 1301/6 a 1389/32 v k.ú Vysoká nad Labem</t>
  </si>
  <si>
    <t>Projednání Dohody o souhlasu se stavbou a s provedením stavby: Výměna vodovodu DN mm od č.p. 127 k č.p. 15 v obci Vysoká nad Labem</t>
  </si>
  <si>
    <t>Vydání Opatření obecné povahy č. 1/2010 obce Vysoká nad Labem, kterým se stanoví územní opatření o stavební uzávěře na parc. č. 1269/70, 1269/71 a 1269/72 v k.ú. Vysoká nad Labem</t>
  </si>
  <si>
    <t>Projednání Smlouvy o zřízení věcných břemen se společností Telefónica O2 Czech Republic, a.s. pro pozemky parc.č. 1319/22, 1319/26, 1319/28, 1319/34, 1428/3 v k.ú. Vysoká nad Labem</t>
  </si>
  <si>
    <t>Projednání Dodatku č. 2 ke smlouvě o podmínkách darování pozemku a smlouvě o úschově uzavřené dne 2.5.2007</t>
  </si>
  <si>
    <t>Projednání žádosti Mateřské školy Vysoká nad Labem o poskytnutí finančních prostředků na zakoupení vybavení dětského hřiště.</t>
  </si>
  <si>
    <t>Projednání Smlouvy o budoucí smlouvě o zřízení věcného břemene pro pozemky parc.č. 1301/5, 1301/6 a 1389/32 v k.ú Vysoká nad Labem a souhlasu se zřízením stavby pro stavbu STP Plynovod a přípojky plynu pro pozemky parc.č. 42/2 a 43/5 v k.ú Vysoká nad Labem</t>
  </si>
  <si>
    <t>Projednání konceptu plánovací smlouvy (návrh ALBA invest s.r.o), pro stanovení postupu pro dokončení a kolaudaci komunikací v lokalitě „Jižní svah“.</t>
  </si>
  <si>
    <t>Projednání výsledků výběrového řízení č. 1/2011 na zpracování projektové dokumentace pro příjezdovou komunikaci ke sportovnímu areálu.</t>
  </si>
  <si>
    <t>Smlouva o zřízení věcného břemene s firmou ČEZ Distribuce na pozemky p.č. 1319/2, 1319/22, 1319/26, 1319/28 a 1320/5 v k.ú Vysoká nad Labem.</t>
  </si>
  <si>
    <t>Dodatek č. 1 k Dohodě o partnerství k projektu na TECHNOLOGICKÉ CENTRUM ORP HRADEC KRÁLOVÉ - I, II</t>
  </si>
  <si>
    <t>Vyjádření k projektové dokumentaci ke změně stavby Komunikace – Vysoká nad Labem Jižní svah.</t>
  </si>
  <si>
    <t>Projednání žádosti uzavření Smlouvy o právu provést stavbu a Smlouvy o uzavření budoucí smlouvy o zřízení věcného břemene pro pozemek parc.č. 259/1 v k.ú Vysoká nad Labem</t>
  </si>
  <si>
    <t>Infrastruktura v nových lokalitách – vývoj situace ohledně předávání jednotlivých částí, jednání s devolopem, postoj obce.</t>
  </si>
  <si>
    <t>Stanovisko obce k výstavbě mobilních garáží TEGA na pozemku parc.č. 1310/2 v k.ú Vysoká nad Labem</t>
  </si>
  <si>
    <t>Projednání kupní smlouvy č.2/2011 na část pozemku p.č. 1269/64 o výměře 50 m2, s panem Miroslavem Poulíkem, E.Beneše 1528/4, 500 12 Hradec Králové</t>
  </si>
  <si>
    <t>Projednání neinvestičních výdajů na povinnou školní docházku pro žáky soukromých a církevních škol</t>
  </si>
  <si>
    <t>Petice 40 občanů „za změnu místní úpravy provozu na pozemních komunikacích ve Vysoké nad Labem“.</t>
  </si>
  <si>
    <t>Uzavření smlouvy na zpracování žádosti na dotaci z Operačního programu Životní prostředí pro projekt nazvaný „Stavební úpravy a zateplení mateřské školy ve Vysoké nad Labem“</t>
  </si>
  <si>
    <t>Projednání finální podoby Smlouvy o spolupráci při předání a převzetí infrastruktury v lokalitách Jižní svah, Západní svah a Vysostav uzavřené mezi Obcí Vysoká nad Labem a společnostmi Alba invest s.r.o a Vysostav s.r.o</t>
  </si>
  <si>
    <t>Stanovisko obce k návrhu geometrického plánu v lokalitě Z7 (pozemek paní Novotné a pana Vratislava)</t>
  </si>
  <si>
    <t>Žádost o uzavření smlouvy o zřízení věcného břemene pro kabelové vedení pro akci „Vysoká nad Labem, p. Šklubal, p.p.č 42/2 – KNN.</t>
  </si>
  <si>
    <t>Uzavření smlouvy o smlouvě budoucí o zřízení věcného břemene na pozemky p.č. 1398/9, 1301/34, 1398/32 a 1301/6 se společností ČEZ Distribuce a.s.</t>
  </si>
  <si>
    <t>Stanovisko obce ke stavbě Technická a dopravní infrastruktura, Vysoká nad Labem – Západní svah, 3. etapa, plocha Z4 a Z7.</t>
  </si>
  <si>
    <t>Rozdělení hospodářského výsledku příspěvkové organizace - MŠ Vysoká nad Labem, další informace o situaci</t>
  </si>
  <si>
    <t>Projednání smlouvy o právu provést stavbu přípojek sítí na pozemcích parc.č. 1301/6 a 1389/32 v k.ú Vysoká nad Labem.</t>
  </si>
  <si>
    <t>Projednání smlouvy o vzájemné spolupráci při přípravě a realizaci vyvolané investice (plocha označená v ÚP jako Z7) se společností AJM Invest s.r.o – finální podoba.</t>
  </si>
  <si>
    <t>Projednání Smlouvy o právu provést stavbu technické a dopravní infrastruktury v lokalitě označené v územním plánu jako Z7, se společností AJM Invest s.r.o</t>
  </si>
  <si>
    <t>Smlouva o smlouvě budoucí o zřízení věcného břemene na stavbu:“ Vysoká n.L., p.č. 82/10, Chvojka, kvNN“</t>
  </si>
  <si>
    <t>Projednání smlouvy o směně pozemků, uzavřené mezi Obcí Vysoká nad Labem a manželi Neužilovými.</t>
  </si>
  <si>
    <t>Projednání smlouvy o směně pozemků, uzavřené mezi Obcí Vysoká nad Labem a panem Petrem Hanouskem.</t>
  </si>
  <si>
    <r>
      <t xml:space="preserve">Projednání smluv o zřízení věcného břemene se společnosti ČEZ Distribuce a.s pro stavbu </t>
    </r>
    <r>
      <rPr>
        <i/>
        <sz val="11"/>
        <rFont val="Calibri"/>
        <family val="2"/>
        <charset val="238"/>
        <scheme val="minor"/>
      </rPr>
      <t xml:space="preserve">„Prodlouženi vrchního vedeni NN, pozemek p.č. II68" </t>
    </r>
    <r>
      <rPr>
        <sz val="11"/>
        <rFont val="Calibri"/>
        <family val="2"/>
        <charset val="238"/>
        <scheme val="minor"/>
      </rPr>
      <t xml:space="preserve">a pro stavbu </t>
    </r>
    <r>
      <rPr>
        <i/>
        <sz val="11"/>
        <rFont val="Calibri"/>
        <family val="2"/>
        <charset val="238"/>
        <scheme val="minor"/>
      </rPr>
      <t>„Kabel NNpro pozemek p.č. 909/22".</t>
    </r>
  </si>
  <si>
    <t>Projednání Smlouvy o právu provést stavbu propojení jednotné kanalizace na pozemku parc.č. 1319/1 a 1399/5 v k.ú. Vysoká nad Labem se společností AJM invest s.r.o.</t>
  </si>
  <si>
    <t>Projednání Smlouvy o prodeji pozemku p.č. 1301/63 v k.ú Vysoká nad Labem o výměře 39 m2 panu Romanu Špičanovi.</t>
  </si>
  <si>
    <t>Udělení souhlasu s užíváním znaku obce Vysoká nad Labem pro Dobrovolný svazek obcí Hradubická labská.</t>
  </si>
  <si>
    <t>Udělení souhlasu zřizovatele s rozdělením hospodářského výsledku příspěvkové organizace – MŠ Vysoká nad Labem.</t>
  </si>
  <si>
    <t>Projednání smlouvy o uzavření věcného břemene se společností Telefónica Czech Republic, a.s. pro pozemek 1301/6 v k.ú Vysoká nad Labem</t>
  </si>
  <si>
    <t>Vyhodnocení výsledků výběrového řízení (zakázka malého rozsahu) na dodavatele projektové dokumentace stavby víceúčelové sportovní haly pro změnu projektu</t>
  </si>
  <si>
    <t>Smlouva o zřízení věcného břemene se společností ČEZ Distribuce a.s. pro stavbu „Vysoká n/L, p.č.955/3, Kolomý, kvNN“</t>
  </si>
  <si>
    <t>Smlouva o zřízení věcného břemene uzavřená s Irenou a Richardem Kotrbovými, pro přípojku NN pro RD na pozemku parc.č. st. 196.</t>
  </si>
  <si>
    <t>Projednání Smlouvy o provozování vodovodu pro veřejnou potřebu, budoucí smlouvě o převodu majetku a budoucí smlouvě o upsání akcií, uzavřené mezi Ing. Horákovou, Obcí Vysoká nad Labem, KHP a.s. a VaK HK a.s.</t>
  </si>
  <si>
    <t>Projednání Smlouvy o poskytnutí finanční podpory uzavřené mezi Obcí Vysoká nad Labem a Statutárním městem Hradec Králové</t>
  </si>
  <si>
    <t>Projednání Žádosti o uzavření smlouvy o smlouvě budoucí o zřízení věcného břemene a o právu provést stavbu pro akci: Vysoká n/L p.č. 130, Košťál, RD 3x25A.</t>
  </si>
  <si>
    <t>Uzavření Kupní smlouvy o prodeji pozemku parc. č. 1269/43 a st. 227 v k.ú Vysoká nad Labem, o celkové výměře 125 m2</t>
  </si>
  <si>
    <t>Projednání Žádosti o odkoupení pozemku par.č. 1341/5 a 1341/8 v k.ú Vysoká nad Labem, o celkové výměře 84 m2.</t>
  </si>
  <si>
    <t>Schválení Smluv na vypracování projektové dokumentace pro zlepšení bezpečnosti na komunikacích.</t>
  </si>
  <si>
    <t xml:space="preserve"> Schválení programu, určení ověřovatelů zápisu. </t>
  </si>
  <si>
    <t xml:space="preserve"> Projednání Smlouvy o právu provést stavbu (komunikace Jižní svah) mezi Obcí Vysoká nad Labem a Alba invest s.r.o.</t>
  </si>
  <si>
    <t>Projednání smlouvy o právu provést stavbu (komunikace Jižní svah) mezi obcí Vysoká nad Labem a Alba invest s.r.o - přesun z bodu 2.</t>
  </si>
  <si>
    <t>Projednání smlouvy o vzájemné spolupráci při přípravě a realizaci vyvolané investice (plocha označená v ÚP jako Z7) se společností AJM Invest s.r.o..</t>
  </si>
  <si>
    <t xml:space="preserve"> Projednání smlouvy o věcném břemeni uzavřené mezi Obcí Vysoká nad Labem a ČEZICT Services a.s. pro pozemek p.č. 373/7 v k.ú Vysoká nad Labem</t>
  </si>
  <si>
    <t xml:space="preserve"> Projednání smlouvy o užívání znaku obce Vysoká nad Labem pro Dobrovolný svazek obcí Hradubická labská</t>
  </si>
  <si>
    <t>Smlouva o zřízení věcného břemene pro pozemky parc.č. 1301/6 a 1389/32, uzavřená mezi Obcí Vysoká nad Labem, VČP Net, s.ro. a RWE GasNet, s.r.o</t>
  </si>
  <si>
    <t xml:space="preserve"> Uzavření smlouvy o s vítězným uchazečem výběrového řízení (zakázka malého rozsahu) pro stavbu" Výměna stropu v mateřské škole Vysoká nad Labem".</t>
  </si>
  <si>
    <t xml:space="preserve"> Uzavření Smlouvy o smlouvě budoucí o zřízení věcného břemene a Smlouvy o právu stavby se společností CEZ Distribuce , a.s. pro stavbu: "Vysoká nad Labem, p.č. 289/6,34, AJM - 19RD".</t>
  </si>
  <si>
    <t>Zahájení, schválení zápisu z minulého zasedání..</t>
  </si>
  <si>
    <t xml:space="preserve"> Projednání návrhu změny projektu víceúčelové sportovní haly v návaznosti na výsledky hydrogeologického průzkumu v místě stavby</t>
  </si>
  <si>
    <t xml:space="preserve"> Smlouva o bezúplatném převodu pozemku pare. č. 745/14 v k. ú Vysoká nad Labem, uzavřená mezi ČR - úřad pro zastupování státu a obcí Vysoká nad Labem</t>
  </si>
  <si>
    <r>
      <t xml:space="preserve">Projednání zahájení </t>
    </r>
    <r>
      <rPr>
        <sz val="11"/>
        <color theme="1"/>
        <rFont val="TimesNewRoman,Bold"/>
      </rPr>
      <t>ř</t>
    </r>
    <r>
      <rPr>
        <sz val="11"/>
        <color theme="1"/>
        <rFont val="Calibri"/>
        <family val="2"/>
        <charset val="238"/>
        <scheme val="minor"/>
      </rPr>
      <t>ízení o návrhu územního opat</t>
    </r>
    <r>
      <rPr>
        <sz val="11"/>
        <color theme="1"/>
        <rFont val="TimesNewRoman,Bold"/>
      </rPr>
      <t>ř</t>
    </r>
    <r>
      <rPr>
        <sz val="11"/>
        <color theme="1"/>
        <rFont val="Calibri"/>
        <family val="2"/>
        <charset val="238"/>
        <scheme val="minor"/>
      </rPr>
      <t>ení o stavební uzáv</t>
    </r>
    <r>
      <rPr>
        <sz val="11"/>
        <color theme="1"/>
        <rFont val="TimesNewRoman,Bold"/>
      </rPr>
      <t>ěř</t>
    </r>
    <r>
      <rPr>
        <sz val="11"/>
        <color theme="1"/>
        <rFont val="Calibri"/>
        <family val="2"/>
        <charset val="238"/>
        <scheme val="minor"/>
      </rPr>
      <t>e na pozemku p.</t>
    </r>
    <r>
      <rPr>
        <sz val="11"/>
        <color theme="1"/>
        <rFont val="TimesNewRoman,Bold"/>
      </rPr>
      <t>č</t>
    </r>
    <r>
      <rPr>
        <sz val="11"/>
        <color theme="1"/>
        <rFont val="Calibri"/>
        <family val="2"/>
        <charset val="238"/>
        <scheme val="minor"/>
      </rPr>
      <t>. 1269/70, 1269/71 a 1269/72 v k.ú. Vysoká nad Labem</t>
    </r>
  </si>
  <si>
    <r>
      <t xml:space="preserve">Uzavření Smlouvy o zajištění zpětného odběru a využití odpadů </t>
    </r>
    <r>
      <rPr>
        <i/>
        <sz val="11"/>
        <rFont val="Calibri"/>
        <family val="2"/>
        <charset val="238"/>
        <scheme val="minor"/>
      </rPr>
      <t xml:space="preserve">z </t>
    </r>
    <r>
      <rPr>
        <sz val="11"/>
        <rFont val="Calibri"/>
        <family val="2"/>
        <charset val="238"/>
        <scheme val="minor"/>
      </rPr>
      <t xml:space="preserve">obalů se společností EKOKOM a.s.. </t>
    </r>
  </si>
</sst>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Calibri"/>
      <family val="2"/>
      <charset val="238"/>
      <scheme val="minor"/>
    </font>
    <font>
      <b/>
      <sz val="11"/>
      <color theme="1"/>
      <name val="Times New Roman"/>
      <family val="1"/>
      <charset val="238"/>
    </font>
    <font>
      <b/>
      <sz val="11"/>
      <color theme="1"/>
      <name val="Calibri"/>
      <family val="2"/>
      <charset val="238"/>
      <scheme val="minor"/>
    </font>
    <font>
      <sz val="11"/>
      <color theme="1"/>
      <name val="Times New Roman"/>
      <family val="1"/>
      <charset val="238"/>
    </font>
    <font>
      <b/>
      <sz val="11"/>
      <color theme="1"/>
      <name val="TimesNewRoman,Bold"/>
    </font>
    <font>
      <sz val="11"/>
      <color theme="1"/>
      <name val="TimesNewRoman"/>
    </font>
    <font>
      <b/>
      <sz val="10"/>
      <color theme="1"/>
      <name val="Calibri"/>
      <family val="2"/>
      <charset val="238"/>
      <scheme val="minor"/>
    </font>
    <font>
      <sz val="10.5"/>
      <color theme="1"/>
      <name val="Calibri"/>
      <family val="2"/>
      <charset val="238"/>
      <scheme val="minor"/>
    </font>
    <font>
      <b/>
      <sz val="10.5"/>
      <color theme="1"/>
      <name val="Calibri"/>
      <family val="2"/>
      <charset val="238"/>
      <scheme val="minor"/>
    </font>
    <font>
      <i/>
      <sz val="10.5"/>
      <color theme="1"/>
      <name val="Calibri"/>
      <family val="2"/>
      <charset val="238"/>
      <scheme val="minor"/>
    </font>
    <font>
      <b/>
      <i/>
      <sz val="10.5"/>
      <color theme="1"/>
      <name val="Calibri"/>
      <family val="2"/>
      <charset val="238"/>
      <scheme val="minor"/>
    </font>
    <font>
      <sz val="9"/>
      <name val="Calibri"/>
      <family val="2"/>
      <charset val="238"/>
      <scheme val="minor"/>
    </font>
    <font>
      <b/>
      <sz val="9"/>
      <name val="Calibri"/>
      <family val="2"/>
      <charset val="238"/>
      <scheme val="minor"/>
    </font>
    <font>
      <sz val="12"/>
      <name val="Calibri"/>
      <family val="2"/>
      <charset val="238"/>
      <scheme val="minor"/>
    </font>
    <font>
      <sz val="8.5"/>
      <name val="Calibri"/>
      <family val="2"/>
      <charset val="238"/>
      <scheme val="minor"/>
    </font>
    <font>
      <b/>
      <sz val="8.5"/>
      <name val="Calibri"/>
      <family val="2"/>
      <charset val="238"/>
      <scheme val="minor"/>
    </font>
    <font>
      <sz val="12"/>
      <color theme="1"/>
      <name val="Calibri"/>
      <family val="2"/>
      <charset val="238"/>
      <scheme val="minor"/>
    </font>
    <font>
      <b/>
      <sz val="12"/>
      <color theme="1"/>
      <name val="Calibri"/>
      <family val="2"/>
      <charset val="238"/>
      <scheme val="minor"/>
    </font>
    <font>
      <b/>
      <i/>
      <sz val="11"/>
      <color theme="1"/>
      <name val="Calibri"/>
      <family val="2"/>
      <charset val="238"/>
      <scheme val="minor"/>
    </font>
    <font>
      <sz val="9"/>
      <color theme="1"/>
      <name val="Calibri"/>
      <family val="2"/>
      <charset val="238"/>
      <scheme val="minor"/>
    </font>
    <font>
      <b/>
      <sz val="9"/>
      <color theme="1"/>
      <name val="Calibri"/>
      <family val="2"/>
      <charset val="238"/>
      <scheme val="minor"/>
    </font>
    <font>
      <sz val="11"/>
      <color rgb="FF000000"/>
      <name val="Calibri"/>
      <family val="2"/>
      <charset val="238"/>
      <scheme val="minor"/>
    </font>
    <font>
      <b/>
      <sz val="11"/>
      <color rgb="FF000000"/>
      <name val="Calibri"/>
      <family val="2"/>
      <charset val="238"/>
      <scheme val="minor"/>
    </font>
    <font>
      <sz val="10"/>
      <name val="Calibri"/>
      <family val="2"/>
      <charset val="238"/>
      <scheme val="minor"/>
    </font>
    <font>
      <b/>
      <sz val="10"/>
      <name val="Calibri"/>
      <family val="2"/>
      <charset val="238"/>
      <scheme val="minor"/>
    </font>
    <font>
      <sz val="10"/>
      <color theme="1"/>
      <name val="Calibri"/>
      <family val="2"/>
      <charset val="238"/>
      <scheme val="minor"/>
    </font>
    <font>
      <b/>
      <i/>
      <sz val="10"/>
      <color theme="1"/>
      <name val="Calibri"/>
      <family val="2"/>
      <charset val="238"/>
      <scheme val="minor"/>
    </font>
    <font>
      <b/>
      <i/>
      <sz val="10"/>
      <name val="Calibri"/>
      <family val="2"/>
      <charset val="238"/>
      <scheme val="minor"/>
    </font>
    <font>
      <i/>
      <sz val="10"/>
      <name val="Calibri"/>
      <family val="2"/>
      <charset val="238"/>
      <scheme val="minor"/>
    </font>
    <font>
      <u/>
      <sz val="10"/>
      <name val="Calibri"/>
      <family val="2"/>
      <charset val="238"/>
      <scheme val="minor"/>
    </font>
    <font>
      <sz val="11"/>
      <color rgb="FF0000FF"/>
      <name val="Calibri"/>
      <family val="2"/>
      <charset val="238"/>
      <scheme val="minor"/>
    </font>
    <font>
      <i/>
      <sz val="11"/>
      <color theme="1"/>
      <name val="Calibri"/>
      <family val="2"/>
      <charset val="238"/>
      <scheme val="minor"/>
    </font>
    <font>
      <sz val="11"/>
      <color rgb="FF333333"/>
      <name val="Calibri"/>
      <family val="2"/>
      <charset val="238"/>
      <scheme val="minor"/>
    </font>
    <font>
      <sz val="12"/>
      <color rgb="FF000000"/>
      <name val="Calibri"/>
      <family val="2"/>
      <charset val="238"/>
      <scheme val="minor"/>
    </font>
    <font>
      <b/>
      <u/>
      <sz val="10"/>
      <name val="Calibri"/>
      <family val="2"/>
      <charset val="238"/>
      <scheme val="minor"/>
    </font>
    <font>
      <sz val="11"/>
      <color theme="1"/>
      <name val="TimesNewRoman,Bold"/>
    </font>
    <font>
      <sz val="11"/>
      <name val="Calibri"/>
      <family val="2"/>
      <charset val="238"/>
      <scheme val="minor"/>
    </font>
    <font>
      <i/>
      <sz val="1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4" fontId="0" fillId="0" borderId="0" xfId="0" applyNumberFormat="1"/>
    <xf numFmtId="0" fontId="0" fillId="0" borderId="0" xfId="0" applyNumberFormat="1"/>
    <xf numFmtId="0" fontId="0" fillId="0" borderId="0" xfId="0" applyFont="1"/>
    <xf numFmtId="0" fontId="7" fillId="0" borderId="0" xfId="0" applyFont="1"/>
    <xf numFmtId="0" fontId="11" fillId="0" borderId="0" xfId="0" applyFont="1"/>
    <xf numFmtId="0" fontId="13" fillId="0" borderId="0" xfId="0" applyFont="1"/>
    <xf numFmtId="0" fontId="14" fillId="0" borderId="0" xfId="0" applyFont="1"/>
    <xf numFmtId="0" fontId="16" fillId="0" borderId="0" xfId="0" applyFont="1"/>
    <xf numFmtId="0" fontId="17" fillId="0" borderId="0" xfId="0" applyFont="1"/>
    <xf numFmtId="0" fontId="19" fillId="0" borderId="0" xfId="0" applyFont="1"/>
    <xf numFmtId="0" fontId="21" fillId="0" borderId="0" xfId="0" applyFont="1"/>
    <xf numFmtId="0" fontId="23" fillId="0" borderId="0" xfId="0" applyFont="1"/>
    <xf numFmtId="0" fontId="25" fillId="0" borderId="0" xfId="0" applyFont="1"/>
    <xf numFmtId="0" fontId="2" fillId="0" borderId="0" xfId="0" applyFont="1"/>
    <xf numFmtId="0" fontId="36" fillId="0" borderId="0" xfId="0" applyFont="1"/>
    <xf numFmtId="0" fontId="36" fillId="0" borderId="0" xfId="0" applyFont="1" applyAlignment="1">
      <alignment horizontal="center"/>
    </xf>
    <xf numFmtId="0" fontId="2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8"/>
  <sheetViews>
    <sheetView tabSelected="1" workbookViewId="0">
      <pane xSplit="7" ySplit="2" topLeftCell="H191" activePane="bottomRight" state="frozen"/>
      <selection pane="topRight" activeCell="H1" sqref="H1"/>
      <selection pane="bottomLeft" activeCell="A3" sqref="A3"/>
      <selection pane="bottomRight" activeCell="H198" sqref="H198"/>
    </sheetView>
  </sheetViews>
  <sheetFormatPr defaultRowHeight="15"/>
  <cols>
    <col min="2" max="2" width="10.140625" bestFit="1" customWidth="1"/>
    <col min="3" max="3" width="8.28515625" style="2" customWidth="1"/>
  </cols>
  <sheetData>
    <row r="1" spans="1:14">
      <c r="H1" t="s">
        <v>7</v>
      </c>
      <c r="I1" t="s">
        <v>8</v>
      </c>
      <c r="J1" t="s">
        <v>9</v>
      </c>
      <c r="K1" t="s">
        <v>10</v>
      </c>
      <c r="L1" t="s">
        <v>11</v>
      </c>
      <c r="M1" t="s">
        <v>12</v>
      </c>
      <c r="N1" t="s">
        <v>13</v>
      </c>
    </row>
    <row r="2" spans="1:14">
      <c r="A2" t="s">
        <v>0</v>
      </c>
      <c r="B2" t="s">
        <v>1</v>
      </c>
      <c r="C2" s="2" t="s">
        <v>6</v>
      </c>
      <c r="D2" t="s">
        <v>3</v>
      </c>
      <c r="E2" t="s">
        <v>2</v>
      </c>
      <c r="F2" t="s">
        <v>4</v>
      </c>
      <c r="G2" t="s">
        <v>5</v>
      </c>
      <c r="H2" t="s">
        <v>14</v>
      </c>
      <c r="I2" t="s">
        <v>15</v>
      </c>
      <c r="J2" t="s">
        <v>16</v>
      </c>
      <c r="K2" t="s">
        <v>17</v>
      </c>
      <c r="L2" t="s">
        <v>18</v>
      </c>
      <c r="M2" t="s">
        <v>19</v>
      </c>
      <c r="N2" t="s">
        <v>20</v>
      </c>
    </row>
    <row r="3" spans="1:14">
      <c r="A3">
        <v>11</v>
      </c>
      <c r="B3" s="1">
        <v>40490</v>
      </c>
      <c r="C3" s="2">
        <v>1</v>
      </c>
      <c r="D3" t="s">
        <v>23</v>
      </c>
      <c r="E3" t="s">
        <v>24</v>
      </c>
      <c r="H3">
        <v>1</v>
      </c>
      <c r="I3">
        <v>1</v>
      </c>
      <c r="J3">
        <v>1</v>
      </c>
      <c r="K3" t="s">
        <v>21</v>
      </c>
      <c r="L3">
        <v>1</v>
      </c>
      <c r="M3">
        <v>1</v>
      </c>
      <c r="N3">
        <v>1</v>
      </c>
    </row>
    <row r="4" spans="1:14">
      <c r="A4">
        <v>11</v>
      </c>
      <c r="B4" s="1">
        <f>B3</f>
        <v>40490</v>
      </c>
      <c r="C4" s="2">
        <f>C3+1</f>
        <v>2</v>
      </c>
      <c r="D4">
        <v>2</v>
      </c>
      <c r="E4" s="3" t="s">
        <v>22</v>
      </c>
      <c r="F4">
        <v>1</v>
      </c>
      <c r="G4" s="3" t="s">
        <v>346</v>
      </c>
      <c r="H4">
        <v>1</v>
      </c>
      <c r="I4">
        <v>1</v>
      </c>
      <c r="J4">
        <v>1</v>
      </c>
      <c r="K4" t="s">
        <v>21</v>
      </c>
      <c r="L4">
        <v>1</v>
      </c>
      <c r="M4">
        <v>1</v>
      </c>
      <c r="N4">
        <v>1</v>
      </c>
    </row>
    <row r="5" spans="1:14">
      <c r="A5">
        <v>11</v>
      </c>
      <c r="B5" s="1">
        <f t="shared" ref="B5:B25" si="0">B4</f>
        <v>40490</v>
      </c>
      <c r="C5" s="2">
        <f t="shared" ref="C5:C68" si="1">C4+1</f>
        <v>3</v>
      </c>
      <c r="D5">
        <v>3</v>
      </c>
      <c r="E5" s="3" t="s">
        <v>25</v>
      </c>
      <c r="F5">
        <f>F4+1</f>
        <v>2</v>
      </c>
      <c r="G5" s="3" t="s">
        <v>347</v>
      </c>
      <c r="H5">
        <v>1</v>
      </c>
      <c r="I5">
        <v>1</v>
      </c>
      <c r="J5">
        <v>1</v>
      </c>
      <c r="K5" t="s">
        <v>21</v>
      </c>
      <c r="L5">
        <v>1</v>
      </c>
      <c r="M5">
        <v>1</v>
      </c>
      <c r="N5">
        <v>1</v>
      </c>
    </row>
    <row r="6" spans="1:14">
      <c r="A6">
        <v>11</v>
      </c>
      <c r="B6" s="1">
        <f t="shared" si="0"/>
        <v>40490</v>
      </c>
      <c r="C6" s="2">
        <f t="shared" si="1"/>
        <v>4</v>
      </c>
      <c r="D6">
        <v>3</v>
      </c>
      <c r="E6" s="3" t="s">
        <v>25</v>
      </c>
      <c r="F6">
        <f t="shared" ref="F6:F69" si="2">F5+1</f>
        <v>3</v>
      </c>
      <c r="G6" s="3" t="s">
        <v>348</v>
      </c>
      <c r="H6">
        <v>1</v>
      </c>
      <c r="I6">
        <v>1</v>
      </c>
      <c r="J6">
        <v>0</v>
      </c>
      <c r="K6" t="s">
        <v>21</v>
      </c>
      <c r="L6">
        <v>1</v>
      </c>
      <c r="M6">
        <v>1</v>
      </c>
      <c r="N6">
        <v>1</v>
      </c>
    </row>
    <row r="7" spans="1:14">
      <c r="A7">
        <v>11</v>
      </c>
      <c r="B7" s="1">
        <f t="shared" si="0"/>
        <v>40490</v>
      </c>
      <c r="C7" s="2">
        <f t="shared" si="1"/>
        <v>5</v>
      </c>
      <c r="D7">
        <v>3</v>
      </c>
      <c r="E7" s="3" t="s">
        <v>25</v>
      </c>
      <c r="F7">
        <f t="shared" si="2"/>
        <v>4</v>
      </c>
      <c r="G7" s="3" t="s">
        <v>349</v>
      </c>
      <c r="H7">
        <v>1</v>
      </c>
      <c r="I7">
        <v>1</v>
      </c>
      <c r="J7">
        <v>1</v>
      </c>
      <c r="K7" t="s">
        <v>21</v>
      </c>
      <c r="L7">
        <v>1</v>
      </c>
      <c r="M7">
        <v>1</v>
      </c>
      <c r="N7">
        <v>1</v>
      </c>
    </row>
    <row r="8" spans="1:14">
      <c r="A8">
        <v>11</v>
      </c>
      <c r="B8" s="1">
        <f t="shared" si="0"/>
        <v>40490</v>
      </c>
      <c r="C8" s="2">
        <f t="shared" si="1"/>
        <v>6</v>
      </c>
      <c r="D8">
        <v>4</v>
      </c>
      <c r="E8" s="3" t="s">
        <v>26</v>
      </c>
      <c r="F8">
        <f t="shared" si="2"/>
        <v>5</v>
      </c>
      <c r="G8" s="3" t="s">
        <v>350</v>
      </c>
      <c r="H8">
        <v>1</v>
      </c>
      <c r="I8">
        <v>1</v>
      </c>
      <c r="J8">
        <v>1</v>
      </c>
      <c r="K8" t="s">
        <v>21</v>
      </c>
      <c r="L8">
        <v>1</v>
      </c>
      <c r="M8">
        <v>1</v>
      </c>
      <c r="N8">
        <v>1</v>
      </c>
    </row>
    <row r="9" spans="1:14">
      <c r="A9">
        <v>11</v>
      </c>
      <c r="B9" s="1">
        <f t="shared" si="0"/>
        <v>40490</v>
      </c>
      <c r="C9" s="2">
        <f t="shared" si="1"/>
        <v>7</v>
      </c>
      <c r="D9">
        <v>4</v>
      </c>
      <c r="E9" s="3" t="s">
        <v>26</v>
      </c>
      <c r="F9">
        <f t="shared" si="2"/>
        <v>6</v>
      </c>
      <c r="G9" s="3" t="s">
        <v>351</v>
      </c>
      <c r="H9">
        <v>0</v>
      </c>
      <c r="I9">
        <v>1</v>
      </c>
      <c r="J9">
        <v>1</v>
      </c>
      <c r="K9" t="s">
        <v>21</v>
      </c>
      <c r="L9">
        <v>1</v>
      </c>
      <c r="M9">
        <v>1</v>
      </c>
      <c r="N9">
        <v>1</v>
      </c>
    </row>
    <row r="10" spans="1:14">
      <c r="A10">
        <v>11</v>
      </c>
      <c r="B10" s="1">
        <f t="shared" si="0"/>
        <v>40490</v>
      </c>
      <c r="C10" s="2">
        <f t="shared" si="1"/>
        <v>8</v>
      </c>
      <c r="D10">
        <v>4</v>
      </c>
      <c r="E10" s="3" t="s">
        <v>26</v>
      </c>
      <c r="F10">
        <f t="shared" si="2"/>
        <v>7</v>
      </c>
      <c r="G10" s="3" t="s">
        <v>352</v>
      </c>
      <c r="H10">
        <v>1</v>
      </c>
      <c r="I10">
        <v>1</v>
      </c>
      <c r="J10">
        <v>1</v>
      </c>
      <c r="K10" t="s">
        <v>21</v>
      </c>
      <c r="L10">
        <v>1</v>
      </c>
      <c r="M10">
        <v>0</v>
      </c>
      <c r="N10">
        <v>1</v>
      </c>
    </row>
    <row r="11" spans="1:14">
      <c r="A11">
        <v>11</v>
      </c>
      <c r="B11" s="1">
        <f t="shared" si="0"/>
        <v>40490</v>
      </c>
      <c r="C11" s="2">
        <f t="shared" si="1"/>
        <v>9</v>
      </c>
      <c r="D11">
        <v>4</v>
      </c>
      <c r="E11" s="3" t="s">
        <v>26</v>
      </c>
      <c r="F11">
        <f t="shared" si="2"/>
        <v>8</v>
      </c>
      <c r="G11" s="3" t="s">
        <v>353</v>
      </c>
      <c r="H11">
        <v>1</v>
      </c>
      <c r="I11">
        <v>1</v>
      </c>
      <c r="J11">
        <v>1</v>
      </c>
      <c r="K11" t="s">
        <v>21</v>
      </c>
      <c r="L11">
        <v>1</v>
      </c>
      <c r="M11">
        <v>0</v>
      </c>
      <c r="N11">
        <v>1</v>
      </c>
    </row>
    <row r="12" spans="1:14">
      <c r="A12">
        <v>11</v>
      </c>
      <c r="B12" s="1">
        <f t="shared" si="0"/>
        <v>40490</v>
      </c>
      <c r="C12" s="2">
        <f t="shared" si="1"/>
        <v>10</v>
      </c>
      <c r="D12">
        <v>4</v>
      </c>
      <c r="E12" s="3" t="s">
        <v>26</v>
      </c>
      <c r="F12">
        <f t="shared" si="2"/>
        <v>9</v>
      </c>
      <c r="G12" s="3" t="s">
        <v>354</v>
      </c>
      <c r="H12">
        <v>0</v>
      </c>
      <c r="I12">
        <v>1</v>
      </c>
      <c r="J12">
        <v>1</v>
      </c>
      <c r="K12" t="s">
        <v>21</v>
      </c>
      <c r="L12">
        <v>1</v>
      </c>
      <c r="M12">
        <v>1</v>
      </c>
      <c r="N12">
        <v>1</v>
      </c>
    </row>
    <row r="13" spans="1:14">
      <c r="A13">
        <v>11</v>
      </c>
      <c r="B13" s="1">
        <f t="shared" si="0"/>
        <v>40490</v>
      </c>
      <c r="C13" s="2">
        <f t="shared" si="1"/>
        <v>11</v>
      </c>
      <c r="D13">
        <v>4</v>
      </c>
      <c r="E13" s="3" t="s">
        <v>26</v>
      </c>
      <c r="F13">
        <f t="shared" si="2"/>
        <v>10</v>
      </c>
      <c r="G13" s="3" t="s">
        <v>355</v>
      </c>
      <c r="H13">
        <v>1</v>
      </c>
      <c r="I13">
        <v>1</v>
      </c>
      <c r="J13">
        <v>1</v>
      </c>
      <c r="K13" t="s">
        <v>21</v>
      </c>
      <c r="L13">
        <v>1</v>
      </c>
      <c r="M13">
        <v>1</v>
      </c>
      <c r="N13">
        <v>1</v>
      </c>
    </row>
    <row r="14" spans="1:14">
      <c r="A14">
        <v>11</v>
      </c>
      <c r="B14" s="1">
        <f t="shared" si="0"/>
        <v>40490</v>
      </c>
      <c r="C14" s="2">
        <f t="shared" si="1"/>
        <v>12</v>
      </c>
      <c r="D14">
        <v>6</v>
      </c>
      <c r="E14" s="3" t="s">
        <v>27</v>
      </c>
      <c r="F14">
        <f t="shared" si="2"/>
        <v>11</v>
      </c>
      <c r="G14" s="3" t="s">
        <v>356</v>
      </c>
      <c r="H14">
        <v>1</v>
      </c>
      <c r="I14">
        <v>1</v>
      </c>
      <c r="J14">
        <v>1</v>
      </c>
      <c r="K14" t="s">
        <v>21</v>
      </c>
      <c r="L14">
        <v>1</v>
      </c>
      <c r="M14">
        <v>1</v>
      </c>
      <c r="N14">
        <v>1</v>
      </c>
    </row>
    <row r="15" spans="1:14">
      <c r="A15">
        <v>11</v>
      </c>
      <c r="B15" s="1">
        <f t="shared" si="0"/>
        <v>40490</v>
      </c>
      <c r="C15" s="2">
        <f t="shared" si="1"/>
        <v>13</v>
      </c>
      <c r="D15">
        <v>6</v>
      </c>
      <c r="E15" s="3" t="s">
        <v>27</v>
      </c>
      <c r="F15">
        <f t="shared" si="2"/>
        <v>12</v>
      </c>
      <c r="G15" s="3" t="s">
        <v>357</v>
      </c>
      <c r="H15">
        <v>1</v>
      </c>
      <c r="I15">
        <v>1</v>
      </c>
      <c r="J15">
        <v>1</v>
      </c>
      <c r="K15" t="s">
        <v>21</v>
      </c>
      <c r="L15">
        <v>1</v>
      </c>
      <c r="M15">
        <v>1</v>
      </c>
      <c r="N15">
        <v>0</v>
      </c>
    </row>
    <row r="16" spans="1:14">
      <c r="A16">
        <v>11</v>
      </c>
      <c r="B16" s="1">
        <f t="shared" si="0"/>
        <v>40490</v>
      </c>
      <c r="C16" s="2">
        <f t="shared" si="1"/>
        <v>14</v>
      </c>
      <c r="D16">
        <v>6</v>
      </c>
      <c r="E16" s="3" t="s">
        <v>27</v>
      </c>
      <c r="F16">
        <f t="shared" si="2"/>
        <v>13</v>
      </c>
      <c r="G16" s="3" t="s">
        <v>28</v>
      </c>
      <c r="H16">
        <v>1</v>
      </c>
      <c r="I16">
        <v>0</v>
      </c>
      <c r="J16">
        <v>1</v>
      </c>
      <c r="K16" t="s">
        <v>21</v>
      </c>
      <c r="L16">
        <v>0</v>
      </c>
      <c r="M16">
        <v>1</v>
      </c>
      <c r="N16">
        <v>1</v>
      </c>
    </row>
    <row r="17" spans="1:14">
      <c r="A17">
        <v>11</v>
      </c>
      <c r="B17" s="1">
        <f t="shared" si="0"/>
        <v>40490</v>
      </c>
      <c r="C17" s="2">
        <f t="shared" si="1"/>
        <v>15</v>
      </c>
      <c r="D17">
        <v>6</v>
      </c>
      <c r="E17" s="3" t="s">
        <v>27</v>
      </c>
      <c r="F17">
        <f t="shared" si="2"/>
        <v>14</v>
      </c>
      <c r="G17" s="3" t="s">
        <v>29</v>
      </c>
      <c r="H17">
        <v>1</v>
      </c>
      <c r="I17">
        <v>1</v>
      </c>
      <c r="J17">
        <v>1</v>
      </c>
      <c r="K17" t="s">
        <v>21</v>
      </c>
      <c r="L17">
        <v>1</v>
      </c>
      <c r="M17">
        <v>1</v>
      </c>
      <c r="N17">
        <v>1</v>
      </c>
    </row>
    <row r="18" spans="1:14">
      <c r="A18">
        <v>12</v>
      </c>
      <c r="B18" s="1">
        <v>40504</v>
      </c>
      <c r="C18" s="2">
        <v>1</v>
      </c>
      <c r="D18" t="s">
        <v>23</v>
      </c>
      <c r="E18" s="3" t="s">
        <v>24</v>
      </c>
      <c r="G18" s="3"/>
      <c r="H18">
        <v>1</v>
      </c>
      <c r="I18">
        <v>1</v>
      </c>
      <c r="J18">
        <v>1</v>
      </c>
      <c r="K18">
        <v>1</v>
      </c>
      <c r="L18">
        <v>1</v>
      </c>
      <c r="M18">
        <v>1</v>
      </c>
      <c r="N18" t="s">
        <v>21</v>
      </c>
    </row>
    <row r="19" spans="1:14">
      <c r="A19">
        <v>12</v>
      </c>
      <c r="B19" s="1">
        <f t="shared" si="0"/>
        <v>40504</v>
      </c>
      <c r="C19" s="2">
        <f t="shared" si="1"/>
        <v>2</v>
      </c>
      <c r="D19">
        <v>1</v>
      </c>
      <c r="E19" s="3" t="s">
        <v>31</v>
      </c>
      <c r="F19">
        <f t="shared" si="2"/>
        <v>1</v>
      </c>
      <c r="G19" s="3" t="s">
        <v>30</v>
      </c>
      <c r="H19">
        <v>1</v>
      </c>
      <c r="I19">
        <v>1</v>
      </c>
      <c r="J19">
        <v>1</v>
      </c>
      <c r="K19">
        <v>1</v>
      </c>
      <c r="L19">
        <v>1</v>
      </c>
      <c r="M19">
        <v>1</v>
      </c>
      <c r="N19" t="s">
        <v>21</v>
      </c>
    </row>
    <row r="20" spans="1:14">
      <c r="A20">
        <v>12</v>
      </c>
      <c r="B20" s="1">
        <f t="shared" si="0"/>
        <v>40504</v>
      </c>
      <c r="C20" s="2">
        <f t="shared" si="1"/>
        <v>3</v>
      </c>
      <c r="D20">
        <v>1</v>
      </c>
      <c r="E20" s="3" t="s">
        <v>32</v>
      </c>
      <c r="F20">
        <f t="shared" si="2"/>
        <v>2</v>
      </c>
      <c r="G20" s="3" t="s">
        <v>358</v>
      </c>
      <c r="H20">
        <v>1</v>
      </c>
      <c r="I20">
        <v>1</v>
      </c>
      <c r="J20">
        <v>1</v>
      </c>
      <c r="K20">
        <v>1</v>
      </c>
      <c r="L20">
        <v>1</v>
      </c>
      <c r="M20">
        <v>1</v>
      </c>
      <c r="N20" t="s">
        <v>21</v>
      </c>
    </row>
    <row r="21" spans="1:14">
      <c r="A21">
        <v>12</v>
      </c>
      <c r="B21" s="1">
        <f t="shared" si="0"/>
        <v>40504</v>
      </c>
      <c r="C21" s="2">
        <f t="shared" si="1"/>
        <v>4</v>
      </c>
      <c r="D21" s="3" t="s">
        <v>23</v>
      </c>
      <c r="E21" t="s">
        <v>24</v>
      </c>
      <c r="G21" s="3"/>
      <c r="H21">
        <v>1</v>
      </c>
      <c r="I21">
        <v>1</v>
      </c>
      <c r="J21">
        <v>1</v>
      </c>
      <c r="K21">
        <v>1</v>
      </c>
      <c r="L21">
        <v>1</v>
      </c>
      <c r="M21">
        <v>1</v>
      </c>
      <c r="N21">
        <v>1</v>
      </c>
    </row>
    <row r="22" spans="1:14">
      <c r="A22">
        <v>12</v>
      </c>
      <c r="B22" s="1">
        <f t="shared" si="0"/>
        <v>40504</v>
      </c>
      <c r="C22" s="2">
        <f t="shared" si="1"/>
        <v>5</v>
      </c>
      <c r="D22">
        <v>2</v>
      </c>
      <c r="E22" s="3" t="s">
        <v>33</v>
      </c>
      <c r="F22">
        <v>3</v>
      </c>
      <c r="G22" s="3" t="s">
        <v>359</v>
      </c>
      <c r="H22">
        <v>1</v>
      </c>
      <c r="I22">
        <v>1</v>
      </c>
      <c r="J22">
        <v>1</v>
      </c>
      <c r="K22">
        <v>1</v>
      </c>
      <c r="L22">
        <v>1</v>
      </c>
      <c r="M22">
        <v>1</v>
      </c>
      <c r="N22">
        <v>1</v>
      </c>
    </row>
    <row r="23" spans="1:14">
      <c r="A23">
        <v>12</v>
      </c>
      <c r="B23" s="1">
        <f t="shared" si="0"/>
        <v>40504</v>
      </c>
      <c r="C23" s="2">
        <f t="shared" si="1"/>
        <v>6</v>
      </c>
      <c r="D23">
        <v>3</v>
      </c>
      <c r="E23" s="3" t="s">
        <v>832</v>
      </c>
      <c r="F23">
        <f t="shared" si="2"/>
        <v>4</v>
      </c>
      <c r="G23" s="3" t="s">
        <v>360</v>
      </c>
      <c r="H23">
        <v>1</v>
      </c>
      <c r="I23">
        <v>1</v>
      </c>
      <c r="J23">
        <v>1</v>
      </c>
      <c r="K23">
        <v>1</v>
      </c>
      <c r="L23">
        <v>1</v>
      </c>
      <c r="M23">
        <v>1</v>
      </c>
      <c r="N23">
        <v>1</v>
      </c>
    </row>
    <row r="24" spans="1:14">
      <c r="A24">
        <v>12</v>
      </c>
      <c r="B24" s="1">
        <f t="shared" si="0"/>
        <v>40504</v>
      </c>
      <c r="C24" s="2">
        <f t="shared" si="1"/>
        <v>7</v>
      </c>
      <c r="D24">
        <v>4</v>
      </c>
      <c r="E24" s="3" t="s">
        <v>35</v>
      </c>
      <c r="F24">
        <f t="shared" si="2"/>
        <v>5</v>
      </c>
      <c r="G24" s="3" t="s">
        <v>361</v>
      </c>
      <c r="H24">
        <v>1</v>
      </c>
      <c r="I24">
        <v>1</v>
      </c>
      <c r="J24">
        <v>1</v>
      </c>
      <c r="K24">
        <v>1</v>
      </c>
      <c r="L24">
        <v>1</v>
      </c>
      <c r="M24">
        <v>1</v>
      </c>
      <c r="N24">
        <v>-1</v>
      </c>
    </row>
    <row r="25" spans="1:14">
      <c r="A25">
        <v>12</v>
      </c>
      <c r="B25" s="1">
        <f t="shared" si="0"/>
        <v>40504</v>
      </c>
      <c r="C25" s="2">
        <f t="shared" si="1"/>
        <v>8</v>
      </c>
      <c r="D25">
        <v>5</v>
      </c>
      <c r="E25" s="3" t="s">
        <v>34</v>
      </c>
      <c r="F25">
        <f t="shared" si="2"/>
        <v>6</v>
      </c>
      <c r="G25" s="3" t="s">
        <v>362</v>
      </c>
      <c r="H25">
        <v>1</v>
      </c>
      <c r="I25">
        <v>1</v>
      </c>
      <c r="J25">
        <v>1</v>
      </c>
      <c r="K25">
        <v>1</v>
      </c>
      <c r="L25">
        <v>1</v>
      </c>
      <c r="M25">
        <v>1</v>
      </c>
      <c r="N25">
        <v>1</v>
      </c>
    </row>
    <row r="26" spans="1:14">
      <c r="A26">
        <v>13</v>
      </c>
      <c r="B26" s="1">
        <v>40525</v>
      </c>
      <c r="C26" s="2">
        <v>1</v>
      </c>
      <c r="D26" t="s">
        <v>23</v>
      </c>
      <c r="E26" s="3" t="s">
        <v>24</v>
      </c>
      <c r="G26" s="3"/>
      <c r="H26">
        <v>1</v>
      </c>
      <c r="I26">
        <v>1</v>
      </c>
      <c r="J26">
        <v>1</v>
      </c>
      <c r="K26">
        <v>1</v>
      </c>
      <c r="L26">
        <v>1</v>
      </c>
      <c r="M26">
        <v>1</v>
      </c>
      <c r="N26">
        <v>1</v>
      </c>
    </row>
    <row r="27" spans="1:14">
      <c r="A27">
        <v>13</v>
      </c>
      <c r="B27" s="1">
        <v>40526</v>
      </c>
      <c r="C27" s="2">
        <f t="shared" si="1"/>
        <v>2</v>
      </c>
      <c r="D27">
        <v>1</v>
      </c>
      <c r="E27" s="3" t="s">
        <v>31</v>
      </c>
      <c r="F27">
        <f t="shared" si="2"/>
        <v>1</v>
      </c>
      <c r="G27" s="3" t="s">
        <v>363</v>
      </c>
      <c r="H27">
        <v>1</v>
      </c>
      <c r="I27">
        <v>1</v>
      </c>
      <c r="J27">
        <v>1</v>
      </c>
      <c r="K27">
        <v>1</v>
      </c>
      <c r="L27">
        <v>1</v>
      </c>
      <c r="M27">
        <v>1</v>
      </c>
      <c r="N27">
        <v>1</v>
      </c>
    </row>
    <row r="28" spans="1:14">
      <c r="A28">
        <v>13</v>
      </c>
      <c r="B28" s="1">
        <v>40527</v>
      </c>
      <c r="C28" s="2">
        <f t="shared" si="1"/>
        <v>3</v>
      </c>
      <c r="D28">
        <v>1</v>
      </c>
      <c r="E28" s="3" t="s">
        <v>32</v>
      </c>
      <c r="F28">
        <f t="shared" si="2"/>
        <v>2</v>
      </c>
      <c r="G28" s="3" t="s">
        <v>364</v>
      </c>
      <c r="H28">
        <v>1</v>
      </c>
      <c r="I28">
        <v>1</v>
      </c>
      <c r="J28">
        <v>1</v>
      </c>
      <c r="K28">
        <v>1</v>
      </c>
      <c r="L28">
        <v>1</v>
      </c>
      <c r="M28">
        <v>1</v>
      </c>
      <c r="N28">
        <v>1</v>
      </c>
    </row>
    <row r="29" spans="1:14">
      <c r="A29">
        <v>13</v>
      </c>
      <c r="B29" s="1">
        <v>40528</v>
      </c>
      <c r="C29" s="2">
        <f t="shared" si="1"/>
        <v>4</v>
      </c>
      <c r="D29">
        <v>2</v>
      </c>
      <c r="E29" s="3" t="s">
        <v>36</v>
      </c>
      <c r="F29">
        <f t="shared" si="2"/>
        <v>3</v>
      </c>
      <c r="G29" s="3" t="s">
        <v>365</v>
      </c>
      <c r="H29">
        <v>1</v>
      </c>
      <c r="I29">
        <v>1</v>
      </c>
      <c r="J29">
        <v>1</v>
      </c>
      <c r="K29">
        <v>1</v>
      </c>
      <c r="L29">
        <v>1</v>
      </c>
      <c r="M29">
        <v>1</v>
      </c>
      <c r="N29">
        <v>1</v>
      </c>
    </row>
    <row r="30" spans="1:14">
      <c r="A30">
        <v>13</v>
      </c>
      <c r="B30" s="1">
        <v>40529</v>
      </c>
      <c r="C30" s="2">
        <f t="shared" si="1"/>
        <v>5</v>
      </c>
      <c r="D30">
        <v>3</v>
      </c>
      <c r="E30" s="3" t="s">
        <v>37</v>
      </c>
      <c r="F30">
        <f t="shared" si="2"/>
        <v>4</v>
      </c>
      <c r="G30" s="3" t="s">
        <v>366</v>
      </c>
      <c r="H30">
        <v>1</v>
      </c>
      <c r="I30">
        <v>1</v>
      </c>
      <c r="J30">
        <v>1</v>
      </c>
      <c r="K30">
        <v>1</v>
      </c>
      <c r="L30">
        <v>1</v>
      </c>
      <c r="M30">
        <v>1</v>
      </c>
      <c r="N30">
        <v>1</v>
      </c>
    </row>
    <row r="31" spans="1:14">
      <c r="A31">
        <v>13</v>
      </c>
      <c r="B31" s="1">
        <v>40530</v>
      </c>
      <c r="C31" s="2">
        <f t="shared" si="1"/>
        <v>6</v>
      </c>
      <c r="D31">
        <v>4</v>
      </c>
      <c r="E31" s="3" t="s">
        <v>38</v>
      </c>
      <c r="F31">
        <f t="shared" si="2"/>
        <v>5</v>
      </c>
      <c r="G31" s="3" t="s">
        <v>367</v>
      </c>
      <c r="H31">
        <v>1</v>
      </c>
      <c r="I31">
        <v>1</v>
      </c>
      <c r="J31">
        <v>1</v>
      </c>
      <c r="K31">
        <v>1</v>
      </c>
      <c r="L31">
        <v>1</v>
      </c>
      <c r="M31">
        <v>1</v>
      </c>
      <c r="N31">
        <v>1</v>
      </c>
    </row>
    <row r="32" spans="1:14">
      <c r="A32">
        <v>13</v>
      </c>
      <c r="B32" s="1">
        <v>40531</v>
      </c>
      <c r="C32" s="2">
        <f t="shared" si="1"/>
        <v>7</v>
      </c>
      <c r="D32">
        <v>5</v>
      </c>
      <c r="E32" s="3" t="s">
        <v>39</v>
      </c>
      <c r="F32">
        <f t="shared" si="2"/>
        <v>6</v>
      </c>
      <c r="G32" s="3" t="s">
        <v>368</v>
      </c>
      <c r="H32">
        <v>1</v>
      </c>
      <c r="I32">
        <v>1</v>
      </c>
      <c r="J32">
        <v>1</v>
      </c>
      <c r="K32">
        <v>1</v>
      </c>
      <c r="L32">
        <v>1</v>
      </c>
      <c r="M32">
        <v>1</v>
      </c>
      <c r="N32">
        <v>1</v>
      </c>
    </row>
    <row r="33" spans="1:14">
      <c r="A33">
        <v>13</v>
      </c>
      <c r="B33" s="1">
        <v>40532</v>
      </c>
      <c r="C33" s="2">
        <f t="shared" si="1"/>
        <v>8</v>
      </c>
      <c r="D33">
        <v>6</v>
      </c>
      <c r="E33" s="3" t="s">
        <v>40</v>
      </c>
      <c r="F33">
        <f t="shared" si="2"/>
        <v>7</v>
      </c>
      <c r="G33" s="3" t="s">
        <v>369</v>
      </c>
      <c r="H33">
        <v>1</v>
      </c>
      <c r="I33">
        <v>1</v>
      </c>
      <c r="J33">
        <v>1</v>
      </c>
      <c r="K33">
        <v>1</v>
      </c>
      <c r="L33">
        <v>1</v>
      </c>
      <c r="M33">
        <v>1</v>
      </c>
      <c r="N33">
        <v>1</v>
      </c>
    </row>
    <row r="34" spans="1:14">
      <c r="A34">
        <v>13</v>
      </c>
      <c r="B34" s="1">
        <v>40533</v>
      </c>
      <c r="C34" s="2">
        <f t="shared" si="1"/>
        <v>9</v>
      </c>
      <c r="D34">
        <v>6</v>
      </c>
      <c r="E34" s="3" t="s">
        <v>41</v>
      </c>
      <c r="F34">
        <f t="shared" si="2"/>
        <v>8</v>
      </c>
      <c r="G34" s="3" t="s">
        <v>370</v>
      </c>
      <c r="H34">
        <v>1</v>
      </c>
      <c r="I34">
        <v>1</v>
      </c>
      <c r="J34">
        <v>1</v>
      </c>
      <c r="K34">
        <v>1</v>
      </c>
      <c r="L34">
        <v>1</v>
      </c>
      <c r="M34">
        <v>1</v>
      </c>
      <c r="N34">
        <v>1</v>
      </c>
    </row>
    <row r="35" spans="1:14">
      <c r="A35">
        <v>13</v>
      </c>
      <c r="B35" s="1">
        <v>40534</v>
      </c>
      <c r="C35" s="2">
        <f t="shared" si="1"/>
        <v>10</v>
      </c>
      <c r="D35">
        <v>6</v>
      </c>
      <c r="E35" s="3" t="s">
        <v>771</v>
      </c>
      <c r="F35">
        <f t="shared" si="2"/>
        <v>9</v>
      </c>
      <c r="G35" s="3" t="s">
        <v>371</v>
      </c>
      <c r="H35">
        <v>1</v>
      </c>
      <c r="I35">
        <v>1</v>
      </c>
      <c r="J35">
        <v>1</v>
      </c>
      <c r="K35">
        <v>1</v>
      </c>
      <c r="L35">
        <v>1</v>
      </c>
      <c r="M35">
        <v>1</v>
      </c>
      <c r="N35">
        <v>1</v>
      </c>
    </row>
    <row r="36" spans="1:14">
      <c r="A36">
        <v>13</v>
      </c>
      <c r="B36" s="1">
        <v>40535</v>
      </c>
      <c r="C36" s="2">
        <f t="shared" si="1"/>
        <v>11</v>
      </c>
      <c r="D36">
        <v>6</v>
      </c>
      <c r="E36" s="3" t="s">
        <v>42</v>
      </c>
      <c r="F36">
        <f t="shared" si="2"/>
        <v>10</v>
      </c>
      <c r="G36" s="3" t="s">
        <v>43</v>
      </c>
      <c r="H36">
        <v>1</v>
      </c>
      <c r="I36">
        <v>1</v>
      </c>
      <c r="J36">
        <v>1</v>
      </c>
      <c r="K36">
        <v>1</v>
      </c>
      <c r="L36">
        <v>1</v>
      </c>
      <c r="M36">
        <v>-1</v>
      </c>
      <c r="N36">
        <v>0</v>
      </c>
    </row>
    <row r="37" spans="1:14">
      <c r="A37">
        <v>1</v>
      </c>
      <c r="B37" s="1">
        <v>40581</v>
      </c>
      <c r="C37" s="2">
        <v>1</v>
      </c>
      <c r="D37" t="s">
        <v>23</v>
      </c>
      <c r="E37" s="3" t="s">
        <v>24</v>
      </c>
      <c r="G37" s="3"/>
      <c r="H37">
        <v>1</v>
      </c>
      <c r="I37">
        <v>1</v>
      </c>
      <c r="J37">
        <v>1</v>
      </c>
      <c r="K37">
        <v>1</v>
      </c>
      <c r="L37">
        <v>1</v>
      </c>
      <c r="M37">
        <v>1</v>
      </c>
      <c r="N37">
        <v>1</v>
      </c>
    </row>
    <row r="38" spans="1:14">
      <c r="A38">
        <v>1</v>
      </c>
      <c r="B38" s="1">
        <f>B37</f>
        <v>40581</v>
      </c>
      <c r="C38" s="2">
        <f t="shared" si="1"/>
        <v>2</v>
      </c>
      <c r="D38">
        <v>1</v>
      </c>
      <c r="E38" s="3" t="s">
        <v>31</v>
      </c>
      <c r="F38">
        <f t="shared" si="2"/>
        <v>1</v>
      </c>
      <c r="G38" s="3" t="s">
        <v>363</v>
      </c>
      <c r="H38">
        <v>1</v>
      </c>
      <c r="I38">
        <v>1</v>
      </c>
      <c r="J38">
        <v>1</v>
      </c>
      <c r="K38">
        <v>1</v>
      </c>
      <c r="L38">
        <v>1</v>
      </c>
      <c r="M38">
        <v>1</v>
      </c>
      <c r="N38">
        <v>1</v>
      </c>
    </row>
    <row r="39" spans="1:14">
      <c r="A39">
        <v>1</v>
      </c>
      <c r="B39" s="1">
        <f t="shared" ref="B39:B102" si="3">B38</f>
        <v>40581</v>
      </c>
      <c r="C39" s="2">
        <f t="shared" si="1"/>
        <v>3</v>
      </c>
      <c r="D39">
        <v>1</v>
      </c>
      <c r="E39" s="3" t="s">
        <v>32</v>
      </c>
      <c r="F39">
        <f t="shared" si="2"/>
        <v>2</v>
      </c>
      <c r="G39" s="3" t="s">
        <v>372</v>
      </c>
      <c r="H39">
        <v>1</v>
      </c>
      <c r="I39">
        <v>1</v>
      </c>
      <c r="J39">
        <v>1</v>
      </c>
      <c r="K39">
        <v>1</v>
      </c>
      <c r="L39">
        <v>1</v>
      </c>
      <c r="M39">
        <v>1</v>
      </c>
      <c r="N39">
        <v>1</v>
      </c>
    </row>
    <row r="40" spans="1:14">
      <c r="A40">
        <v>1</v>
      </c>
      <c r="B40" s="1">
        <f t="shared" si="3"/>
        <v>40581</v>
      </c>
      <c r="C40" s="2">
        <f t="shared" si="1"/>
        <v>4</v>
      </c>
      <c r="D40">
        <v>2</v>
      </c>
      <c r="E40" s="3" t="s">
        <v>772</v>
      </c>
      <c r="F40">
        <f t="shared" si="2"/>
        <v>3</v>
      </c>
      <c r="G40" s="3" t="s">
        <v>373</v>
      </c>
      <c r="H40">
        <v>1</v>
      </c>
      <c r="I40">
        <v>1</v>
      </c>
      <c r="J40">
        <v>1</v>
      </c>
      <c r="K40">
        <v>1</v>
      </c>
      <c r="L40">
        <v>1</v>
      </c>
      <c r="M40">
        <v>1</v>
      </c>
      <c r="N40">
        <v>1</v>
      </c>
    </row>
    <row r="41" spans="1:14">
      <c r="A41">
        <v>1</v>
      </c>
      <c r="B41" s="1">
        <f t="shared" si="3"/>
        <v>40581</v>
      </c>
      <c r="C41" s="2">
        <f t="shared" si="1"/>
        <v>5</v>
      </c>
      <c r="D41">
        <v>3</v>
      </c>
      <c r="E41" s="3" t="s">
        <v>773</v>
      </c>
      <c r="F41">
        <f t="shared" si="2"/>
        <v>4</v>
      </c>
      <c r="G41" s="3" t="s">
        <v>374</v>
      </c>
      <c r="H41">
        <v>1</v>
      </c>
      <c r="I41">
        <v>1</v>
      </c>
      <c r="J41">
        <v>1</v>
      </c>
      <c r="K41">
        <v>1</v>
      </c>
      <c r="L41">
        <v>1</v>
      </c>
      <c r="M41">
        <v>1</v>
      </c>
      <c r="N41">
        <v>1</v>
      </c>
    </row>
    <row r="42" spans="1:14">
      <c r="A42">
        <v>1</v>
      </c>
      <c r="B42" s="1">
        <f t="shared" si="3"/>
        <v>40581</v>
      </c>
      <c r="C42" s="2">
        <f t="shared" si="1"/>
        <v>6</v>
      </c>
      <c r="D42">
        <v>4</v>
      </c>
      <c r="E42" s="3" t="s">
        <v>774</v>
      </c>
      <c r="F42">
        <f t="shared" si="2"/>
        <v>5</v>
      </c>
      <c r="G42" s="3" t="s">
        <v>375</v>
      </c>
      <c r="H42">
        <v>1</v>
      </c>
      <c r="I42">
        <v>1</v>
      </c>
      <c r="J42">
        <v>1</v>
      </c>
      <c r="K42">
        <v>1</v>
      </c>
      <c r="L42">
        <v>1</v>
      </c>
      <c r="M42">
        <v>1</v>
      </c>
      <c r="N42">
        <v>1</v>
      </c>
    </row>
    <row r="43" spans="1:14">
      <c r="A43">
        <v>1</v>
      </c>
      <c r="B43" s="1">
        <f t="shared" si="3"/>
        <v>40581</v>
      </c>
      <c r="C43" s="2">
        <f t="shared" si="1"/>
        <v>7</v>
      </c>
      <c r="D43">
        <v>5</v>
      </c>
      <c r="E43" s="3" t="s">
        <v>775</v>
      </c>
      <c r="F43">
        <f t="shared" si="2"/>
        <v>6</v>
      </c>
      <c r="G43" s="3" t="s">
        <v>376</v>
      </c>
      <c r="H43">
        <v>1</v>
      </c>
      <c r="I43">
        <v>1</v>
      </c>
      <c r="J43">
        <v>1</v>
      </c>
      <c r="K43">
        <v>1</v>
      </c>
      <c r="L43">
        <v>1</v>
      </c>
      <c r="M43">
        <v>1</v>
      </c>
      <c r="N43">
        <v>1</v>
      </c>
    </row>
    <row r="44" spans="1:14">
      <c r="A44">
        <v>1</v>
      </c>
      <c r="B44" s="1">
        <f t="shared" si="3"/>
        <v>40581</v>
      </c>
      <c r="C44" s="2">
        <f t="shared" si="1"/>
        <v>8</v>
      </c>
      <c r="D44">
        <v>6</v>
      </c>
      <c r="E44" s="3" t="s">
        <v>44</v>
      </c>
      <c r="F44">
        <f t="shared" si="2"/>
        <v>7</v>
      </c>
      <c r="G44" s="3" t="s">
        <v>377</v>
      </c>
      <c r="H44">
        <v>1</v>
      </c>
      <c r="I44">
        <v>1</v>
      </c>
      <c r="J44">
        <v>1</v>
      </c>
      <c r="K44">
        <v>1</v>
      </c>
      <c r="L44">
        <v>1</v>
      </c>
      <c r="M44">
        <v>1</v>
      </c>
      <c r="N44">
        <v>1</v>
      </c>
    </row>
    <row r="45" spans="1:14">
      <c r="A45">
        <v>1</v>
      </c>
      <c r="B45" s="1">
        <f t="shared" si="3"/>
        <v>40581</v>
      </c>
      <c r="C45" s="2">
        <f t="shared" si="1"/>
        <v>9</v>
      </c>
      <c r="D45">
        <v>7</v>
      </c>
      <c r="E45" s="3" t="s">
        <v>776</v>
      </c>
      <c r="F45">
        <f t="shared" si="2"/>
        <v>8</v>
      </c>
      <c r="G45" s="3" t="s">
        <v>378</v>
      </c>
      <c r="H45">
        <v>1</v>
      </c>
      <c r="I45">
        <v>0</v>
      </c>
      <c r="J45">
        <v>1</v>
      </c>
      <c r="K45">
        <v>1</v>
      </c>
      <c r="L45">
        <v>1</v>
      </c>
      <c r="M45">
        <v>0</v>
      </c>
      <c r="N45">
        <v>-1</v>
      </c>
    </row>
    <row r="46" spans="1:14">
      <c r="A46">
        <v>1</v>
      </c>
      <c r="B46" s="1">
        <f t="shared" si="3"/>
        <v>40581</v>
      </c>
      <c r="C46" s="2">
        <f t="shared" si="1"/>
        <v>10</v>
      </c>
      <c r="D46">
        <v>8</v>
      </c>
      <c r="E46" s="3" t="s">
        <v>38</v>
      </c>
      <c r="F46">
        <f t="shared" si="2"/>
        <v>9</v>
      </c>
      <c r="G46" s="3" t="s">
        <v>379</v>
      </c>
      <c r="H46">
        <v>1</v>
      </c>
      <c r="I46">
        <v>1</v>
      </c>
      <c r="J46">
        <v>1</v>
      </c>
      <c r="K46">
        <v>1</v>
      </c>
      <c r="L46">
        <v>1</v>
      </c>
      <c r="M46">
        <v>1</v>
      </c>
      <c r="N46">
        <v>1</v>
      </c>
    </row>
    <row r="47" spans="1:14">
      <c r="A47">
        <v>1</v>
      </c>
      <c r="B47" s="1">
        <f t="shared" si="3"/>
        <v>40581</v>
      </c>
      <c r="C47" s="2">
        <f t="shared" si="1"/>
        <v>11</v>
      </c>
      <c r="D47">
        <v>9</v>
      </c>
      <c r="E47" s="3" t="s">
        <v>45</v>
      </c>
      <c r="F47">
        <f t="shared" si="2"/>
        <v>10</v>
      </c>
      <c r="G47" s="3" t="s">
        <v>380</v>
      </c>
      <c r="H47">
        <v>1</v>
      </c>
      <c r="I47">
        <v>1</v>
      </c>
      <c r="J47">
        <v>1</v>
      </c>
      <c r="K47">
        <v>1</v>
      </c>
      <c r="L47">
        <v>1</v>
      </c>
      <c r="M47">
        <v>1</v>
      </c>
      <c r="N47">
        <v>1</v>
      </c>
    </row>
    <row r="48" spans="1:14">
      <c r="A48">
        <v>1</v>
      </c>
      <c r="B48" s="1">
        <f t="shared" si="3"/>
        <v>40581</v>
      </c>
      <c r="C48" s="2">
        <f t="shared" si="1"/>
        <v>12</v>
      </c>
      <c r="D48">
        <v>9</v>
      </c>
      <c r="E48" s="3" t="s">
        <v>45</v>
      </c>
      <c r="F48">
        <f t="shared" si="2"/>
        <v>11</v>
      </c>
      <c r="G48" s="3" t="s">
        <v>381</v>
      </c>
      <c r="H48">
        <v>1</v>
      </c>
      <c r="I48">
        <v>1</v>
      </c>
      <c r="J48">
        <v>1</v>
      </c>
      <c r="K48">
        <v>1</v>
      </c>
      <c r="L48">
        <v>1</v>
      </c>
      <c r="M48">
        <v>1</v>
      </c>
      <c r="N48">
        <v>1</v>
      </c>
    </row>
    <row r="49" spans="1:14">
      <c r="A49">
        <v>1</v>
      </c>
      <c r="B49" s="1">
        <f t="shared" si="3"/>
        <v>40581</v>
      </c>
      <c r="C49" s="2">
        <f t="shared" si="1"/>
        <v>13</v>
      </c>
      <c r="D49">
        <v>9</v>
      </c>
      <c r="E49" s="3" t="s">
        <v>45</v>
      </c>
      <c r="F49">
        <f t="shared" si="2"/>
        <v>12</v>
      </c>
      <c r="G49" s="3" t="s">
        <v>382</v>
      </c>
      <c r="H49">
        <v>1</v>
      </c>
      <c r="I49">
        <v>1</v>
      </c>
      <c r="J49">
        <v>1</v>
      </c>
      <c r="K49">
        <v>1</v>
      </c>
      <c r="L49">
        <v>1</v>
      </c>
      <c r="M49">
        <v>1</v>
      </c>
      <c r="N49">
        <v>1</v>
      </c>
    </row>
    <row r="50" spans="1:14">
      <c r="A50">
        <v>1</v>
      </c>
      <c r="B50" s="1">
        <f t="shared" si="3"/>
        <v>40581</v>
      </c>
      <c r="C50" s="2">
        <f t="shared" si="1"/>
        <v>14</v>
      </c>
      <c r="D50">
        <v>10</v>
      </c>
      <c r="E50" s="3" t="s">
        <v>27</v>
      </c>
      <c r="F50">
        <f t="shared" si="2"/>
        <v>13</v>
      </c>
      <c r="G50" s="3" t="s">
        <v>383</v>
      </c>
      <c r="H50">
        <v>1</v>
      </c>
      <c r="I50">
        <v>0</v>
      </c>
      <c r="J50">
        <v>1</v>
      </c>
      <c r="K50">
        <v>1</v>
      </c>
      <c r="L50">
        <v>1</v>
      </c>
      <c r="M50">
        <v>1</v>
      </c>
      <c r="N50">
        <v>1</v>
      </c>
    </row>
    <row r="51" spans="1:14">
      <c r="A51">
        <v>1</v>
      </c>
      <c r="B51" s="1">
        <f t="shared" si="3"/>
        <v>40581</v>
      </c>
      <c r="C51" s="2">
        <f t="shared" si="1"/>
        <v>15</v>
      </c>
      <c r="D51">
        <v>10</v>
      </c>
      <c r="E51" s="3" t="s">
        <v>27</v>
      </c>
      <c r="F51">
        <f t="shared" si="2"/>
        <v>14</v>
      </c>
      <c r="G51" s="3" t="s">
        <v>384</v>
      </c>
      <c r="H51">
        <v>1</v>
      </c>
      <c r="I51">
        <v>1</v>
      </c>
      <c r="J51">
        <v>1</v>
      </c>
      <c r="K51">
        <v>1</v>
      </c>
      <c r="L51">
        <v>1</v>
      </c>
      <c r="M51">
        <v>1</v>
      </c>
      <c r="N51">
        <v>1</v>
      </c>
    </row>
    <row r="52" spans="1:14">
      <c r="A52">
        <v>2</v>
      </c>
      <c r="B52" s="1">
        <f t="shared" si="3"/>
        <v>40581</v>
      </c>
      <c r="C52" s="2">
        <f t="shared" si="1"/>
        <v>16</v>
      </c>
      <c r="D52">
        <v>10</v>
      </c>
      <c r="E52" s="3" t="s">
        <v>27</v>
      </c>
      <c r="F52">
        <f t="shared" si="2"/>
        <v>15</v>
      </c>
      <c r="G52" s="3" t="s">
        <v>46</v>
      </c>
      <c r="H52">
        <v>1</v>
      </c>
      <c r="I52">
        <v>1</v>
      </c>
      <c r="J52">
        <v>1</v>
      </c>
      <c r="K52">
        <v>1</v>
      </c>
      <c r="L52">
        <v>1</v>
      </c>
      <c r="M52">
        <v>1</v>
      </c>
      <c r="N52">
        <v>1</v>
      </c>
    </row>
    <row r="53" spans="1:14">
      <c r="A53">
        <v>2</v>
      </c>
      <c r="B53" s="1">
        <v>40609</v>
      </c>
      <c r="C53" s="2">
        <v>1</v>
      </c>
      <c r="D53" t="s">
        <v>23</v>
      </c>
      <c r="E53" s="3" t="s">
        <v>24</v>
      </c>
      <c r="G53" s="3"/>
      <c r="H53">
        <v>1</v>
      </c>
      <c r="I53">
        <v>1</v>
      </c>
      <c r="J53">
        <v>1</v>
      </c>
      <c r="K53">
        <v>1</v>
      </c>
      <c r="L53">
        <v>1</v>
      </c>
      <c r="M53">
        <v>1</v>
      </c>
      <c r="N53" t="s">
        <v>21</v>
      </c>
    </row>
    <row r="54" spans="1:14">
      <c r="A54">
        <v>2</v>
      </c>
      <c r="B54" s="1">
        <f t="shared" si="3"/>
        <v>40609</v>
      </c>
      <c r="C54" s="2">
        <f t="shared" si="1"/>
        <v>2</v>
      </c>
      <c r="D54">
        <v>1</v>
      </c>
      <c r="E54" s="3" t="s">
        <v>31</v>
      </c>
      <c r="F54">
        <f t="shared" si="2"/>
        <v>1</v>
      </c>
      <c r="G54" s="4" t="s">
        <v>385</v>
      </c>
      <c r="H54">
        <v>1</v>
      </c>
      <c r="I54">
        <v>1</v>
      </c>
      <c r="J54">
        <v>1</v>
      </c>
      <c r="K54">
        <v>1</v>
      </c>
      <c r="L54">
        <v>1</v>
      </c>
      <c r="M54">
        <v>1</v>
      </c>
      <c r="N54" t="s">
        <v>21</v>
      </c>
    </row>
    <row r="55" spans="1:14">
      <c r="A55">
        <v>2</v>
      </c>
      <c r="B55" s="1">
        <f t="shared" si="3"/>
        <v>40609</v>
      </c>
      <c r="C55" s="2">
        <f t="shared" si="1"/>
        <v>3</v>
      </c>
      <c r="D55">
        <v>1</v>
      </c>
      <c r="E55" s="3" t="s">
        <v>32</v>
      </c>
      <c r="F55">
        <f t="shared" si="2"/>
        <v>2</v>
      </c>
      <c r="G55" s="4" t="s">
        <v>386</v>
      </c>
      <c r="H55">
        <v>1</v>
      </c>
      <c r="I55">
        <v>1</v>
      </c>
      <c r="J55">
        <v>1</v>
      </c>
      <c r="K55">
        <v>1</v>
      </c>
      <c r="L55">
        <v>1</v>
      </c>
      <c r="M55">
        <v>1</v>
      </c>
      <c r="N55" t="s">
        <v>21</v>
      </c>
    </row>
    <row r="56" spans="1:14">
      <c r="A56">
        <v>2</v>
      </c>
      <c r="B56" s="1">
        <f t="shared" si="3"/>
        <v>40609</v>
      </c>
      <c r="C56" s="2">
        <f t="shared" si="1"/>
        <v>4</v>
      </c>
      <c r="D56">
        <v>2</v>
      </c>
      <c r="E56" s="3" t="s">
        <v>777</v>
      </c>
      <c r="F56">
        <f t="shared" si="2"/>
        <v>3</v>
      </c>
      <c r="G56" s="4" t="s">
        <v>387</v>
      </c>
      <c r="H56">
        <v>1</v>
      </c>
      <c r="I56">
        <v>1</v>
      </c>
      <c r="J56">
        <v>1</v>
      </c>
      <c r="K56">
        <v>1</v>
      </c>
      <c r="L56">
        <v>1</v>
      </c>
      <c r="M56">
        <v>1</v>
      </c>
      <c r="N56" t="s">
        <v>21</v>
      </c>
    </row>
    <row r="57" spans="1:14">
      <c r="A57">
        <v>2</v>
      </c>
      <c r="B57" s="1">
        <f t="shared" si="3"/>
        <v>40609</v>
      </c>
      <c r="C57" s="2">
        <f t="shared" si="1"/>
        <v>5</v>
      </c>
      <c r="D57">
        <v>3</v>
      </c>
      <c r="E57" s="3" t="s">
        <v>778</v>
      </c>
      <c r="F57">
        <f t="shared" si="2"/>
        <v>4</v>
      </c>
      <c r="G57" s="4" t="s">
        <v>388</v>
      </c>
      <c r="H57">
        <v>1</v>
      </c>
      <c r="I57">
        <v>1</v>
      </c>
      <c r="J57">
        <v>1</v>
      </c>
      <c r="K57">
        <v>1</v>
      </c>
      <c r="L57">
        <v>1</v>
      </c>
      <c r="M57">
        <v>1</v>
      </c>
      <c r="N57" t="s">
        <v>21</v>
      </c>
    </row>
    <row r="58" spans="1:14">
      <c r="A58">
        <v>2</v>
      </c>
      <c r="B58" s="1">
        <f t="shared" si="3"/>
        <v>40609</v>
      </c>
      <c r="C58" s="2">
        <f t="shared" si="1"/>
        <v>6</v>
      </c>
      <c r="D58">
        <v>4</v>
      </c>
      <c r="E58" s="3" t="s">
        <v>779</v>
      </c>
      <c r="F58">
        <f t="shared" si="2"/>
        <v>5</v>
      </c>
      <c r="G58" s="4" t="s">
        <v>389</v>
      </c>
      <c r="H58">
        <v>1</v>
      </c>
      <c r="I58">
        <v>1</v>
      </c>
      <c r="J58">
        <v>1</v>
      </c>
      <c r="K58">
        <v>1</v>
      </c>
      <c r="L58">
        <v>1</v>
      </c>
      <c r="M58">
        <v>1</v>
      </c>
      <c r="N58" t="s">
        <v>21</v>
      </c>
    </row>
    <row r="59" spans="1:14">
      <c r="A59">
        <v>2</v>
      </c>
      <c r="B59" s="1">
        <f t="shared" si="3"/>
        <v>40609</v>
      </c>
      <c r="C59" s="2">
        <f t="shared" si="1"/>
        <v>7</v>
      </c>
      <c r="D59">
        <v>5</v>
      </c>
      <c r="E59" s="3" t="s">
        <v>47</v>
      </c>
      <c r="F59">
        <f t="shared" si="2"/>
        <v>6</v>
      </c>
      <c r="G59" s="4" t="s">
        <v>390</v>
      </c>
      <c r="H59">
        <v>1</v>
      </c>
      <c r="I59">
        <v>1</v>
      </c>
      <c r="J59">
        <v>1</v>
      </c>
      <c r="K59">
        <v>1</v>
      </c>
      <c r="L59">
        <v>1</v>
      </c>
      <c r="M59">
        <v>1</v>
      </c>
      <c r="N59" t="s">
        <v>21</v>
      </c>
    </row>
    <row r="60" spans="1:14">
      <c r="A60">
        <v>2</v>
      </c>
      <c r="B60" s="1">
        <f t="shared" si="3"/>
        <v>40609</v>
      </c>
      <c r="C60" s="2">
        <f t="shared" si="1"/>
        <v>8</v>
      </c>
      <c r="D60">
        <v>5</v>
      </c>
      <c r="E60" s="3" t="s">
        <v>48</v>
      </c>
      <c r="F60">
        <f t="shared" si="2"/>
        <v>7</v>
      </c>
      <c r="G60" s="4" t="s">
        <v>391</v>
      </c>
      <c r="H60">
        <v>1</v>
      </c>
      <c r="I60">
        <v>1</v>
      </c>
      <c r="J60">
        <v>1</v>
      </c>
      <c r="K60">
        <v>1</v>
      </c>
      <c r="L60">
        <v>1</v>
      </c>
      <c r="M60">
        <v>1</v>
      </c>
      <c r="N60" t="s">
        <v>21</v>
      </c>
    </row>
    <row r="61" spans="1:14">
      <c r="A61">
        <v>2</v>
      </c>
      <c r="B61" s="1">
        <f t="shared" si="3"/>
        <v>40609</v>
      </c>
      <c r="C61" s="2">
        <f t="shared" si="1"/>
        <v>9</v>
      </c>
      <c r="D61">
        <v>5</v>
      </c>
      <c r="E61" s="3" t="s">
        <v>49</v>
      </c>
      <c r="F61">
        <f t="shared" si="2"/>
        <v>8</v>
      </c>
      <c r="G61" s="4" t="s">
        <v>392</v>
      </c>
      <c r="H61">
        <v>1</v>
      </c>
      <c r="I61">
        <v>1</v>
      </c>
      <c r="J61">
        <v>1</v>
      </c>
      <c r="K61">
        <v>1</v>
      </c>
      <c r="L61">
        <v>1</v>
      </c>
      <c r="M61">
        <v>1</v>
      </c>
      <c r="N61" t="s">
        <v>21</v>
      </c>
    </row>
    <row r="62" spans="1:14">
      <c r="A62">
        <v>2</v>
      </c>
      <c r="B62" s="1">
        <f t="shared" si="3"/>
        <v>40609</v>
      </c>
      <c r="C62" s="2">
        <f t="shared" si="1"/>
        <v>10</v>
      </c>
      <c r="D62">
        <v>5</v>
      </c>
      <c r="E62" s="3" t="s">
        <v>50</v>
      </c>
      <c r="F62">
        <f t="shared" si="2"/>
        <v>9</v>
      </c>
      <c r="G62" s="4" t="s">
        <v>51</v>
      </c>
      <c r="H62">
        <v>1</v>
      </c>
      <c r="I62">
        <v>0</v>
      </c>
      <c r="J62">
        <v>1</v>
      </c>
      <c r="K62">
        <v>0</v>
      </c>
      <c r="L62">
        <v>1</v>
      </c>
      <c r="M62">
        <v>1</v>
      </c>
      <c r="N62" t="s">
        <v>21</v>
      </c>
    </row>
    <row r="63" spans="1:14">
      <c r="A63">
        <v>2</v>
      </c>
      <c r="B63" s="1">
        <f t="shared" si="3"/>
        <v>40609</v>
      </c>
      <c r="C63" s="2">
        <f t="shared" si="1"/>
        <v>11</v>
      </c>
      <c r="D63">
        <v>5</v>
      </c>
      <c r="E63" s="3" t="s">
        <v>50</v>
      </c>
      <c r="F63">
        <f t="shared" si="2"/>
        <v>10</v>
      </c>
      <c r="G63" s="4" t="s">
        <v>52</v>
      </c>
      <c r="H63">
        <v>1</v>
      </c>
      <c r="I63">
        <v>1</v>
      </c>
      <c r="J63">
        <v>1</v>
      </c>
      <c r="K63">
        <v>1</v>
      </c>
      <c r="L63">
        <v>1</v>
      </c>
      <c r="M63">
        <v>1</v>
      </c>
      <c r="N63" t="s">
        <v>21</v>
      </c>
    </row>
    <row r="64" spans="1:14">
      <c r="A64">
        <v>3</v>
      </c>
      <c r="B64" s="1">
        <v>40637</v>
      </c>
      <c r="C64" s="2">
        <v>1</v>
      </c>
      <c r="D64" t="s">
        <v>23</v>
      </c>
      <c r="E64" s="3" t="s">
        <v>24</v>
      </c>
      <c r="G64" s="3"/>
      <c r="H64">
        <v>1</v>
      </c>
      <c r="I64">
        <v>1</v>
      </c>
      <c r="J64">
        <v>1</v>
      </c>
      <c r="K64">
        <v>1</v>
      </c>
      <c r="L64">
        <v>1</v>
      </c>
      <c r="M64">
        <v>1</v>
      </c>
      <c r="N64">
        <v>1</v>
      </c>
    </row>
    <row r="65" spans="1:14">
      <c r="A65">
        <v>3</v>
      </c>
      <c r="B65" s="1">
        <f t="shared" si="3"/>
        <v>40637</v>
      </c>
      <c r="C65" s="2">
        <f t="shared" si="1"/>
        <v>2</v>
      </c>
      <c r="D65">
        <v>1</v>
      </c>
      <c r="E65" s="3" t="s">
        <v>31</v>
      </c>
      <c r="F65">
        <f t="shared" si="2"/>
        <v>1</v>
      </c>
      <c r="G65" s="3" t="s">
        <v>393</v>
      </c>
      <c r="H65">
        <v>1</v>
      </c>
      <c r="I65">
        <v>1</v>
      </c>
      <c r="J65">
        <v>1</v>
      </c>
      <c r="K65">
        <v>1</v>
      </c>
      <c r="L65">
        <v>1</v>
      </c>
      <c r="M65">
        <v>1</v>
      </c>
      <c r="N65">
        <v>1</v>
      </c>
    </row>
    <row r="66" spans="1:14">
      <c r="A66">
        <v>3</v>
      </c>
      <c r="B66" s="1">
        <f t="shared" si="3"/>
        <v>40637</v>
      </c>
      <c r="C66" s="2">
        <f t="shared" si="1"/>
        <v>3</v>
      </c>
      <c r="D66">
        <v>1</v>
      </c>
      <c r="E66" s="3" t="s">
        <v>32</v>
      </c>
      <c r="F66">
        <f t="shared" si="2"/>
        <v>2</v>
      </c>
      <c r="G66" s="3" t="s">
        <v>394</v>
      </c>
      <c r="H66">
        <v>1</v>
      </c>
      <c r="I66">
        <v>1</v>
      </c>
      <c r="J66">
        <v>1</v>
      </c>
      <c r="K66">
        <v>1</v>
      </c>
      <c r="L66">
        <v>1</v>
      </c>
      <c r="M66">
        <v>1</v>
      </c>
      <c r="N66">
        <v>1</v>
      </c>
    </row>
    <row r="67" spans="1:14">
      <c r="A67">
        <v>3</v>
      </c>
      <c r="B67" s="1">
        <f t="shared" si="3"/>
        <v>40637</v>
      </c>
      <c r="C67" s="2">
        <f t="shared" si="1"/>
        <v>4</v>
      </c>
      <c r="D67">
        <v>2</v>
      </c>
      <c r="E67" s="3" t="s">
        <v>780</v>
      </c>
      <c r="F67">
        <f t="shared" si="2"/>
        <v>3</v>
      </c>
      <c r="G67" s="3" t="s">
        <v>395</v>
      </c>
      <c r="H67">
        <v>1</v>
      </c>
      <c r="I67">
        <v>1</v>
      </c>
      <c r="J67">
        <v>1</v>
      </c>
      <c r="K67">
        <v>1</v>
      </c>
      <c r="L67">
        <v>1</v>
      </c>
      <c r="M67">
        <v>1</v>
      </c>
      <c r="N67">
        <v>1</v>
      </c>
    </row>
    <row r="68" spans="1:14">
      <c r="A68">
        <v>3</v>
      </c>
      <c r="B68" s="1">
        <f t="shared" si="3"/>
        <v>40637</v>
      </c>
      <c r="C68" s="2">
        <f t="shared" si="1"/>
        <v>5</v>
      </c>
      <c r="D68">
        <v>3</v>
      </c>
      <c r="E68" s="3" t="s">
        <v>781</v>
      </c>
      <c r="F68">
        <f t="shared" si="2"/>
        <v>4</v>
      </c>
      <c r="G68" s="3" t="s">
        <v>396</v>
      </c>
      <c r="H68">
        <v>1</v>
      </c>
      <c r="I68">
        <v>1</v>
      </c>
      <c r="J68">
        <v>1</v>
      </c>
      <c r="K68">
        <v>1</v>
      </c>
      <c r="L68">
        <v>1</v>
      </c>
      <c r="M68">
        <v>1</v>
      </c>
      <c r="N68">
        <v>1</v>
      </c>
    </row>
    <row r="69" spans="1:14">
      <c r="A69">
        <v>3</v>
      </c>
      <c r="B69" s="1">
        <f t="shared" si="3"/>
        <v>40637</v>
      </c>
      <c r="C69" s="2">
        <f t="shared" ref="C69:C132" si="4">C68+1</f>
        <v>6</v>
      </c>
      <c r="D69">
        <v>4</v>
      </c>
      <c r="E69" s="3" t="s">
        <v>782</v>
      </c>
      <c r="F69">
        <f t="shared" si="2"/>
        <v>5</v>
      </c>
      <c r="G69" s="3" t="s">
        <v>397</v>
      </c>
      <c r="H69">
        <v>1</v>
      </c>
      <c r="I69">
        <v>1</v>
      </c>
      <c r="J69">
        <v>1</v>
      </c>
      <c r="K69">
        <v>1</v>
      </c>
      <c r="L69">
        <v>1</v>
      </c>
      <c r="M69">
        <v>1</v>
      </c>
      <c r="N69">
        <v>1</v>
      </c>
    </row>
    <row r="70" spans="1:14">
      <c r="A70">
        <v>3</v>
      </c>
      <c r="B70" s="1">
        <f t="shared" si="3"/>
        <v>40637</v>
      </c>
      <c r="C70" s="2">
        <f t="shared" si="4"/>
        <v>7</v>
      </c>
      <c r="D70">
        <v>5</v>
      </c>
      <c r="E70" s="3" t="s">
        <v>53</v>
      </c>
      <c r="F70">
        <f t="shared" ref="F70:F133" si="5">F69+1</f>
        <v>6</v>
      </c>
      <c r="G70" s="3" t="s">
        <v>398</v>
      </c>
      <c r="H70">
        <v>1</v>
      </c>
      <c r="I70">
        <v>1</v>
      </c>
      <c r="J70">
        <v>1</v>
      </c>
      <c r="K70">
        <v>1</v>
      </c>
      <c r="L70">
        <v>1</v>
      </c>
      <c r="M70">
        <v>1</v>
      </c>
      <c r="N70">
        <v>1</v>
      </c>
    </row>
    <row r="71" spans="1:14">
      <c r="A71">
        <v>3</v>
      </c>
      <c r="B71" s="1">
        <f t="shared" si="3"/>
        <v>40637</v>
      </c>
      <c r="C71" s="2">
        <f t="shared" si="4"/>
        <v>8</v>
      </c>
      <c r="D71">
        <v>6</v>
      </c>
      <c r="E71" s="3" t="s">
        <v>54</v>
      </c>
      <c r="F71">
        <f t="shared" si="5"/>
        <v>7</v>
      </c>
      <c r="G71" s="3" t="s">
        <v>399</v>
      </c>
      <c r="H71">
        <v>1</v>
      </c>
      <c r="I71">
        <v>1</v>
      </c>
      <c r="J71">
        <v>1</v>
      </c>
      <c r="K71">
        <v>1</v>
      </c>
      <c r="L71">
        <v>1</v>
      </c>
      <c r="M71">
        <v>1</v>
      </c>
      <c r="N71">
        <v>1</v>
      </c>
    </row>
    <row r="72" spans="1:14">
      <c r="A72">
        <v>3</v>
      </c>
      <c r="B72" s="1">
        <f t="shared" si="3"/>
        <v>40637</v>
      </c>
      <c r="C72" s="2">
        <f t="shared" si="4"/>
        <v>9</v>
      </c>
      <c r="E72" s="3" t="s">
        <v>55</v>
      </c>
      <c r="F72">
        <f t="shared" si="5"/>
        <v>8</v>
      </c>
      <c r="G72" s="3" t="s">
        <v>400</v>
      </c>
      <c r="H72">
        <v>1</v>
      </c>
      <c r="I72">
        <v>1</v>
      </c>
      <c r="J72">
        <v>1</v>
      </c>
      <c r="K72">
        <v>1</v>
      </c>
      <c r="L72">
        <v>1</v>
      </c>
      <c r="M72">
        <v>1</v>
      </c>
      <c r="N72">
        <v>1</v>
      </c>
    </row>
    <row r="73" spans="1:14">
      <c r="A73">
        <v>4</v>
      </c>
      <c r="B73" s="1">
        <v>40665</v>
      </c>
      <c r="C73" s="2">
        <v>1</v>
      </c>
      <c r="D73" t="s">
        <v>23</v>
      </c>
      <c r="E73" s="3" t="s">
        <v>24</v>
      </c>
      <c r="G73" s="3"/>
      <c r="H73">
        <v>1</v>
      </c>
      <c r="I73" t="s">
        <v>21</v>
      </c>
      <c r="J73">
        <v>1</v>
      </c>
      <c r="K73">
        <v>1</v>
      </c>
      <c r="L73">
        <v>1</v>
      </c>
      <c r="M73">
        <v>1</v>
      </c>
      <c r="N73">
        <v>1</v>
      </c>
    </row>
    <row r="74" spans="1:14">
      <c r="A74">
        <v>4</v>
      </c>
      <c r="B74" s="1">
        <f t="shared" si="3"/>
        <v>40665</v>
      </c>
      <c r="C74" s="2">
        <f t="shared" si="4"/>
        <v>2</v>
      </c>
      <c r="D74">
        <v>1</v>
      </c>
      <c r="E74" s="3" t="s">
        <v>31</v>
      </c>
      <c r="F74">
        <f t="shared" si="5"/>
        <v>1</v>
      </c>
      <c r="G74" s="3" t="s">
        <v>401</v>
      </c>
      <c r="H74">
        <v>1</v>
      </c>
      <c r="I74" t="s">
        <v>21</v>
      </c>
      <c r="J74">
        <v>1</v>
      </c>
      <c r="K74">
        <v>1</v>
      </c>
      <c r="L74">
        <v>1</v>
      </c>
      <c r="M74">
        <v>1</v>
      </c>
      <c r="N74">
        <v>1</v>
      </c>
    </row>
    <row r="75" spans="1:14">
      <c r="A75">
        <v>4</v>
      </c>
      <c r="B75" s="1">
        <f t="shared" si="3"/>
        <v>40665</v>
      </c>
      <c r="C75" s="2">
        <f t="shared" si="4"/>
        <v>3</v>
      </c>
      <c r="D75">
        <v>1</v>
      </c>
      <c r="E75" s="3" t="s">
        <v>32</v>
      </c>
      <c r="F75">
        <f t="shared" si="5"/>
        <v>2</v>
      </c>
      <c r="G75" s="3" t="s">
        <v>402</v>
      </c>
      <c r="H75">
        <v>1</v>
      </c>
      <c r="I75" t="s">
        <v>21</v>
      </c>
      <c r="J75">
        <v>1</v>
      </c>
      <c r="K75">
        <v>1</v>
      </c>
      <c r="L75">
        <v>1</v>
      </c>
      <c r="M75">
        <v>1</v>
      </c>
      <c r="N75">
        <v>1</v>
      </c>
    </row>
    <row r="76" spans="1:14">
      <c r="A76">
        <v>4</v>
      </c>
      <c r="B76" s="1">
        <f t="shared" si="3"/>
        <v>40665</v>
      </c>
      <c r="C76" s="2">
        <f t="shared" si="4"/>
        <v>4</v>
      </c>
      <c r="D76">
        <v>2</v>
      </c>
      <c r="E76" s="3" t="s">
        <v>56</v>
      </c>
      <c r="F76">
        <f t="shared" si="5"/>
        <v>3</v>
      </c>
      <c r="G76" s="3" t="s">
        <v>403</v>
      </c>
      <c r="H76">
        <v>1</v>
      </c>
      <c r="I76" t="s">
        <v>21</v>
      </c>
      <c r="J76">
        <v>1</v>
      </c>
      <c r="K76">
        <v>1</v>
      </c>
      <c r="L76">
        <v>1</v>
      </c>
      <c r="M76">
        <v>1</v>
      </c>
      <c r="N76">
        <v>1</v>
      </c>
    </row>
    <row r="77" spans="1:14">
      <c r="A77">
        <v>4</v>
      </c>
      <c r="B77" s="1">
        <f t="shared" si="3"/>
        <v>40665</v>
      </c>
      <c r="C77" s="2">
        <f t="shared" si="4"/>
        <v>5</v>
      </c>
      <c r="D77">
        <v>3</v>
      </c>
      <c r="E77" s="3" t="s">
        <v>57</v>
      </c>
      <c r="F77">
        <f t="shared" si="5"/>
        <v>4</v>
      </c>
      <c r="G77" s="3" t="s">
        <v>404</v>
      </c>
      <c r="H77">
        <v>1</v>
      </c>
      <c r="I77" t="s">
        <v>21</v>
      </c>
      <c r="J77">
        <v>1</v>
      </c>
      <c r="K77">
        <v>1</v>
      </c>
      <c r="L77">
        <v>1</v>
      </c>
      <c r="M77">
        <v>1</v>
      </c>
      <c r="N77">
        <v>1</v>
      </c>
    </row>
    <row r="78" spans="1:14">
      <c r="A78">
        <v>4</v>
      </c>
      <c r="B78" s="1">
        <f t="shared" si="3"/>
        <v>40665</v>
      </c>
      <c r="C78" s="2">
        <f t="shared" si="4"/>
        <v>6</v>
      </c>
      <c r="D78">
        <v>3</v>
      </c>
      <c r="E78" s="3" t="s">
        <v>58</v>
      </c>
      <c r="F78">
        <f t="shared" si="5"/>
        <v>5</v>
      </c>
      <c r="G78" s="3" t="s">
        <v>405</v>
      </c>
      <c r="H78">
        <v>1</v>
      </c>
      <c r="I78" t="s">
        <v>21</v>
      </c>
      <c r="J78">
        <v>1</v>
      </c>
      <c r="K78">
        <v>1</v>
      </c>
      <c r="L78">
        <v>1</v>
      </c>
      <c r="M78">
        <v>1</v>
      </c>
      <c r="N78">
        <v>1</v>
      </c>
    </row>
    <row r="79" spans="1:14">
      <c r="A79">
        <v>4</v>
      </c>
      <c r="B79" s="1">
        <f t="shared" si="3"/>
        <v>40665</v>
      </c>
      <c r="C79" s="2">
        <f t="shared" si="4"/>
        <v>7</v>
      </c>
      <c r="D79">
        <v>4</v>
      </c>
      <c r="E79" s="3" t="s">
        <v>59</v>
      </c>
      <c r="F79">
        <f t="shared" si="5"/>
        <v>6</v>
      </c>
      <c r="G79" s="3" t="s">
        <v>406</v>
      </c>
      <c r="H79">
        <v>1</v>
      </c>
      <c r="I79" t="s">
        <v>21</v>
      </c>
      <c r="J79">
        <v>1</v>
      </c>
      <c r="K79">
        <v>0</v>
      </c>
      <c r="L79">
        <v>1</v>
      </c>
      <c r="M79">
        <v>1</v>
      </c>
      <c r="N79">
        <v>1</v>
      </c>
    </row>
    <row r="80" spans="1:14">
      <c r="A80">
        <v>4</v>
      </c>
      <c r="B80" s="1">
        <f t="shared" si="3"/>
        <v>40665</v>
      </c>
      <c r="C80" s="2">
        <f t="shared" si="4"/>
        <v>8</v>
      </c>
      <c r="D80">
        <v>5</v>
      </c>
      <c r="E80" s="3" t="s">
        <v>60</v>
      </c>
      <c r="F80">
        <f t="shared" si="5"/>
        <v>7</v>
      </c>
      <c r="G80" s="3" t="s">
        <v>407</v>
      </c>
      <c r="H80">
        <v>1</v>
      </c>
      <c r="I80" t="s">
        <v>21</v>
      </c>
      <c r="J80">
        <v>1</v>
      </c>
      <c r="K80">
        <v>1</v>
      </c>
      <c r="L80">
        <v>1</v>
      </c>
      <c r="M80">
        <v>1</v>
      </c>
      <c r="N80">
        <v>1</v>
      </c>
    </row>
    <row r="81" spans="1:14">
      <c r="A81">
        <v>4</v>
      </c>
      <c r="B81" s="1">
        <f t="shared" si="3"/>
        <v>40665</v>
      </c>
      <c r="C81" s="2">
        <f t="shared" si="4"/>
        <v>9</v>
      </c>
      <c r="D81">
        <v>6</v>
      </c>
      <c r="E81" s="3" t="s">
        <v>61</v>
      </c>
      <c r="F81">
        <f t="shared" si="5"/>
        <v>8</v>
      </c>
      <c r="G81" s="3" t="s">
        <v>408</v>
      </c>
      <c r="H81">
        <v>1</v>
      </c>
      <c r="I81" t="s">
        <v>21</v>
      </c>
      <c r="J81">
        <v>1</v>
      </c>
      <c r="K81">
        <v>1</v>
      </c>
      <c r="L81">
        <v>1</v>
      </c>
      <c r="M81">
        <v>1</v>
      </c>
      <c r="N81">
        <v>1</v>
      </c>
    </row>
    <row r="82" spans="1:14">
      <c r="A82">
        <v>4</v>
      </c>
      <c r="B82" s="1">
        <f t="shared" si="3"/>
        <v>40665</v>
      </c>
      <c r="C82" s="2">
        <f t="shared" si="4"/>
        <v>10</v>
      </c>
      <c r="E82" s="3" t="s">
        <v>62</v>
      </c>
      <c r="F82">
        <f t="shared" si="5"/>
        <v>9</v>
      </c>
      <c r="G82" s="3" t="s">
        <v>63</v>
      </c>
      <c r="H82">
        <v>1</v>
      </c>
      <c r="I82" t="s">
        <v>21</v>
      </c>
      <c r="J82">
        <v>1</v>
      </c>
      <c r="K82">
        <v>1</v>
      </c>
      <c r="L82">
        <v>1</v>
      </c>
      <c r="M82">
        <v>1</v>
      </c>
      <c r="N82">
        <v>1</v>
      </c>
    </row>
    <row r="83" spans="1:14">
      <c r="A83">
        <v>4</v>
      </c>
      <c r="B83" s="1">
        <f t="shared" si="3"/>
        <v>40665</v>
      </c>
      <c r="C83" s="2">
        <f t="shared" si="4"/>
        <v>11</v>
      </c>
      <c r="E83" s="3" t="s">
        <v>64</v>
      </c>
      <c r="F83">
        <f t="shared" si="5"/>
        <v>10</v>
      </c>
      <c r="G83" s="3" t="s">
        <v>65</v>
      </c>
      <c r="H83">
        <v>1</v>
      </c>
      <c r="I83" t="s">
        <v>21</v>
      </c>
      <c r="J83">
        <v>1</v>
      </c>
      <c r="K83">
        <v>1</v>
      </c>
      <c r="L83">
        <v>1</v>
      </c>
      <c r="M83">
        <v>-1</v>
      </c>
      <c r="N83">
        <v>1</v>
      </c>
    </row>
    <row r="84" spans="1:14">
      <c r="A84">
        <v>4</v>
      </c>
      <c r="B84" s="1">
        <f t="shared" si="3"/>
        <v>40665</v>
      </c>
      <c r="C84" s="2">
        <f t="shared" si="4"/>
        <v>12</v>
      </c>
      <c r="E84" s="3" t="s">
        <v>66</v>
      </c>
      <c r="F84">
        <f t="shared" si="5"/>
        <v>11</v>
      </c>
      <c r="G84" s="3" t="s">
        <v>67</v>
      </c>
      <c r="H84">
        <v>1</v>
      </c>
      <c r="I84" t="s">
        <v>21</v>
      </c>
      <c r="J84">
        <v>1</v>
      </c>
      <c r="K84">
        <v>1</v>
      </c>
      <c r="L84">
        <v>1</v>
      </c>
      <c r="M84">
        <v>0</v>
      </c>
      <c r="N84">
        <v>1</v>
      </c>
    </row>
    <row r="85" spans="1:14">
      <c r="A85">
        <v>5</v>
      </c>
      <c r="B85" s="1">
        <v>40700</v>
      </c>
      <c r="C85" s="2">
        <v>1</v>
      </c>
      <c r="D85" t="s">
        <v>23</v>
      </c>
      <c r="E85" s="3" t="s">
        <v>24</v>
      </c>
      <c r="G85" s="3"/>
      <c r="H85">
        <v>1</v>
      </c>
      <c r="I85">
        <v>1</v>
      </c>
      <c r="J85" t="s">
        <v>21</v>
      </c>
      <c r="K85">
        <v>1</v>
      </c>
      <c r="L85">
        <v>1</v>
      </c>
      <c r="M85">
        <v>1</v>
      </c>
      <c r="N85">
        <v>1</v>
      </c>
    </row>
    <row r="86" spans="1:14">
      <c r="A86">
        <v>5</v>
      </c>
      <c r="B86" s="1">
        <f t="shared" si="3"/>
        <v>40700</v>
      </c>
      <c r="C86" s="2">
        <f t="shared" si="4"/>
        <v>2</v>
      </c>
      <c r="D86">
        <v>1</v>
      </c>
      <c r="E86" s="3" t="s">
        <v>31</v>
      </c>
      <c r="F86">
        <f t="shared" si="5"/>
        <v>1</v>
      </c>
      <c r="G86" s="3" t="s">
        <v>409</v>
      </c>
      <c r="H86">
        <v>1</v>
      </c>
      <c r="I86">
        <v>1</v>
      </c>
      <c r="J86" t="s">
        <v>21</v>
      </c>
      <c r="K86">
        <v>1</v>
      </c>
      <c r="L86">
        <v>1</v>
      </c>
      <c r="M86">
        <v>1</v>
      </c>
      <c r="N86">
        <v>1</v>
      </c>
    </row>
    <row r="87" spans="1:14">
      <c r="A87">
        <v>5</v>
      </c>
      <c r="B87" s="1">
        <f t="shared" si="3"/>
        <v>40700</v>
      </c>
      <c r="C87" s="2">
        <f t="shared" si="4"/>
        <v>3</v>
      </c>
      <c r="D87">
        <v>1</v>
      </c>
      <c r="E87" s="3" t="s">
        <v>32</v>
      </c>
      <c r="F87">
        <f t="shared" si="5"/>
        <v>2</v>
      </c>
      <c r="G87" s="3" t="s">
        <v>410</v>
      </c>
      <c r="H87">
        <v>1</v>
      </c>
      <c r="I87">
        <v>1</v>
      </c>
      <c r="J87" t="s">
        <v>21</v>
      </c>
      <c r="K87">
        <v>1</v>
      </c>
      <c r="L87">
        <v>1</v>
      </c>
      <c r="M87">
        <v>1</v>
      </c>
      <c r="N87">
        <v>1</v>
      </c>
    </row>
    <row r="88" spans="1:14">
      <c r="A88">
        <v>5</v>
      </c>
      <c r="B88" s="1">
        <f t="shared" si="3"/>
        <v>40700</v>
      </c>
      <c r="C88" s="2">
        <f t="shared" si="4"/>
        <v>4</v>
      </c>
      <c r="D88">
        <v>2</v>
      </c>
      <c r="E88" s="3" t="s">
        <v>68</v>
      </c>
      <c r="F88">
        <f t="shared" si="5"/>
        <v>3</v>
      </c>
      <c r="G88" s="3" t="s">
        <v>411</v>
      </c>
      <c r="H88">
        <v>1</v>
      </c>
      <c r="I88">
        <v>1</v>
      </c>
      <c r="J88" t="s">
        <v>21</v>
      </c>
      <c r="K88">
        <v>1</v>
      </c>
      <c r="L88">
        <v>1</v>
      </c>
      <c r="M88">
        <v>1</v>
      </c>
      <c r="N88">
        <v>1</v>
      </c>
    </row>
    <row r="89" spans="1:14">
      <c r="A89">
        <v>5</v>
      </c>
      <c r="B89" s="1">
        <f t="shared" si="3"/>
        <v>40700</v>
      </c>
      <c r="C89" s="2">
        <f t="shared" si="4"/>
        <v>5</v>
      </c>
      <c r="D89">
        <v>3</v>
      </c>
      <c r="E89" s="3" t="s">
        <v>783</v>
      </c>
      <c r="F89">
        <f t="shared" si="5"/>
        <v>4</v>
      </c>
      <c r="G89" s="3" t="s">
        <v>412</v>
      </c>
      <c r="H89">
        <v>1</v>
      </c>
      <c r="I89">
        <v>1</v>
      </c>
      <c r="J89" t="s">
        <v>21</v>
      </c>
      <c r="K89">
        <v>1</v>
      </c>
      <c r="L89">
        <v>1</v>
      </c>
      <c r="M89">
        <v>1</v>
      </c>
      <c r="N89">
        <v>1</v>
      </c>
    </row>
    <row r="90" spans="1:14">
      <c r="A90">
        <v>5</v>
      </c>
      <c r="B90" s="1">
        <f t="shared" si="3"/>
        <v>40700</v>
      </c>
      <c r="C90" s="2">
        <f t="shared" si="4"/>
        <v>6</v>
      </c>
      <c r="D90">
        <v>4</v>
      </c>
      <c r="E90" s="3" t="s">
        <v>784</v>
      </c>
      <c r="F90">
        <f t="shared" si="5"/>
        <v>5</v>
      </c>
      <c r="G90" s="3" t="s">
        <v>413</v>
      </c>
      <c r="H90">
        <v>1</v>
      </c>
      <c r="I90">
        <v>1</v>
      </c>
      <c r="J90" t="s">
        <v>21</v>
      </c>
      <c r="K90">
        <v>1</v>
      </c>
      <c r="L90">
        <v>1</v>
      </c>
      <c r="M90">
        <v>1</v>
      </c>
      <c r="N90">
        <v>1</v>
      </c>
    </row>
    <row r="91" spans="1:14">
      <c r="A91">
        <v>5</v>
      </c>
      <c r="B91" s="1">
        <f t="shared" si="3"/>
        <v>40700</v>
      </c>
      <c r="C91" s="2">
        <f t="shared" si="4"/>
        <v>7</v>
      </c>
      <c r="D91">
        <v>5</v>
      </c>
      <c r="E91" s="3" t="s">
        <v>69</v>
      </c>
      <c r="F91">
        <f t="shared" si="5"/>
        <v>6</v>
      </c>
      <c r="G91" s="3" t="s">
        <v>414</v>
      </c>
      <c r="H91">
        <v>1</v>
      </c>
      <c r="I91">
        <v>1</v>
      </c>
      <c r="J91" t="s">
        <v>21</v>
      </c>
      <c r="K91">
        <v>1</v>
      </c>
      <c r="L91">
        <v>1</v>
      </c>
      <c r="M91">
        <v>1</v>
      </c>
      <c r="N91">
        <v>1</v>
      </c>
    </row>
    <row r="92" spans="1:14">
      <c r="A92">
        <v>5</v>
      </c>
      <c r="B92" s="1">
        <f t="shared" si="3"/>
        <v>40700</v>
      </c>
      <c r="C92" s="2">
        <f t="shared" si="4"/>
        <v>8</v>
      </c>
      <c r="D92">
        <v>6</v>
      </c>
      <c r="E92" s="3" t="s">
        <v>70</v>
      </c>
      <c r="F92">
        <f t="shared" si="5"/>
        <v>7</v>
      </c>
      <c r="G92" s="3" t="s">
        <v>415</v>
      </c>
      <c r="H92">
        <v>1</v>
      </c>
      <c r="I92">
        <v>1</v>
      </c>
      <c r="J92" t="s">
        <v>21</v>
      </c>
      <c r="K92">
        <v>1</v>
      </c>
      <c r="L92">
        <v>1</v>
      </c>
      <c r="M92">
        <v>1</v>
      </c>
      <c r="N92">
        <v>1</v>
      </c>
    </row>
    <row r="93" spans="1:14">
      <c r="A93">
        <v>5</v>
      </c>
      <c r="B93" s="1">
        <f t="shared" si="3"/>
        <v>40700</v>
      </c>
      <c r="C93" s="2">
        <f t="shared" si="4"/>
        <v>9</v>
      </c>
      <c r="D93" t="s">
        <v>23</v>
      </c>
      <c r="E93" s="3" t="s">
        <v>24</v>
      </c>
      <c r="G93" s="3"/>
      <c r="H93">
        <v>1</v>
      </c>
      <c r="I93">
        <v>1</v>
      </c>
      <c r="J93">
        <v>1</v>
      </c>
      <c r="K93">
        <v>1</v>
      </c>
      <c r="L93">
        <v>1</v>
      </c>
      <c r="M93">
        <v>1</v>
      </c>
      <c r="N93">
        <v>1</v>
      </c>
    </row>
    <row r="94" spans="1:14">
      <c r="A94">
        <v>5</v>
      </c>
      <c r="B94" s="1">
        <f t="shared" si="3"/>
        <v>40700</v>
      </c>
      <c r="C94" s="2">
        <f t="shared" si="4"/>
        <v>10</v>
      </c>
      <c r="D94">
        <v>6</v>
      </c>
      <c r="E94" s="3" t="s">
        <v>71</v>
      </c>
      <c r="F94">
        <v>8</v>
      </c>
      <c r="G94" s="3" t="s">
        <v>416</v>
      </c>
      <c r="H94">
        <v>1</v>
      </c>
      <c r="I94">
        <v>1</v>
      </c>
      <c r="J94">
        <v>1</v>
      </c>
      <c r="K94">
        <v>1</v>
      </c>
      <c r="L94">
        <v>0</v>
      </c>
      <c r="M94">
        <v>1</v>
      </c>
      <c r="N94">
        <v>1</v>
      </c>
    </row>
    <row r="95" spans="1:14">
      <c r="A95">
        <v>5</v>
      </c>
      <c r="B95" s="1">
        <f t="shared" si="3"/>
        <v>40700</v>
      </c>
      <c r="C95" s="2">
        <f t="shared" si="4"/>
        <v>11</v>
      </c>
      <c r="D95">
        <v>6</v>
      </c>
      <c r="E95" s="3" t="s">
        <v>72</v>
      </c>
      <c r="F95">
        <f t="shared" si="5"/>
        <v>9</v>
      </c>
      <c r="G95" s="3" t="s">
        <v>417</v>
      </c>
      <c r="H95">
        <v>1</v>
      </c>
      <c r="I95">
        <v>1</v>
      </c>
      <c r="J95">
        <v>1</v>
      </c>
      <c r="K95">
        <v>1</v>
      </c>
      <c r="L95">
        <v>1</v>
      </c>
      <c r="M95">
        <v>-1</v>
      </c>
      <c r="N95">
        <v>1</v>
      </c>
    </row>
    <row r="96" spans="1:14">
      <c r="A96">
        <v>5</v>
      </c>
      <c r="B96" s="1">
        <f t="shared" si="3"/>
        <v>40700</v>
      </c>
      <c r="C96" s="2">
        <f t="shared" si="4"/>
        <v>12</v>
      </c>
      <c r="D96">
        <v>6</v>
      </c>
      <c r="E96" s="3" t="s">
        <v>73</v>
      </c>
      <c r="F96">
        <f t="shared" si="5"/>
        <v>10</v>
      </c>
      <c r="G96" s="3" t="s">
        <v>418</v>
      </c>
      <c r="H96">
        <v>1</v>
      </c>
      <c r="I96">
        <v>1</v>
      </c>
      <c r="J96">
        <v>1</v>
      </c>
      <c r="K96">
        <v>1</v>
      </c>
      <c r="L96">
        <v>1</v>
      </c>
      <c r="M96">
        <v>1</v>
      </c>
      <c r="N96">
        <v>1</v>
      </c>
    </row>
    <row r="97" spans="1:14">
      <c r="A97">
        <v>5</v>
      </c>
      <c r="B97" s="1">
        <f t="shared" si="3"/>
        <v>40700</v>
      </c>
      <c r="C97" s="2">
        <f t="shared" si="4"/>
        <v>13</v>
      </c>
      <c r="D97">
        <v>6</v>
      </c>
      <c r="E97" s="3" t="s">
        <v>74</v>
      </c>
      <c r="F97">
        <f t="shared" si="5"/>
        <v>11</v>
      </c>
      <c r="G97" s="3" t="s">
        <v>419</v>
      </c>
      <c r="H97">
        <v>1</v>
      </c>
      <c r="I97">
        <v>1</v>
      </c>
      <c r="J97">
        <v>1</v>
      </c>
      <c r="K97">
        <v>1</v>
      </c>
      <c r="L97">
        <v>0</v>
      </c>
      <c r="M97">
        <v>1</v>
      </c>
      <c r="N97">
        <v>1</v>
      </c>
    </row>
    <row r="98" spans="1:14">
      <c r="A98">
        <v>5</v>
      </c>
      <c r="B98" s="1">
        <f t="shared" si="3"/>
        <v>40700</v>
      </c>
      <c r="C98" s="2">
        <f t="shared" si="4"/>
        <v>14</v>
      </c>
      <c r="D98">
        <v>6</v>
      </c>
      <c r="E98" s="3" t="s">
        <v>75</v>
      </c>
      <c r="F98">
        <f t="shared" si="5"/>
        <v>12</v>
      </c>
      <c r="G98" s="3" t="s">
        <v>420</v>
      </c>
      <c r="H98">
        <v>1</v>
      </c>
      <c r="I98">
        <v>1</v>
      </c>
      <c r="J98">
        <v>1</v>
      </c>
      <c r="K98">
        <v>1</v>
      </c>
      <c r="L98">
        <v>1</v>
      </c>
      <c r="M98">
        <v>0</v>
      </c>
      <c r="N98">
        <v>1</v>
      </c>
    </row>
    <row r="99" spans="1:14">
      <c r="A99">
        <v>5</v>
      </c>
      <c r="B99" s="1">
        <f t="shared" si="3"/>
        <v>40700</v>
      </c>
      <c r="C99" s="2">
        <f t="shared" si="4"/>
        <v>15</v>
      </c>
      <c r="D99">
        <v>6</v>
      </c>
      <c r="E99" s="3" t="s">
        <v>76</v>
      </c>
      <c r="F99">
        <f t="shared" si="5"/>
        <v>13</v>
      </c>
      <c r="G99" s="3" t="s">
        <v>421</v>
      </c>
      <c r="H99">
        <v>1</v>
      </c>
      <c r="I99">
        <v>1</v>
      </c>
      <c r="J99">
        <v>1</v>
      </c>
      <c r="K99">
        <v>1</v>
      </c>
      <c r="L99">
        <v>1</v>
      </c>
      <c r="M99">
        <v>1</v>
      </c>
      <c r="N99">
        <v>1</v>
      </c>
    </row>
    <row r="100" spans="1:14">
      <c r="A100">
        <v>5</v>
      </c>
      <c r="B100" s="1">
        <f t="shared" si="3"/>
        <v>40700</v>
      </c>
      <c r="C100" s="2">
        <f t="shared" si="4"/>
        <v>16</v>
      </c>
      <c r="D100">
        <v>6</v>
      </c>
      <c r="E100" s="3" t="s">
        <v>77</v>
      </c>
      <c r="F100">
        <f t="shared" si="5"/>
        <v>14</v>
      </c>
      <c r="G100" s="3" t="s">
        <v>78</v>
      </c>
      <c r="H100">
        <v>1</v>
      </c>
      <c r="I100">
        <v>1</v>
      </c>
      <c r="J100">
        <v>1</v>
      </c>
      <c r="K100">
        <v>1</v>
      </c>
      <c r="L100">
        <v>1</v>
      </c>
      <c r="M100">
        <v>1</v>
      </c>
      <c r="N100">
        <v>1</v>
      </c>
    </row>
    <row r="101" spans="1:14">
      <c r="A101">
        <v>6</v>
      </c>
      <c r="B101" s="1">
        <v>40721</v>
      </c>
      <c r="C101" s="2">
        <v>1</v>
      </c>
      <c r="D101" t="s">
        <v>23</v>
      </c>
      <c r="E101" s="3" t="s">
        <v>24</v>
      </c>
      <c r="G101" s="3"/>
      <c r="H101">
        <v>1</v>
      </c>
      <c r="I101">
        <v>1</v>
      </c>
      <c r="J101">
        <v>1</v>
      </c>
      <c r="K101">
        <v>1</v>
      </c>
      <c r="L101">
        <v>1</v>
      </c>
      <c r="M101">
        <v>1</v>
      </c>
      <c r="N101" t="s">
        <v>21</v>
      </c>
    </row>
    <row r="102" spans="1:14">
      <c r="A102">
        <v>6</v>
      </c>
      <c r="B102" s="1">
        <f t="shared" si="3"/>
        <v>40721</v>
      </c>
      <c r="C102" s="2">
        <f t="shared" si="4"/>
        <v>2</v>
      </c>
      <c r="D102">
        <v>1</v>
      </c>
      <c r="E102" s="15" t="s">
        <v>79</v>
      </c>
      <c r="F102">
        <f t="shared" si="5"/>
        <v>1</v>
      </c>
      <c r="G102" s="5" t="s">
        <v>422</v>
      </c>
      <c r="H102">
        <v>1</v>
      </c>
      <c r="I102">
        <v>1</v>
      </c>
      <c r="J102">
        <v>1</v>
      </c>
      <c r="K102">
        <v>1</v>
      </c>
      <c r="L102">
        <v>1</v>
      </c>
      <c r="M102">
        <v>0</v>
      </c>
      <c r="N102" t="s">
        <v>21</v>
      </c>
    </row>
    <row r="103" spans="1:14" ht="15.75">
      <c r="A103">
        <v>6</v>
      </c>
      <c r="B103" s="1">
        <f t="shared" ref="B103:B166" si="6">B102</f>
        <v>40721</v>
      </c>
      <c r="C103" s="2">
        <f t="shared" si="4"/>
        <v>3</v>
      </c>
      <c r="D103">
        <v>1</v>
      </c>
      <c r="E103" s="3" t="s">
        <v>32</v>
      </c>
      <c r="F103">
        <f t="shared" si="5"/>
        <v>2</v>
      </c>
      <c r="G103" s="6" t="s">
        <v>423</v>
      </c>
      <c r="H103">
        <v>1</v>
      </c>
      <c r="I103">
        <v>1</v>
      </c>
      <c r="J103">
        <v>1</v>
      </c>
      <c r="K103">
        <v>1</v>
      </c>
      <c r="L103">
        <v>1</v>
      </c>
      <c r="M103">
        <v>1</v>
      </c>
      <c r="N103" t="s">
        <v>21</v>
      </c>
    </row>
    <row r="104" spans="1:14" ht="15.75">
      <c r="A104">
        <v>6</v>
      </c>
      <c r="B104" s="1">
        <f t="shared" si="6"/>
        <v>40721</v>
      </c>
      <c r="C104" s="2">
        <f t="shared" si="4"/>
        <v>4</v>
      </c>
      <c r="D104">
        <v>2</v>
      </c>
      <c r="E104" s="3" t="s">
        <v>80</v>
      </c>
      <c r="F104">
        <f t="shared" si="5"/>
        <v>3</v>
      </c>
      <c r="G104" s="6" t="s">
        <v>424</v>
      </c>
      <c r="H104">
        <v>1</v>
      </c>
      <c r="I104">
        <v>1</v>
      </c>
      <c r="J104">
        <v>1</v>
      </c>
      <c r="K104">
        <v>1</v>
      </c>
      <c r="L104">
        <v>1</v>
      </c>
      <c r="M104">
        <v>1</v>
      </c>
      <c r="N104" t="s">
        <v>21</v>
      </c>
    </row>
    <row r="105" spans="1:14">
      <c r="A105">
        <v>6</v>
      </c>
      <c r="B105" s="1">
        <f t="shared" si="6"/>
        <v>40721</v>
      </c>
      <c r="C105" s="2">
        <f t="shared" si="4"/>
        <v>5</v>
      </c>
      <c r="D105">
        <v>3</v>
      </c>
      <c r="E105" s="3" t="s">
        <v>81</v>
      </c>
      <c r="F105">
        <f t="shared" si="5"/>
        <v>4</v>
      </c>
      <c r="G105" s="7" t="s">
        <v>425</v>
      </c>
      <c r="H105">
        <v>1</v>
      </c>
      <c r="I105">
        <v>1</v>
      </c>
      <c r="J105">
        <v>1</v>
      </c>
      <c r="K105">
        <v>1</v>
      </c>
      <c r="L105">
        <v>1</v>
      </c>
      <c r="M105">
        <v>1</v>
      </c>
      <c r="N105" t="s">
        <v>21</v>
      </c>
    </row>
    <row r="106" spans="1:14">
      <c r="A106">
        <v>6</v>
      </c>
      <c r="B106" s="1">
        <f t="shared" si="6"/>
        <v>40721</v>
      </c>
      <c r="C106" s="2">
        <f t="shared" si="4"/>
        <v>6</v>
      </c>
      <c r="D106">
        <v>4</v>
      </c>
      <c r="E106" s="3" t="s">
        <v>82</v>
      </c>
      <c r="F106">
        <f t="shared" si="5"/>
        <v>5</v>
      </c>
      <c r="G106" s="7" t="s">
        <v>426</v>
      </c>
      <c r="H106">
        <v>1</v>
      </c>
      <c r="I106">
        <v>1</v>
      </c>
      <c r="J106">
        <v>1</v>
      </c>
      <c r="K106">
        <v>1</v>
      </c>
      <c r="L106">
        <v>1</v>
      </c>
      <c r="M106">
        <v>1</v>
      </c>
      <c r="N106" t="s">
        <v>21</v>
      </c>
    </row>
    <row r="107" spans="1:14">
      <c r="A107">
        <v>6</v>
      </c>
      <c r="B107" s="1">
        <f t="shared" si="6"/>
        <v>40721</v>
      </c>
      <c r="C107" s="2">
        <f t="shared" si="4"/>
        <v>7</v>
      </c>
      <c r="D107">
        <v>5</v>
      </c>
      <c r="E107" s="3" t="s">
        <v>83</v>
      </c>
      <c r="F107">
        <f t="shared" si="5"/>
        <v>6</v>
      </c>
      <c r="G107" s="7" t="s">
        <v>427</v>
      </c>
      <c r="H107">
        <v>1</v>
      </c>
      <c r="I107">
        <v>1</v>
      </c>
      <c r="J107">
        <v>1</v>
      </c>
      <c r="K107">
        <v>0</v>
      </c>
      <c r="L107">
        <v>-1</v>
      </c>
      <c r="M107">
        <v>1</v>
      </c>
      <c r="N107" t="s">
        <v>21</v>
      </c>
    </row>
    <row r="108" spans="1:14">
      <c r="A108">
        <v>6</v>
      </c>
      <c r="B108" s="1">
        <f t="shared" si="6"/>
        <v>40721</v>
      </c>
      <c r="C108" s="2">
        <f t="shared" si="4"/>
        <v>8</v>
      </c>
      <c r="D108">
        <v>5</v>
      </c>
      <c r="E108" s="3" t="s">
        <v>84</v>
      </c>
      <c r="F108">
        <f t="shared" si="5"/>
        <v>7</v>
      </c>
      <c r="G108" s="5" t="s">
        <v>428</v>
      </c>
      <c r="H108">
        <v>1</v>
      </c>
      <c r="I108">
        <v>1</v>
      </c>
      <c r="J108">
        <v>1</v>
      </c>
      <c r="K108">
        <v>1</v>
      </c>
      <c r="L108">
        <v>1</v>
      </c>
      <c r="M108">
        <v>1</v>
      </c>
      <c r="N108" t="s">
        <v>21</v>
      </c>
    </row>
    <row r="109" spans="1:14">
      <c r="A109">
        <v>6</v>
      </c>
      <c r="B109" s="1">
        <f t="shared" si="6"/>
        <v>40721</v>
      </c>
      <c r="C109" s="2">
        <f t="shared" si="4"/>
        <v>9</v>
      </c>
      <c r="D109">
        <v>5</v>
      </c>
      <c r="E109" s="3" t="s">
        <v>85</v>
      </c>
      <c r="F109">
        <f t="shared" si="5"/>
        <v>8</v>
      </c>
      <c r="G109" s="5" t="s">
        <v>429</v>
      </c>
      <c r="H109">
        <v>1</v>
      </c>
      <c r="I109">
        <v>1</v>
      </c>
      <c r="J109">
        <v>1</v>
      </c>
      <c r="K109">
        <v>1</v>
      </c>
      <c r="L109">
        <v>1</v>
      </c>
      <c r="M109">
        <v>1</v>
      </c>
      <c r="N109" t="s">
        <v>21</v>
      </c>
    </row>
    <row r="110" spans="1:14">
      <c r="A110">
        <v>7</v>
      </c>
      <c r="B110" s="1">
        <v>40777</v>
      </c>
      <c r="C110" s="2">
        <v>1</v>
      </c>
      <c r="D110" t="s">
        <v>23</v>
      </c>
      <c r="E110" s="3" t="s">
        <v>24</v>
      </c>
      <c r="G110" s="3"/>
      <c r="H110">
        <v>1</v>
      </c>
      <c r="I110" t="s">
        <v>21</v>
      </c>
      <c r="J110">
        <v>1</v>
      </c>
      <c r="K110">
        <v>1</v>
      </c>
      <c r="L110">
        <v>1</v>
      </c>
      <c r="M110">
        <v>1</v>
      </c>
      <c r="N110">
        <v>1</v>
      </c>
    </row>
    <row r="111" spans="1:14" ht="15.75">
      <c r="A111">
        <v>7</v>
      </c>
      <c r="B111" s="1">
        <f t="shared" si="6"/>
        <v>40777</v>
      </c>
      <c r="C111" s="2">
        <f t="shared" si="4"/>
        <v>2</v>
      </c>
      <c r="D111">
        <v>1</v>
      </c>
      <c r="E111" s="3" t="s">
        <v>31</v>
      </c>
      <c r="F111">
        <f t="shared" si="5"/>
        <v>1</v>
      </c>
      <c r="G111" s="8" t="s">
        <v>430</v>
      </c>
      <c r="H111">
        <v>1</v>
      </c>
      <c r="I111" t="s">
        <v>21</v>
      </c>
      <c r="J111">
        <v>1</v>
      </c>
      <c r="K111">
        <v>1</v>
      </c>
      <c r="L111">
        <v>1</v>
      </c>
      <c r="M111">
        <v>1</v>
      </c>
      <c r="N111">
        <v>1</v>
      </c>
    </row>
    <row r="112" spans="1:14" ht="15.75">
      <c r="A112">
        <v>7</v>
      </c>
      <c r="B112" s="1">
        <f t="shared" si="6"/>
        <v>40777</v>
      </c>
      <c r="C112" s="2">
        <f t="shared" si="4"/>
        <v>3</v>
      </c>
      <c r="D112">
        <v>1</v>
      </c>
      <c r="E112" s="3" t="s">
        <v>32</v>
      </c>
      <c r="F112">
        <f t="shared" si="5"/>
        <v>2</v>
      </c>
      <c r="G112" s="8" t="s">
        <v>431</v>
      </c>
      <c r="H112">
        <v>1</v>
      </c>
      <c r="I112" t="s">
        <v>21</v>
      </c>
      <c r="J112">
        <v>1</v>
      </c>
      <c r="K112">
        <v>1</v>
      </c>
      <c r="L112">
        <v>1</v>
      </c>
      <c r="M112">
        <v>1</v>
      </c>
      <c r="N112">
        <v>1</v>
      </c>
    </row>
    <row r="113" spans="1:14" ht="15.75">
      <c r="A113">
        <v>7</v>
      </c>
      <c r="B113" s="1">
        <f t="shared" si="6"/>
        <v>40777</v>
      </c>
      <c r="C113" s="2">
        <f t="shared" si="4"/>
        <v>4</v>
      </c>
      <c r="D113">
        <v>2</v>
      </c>
      <c r="E113" s="3" t="s">
        <v>86</v>
      </c>
      <c r="F113">
        <f t="shared" si="5"/>
        <v>3</v>
      </c>
      <c r="G113" s="8" t="s">
        <v>432</v>
      </c>
      <c r="H113">
        <v>1</v>
      </c>
      <c r="I113" t="s">
        <v>21</v>
      </c>
      <c r="J113">
        <v>1</v>
      </c>
      <c r="K113">
        <v>1</v>
      </c>
      <c r="L113">
        <v>1</v>
      </c>
      <c r="M113">
        <v>1</v>
      </c>
      <c r="N113">
        <v>1</v>
      </c>
    </row>
    <row r="114" spans="1:14" ht="15.75">
      <c r="A114">
        <v>7</v>
      </c>
      <c r="B114" s="1">
        <f t="shared" si="6"/>
        <v>40777</v>
      </c>
      <c r="C114" s="2">
        <f t="shared" si="4"/>
        <v>5</v>
      </c>
      <c r="D114">
        <v>3</v>
      </c>
      <c r="E114" s="3" t="s">
        <v>87</v>
      </c>
      <c r="F114">
        <f t="shared" si="5"/>
        <v>4</v>
      </c>
      <c r="G114" s="8" t="s">
        <v>433</v>
      </c>
      <c r="H114">
        <v>1</v>
      </c>
      <c r="I114" t="s">
        <v>21</v>
      </c>
      <c r="J114">
        <v>1</v>
      </c>
      <c r="K114">
        <v>1</v>
      </c>
      <c r="L114">
        <v>1</v>
      </c>
      <c r="M114">
        <v>1</v>
      </c>
      <c r="N114">
        <v>1</v>
      </c>
    </row>
    <row r="115" spans="1:14" ht="15.75">
      <c r="A115">
        <v>7</v>
      </c>
      <c r="B115" s="1">
        <f t="shared" si="6"/>
        <v>40777</v>
      </c>
      <c r="C115" s="2">
        <f t="shared" si="4"/>
        <v>6</v>
      </c>
      <c r="D115">
        <v>4</v>
      </c>
      <c r="E115" s="3" t="s">
        <v>88</v>
      </c>
      <c r="F115">
        <f t="shared" si="5"/>
        <v>5</v>
      </c>
      <c r="G115" s="8" t="s">
        <v>434</v>
      </c>
      <c r="H115">
        <v>1</v>
      </c>
      <c r="I115" t="s">
        <v>21</v>
      </c>
      <c r="J115">
        <v>1</v>
      </c>
      <c r="K115">
        <v>1</v>
      </c>
      <c r="L115">
        <v>1</v>
      </c>
      <c r="M115">
        <v>1</v>
      </c>
      <c r="N115">
        <v>0</v>
      </c>
    </row>
    <row r="116" spans="1:14" ht="15.75">
      <c r="A116">
        <v>7</v>
      </c>
      <c r="B116" s="1">
        <f t="shared" si="6"/>
        <v>40777</v>
      </c>
      <c r="C116" s="2">
        <f t="shared" si="4"/>
        <v>7</v>
      </c>
      <c r="E116" s="3" t="s">
        <v>89</v>
      </c>
      <c r="F116">
        <f t="shared" si="5"/>
        <v>6</v>
      </c>
      <c r="G116" s="8" t="s">
        <v>435</v>
      </c>
      <c r="H116">
        <v>1</v>
      </c>
      <c r="I116" t="s">
        <v>21</v>
      </c>
      <c r="J116">
        <v>1</v>
      </c>
      <c r="K116">
        <v>1</v>
      </c>
      <c r="L116">
        <v>1</v>
      </c>
      <c r="M116">
        <v>1</v>
      </c>
      <c r="N116">
        <v>1</v>
      </c>
    </row>
    <row r="117" spans="1:14" ht="15.75">
      <c r="A117">
        <v>7</v>
      </c>
      <c r="B117" s="1">
        <f t="shared" si="6"/>
        <v>40777</v>
      </c>
      <c r="C117" s="2">
        <f t="shared" si="4"/>
        <v>8</v>
      </c>
      <c r="E117" s="3" t="s">
        <v>90</v>
      </c>
      <c r="F117">
        <f t="shared" si="5"/>
        <v>7</v>
      </c>
      <c r="G117" s="8" t="s">
        <v>91</v>
      </c>
      <c r="H117">
        <v>1</v>
      </c>
      <c r="I117" t="s">
        <v>21</v>
      </c>
      <c r="J117">
        <v>1</v>
      </c>
      <c r="K117">
        <v>1</v>
      </c>
      <c r="L117">
        <v>1</v>
      </c>
      <c r="M117">
        <v>1</v>
      </c>
      <c r="N117">
        <v>1</v>
      </c>
    </row>
    <row r="118" spans="1:14">
      <c r="A118">
        <v>8</v>
      </c>
      <c r="B118" s="1">
        <v>40791</v>
      </c>
      <c r="C118" s="2">
        <v>1</v>
      </c>
      <c r="D118" t="s">
        <v>23</v>
      </c>
      <c r="E118" s="3" t="s">
        <v>24</v>
      </c>
      <c r="G118" s="3"/>
      <c r="H118">
        <v>1</v>
      </c>
      <c r="I118">
        <v>1</v>
      </c>
      <c r="J118">
        <v>1</v>
      </c>
      <c r="K118">
        <v>1</v>
      </c>
      <c r="L118">
        <v>1</v>
      </c>
      <c r="M118">
        <v>1</v>
      </c>
      <c r="N118" t="s">
        <v>21</v>
      </c>
    </row>
    <row r="119" spans="1:14" ht="15.75">
      <c r="A119">
        <v>8</v>
      </c>
      <c r="B119" s="1">
        <f t="shared" si="6"/>
        <v>40791</v>
      </c>
      <c r="C119" s="2">
        <f t="shared" si="4"/>
        <v>2</v>
      </c>
      <c r="D119">
        <v>1</v>
      </c>
      <c r="E119" s="3" t="s">
        <v>31</v>
      </c>
      <c r="F119">
        <f t="shared" si="5"/>
        <v>1</v>
      </c>
      <c r="G119" s="8" t="s">
        <v>436</v>
      </c>
      <c r="H119">
        <v>1</v>
      </c>
      <c r="I119">
        <v>1</v>
      </c>
      <c r="J119">
        <v>1</v>
      </c>
      <c r="K119">
        <v>1</v>
      </c>
      <c r="L119">
        <v>1</v>
      </c>
      <c r="M119">
        <v>1</v>
      </c>
      <c r="N119" t="s">
        <v>21</v>
      </c>
    </row>
    <row r="120" spans="1:14" ht="15.75">
      <c r="A120">
        <v>8</v>
      </c>
      <c r="B120" s="1">
        <f t="shared" si="6"/>
        <v>40791</v>
      </c>
      <c r="C120" s="2">
        <f t="shared" si="4"/>
        <v>3</v>
      </c>
      <c r="D120">
        <v>1</v>
      </c>
      <c r="E120" s="3" t="s">
        <v>32</v>
      </c>
      <c r="F120">
        <f t="shared" si="5"/>
        <v>2</v>
      </c>
      <c r="G120" s="8" t="s">
        <v>437</v>
      </c>
      <c r="H120">
        <v>1</v>
      </c>
      <c r="I120">
        <v>1</v>
      </c>
      <c r="J120">
        <v>1</v>
      </c>
      <c r="K120">
        <v>1</v>
      </c>
      <c r="L120">
        <v>1</v>
      </c>
      <c r="M120">
        <v>1</v>
      </c>
      <c r="N120" t="s">
        <v>21</v>
      </c>
    </row>
    <row r="121" spans="1:14" ht="15.75">
      <c r="A121">
        <v>8</v>
      </c>
      <c r="B121" s="1">
        <f t="shared" si="6"/>
        <v>40791</v>
      </c>
      <c r="C121" s="2">
        <f t="shared" si="4"/>
        <v>4</v>
      </c>
      <c r="D121">
        <v>2</v>
      </c>
      <c r="E121" s="3" t="s">
        <v>92</v>
      </c>
      <c r="F121">
        <f t="shared" si="5"/>
        <v>3</v>
      </c>
      <c r="G121" s="8" t="s">
        <v>438</v>
      </c>
      <c r="H121">
        <v>1</v>
      </c>
      <c r="I121">
        <v>1</v>
      </c>
      <c r="J121">
        <v>1</v>
      </c>
      <c r="K121">
        <v>1</v>
      </c>
      <c r="L121">
        <v>1</v>
      </c>
      <c r="M121">
        <v>1</v>
      </c>
      <c r="N121" t="s">
        <v>21</v>
      </c>
    </row>
    <row r="122" spans="1:14" ht="15.75">
      <c r="A122">
        <v>8</v>
      </c>
      <c r="B122" s="1">
        <f t="shared" si="6"/>
        <v>40791</v>
      </c>
      <c r="C122" s="2">
        <f t="shared" si="4"/>
        <v>5</v>
      </c>
      <c r="D122">
        <v>3</v>
      </c>
      <c r="E122" s="3" t="s">
        <v>93</v>
      </c>
      <c r="F122">
        <f t="shared" si="5"/>
        <v>4</v>
      </c>
      <c r="G122" s="8" t="s">
        <v>439</v>
      </c>
      <c r="H122">
        <v>1</v>
      </c>
      <c r="I122">
        <v>1</v>
      </c>
      <c r="J122">
        <v>1</v>
      </c>
      <c r="K122">
        <v>1</v>
      </c>
      <c r="L122">
        <v>1</v>
      </c>
      <c r="M122">
        <v>1</v>
      </c>
      <c r="N122" t="s">
        <v>21</v>
      </c>
    </row>
    <row r="123" spans="1:14" ht="15.75">
      <c r="A123">
        <v>8</v>
      </c>
      <c r="B123" s="1">
        <f t="shared" si="6"/>
        <v>40791</v>
      </c>
      <c r="C123" s="2">
        <f t="shared" si="4"/>
        <v>6</v>
      </c>
      <c r="D123">
        <v>4</v>
      </c>
      <c r="E123" s="3" t="s">
        <v>94</v>
      </c>
      <c r="F123">
        <f t="shared" si="5"/>
        <v>5</v>
      </c>
      <c r="G123" s="8" t="s">
        <v>440</v>
      </c>
      <c r="H123">
        <v>1</v>
      </c>
      <c r="I123">
        <v>1</v>
      </c>
      <c r="J123">
        <v>1</v>
      </c>
      <c r="K123">
        <v>1</v>
      </c>
      <c r="L123">
        <v>1</v>
      </c>
      <c r="M123">
        <v>1</v>
      </c>
      <c r="N123" t="s">
        <v>21</v>
      </c>
    </row>
    <row r="124" spans="1:14" ht="15.75">
      <c r="A124">
        <v>8</v>
      </c>
      <c r="B124" s="1">
        <f t="shared" si="6"/>
        <v>40791</v>
      </c>
      <c r="C124" s="2">
        <f t="shared" si="4"/>
        <v>7</v>
      </c>
      <c r="D124">
        <v>5</v>
      </c>
      <c r="E124" s="3" t="s">
        <v>95</v>
      </c>
      <c r="F124">
        <f t="shared" si="5"/>
        <v>6</v>
      </c>
      <c r="G124" s="9" t="s">
        <v>441</v>
      </c>
      <c r="H124">
        <v>1</v>
      </c>
      <c r="I124">
        <v>1</v>
      </c>
      <c r="J124">
        <v>1</v>
      </c>
      <c r="K124">
        <v>1</v>
      </c>
      <c r="L124">
        <v>1</v>
      </c>
      <c r="M124">
        <v>1</v>
      </c>
      <c r="N124" t="s">
        <v>21</v>
      </c>
    </row>
    <row r="125" spans="1:14" ht="15.75">
      <c r="A125">
        <v>8</v>
      </c>
      <c r="B125" s="1">
        <f t="shared" si="6"/>
        <v>40791</v>
      </c>
      <c r="C125" s="2">
        <f t="shared" si="4"/>
        <v>8</v>
      </c>
      <c r="D125">
        <v>5</v>
      </c>
      <c r="E125" s="3" t="s">
        <v>96</v>
      </c>
      <c r="F125">
        <f t="shared" si="5"/>
        <v>7</v>
      </c>
      <c r="G125" s="8" t="s">
        <v>442</v>
      </c>
      <c r="H125">
        <v>1</v>
      </c>
      <c r="I125">
        <v>1</v>
      </c>
      <c r="J125">
        <v>1</v>
      </c>
      <c r="K125">
        <v>1</v>
      </c>
      <c r="L125">
        <v>1</v>
      </c>
      <c r="M125">
        <v>1</v>
      </c>
      <c r="N125" t="s">
        <v>21</v>
      </c>
    </row>
    <row r="126" spans="1:14" ht="15.75">
      <c r="A126">
        <v>8</v>
      </c>
      <c r="B126" s="1">
        <f t="shared" si="6"/>
        <v>40791</v>
      </c>
      <c r="C126" s="2">
        <f t="shared" si="4"/>
        <v>9</v>
      </c>
      <c r="D126">
        <v>5</v>
      </c>
      <c r="E126" s="3" t="s">
        <v>97</v>
      </c>
      <c r="F126">
        <f t="shared" si="5"/>
        <v>8</v>
      </c>
      <c r="G126" s="8" t="s">
        <v>443</v>
      </c>
      <c r="H126">
        <v>1</v>
      </c>
      <c r="I126">
        <v>1</v>
      </c>
      <c r="J126">
        <v>1</v>
      </c>
      <c r="K126">
        <v>1</v>
      </c>
      <c r="L126">
        <v>1</v>
      </c>
      <c r="M126">
        <v>1</v>
      </c>
      <c r="N126" t="s">
        <v>21</v>
      </c>
    </row>
    <row r="127" spans="1:14" ht="15.75">
      <c r="A127">
        <v>8</v>
      </c>
      <c r="B127" s="1">
        <f t="shared" si="6"/>
        <v>40791</v>
      </c>
      <c r="C127" s="2">
        <f t="shared" si="4"/>
        <v>10</v>
      </c>
      <c r="D127">
        <v>5</v>
      </c>
      <c r="E127" s="3" t="s">
        <v>785</v>
      </c>
      <c r="F127">
        <f t="shared" si="5"/>
        <v>9</v>
      </c>
      <c r="G127" s="8" t="s">
        <v>444</v>
      </c>
      <c r="H127">
        <v>1</v>
      </c>
      <c r="I127">
        <v>1</v>
      </c>
      <c r="J127">
        <v>1</v>
      </c>
      <c r="K127">
        <v>1</v>
      </c>
      <c r="L127">
        <v>1</v>
      </c>
      <c r="M127">
        <v>1</v>
      </c>
      <c r="N127" t="s">
        <v>21</v>
      </c>
    </row>
    <row r="128" spans="1:14">
      <c r="A128">
        <v>9</v>
      </c>
      <c r="B128" s="1">
        <v>40819</v>
      </c>
      <c r="C128" s="2">
        <v>1</v>
      </c>
      <c r="D128" t="s">
        <v>23</v>
      </c>
      <c r="E128" s="3" t="s">
        <v>24</v>
      </c>
      <c r="G128" s="3"/>
      <c r="H128">
        <v>1</v>
      </c>
      <c r="I128">
        <v>1</v>
      </c>
      <c r="J128">
        <v>1</v>
      </c>
      <c r="K128">
        <v>1</v>
      </c>
      <c r="L128" t="s">
        <v>21</v>
      </c>
      <c r="M128">
        <v>1</v>
      </c>
      <c r="N128">
        <v>1</v>
      </c>
    </row>
    <row r="129" spans="1:14" ht="15.75">
      <c r="A129">
        <v>9</v>
      </c>
      <c r="B129" s="1">
        <f t="shared" si="6"/>
        <v>40819</v>
      </c>
      <c r="C129" s="2">
        <f t="shared" si="4"/>
        <v>2</v>
      </c>
      <c r="D129">
        <v>1</v>
      </c>
      <c r="E129" s="3" t="s">
        <v>31</v>
      </c>
      <c r="F129">
        <f t="shared" si="5"/>
        <v>1</v>
      </c>
      <c r="G129" s="3" t="s">
        <v>445</v>
      </c>
      <c r="H129">
        <v>1</v>
      </c>
      <c r="I129">
        <v>1</v>
      </c>
      <c r="J129">
        <v>1</v>
      </c>
      <c r="K129">
        <v>1</v>
      </c>
      <c r="L129" t="s">
        <v>21</v>
      </c>
      <c r="M129">
        <v>1</v>
      </c>
      <c r="N129">
        <v>1</v>
      </c>
    </row>
    <row r="130" spans="1:14">
      <c r="A130">
        <v>9</v>
      </c>
      <c r="B130" s="1">
        <f t="shared" si="6"/>
        <v>40819</v>
      </c>
      <c r="C130" s="2">
        <f t="shared" si="4"/>
        <v>3</v>
      </c>
      <c r="D130">
        <v>1</v>
      </c>
      <c r="E130" s="3" t="s">
        <v>32</v>
      </c>
      <c r="F130">
        <f t="shared" si="5"/>
        <v>2</v>
      </c>
      <c r="G130" s="3" t="s">
        <v>446</v>
      </c>
      <c r="H130">
        <v>1</v>
      </c>
      <c r="I130">
        <v>1</v>
      </c>
      <c r="J130">
        <v>1</v>
      </c>
      <c r="K130">
        <v>1</v>
      </c>
      <c r="L130" t="s">
        <v>21</v>
      </c>
      <c r="M130">
        <v>1</v>
      </c>
      <c r="N130">
        <v>1</v>
      </c>
    </row>
    <row r="131" spans="1:14">
      <c r="A131">
        <v>9</v>
      </c>
      <c r="B131" s="1">
        <f t="shared" si="6"/>
        <v>40819</v>
      </c>
      <c r="C131" s="2">
        <f t="shared" si="4"/>
        <v>4</v>
      </c>
      <c r="D131">
        <v>4</v>
      </c>
      <c r="E131" s="3" t="s">
        <v>98</v>
      </c>
      <c r="F131">
        <f t="shared" si="5"/>
        <v>3</v>
      </c>
      <c r="G131" s="3" t="s">
        <v>447</v>
      </c>
      <c r="H131">
        <v>1</v>
      </c>
      <c r="I131">
        <v>1</v>
      </c>
      <c r="J131">
        <v>1</v>
      </c>
      <c r="K131">
        <v>1</v>
      </c>
      <c r="L131" t="s">
        <v>21</v>
      </c>
      <c r="M131">
        <v>1</v>
      </c>
      <c r="N131">
        <v>1</v>
      </c>
    </row>
    <row r="132" spans="1:14">
      <c r="A132">
        <v>9</v>
      </c>
      <c r="B132" s="1">
        <f t="shared" si="6"/>
        <v>40819</v>
      </c>
      <c r="C132" s="2">
        <f t="shared" si="4"/>
        <v>5</v>
      </c>
      <c r="D132">
        <v>4</v>
      </c>
      <c r="E132" s="3" t="s">
        <v>98</v>
      </c>
      <c r="F132">
        <f t="shared" si="5"/>
        <v>4</v>
      </c>
      <c r="G132" s="3" t="s">
        <v>448</v>
      </c>
      <c r="H132">
        <v>1</v>
      </c>
      <c r="I132">
        <v>1</v>
      </c>
      <c r="J132">
        <v>1</v>
      </c>
      <c r="K132">
        <v>1</v>
      </c>
      <c r="L132" t="s">
        <v>21</v>
      </c>
      <c r="M132">
        <v>1</v>
      </c>
      <c r="N132">
        <v>1</v>
      </c>
    </row>
    <row r="133" spans="1:14">
      <c r="A133">
        <v>9</v>
      </c>
      <c r="B133" s="1">
        <f t="shared" si="6"/>
        <v>40819</v>
      </c>
      <c r="C133" s="2">
        <f t="shared" ref="C133:C196" si="7">C132+1</f>
        <v>6</v>
      </c>
      <c r="D133">
        <v>5</v>
      </c>
      <c r="E133" s="3" t="s">
        <v>786</v>
      </c>
      <c r="F133">
        <f t="shared" si="5"/>
        <v>5</v>
      </c>
      <c r="G133" s="3" t="s">
        <v>449</v>
      </c>
      <c r="H133">
        <v>1</v>
      </c>
      <c r="I133">
        <v>1</v>
      </c>
      <c r="J133">
        <v>1</v>
      </c>
      <c r="K133">
        <v>1</v>
      </c>
      <c r="L133" t="s">
        <v>21</v>
      </c>
      <c r="M133">
        <v>1</v>
      </c>
      <c r="N133">
        <v>1</v>
      </c>
    </row>
    <row r="134" spans="1:14">
      <c r="A134">
        <v>9</v>
      </c>
      <c r="B134" s="1">
        <f t="shared" si="6"/>
        <v>40819</v>
      </c>
      <c r="C134" s="2">
        <f t="shared" si="7"/>
        <v>7</v>
      </c>
      <c r="D134">
        <v>6</v>
      </c>
      <c r="E134" s="3" t="s">
        <v>787</v>
      </c>
      <c r="F134">
        <f t="shared" ref="F134:F198" si="8">F133+1</f>
        <v>6</v>
      </c>
      <c r="G134" s="3" t="s">
        <v>450</v>
      </c>
      <c r="H134">
        <v>1</v>
      </c>
      <c r="I134">
        <v>1</v>
      </c>
      <c r="J134">
        <v>1</v>
      </c>
      <c r="K134">
        <v>1</v>
      </c>
      <c r="L134" t="s">
        <v>21</v>
      </c>
      <c r="M134">
        <v>1</v>
      </c>
      <c r="N134">
        <v>1</v>
      </c>
    </row>
    <row r="135" spans="1:14">
      <c r="A135">
        <v>9</v>
      </c>
      <c r="B135" s="1">
        <f t="shared" si="6"/>
        <v>40819</v>
      </c>
      <c r="C135" s="2">
        <f t="shared" si="7"/>
        <v>8</v>
      </c>
      <c r="D135">
        <v>7</v>
      </c>
      <c r="E135" s="3" t="s">
        <v>99</v>
      </c>
      <c r="F135">
        <f t="shared" si="8"/>
        <v>7</v>
      </c>
      <c r="G135" s="3" t="s">
        <v>451</v>
      </c>
      <c r="H135">
        <v>1</v>
      </c>
      <c r="I135">
        <v>1</v>
      </c>
      <c r="J135">
        <v>1</v>
      </c>
      <c r="K135">
        <v>1</v>
      </c>
      <c r="L135" t="s">
        <v>21</v>
      </c>
      <c r="M135">
        <v>1</v>
      </c>
      <c r="N135">
        <v>1</v>
      </c>
    </row>
    <row r="136" spans="1:14">
      <c r="A136">
        <v>9</v>
      </c>
      <c r="B136" s="1">
        <f t="shared" si="6"/>
        <v>40819</v>
      </c>
      <c r="C136" s="2">
        <f t="shared" si="7"/>
        <v>9</v>
      </c>
      <c r="D136">
        <v>7</v>
      </c>
      <c r="E136" s="3" t="s">
        <v>788</v>
      </c>
      <c r="F136">
        <f t="shared" si="8"/>
        <v>8</v>
      </c>
      <c r="G136" s="3" t="s">
        <v>452</v>
      </c>
      <c r="H136">
        <v>1</v>
      </c>
      <c r="I136">
        <v>1</v>
      </c>
      <c r="J136">
        <v>1</v>
      </c>
      <c r="K136">
        <v>1</v>
      </c>
      <c r="L136" t="s">
        <v>21</v>
      </c>
      <c r="M136">
        <v>0</v>
      </c>
      <c r="N136">
        <v>1</v>
      </c>
    </row>
    <row r="137" spans="1:14">
      <c r="A137">
        <v>9</v>
      </c>
      <c r="B137" s="1">
        <f t="shared" si="6"/>
        <v>40819</v>
      </c>
      <c r="C137" s="2">
        <f t="shared" si="7"/>
        <v>10</v>
      </c>
      <c r="D137">
        <v>7</v>
      </c>
      <c r="E137" s="3" t="s">
        <v>100</v>
      </c>
      <c r="F137">
        <f t="shared" si="8"/>
        <v>9</v>
      </c>
      <c r="G137" s="3" t="s">
        <v>453</v>
      </c>
      <c r="H137">
        <v>1</v>
      </c>
      <c r="I137">
        <v>1</v>
      </c>
      <c r="J137">
        <v>1</v>
      </c>
      <c r="K137">
        <v>1</v>
      </c>
      <c r="L137" t="s">
        <v>21</v>
      </c>
      <c r="M137">
        <v>1</v>
      </c>
      <c r="N137">
        <v>1</v>
      </c>
    </row>
    <row r="138" spans="1:14">
      <c r="A138">
        <v>9</v>
      </c>
      <c r="B138" s="1">
        <f t="shared" si="6"/>
        <v>40819</v>
      </c>
      <c r="C138" s="2">
        <f t="shared" si="7"/>
        <v>11</v>
      </c>
      <c r="D138">
        <v>7</v>
      </c>
      <c r="E138" s="3" t="s">
        <v>101</v>
      </c>
      <c r="F138">
        <f t="shared" si="8"/>
        <v>10</v>
      </c>
      <c r="G138" s="3" t="s">
        <v>454</v>
      </c>
      <c r="H138">
        <v>1</v>
      </c>
      <c r="I138">
        <v>1</v>
      </c>
      <c r="J138">
        <v>1</v>
      </c>
      <c r="K138">
        <v>1</v>
      </c>
      <c r="L138" t="s">
        <v>21</v>
      </c>
      <c r="M138">
        <v>0</v>
      </c>
      <c r="N138">
        <v>1</v>
      </c>
    </row>
    <row r="139" spans="1:14">
      <c r="A139">
        <v>10</v>
      </c>
      <c r="B139" s="1">
        <v>40826</v>
      </c>
      <c r="C139" s="2">
        <v>1</v>
      </c>
      <c r="D139" t="s">
        <v>23</v>
      </c>
      <c r="E139" s="3" t="s">
        <v>24</v>
      </c>
      <c r="G139" s="3"/>
      <c r="H139">
        <v>1</v>
      </c>
      <c r="I139">
        <v>1</v>
      </c>
      <c r="J139">
        <v>1</v>
      </c>
      <c r="K139">
        <v>1</v>
      </c>
      <c r="L139">
        <v>1</v>
      </c>
      <c r="M139">
        <v>1</v>
      </c>
      <c r="N139" t="s">
        <v>21</v>
      </c>
    </row>
    <row r="140" spans="1:14">
      <c r="A140">
        <v>10</v>
      </c>
      <c r="B140" s="1">
        <f t="shared" si="6"/>
        <v>40826</v>
      </c>
      <c r="C140" s="2">
        <f t="shared" si="7"/>
        <v>2</v>
      </c>
      <c r="D140">
        <v>1</v>
      </c>
      <c r="E140" s="3" t="s">
        <v>79</v>
      </c>
      <c r="F140">
        <f t="shared" si="8"/>
        <v>1</v>
      </c>
      <c r="G140" s="5" t="s">
        <v>455</v>
      </c>
      <c r="H140">
        <v>1</v>
      </c>
      <c r="I140">
        <v>1</v>
      </c>
      <c r="J140">
        <v>1</v>
      </c>
      <c r="K140">
        <v>1</v>
      </c>
      <c r="L140">
        <v>1</v>
      </c>
      <c r="M140">
        <v>1</v>
      </c>
      <c r="N140" t="s">
        <v>21</v>
      </c>
    </row>
    <row r="141" spans="1:14">
      <c r="A141">
        <v>10</v>
      </c>
      <c r="B141" s="1">
        <f t="shared" si="6"/>
        <v>40826</v>
      </c>
      <c r="C141" s="2">
        <f t="shared" si="7"/>
        <v>3</v>
      </c>
      <c r="D141">
        <v>1</v>
      </c>
      <c r="E141" s="3" t="s">
        <v>32</v>
      </c>
      <c r="F141">
        <f t="shared" si="8"/>
        <v>2</v>
      </c>
      <c r="G141" s="10" t="s">
        <v>456</v>
      </c>
      <c r="H141">
        <v>1</v>
      </c>
      <c r="I141">
        <v>1</v>
      </c>
      <c r="J141">
        <v>1</v>
      </c>
      <c r="K141">
        <v>1</v>
      </c>
      <c r="L141">
        <v>1</v>
      </c>
      <c r="M141">
        <v>1</v>
      </c>
      <c r="N141" t="s">
        <v>21</v>
      </c>
    </row>
    <row r="142" spans="1:14" ht="15.75">
      <c r="A142">
        <v>10</v>
      </c>
      <c r="B142" s="1">
        <f t="shared" si="6"/>
        <v>40826</v>
      </c>
      <c r="C142" s="2">
        <f t="shared" si="7"/>
        <v>4</v>
      </c>
      <c r="D142">
        <v>2</v>
      </c>
      <c r="E142" s="3" t="s">
        <v>102</v>
      </c>
      <c r="F142">
        <f t="shared" si="8"/>
        <v>3</v>
      </c>
      <c r="G142" s="6" t="s">
        <v>457</v>
      </c>
      <c r="H142">
        <v>1</v>
      </c>
      <c r="I142">
        <v>0</v>
      </c>
      <c r="J142">
        <v>1</v>
      </c>
      <c r="K142">
        <v>1</v>
      </c>
      <c r="L142">
        <v>1</v>
      </c>
      <c r="M142">
        <v>1</v>
      </c>
      <c r="N142" t="s">
        <v>21</v>
      </c>
    </row>
    <row r="143" spans="1:14">
      <c r="A143">
        <v>11</v>
      </c>
      <c r="B143" s="1">
        <v>40854</v>
      </c>
      <c r="C143" s="2">
        <v>1</v>
      </c>
      <c r="D143" t="s">
        <v>23</v>
      </c>
      <c r="E143" s="3" t="s">
        <v>24</v>
      </c>
      <c r="G143" s="3"/>
      <c r="H143">
        <v>1</v>
      </c>
      <c r="I143">
        <v>1</v>
      </c>
      <c r="J143">
        <v>1</v>
      </c>
      <c r="K143" t="s">
        <v>21</v>
      </c>
      <c r="L143">
        <v>1</v>
      </c>
      <c r="M143">
        <v>1</v>
      </c>
      <c r="N143" t="s">
        <v>21</v>
      </c>
    </row>
    <row r="144" spans="1:14">
      <c r="A144">
        <v>11</v>
      </c>
      <c r="B144" s="1">
        <f t="shared" si="6"/>
        <v>40854</v>
      </c>
      <c r="C144" s="2">
        <f t="shared" si="7"/>
        <v>2</v>
      </c>
      <c r="D144">
        <v>1</v>
      </c>
      <c r="E144" s="3" t="s">
        <v>31</v>
      </c>
      <c r="F144">
        <f t="shared" si="8"/>
        <v>1</v>
      </c>
      <c r="G144" s="3" t="s">
        <v>458</v>
      </c>
      <c r="H144">
        <v>1</v>
      </c>
      <c r="I144">
        <v>1</v>
      </c>
      <c r="J144">
        <v>1</v>
      </c>
      <c r="K144" t="s">
        <v>21</v>
      </c>
      <c r="L144">
        <v>1</v>
      </c>
      <c r="M144">
        <v>1</v>
      </c>
      <c r="N144" t="s">
        <v>21</v>
      </c>
    </row>
    <row r="145" spans="1:14">
      <c r="A145">
        <v>11</v>
      </c>
      <c r="B145" s="1">
        <f t="shared" si="6"/>
        <v>40854</v>
      </c>
      <c r="C145" s="2">
        <f t="shared" si="7"/>
        <v>3</v>
      </c>
      <c r="D145">
        <v>1</v>
      </c>
      <c r="E145" s="3" t="s">
        <v>32</v>
      </c>
      <c r="F145">
        <f t="shared" si="8"/>
        <v>2</v>
      </c>
      <c r="G145" s="3" t="s">
        <v>459</v>
      </c>
      <c r="H145">
        <v>1</v>
      </c>
      <c r="I145">
        <v>1</v>
      </c>
      <c r="J145">
        <v>1</v>
      </c>
      <c r="K145" t="s">
        <v>21</v>
      </c>
      <c r="L145">
        <v>1</v>
      </c>
      <c r="M145">
        <v>1</v>
      </c>
      <c r="N145" t="s">
        <v>21</v>
      </c>
    </row>
    <row r="146" spans="1:14">
      <c r="A146">
        <v>11</v>
      </c>
      <c r="B146" s="1">
        <f t="shared" si="6"/>
        <v>40854</v>
      </c>
      <c r="C146" s="2">
        <f t="shared" si="7"/>
        <v>4</v>
      </c>
      <c r="D146">
        <v>2</v>
      </c>
      <c r="E146" s="3" t="s">
        <v>103</v>
      </c>
      <c r="F146">
        <f t="shared" si="8"/>
        <v>3</v>
      </c>
      <c r="G146" s="3"/>
      <c r="H146">
        <v>1</v>
      </c>
      <c r="I146">
        <v>1</v>
      </c>
      <c r="J146">
        <v>1</v>
      </c>
      <c r="K146" t="s">
        <v>21</v>
      </c>
      <c r="L146">
        <v>1</v>
      </c>
      <c r="M146">
        <v>1</v>
      </c>
      <c r="N146" t="s">
        <v>21</v>
      </c>
    </row>
    <row r="147" spans="1:14">
      <c r="A147">
        <v>11</v>
      </c>
      <c r="B147" s="1">
        <f t="shared" si="6"/>
        <v>40854</v>
      </c>
      <c r="C147" s="2">
        <f t="shared" si="7"/>
        <v>5</v>
      </c>
      <c r="D147">
        <v>3</v>
      </c>
      <c r="E147" s="3" t="s">
        <v>104</v>
      </c>
      <c r="F147">
        <f t="shared" si="8"/>
        <v>4</v>
      </c>
      <c r="G147" s="3" t="s">
        <v>460</v>
      </c>
      <c r="H147">
        <v>1</v>
      </c>
      <c r="I147">
        <v>1</v>
      </c>
      <c r="J147">
        <v>1</v>
      </c>
      <c r="K147" t="s">
        <v>21</v>
      </c>
      <c r="L147">
        <v>1</v>
      </c>
      <c r="M147">
        <v>1</v>
      </c>
      <c r="N147" t="s">
        <v>21</v>
      </c>
    </row>
    <row r="148" spans="1:14">
      <c r="A148">
        <v>11</v>
      </c>
      <c r="B148" s="1">
        <f t="shared" si="6"/>
        <v>40854</v>
      </c>
      <c r="C148" s="2">
        <f t="shared" si="7"/>
        <v>6</v>
      </c>
      <c r="D148">
        <v>4</v>
      </c>
      <c r="E148" s="3" t="s">
        <v>105</v>
      </c>
      <c r="F148">
        <f t="shared" si="8"/>
        <v>5</v>
      </c>
      <c r="G148" s="3" t="s">
        <v>461</v>
      </c>
      <c r="H148">
        <v>1</v>
      </c>
      <c r="I148">
        <v>1</v>
      </c>
      <c r="J148">
        <v>1</v>
      </c>
      <c r="K148" t="s">
        <v>21</v>
      </c>
      <c r="L148">
        <v>1</v>
      </c>
      <c r="M148">
        <v>1</v>
      </c>
      <c r="N148" t="s">
        <v>21</v>
      </c>
    </row>
    <row r="149" spans="1:14">
      <c r="A149">
        <v>11</v>
      </c>
      <c r="B149" s="1">
        <f t="shared" si="6"/>
        <v>40854</v>
      </c>
      <c r="C149" s="2">
        <f t="shared" si="7"/>
        <v>7</v>
      </c>
      <c r="D149">
        <v>5</v>
      </c>
      <c r="E149" s="3" t="s">
        <v>789</v>
      </c>
      <c r="F149">
        <f t="shared" si="8"/>
        <v>6</v>
      </c>
      <c r="G149" s="3" t="s">
        <v>462</v>
      </c>
      <c r="H149">
        <v>1</v>
      </c>
      <c r="I149">
        <v>1</v>
      </c>
      <c r="J149">
        <v>1</v>
      </c>
      <c r="K149" t="s">
        <v>21</v>
      </c>
      <c r="L149">
        <v>1</v>
      </c>
      <c r="M149">
        <v>1</v>
      </c>
      <c r="N149" t="s">
        <v>21</v>
      </c>
    </row>
    <row r="150" spans="1:14">
      <c r="A150">
        <v>11</v>
      </c>
      <c r="B150" s="1">
        <f t="shared" si="6"/>
        <v>40854</v>
      </c>
      <c r="C150" s="2">
        <f t="shared" si="7"/>
        <v>8</v>
      </c>
      <c r="D150">
        <v>6</v>
      </c>
      <c r="E150" s="3" t="s">
        <v>106</v>
      </c>
      <c r="F150">
        <f t="shared" si="8"/>
        <v>7</v>
      </c>
      <c r="G150" s="3" t="s">
        <v>463</v>
      </c>
      <c r="H150">
        <v>1</v>
      </c>
      <c r="I150">
        <v>1</v>
      </c>
      <c r="J150">
        <v>1</v>
      </c>
      <c r="K150" t="s">
        <v>21</v>
      </c>
      <c r="L150">
        <v>1</v>
      </c>
      <c r="M150">
        <v>1</v>
      </c>
      <c r="N150" t="s">
        <v>21</v>
      </c>
    </row>
    <row r="151" spans="1:14">
      <c r="A151">
        <v>11</v>
      </c>
      <c r="B151" s="1">
        <f t="shared" si="6"/>
        <v>40854</v>
      </c>
      <c r="C151" s="2">
        <f t="shared" si="7"/>
        <v>9</v>
      </c>
      <c r="D151">
        <v>7</v>
      </c>
      <c r="E151" s="3" t="s">
        <v>790</v>
      </c>
      <c r="F151">
        <f t="shared" si="8"/>
        <v>8</v>
      </c>
      <c r="G151" s="3" t="s">
        <v>464</v>
      </c>
      <c r="H151">
        <v>1</v>
      </c>
      <c r="I151">
        <v>1</v>
      </c>
      <c r="J151">
        <v>1</v>
      </c>
      <c r="K151" t="s">
        <v>21</v>
      </c>
      <c r="L151">
        <v>1</v>
      </c>
      <c r="M151">
        <v>1</v>
      </c>
      <c r="N151" t="s">
        <v>21</v>
      </c>
    </row>
    <row r="152" spans="1:14">
      <c r="A152">
        <v>11</v>
      </c>
      <c r="B152" s="1">
        <f t="shared" si="6"/>
        <v>40854</v>
      </c>
      <c r="C152" s="2">
        <f t="shared" si="7"/>
        <v>10</v>
      </c>
      <c r="D152">
        <v>8</v>
      </c>
      <c r="E152" s="3" t="s">
        <v>791</v>
      </c>
      <c r="F152">
        <f t="shared" si="8"/>
        <v>9</v>
      </c>
      <c r="G152" s="3" t="s">
        <v>465</v>
      </c>
      <c r="H152">
        <v>1</v>
      </c>
      <c r="I152">
        <v>1</v>
      </c>
      <c r="J152">
        <v>1</v>
      </c>
      <c r="K152" t="s">
        <v>21</v>
      </c>
      <c r="L152">
        <v>1</v>
      </c>
      <c r="M152">
        <v>1</v>
      </c>
      <c r="N152" t="s">
        <v>21</v>
      </c>
    </row>
    <row r="153" spans="1:14">
      <c r="A153">
        <v>11</v>
      </c>
      <c r="B153" s="1">
        <f t="shared" si="6"/>
        <v>40854</v>
      </c>
      <c r="C153" s="2">
        <f t="shared" si="7"/>
        <v>11</v>
      </c>
      <c r="D153">
        <v>8</v>
      </c>
      <c r="E153" s="3" t="s">
        <v>107</v>
      </c>
      <c r="F153">
        <f t="shared" si="8"/>
        <v>10</v>
      </c>
      <c r="G153" s="3" t="s">
        <v>466</v>
      </c>
      <c r="H153">
        <v>1</v>
      </c>
      <c r="I153">
        <v>1</v>
      </c>
      <c r="J153">
        <v>1</v>
      </c>
      <c r="K153" t="s">
        <v>21</v>
      </c>
      <c r="L153">
        <v>1</v>
      </c>
      <c r="M153">
        <v>1</v>
      </c>
      <c r="N153" t="s">
        <v>21</v>
      </c>
    </row>
    <row r="154" spans="1:14">
      <c r="A154">
        <v>11</v>
      </c>
      <c r="B154" s="1">
        <f t="shared" si="6"/>
        <v>40854</v>
      </c>
      <c r="C154" s="2">
        <f t="shared" si="7"/>
        <v>12</v>
      </c>
      <c r="D154">
        <v>8</v>
      </c>
      <c r="E154" s="3" t="s">
        <v>110</v>
      </c>
      <c r="F154">
        <f t="shared" si="8"/>
        <v>11</v>
      </c>
      <c r="G154" s="3" t="s">
        <v>467</v>
      </c>
      <c r="H154">
        <v>1</v>
      </c>
      <c r="I154">
        <v>1</v>
      </c>
      <c r="J154">
        <v>1</v>
      </c>
      <c r="K154" t="s">
        <v>21</v>
      </c>
      <c r="L154">
        <v>1</v>
      </c>
      <c r="M154">
        <v>1</v>
      </c>
      <c r="N154" t="s">
        <v>21</v>
      </c>
    </row>
    <row r="155" spans="1:14">
      <c r="A155">
        <v>11</v>
      </c>
      <c r="B155" s="1">
        <f t="shared" si="6"/>
        <v>40854</v>
      </c>
      <c r="C155" s="2">
        <f t="shared" si="7"/>
        <v>13</v>
      </c>
      <c r="D155">
        <v>8</v>
      </c>
      <c r="E155" s="3" t="s">
        <v>792</v>
      </c>
      <c r="F155">
        <f t="shared" si="8"/>
        <v>12</v>
      </c>
      <c r="G155" s="3" t="s">
        <v>468</v>
      </c>
      <c r="H155">
        <v>1</v>
      </c>
      <c r="I155">
        <v>1</v>
      </c>
      <c r="J155">
        <v>1</v>
      </c>
      <c r="K155" t="s">
        <v>21</v>
      </c>
      <c r="L155">
        <v>1</v>
      </c>
      <c r="M155">
        <v>0</v>
      </c>
      <c r="N155" t="s">
        <v>21</v>
      </c>
    </row>
    <row r="156" spans="1:14">
      <c r="A156">
        <v>11</v>
      </c>
      <c r="B156" s="1">
        <f t="shared" si="6"/>
        <v>40854</v>
      </c>
      <c r="C156" s="2">
        <f t="shared" si="7"/>
        <v>14</v>
      </c>
      <c r="D156">
        <v>8</v>
      </c>
      <c r="E156" s="3" t="s">
        <v>108</v>
      </c>
      <c r="F156">
        <f t="shared" si="8"/>
        <v>13</v>
      </c>
      <c r="G156" s="3" t="s">
        <v>109</v>
      </c>
      <c r="H156">
        <v>1</v>
      </c>
      <c r="I156">
        <v>1</v>
      </c>
      <c r="J156">
        <v>1</v>
      </c>
      <c r="K156" t="s">
        <v>21</v>
      </c>
      <c r="L156">
        <v>1</v>
      </c>
      <c r="M156">
        <v>1</v>
      </c>
      <c r="N156" t="s">
        <v>21</v>
      </c>
    </row>
    <row r="157" spans="1:14">
      <c r="A157">
        <v>12</v>
      </c>
      <c r="B157" s="1">
        <v>40870</v>
      </c>
      <c r="C157" s="2">
        <v>1</v>
      </c>
      <c r="D157" t="s">
        <v>23</v>
      </c>
      <c r="E157" s="3" t="s">
        <v>24</v>
      </c>
      <c r="G157" s="3"/>
      <c r="H157" t="s">
        <v>21</v>
      </c>
      <c r="I157">
        <v>1</v>
      </c>
      <c r="J157">
        <v>1</v>
      </c>
      <c r="K157" t="s">
        <v>21</v>
      </c>
      <c r="L157">
        <v>1</v>
      </c>
      <c r="M157">
        <v>1</v>
      </c>
      <c r="N157" t="s">
        <v>21</v>
      </c>
    </row>
    <row r="158" spans="1:14">
      <c r="A158">
        <v>12</v>
      </c>
      <c r="B158" s="1">
        <f t="shared" si="6"/>
        <v>40870</v>
      </c>
      <c r="C158" s="2">
        <f t="shared" si="7"/>
        <v>2</v>
      </c>
      <c r="D158">
        <v>1</v>
      </c>
      <c r="E158" s="11" t="s">
        <v>111</v>
      </c>
      <c r="F158">
        <f t="shared" si="8"/>
        <v>1</v>
      </c>
      <c r="G158" s="11" t="s">
        <v>469</v>
      </c>
      <c r="H158" t="s">
        <v>21</v>
      </c>
      <c r="I158">
        <v>1</v>
      </c>
      <c r="J158">
        <v>1</v>
      </c>
      <c r="K158" t="s">
        <v>21</v>
      </c>
      <c r="L158">
        <v>1</v>
      </c>
      <c r="M158">
        <v>1</v>
      </c>
      <c r="N158" t="s">
        <v>21</v>
      </c>
    </row>
    <row r="159" spans="1:14">
      <c r="A159">
        <v>12</v>
      </c>
      <c r="B159" s="1">
        <f t="shared" si="6"/>
        <v>40870</v>
      </c>
      <c r="C159" s="2">
        <f t="shared" si="7"/>
        <v>3</v>
      </c>
      <c r="D159">
        <v>1</v>
      </c>
      <c r="E159" s="11" t="s">
        <v>820</v>
      </c>
      <c r="F159">
        <f t="shared" si="8"/>
        <v>2</v>
      </c>
      <c r="G159" s="11" t="s">
        <v>470</v>
      </c>
      <c r="H159" t="s">
        <v>21</v>
      </c>
      <c r="I159">
        <v>1</v>
      </c>
      <c r="J159">
        <v>1</v>
      </c>
      <c r="K159" t="s">
        <v>21</v>
      </c>
      <c r="L159">
        <v>1</v>
      </c>
      <c r="M159">
        <v>1</v>
      </c>
      <c r="N159" t="s">
        <v>21</v>
      </c>
    </row>
    <row r="160" spans="1:14">
      <c r="A160">
        <v>12</v>
      </c>
      <c r="B160" s="1">
        <f t="shared" si="6"/>
        <v>40870</v>
      </c>
      <c r="C160" s="2">
        <f t="shared" si="7"/>
        <v>4</v>
      </c>
      <c r="D160">
        <v>3</v>
      </c>
      <c r="E160" s="11" t="s">
        <v>821</v>
      </c>
      <c r="F160">
        <f t="shared" si="8"/>
        <v>3</v>
      </c>
      <c r="G160" s="11" t="s">
        <v>471</v>
      </c>
      <c r="H160" t="s">
        <v>21</v>
      </c>
      <c r="I160">
        <v>1</v>
      </c>
      <c r="J160">
        <v>1</v>
      </c>
      <c r="K160" t="s">
        <v>21</v>
      </c>
      <c r="L160">
        <v>1</v>
      </c>
      <c r="M160">
        <v>1</v>
      </c>
      <c r="N160" t="s">
        <v>21</v>
      </c>
    </row>
    <row r="161" spans="1:14">
      <c r="A161">
        <v>12</v>
      </c>
      <c r="B161" s="1">
        <f t="shared" si="6"/>
        <v>40870</v>
      </c>
      <c r="C161" s="2">
        <f t="shared" si="7"/>
        <v>5</v>
      </c>
      <c r="D161">
        <v>4</v>
      </c>
      <c r="E161" s="17" t="s">
        <v>112</v>
      </c>
      <c r="F161">
        <f t="shared" si="8"/>
        <v>4</v>
      </c>
      <c r="G161" s="11" t="s">
        <v>472</v>
      </c>
      <c r="H161" t="s">
        <v>21</v>
      </c>
      <c r="I161">
        <v>1</v>
      </c>
      <c r="J161">
        <v>1</v>
      </c>
      <c r="K161" t="s">
        <v>21</v>
      </c>
      <c r="L161">
        <v>1</v>
      </c>
      <c r="M161">
        <v>1</v>
      </c>
      <c r="N161" t="s">
        <v>21</v>
      </c>
    </row>
    <row r="162" spans="1:14">
      <c r="A162">
        <v>13</v>
      </c>
      <c r="B162" s="1">
        <v>40889</v>
      </c>
      <c r="C162" s="2">
        <v>1</v>
      </c>
      <c r="D162" t="s">
        <v>23</v>
      </c>
      <c r="E162" s="3" t="s">
        <v>24</v>
      </c>
      <c r="G162" s="3"/>
      <c r="H162">
        <v>1</v>
      </c>
      <c r="I162">
        <v>1</v>
      </c>
      <c r="J162">
        <v>1</v>
      </c>
      <c r="K162">
        <v>1</v>
      </c>
      <c r="L162">
        <v>1</v>
      </c>
      <c r="M162">
        <v>1</v>
      </c>
      <c r="N162">
        <v>1</v>
      </c>
    </row>
    <row r="163" spans="1:14">
      <c r="A163">
        <v>13</v>
      </c>
      <c r="B163" s="1">
        <f t="shared" si="6"/>
        <v>40889</v>
      </c>
      <c r="C163" s="2">
        <f t="shared" si="7"/>
        <v>2</v>
      </c>
      <c r="D163">
        <v>1</v>
      </c>
      <c r="E163" s="3" t="s">
        <v>31</v>
      </c>
      <c r="F163">
        <f t="shared" si="8"/>
        <v>1</v>
      </c>
      <c r="G163" s="3" t="s">
        <v>473</v>
      </c>
      <c r="H163">
        <v>1</v>
      </c>
      <c r="I163">
        <v>1</v>
      </c>
      <c r="J163">
        <v>1</v>
      </c>
      <c r="K163">
        <v>1</v>
      </c>
      <c r="L163">
        <v>1</v>
      </c>
      <c r="M163">
        <v>1</v>
      </c>
      <c r="N163">
        <v>1</v>
      </c>
    </row>
    <row r="164" spans="1:14">
      <c r="A164">
        <v>13</v>
      </c>
      <c r="B164" s="1">
        <f t="shared" si="6"/>
        <v>40889</v>
      </c>
      <c r="C164" s="2">
        <f t="shared" si="7"/>
        <v>3</v>
      </c>
      <c r="D164">
        <v>1</v>
      </c>
      <c r="E164" s="3" t="s">
        <v>32</v>
      </c>
      <c r="F164">
        <f t="shared" si="8"/>
        <v>2</v>
      </c>
      <c r="G164" s="3" t="s">
        <v>474</v>
      </c>
      <c r="H164">
        <v>1</v>
      </c>
      <c r="I164">
        <v>1</v>
      </c>
      <c r="J164">
        <v>1</v>
      </c>
      <c r="K164">
        <v>1</v>
      </c>
      <c r="L164">
        <v>1</v>
      </c>
      <c r="M164">
        <v>1</v>
      </c>
      <c r="N164">
        <v>1</v>
      </c>
    </row>
    <row r="165" spans="1:14">
      <c r="A165">
        <v>13</v>
      </c>
      <c r="B165" s="1">
        <f t="shared" si="6"/>
        <v>40889</v>
      </c>
      <c r="C165" s="2">
        <f t="shared" si="7"/>
        <v>4</v>
      </c>
      <c r="D165">
        <v>2</v>
      </c>
      <c r="E165" s="3" t="s">
        <v>113</v>
      </c>
      <c r="F165">
        <f t="shared" si="8"/>
        <v>3</v>
      </c>
      <c r="G165" s="3" t="s">
        <v>475</v>
      </c>
      <c r="H165">
        <v>1</v>
      </c>
      <c r="I165">
        <v>1</v>
      </c>
      <c r="J165">
        <v>1</v>
      </c>
      <c r="K165">
        <v>1</v>
      </c>
      <c r="L165">
        <v>1</v>
      </c>
      <c r="M165">
        <v>1</v>
      </c>
      <c r="N165">
        <v>1</v>
      </c>
    </row>
    <row r="166" spans="1:14">
      <c r="A166">
        <v>13</v>
      </c>
      <c r="B166" s="1">
        <f t="shared" si="6"/>
        <v>40889</v>
      </c>
      <c r="C166" s="2">
        <f t="shared" si="7"/>
        <v>5</v>
      </c>
      <c r="D166">
        <v>3</v>
      </c>
      <c r="E166" s="3" t="s">
        <v>114</v>
      </c>
      <c r="F166">
        <f t="shared" si="8"/>
        <v>4</v>
      </c>
      <c r="G166" s="3" t="s">
        <v>476</v>
      </c>
      <c r="H166">
        <v>1</v>
      </c>
      <c r="I166">
        <v>1</v>
      </c>
      <c r="J166">
        <v>1</v>
      </c>
      <c r="K166">
        <v>1</v>
      </c>
      <c r="L166">
        <v>1</v>
      </c>
      <c r="M166">
        <v>1</v>
      </c>
      <c r="N166">
        <v>1</v>
      </c>
    </row>
    <row r="167" spans="1:14">
      <c r="A167">
        <v>13</v>
      </c>
      <c r="B167" s="1">
        <f t="shared" ref="B167:B230" si="9">B166</f>
        <v>40889</v>
      </c>
      <c r="C167" s="2">
        <f t="shared" si="7"/>
        <v>6</v>
      </c>
      <c r="D167">
        <v>4</v>
      </c>
      <c r="E167" s="3" t="s">
        <v>115</v>
      </c>
      <c r="F167">
        <f t="shared" si="8"/>
        <v>5</v>
      </c>
      <c r="G167" s="3" t="s">
        <v>477</v>
      </c>
      <c r="H167">
        <v>1</v>
      </c>
      <c r="I167">
        <v>1</v>
      </c>
      <c r="J167">
        <v>1</v>
      </c>
      <c r="K167">
        <v>1</v>
      </c>
      <c r="L167">
        <v>1</v>
      </c>
      <c r="M167">
        <v>1</v>
      </c>
      <c r="N167">
        <v>1</v>
      </c>
    </row>
    <row r="168" spans="1:14">
      <c r="A168">
        <v>13</v>
      </c>
      <c r="B168" s="1">
        <f t="shared" si="9"/>
        <v>40889</v>
      </c>
      <c r="C168" s="2">
        <f t="shared" si="7"/>
        <v>7</v>
      </c>
      <c r="D168">
        <v>4</v>
      </c>
      <c r="E168" s="3" t="s">
        <v>115</v>
      </c>
      <c r="F168">
        <f t="shared" si="8"/>
        <v>6</v>
      </c>
      <c r="G168" s="3" t="s">
        <v>478</v>
      </c>
      <c r="H168">
        <v>1</v>
      </c>
      <c r="I168">
        <v>1</v>
      </c>
      <c r="J168">
        <v>1</v>
      </c>
      <c r="K168">
        <v>1</v>
      </c>
      <c r="L168">
        <v>1</v>
      </c>
      <c r="M168">
        <v>1</v>
      </c>
      <c r="N168">
        <v>1</v>
      </c>
    </row>
    <row r="169" spans="1:14">
      <c r="A169">
        <v>13</v>
      </c>
      <c r="B169" s="1">
        <f t="shared" si="9"/>
        <v>40889</v>
      </c>
      <c r="C169" s="2">
        <f t="shared" si="7"/>
        <v>8</v>
      </c>
      <c r="D169">
        <v>5</v>
      </c>
      <c r="E169" s="3" t="s">
        <v>116</v>
      </c>
      <c r="F169">
        <f t="shared" si="8"/>
        <v>7</v>
      </c>
      <c r="G169" s="3" t="s">
        <v>479</v>
      </c>
      <c r="H169">
        <v>1</v>
      </c>
      <c r="I169">
        <v>1</v>
      </c>
      <c r="J169">
        <v>1</v>
      </c>
      <c r="K169">
        <v>1</v>
      </c>
      <c r="L169">
        <v>1</v>
      </c>
      <c r="M169">
        <v>1</v>
      </c>
      <c r="N169">
        <v>1</v>
      </c>
    </row>
    <row r="170" spans="1:14">
      <c r="A170">
        <v>13</v>
      </c>
      <c r="B170" s="1">
        <f t="shared" si="9"/>
        <v>40889</v>
      </c>
      <c r="C170" s="2">
        <f t="shared" si="7"/>
        <v>9</v>
      </c>
      <c r="D170">
        <v>6</v>
      </c>
      <c r="E170" s="3" t="s">
        <v>117</v>
      </c>
      <c r="F170">
        <f t="shared" si="8"/>
        <v>8</v>
      </c>
      <c r="G170" s="3" t="s">
        <v>480</v>
      </c>
      <c r="H170">
        <v>1</v>
      </c>
      <c r="I170">
        <v>1</v>
      </c>
      <c r="J170">
        <v>1</v>
      </c>
      <c r="K170">
        <v>1</v>
      </c>
      <c r="L170">
        <v>1</v>
      </c>
      <c r="M170">
        <v>1</v>
      </c>
      <c r="N170">
        <v>1</v>
      </c>
    </row>
    <row r="171" spans="1:14">
      <c r="A171">
        <v>13</v>
      </c>
      <c r="B171" s="1">
        <f t="shared" si="9"/>
        <v>40889</v>
      </c>
      <c r="C171" s="2">
        <f t="shared" si="7"/>
        <v>10</v>
      </c>
      <c r="D171">
        <v>7</v>
      </c>
      <c r="E171" s="3" t="s">
        <v>118</v>
      </c>
      <c r="F171">
        <f t="shared" si="8"/>
        <v>9</v>
      </c>
      <c r="G171" s="3" t="s">
        <v>481</v>
      </c>
      <c r="H171">
        <v>1</v>
      </c>
      <c r="I171">
        <v>1</v>
      </c>
      <c r="J171">
        <v>1</v>
      </c>
      <c r="K171">
        <v>1</v>
      </c>
      <c r="L171">
        <v>1</v>
      </c>
      <c r="M171">
        <v>0</v>
      </c>
      <c r="N171">
        <v>0</v>
      </c>
    </row>
    <row r="172" spans="1:14">
      <c r="A172">
        <v>13</v>
      </c>
      <c r="B172" s="1">
        <f t="shared" si="9"/>
        <v>40889</v>
      </c>
      <c r="C172" s="2">
        <f t="shared" si="7"/>
        <v>11</v>
      </c>
      <c r="D172">
        <v>7</v>
      </c>
      <c r="E172" s="3" t="s">
        <v>119</v>
      </c>
      <c r="F172">
        <f t="shared" si="8"/>
        <v>10</v>
      </c>
      <c r="G172" s="3" t="s">
        <v>482</v>
      </c>
      <c r="H172">
        <v>1</v>
      </c>
      <c r="I172">
        <v>1</v>
      </c>
      <c r="J172">
        <v>1</v>
      </c>
      <c r="K172">
        <v>1</v>
      </c>
      <c r="L172">
        <v>1</v>
      </c>
      <c r="M172">
        <v>1</v>
      </c>
      <c r="N172">
        <v>1</v>
      </c>
    </row>
    <row r="173" spans="1:14">
      <c r="A173">
        <v>13</v>
      </c>
      <c r="B173" s="1">
        <f t="shared" si="9"/>
        <v>40889</v>
      </c>
      <c r="C173" s="2">
        <f t="shared" si="7"/>
        <v>12</v>
      </c>
      <c r="D173">
        <v>7</v>
      </c>
      <c r="E173" s="3" t="s">
        <v>120</v>
      </c>
      <c r="F173">
        <f t="shared" si="8"/>
        <v>11</v>
      </c>
      <c r="G173" s="3" t="s">
        <v>483</v>
      </c>
      <c r="H173">
        <v>1</v>
      </c>
      <c r="I173">
        <v>1</v>
      </c>
      <c r="J173">
        <v>1</v>
      </c>
      <c r="K173">
        <v>1</v>
      </c>
      <c r="L173">
        <v>1</v>
      </c>
      <c r="M173">
        <v>1</v>
      </c>
      <c r="N173">
        <v>1</v>
      </c>
    </row>
    <row r="174" spans="1:14">
      <c r="A174">
        <v>13</v>
      </c>
      <c r="B174" s="1">
        <f t="shared" si="9"/>
        <v>40889</v>
      </c>
      <c r="C174" s="2">
        <f t="shared" si="7"/>
        <v>13</v>
      </c>
      <c r="D174">
        <v>7</v>
      </c>
      <c r="E174" s="3" t="s">
        <v>121</v>
      </c>
      <c r="F174">
        <f t="shared" si="8"/>
        <v>12</v>
      </c>
      <c r="G174" s="3" t="s">
        <v>122</v>
      </c>
      <c r="H174">
        <v>1</v>
      </c>
      <c r="I174">
        <v>1</v>
      </c>
      <c r="J174">
        <v>1</v>
      </c>
      <c r="K174">
        <v>1</v>
      </c>
      <c r="L174">
        <v>1</v>
      </c>
      <c r="M174">
        <v>1</v>
      </c>
      <c r="N174">
        <v>1</v>
      </c>
    </row>
    <row r="175" spans="1:14">
      <c r="A175">
        <v>1</v>
      </c>
      <c r="B175" s="1">
        <v>40924</v>
      </c>
      <c r="C175" s="2">
        <v>1</v>
      </c>
      <c r="D175" t="s">
        <v>23</v>
      </c>
      <c r="E175" s="3" t="s">
        <v>24</v>
      </c>
      <c r="G175" s="3"/>
      <c r="H175">
        <v>1</v>
      </c>
      <c r="I175">
        <v>1</v>
      </c>
      <c r="J175">
        <v>1</v>
      </c>
      <c r="K175">
        <v>1</v>
      </c>
      <c r="L175" t="s">
        <v>21</v>
      </c>
      <c r="M175">
        <v>1</v>
      </c>
      <c r="N175">
        <v>1</v>
      </c>
    </row>
    <row r="176" spans="1:14">
      <c r="A176">
        <v>1</v>
      </c>
      <c r="B176" s="1">
        <f t="shared" si="9"/>
        <v>40924</v>
      </c>
      <c r="C176" s="2">
        <f t="shared" si="7"/>
        <v>2</v>
      </c>
      <c r="D176">
        <v>1</v>
      </c>
      <c r="E176" s="3" t="s">
        <v>31</v>
      </c>
      <c r="F176">
        <f t="shared" si="8"/>
        <v>1</v>
      </c>
      <c r="G176" s="3" t="s">
        <v>484</v>
      </c>
      <c r="H176">
        <v>1</v>
      </c>
      <c r="I176">
        <v>1</v>
      </c>
      <c r="J176">
        <v>1</v>
      </c>
      <c r="K176">
        <v>1</v>
      </c>
      <c r="L176" t="s">
        <v>21</v>
      </c>
      <c r="M176">
        <v>1</v>
      </c>
      <c r="N176">
        <v>1</v>
      </c>
    </row>
    <row r="177" spans="1:14">
      <c r="A177">
        <v>1</v>
      </c>
      <c r="B177" s="1">
        <f t="shared" si="9"/>
        <v>40924</v>
      </c>
      <c r="C177" s="2">
        <f t="shared" si="7"/>
        <v>3</v>
      </c>
      <c r="D177">
        <v>1</v>
      </c>
      <c r="E177" s="3" t="s">
        <v>32</v>
      </c>
      <c r="F177">
        <f t="shared" si="8"/>
        <v>2</v>
      </c>
      <c r="G177" s="3" t="s">
        <v>485</v>
      </c>
      <c r="H177">
        <v>1</v>
      </c>
      <c r="I177">
        <v>1</v>
      </c>
      <c r="J177">
        <v>1</v>
      </c>
      <c r="K177">
        <v>1</v>
      </c>
      <c r="L177" t="s">
        <v>21</v>
      </c>
      <c r="M177">
        <v>1</v>
      </c>
      <c r="N177">
        <v>1</v>
      </c>
    </row>
    <row r="178" spans="1:14">
      <c r="A178">
        <v>1</v>
      </c>
      <c r="B178" s="1">
        <f t="shared" si="9"/>
        <v>40924</v>
      </c>
      <c r="C178" s="2">
        <f t="shared" si="7"/>
        <v>4</v>
      </c>
      <c r="D178">
        <v>2</v>
      </c>
      <c r="E178" s="3" t="s">
        <v>793</v>
      </c>
      <c r="F178">
        <f t="shared" si="8"/>
        <v>3</v>
      </c>
      <c r="G178" s="3" t="s">
        <v>486</v>
      </c>
      <c r="H178">
        <v>1</v>
      </c>
      <c r="I178">
        <v>1</v>
      </c>
      <c r="J178">
        <v>1</v>
      </c>
      <c r="K178">
        <v>1</v>
      </c>
      <c r="L178" t="s">
        <v>21</v>
      </c>
      <c r="M178">
        <v>1</v>
      </c>
      <c r="N178">
        <v>1</v>
      </c>
    </row>
    <row r="179" spans="1:14">
      <c r="A179">
        <v>1</v>
      </c>
      <c r="B179" s="1">
        <f t="shared" si="9"/>
        <v>40924</v>
      </c>
      <c r="C179" s="2">
        <f t="shared" si="7"/>
        <v>5</v>
      </c>
      <c r="D179">
        <v>3</v>
      </c>
      <c r="E179" s="3" t="s">
        <v>123</v>
      </c>
      <c r="F179">
        <f t="shared" si="8"/>
        <v>4</v>
      </c>
      <c r="G179" s="3" t="s">
        <v>487</v>
      </c>
      <c r="H179">
        <v>1</v>
      </c>
      <c r="I179">
        <v>1</v>
      </c>
      <c r="J179">
        <v>1</v>
      </c>
      <c r="K179">
        <v>1</v>
      </c>
      <c r="L179" t="s">
        <v>21</v>
      </c>
      <c r="M179">
        <v>1</v>
      </c>
      <c r="N179">
        <v>1</v>
      </c>
    </row>
    <row r="180" spans="1:14">
      <c r="A180">
        <v>1</v>
      </c>
      <c r="B180" s="1">
        <f t="shared" si="9"/>
        <v>40924</v>
      </c>
      <c r="C180" s="2">
        <f t="shared" si="7"/>
        <v>6</v>
      </c>
      <c r="D180">
        <v>4</v>
      </c>
      <c r="E180" s="3" t="s">
        <v>124</v>
      </c>
      <c r="F180">
        <f t="shared" si="8"/>
        <v>5</v>
      </c>
      <c r="G180" s="3" t="s">
        <v>488</v>
      </c>
      <c r="H180">
        <v>1</v>
      </c>
      <c r="I180">
        <v>1</v>
      </c>
      <c r="J180">
        <v>1</v>
      </c>
      <c r="K180">
        <v>1</v>
      </c>
      <c r="L180" t="s">
        <v>21</v>
      </c>
      <c r="M180">
        <v>1</v>
      </c>
      <c r="N180">
        <v>1</v>
      </c>
    </row>
    <row r="181" spans="1:14">
      <c r="A181">
        <v>1</v>
      </c>
      <c r="B181" s="1">
        <f t="shared" si="9"/>
        <v>40924</v>
      </c>
      <c r="C181" s="2">
        <f t="shared" si="7"/>
        <v>7</v>
      </c>
      <c r="D181">
        <v>5</v>
      </c>
      <c r="E181" s="3" t="s">
        <v>125</v>
      </c>
      <c r="F181">
        <f t="shared" si="8"/>
        <v>6</v>
      </c>
      <c r="G181" s="3" t="s">
        <v>126</v>
      </c>
      <c r="H181">
        <v>1</v>
      </c>
      <c r="I181">
        <v>1</v>
      </c>
      <c r="J181">
        <v>1</v>
      </c>
      <c r="K181">
        <v>1</v>
      </c>
      <c r="L181" t="s">
        <v>21</v>
      </c>
      <c r="M181">
        <v>1</v>
      </c>
      <c r="N181">
        <v>1</v>
      </c>
    </row>
    <row r="182" spans="1:14">
      <c r="A182">
        <v>1</v>
      </c>
      <c r="B182" s="1">
        <f t="shared" si="9"/>
        <v>40924</v>
      </c>
      <c r="C182" s="2">
        <f t="shared" si="7"/>
        <v>8</v>
      </c>
      <c r="E182" s="3" t="s">
        <v>127</v>
      </c>
      <c r="F182">
        <f t="shared" si="8"/>
        <v>7</v>
      </c>
      <c r="G182" s="3" t="s">
        <v>489</v>
      </c>
      <c r="H182">
        <v>1</v>
      </c>
      <c r="I182">
        <v>1</v>
      </c>
      <c r="J182">
        <v>1</v>
      </c>
      <c r="K182">
        <v>1</v>
      </c>
      <c r="L182" t="s">
        <v>21</v>
      </c>
      <c r="M182">
        <v>1</v>
      </c>
      <c r="N182">
        <v>1</v>
      </c>
    </row>
    <row r="183" spans="1:14">
      <c r="A183">
        <v>1</v>
      </c>
      <c r="B183" s="1">
        <f t="shared" si="9"/>
        <v>40924</v>
      </c>
      <c r="C183" s="2">
        <f t="shared" si="7"/>
        <v>9</v>
      </c>
      <c r="E183" s="3" t="s">
        <v>128</v>
      </c>
      <c r="F183">
        <f t="shared" si="8"/>
        <v>8</v>
      </c>
      <c r="G183" s="3" t="s">
        <v>490</v>
      </c>
      <c r="H183">
        <v>1</v>
      </c>
      <c r="I183">
        <v>1</v>
      </c>
      <c r="J183">
        <v>1</v>
      </c>
      <c r="K183">
        <v>1</v>
      </c>
      <c r="L183" t="s">
        <v>21</v>
      </c>
      <c r="M183">
        <v>1</v>
      </c>
      <c r="N183">
        <v>1</v>
      </c>
    </row>
    <row r="184" spans="1:14">
      <c r="A184">
        <v>1</v>
      </c>
      <c r="B184" s="1">
        <f t="shared" si="9"/>
        <v>40924</v>
      </c>
      <c r="C184" s="2">
        <f t="shared" si="7"/>
        <v>10</v>
      </c>
      <c r="E184" s="3" t="s">
        <v>822</v>
      </c>
      <c r="F184">
        <f t="shared" si="8"/>
        <v>9</v>
      </c>
      <c r="G184" s="3" t="s">
        <v>491</v>
      </c>
      <c r="H184">
        <v>1</v>
      </c>
      <c r="I184">
        <v>1</v>
      </c>
      <c r="J184">
        <v>1</v>
      </c>
      <c r="K184">
        <v>1</v>
      </c>
      <c r="L184" t="s">
        <v>21</v>
      </c>
      <c r="M184">
        <v>1</v>
      </c>
      <c r="N184">
        <v>1</v>
      </c>
    </row>
    <row r="185" spans="1:14">
      <c r="A185">
        <v>2</v>
      </c>
      <c r="B185" s="1">
        <v>40945</v>
      </c>
      <c r="C185" s="2">
        <v>1</v>
      </c>
      <c r="D185" t="s">
        <v>23</v>
      </c>
      <c r="E185" s="3" t="s">
        <v>24</v>
      </c>
      <c r="G185" s="3"/>
      <c r="H185">
        <v>1</v>
      </c>
      <c r="I185">
        <v>1</v>
      </c>
      <c r="J185">
        <v>1</v>
      </c>
      <c r="K185">
        <v>1</v>
      </c>
      <c r="L185">
        <v>1</v>
      </c>
      <c r="M185">
        <v>1</v>
      </c>
      <c r="N185">
        <v>1</v>
      </c>
    </row>
    <row r="186" spans="1:14">
      <c r="A186">
        <v>2</v>
      </c>
      <c r="B186" s="1">
        <f t="shared" si="9"/>
        <v>40945</v>
      </c>
      <c r="C186" s="2">
        <f t="shared" si="7"/>
        <v>2</v>
      </c>
      <c r="D186">
        <v>1</v>
      </c>
      <c r="E186" s="3" t="s">
        <v>31</v>
      </c>
      <c r="F186">
        <f t="shared" si="8"/>
        <v>1</v>
      </c>
      <c r="G186" s="3" t="s">
        <v>492</v>
      </c>
      <c r="H186">
        <v>1</v>
      </c>
      <c r="I186">
        <v>1</v>
      </c>
      <c r="J186">
        <v>1</v>
      </c>
      <c r="K186">
        <v>1</v>
      </c>
      <c r="L186">
        <v>1</v>
      </c>
      <c r="M186">
        <v>1</v>
      </c>
      <c r="N186">
        <v>1</v>
      </c>
    </row>
    <row r="187" spans="1:14">
      <c r="A187">
        <v>2</v>
      </c>
      <c r="B187" s="1">
        <f t="shared" si="9"/>
        <v>40945</v>
      </c>
      <c r="C187" s="2">
        <f t="shared" si="7"/>
        <v>3</v>
      </c>
      <c r="D187">
        <v>1</v>
      </c>
      <c r="E187" s="3" t="s">
        <v>32</v>
      </c>
      <c r="F187">
        <f t="shared" si="8"/>
        <v>2</v>
      </c>
      <c r="G187" s="3" t="s">
        <v>493</v>
      </c>
      <c r="H187">
        <v>1</v>
      </c>
      <c r="I187">
        <v>1</v>
      </c>
      <c r="J187">
        <v>1</v>
      </c>
      <c r="K187">
        <v>1</v>
      </c>
      <c r="L187">
        <v>1</v>
      </c>
      <c r="M187">
        <v>1</v>
      </c>
      <c r="N187">
        <v>1</v>
      </c>
    </row>
    <row r="188" spans="1:14">
      <c r="A188">
        <v>2</v>
      </c>
      <c r="B188" s="1">
        <f t="shared" si="9"/>
        <v>40945</v>
      </c>
      <c r="C188" s="2">
        <f t="shared" si="7"/>
        <v>4</v>
      </c>
      <c r="D188">
        <v>2</v>
      </c>
      <c r="E188" s="3" t="s">
        <v>129</v>
      </c>
      <c r="F188">
        <f t="shared" si="8"/>
        <v>3</v>
      </c>
      <c r="G188" s="3" t="s">
        <v>494</v>
      </c>
      <c r="H188">
        <v>1</v>
      </c>
      <c r="I188">
        <v>1</v>
      </c>
      <c r="J188">
        <v>1</v>
      </c>
      <c r="K188">
        <v>1</v>
      </c>
      <c r="L188">
        <v>1</v>
      </c>
      <c r="M188">
        <v>1</v>
      </c>
      <c r="N188">
        <v>1</v>
      </c>
    </row>
    <row r="189" spans="1:14">
      <c r="A189">
        <v>2</v>
      </c>
      <c r="B189" s="1">
        <f t="shared" si="9"/>
        <v>40945</v>
      </c>
      <c r="C189" s="2">
        <f t="shared" si="7"/>
        <v>5</v>
      </c>
      <c r="D189">
        <v>3</v>
      </c>
      <c r="E189" s="3" t="s">
        <v>794</v>
      </c>
      <c r="F189">
        <f t="shared" si="8"/>
        <v>4</v>
      </c>
      <c r="G189" s="3" t="s">
        <v>495</v>
      </c>
      <c r="H189">
        <v>1</v>
      </c>
      <c r="I189">
        <v>1</v>
      </c>
      <c r="J189">
        <v>1</v>
      </c>
      <c r="K189">
        <v>1</v>
      </c>
      <c r="L189">
        <v>1</v>
      </c>
      <c r="M189">
        <v>0</v>
      </c>
      <c r="N189">
        <v>1</v>
      </c>
    </row>
    <row r="190" spans="1:14">
      <c r="A190">
        <v>2</v>
      </c>
      <c r="B190" s="1">
        <f t="shared" si="9"/>
        <v>40945</v>
      </c>
      <c r="C190" s="2">
        <f t="shared" si="7"/>
        <v>6</v>
      </c>
      <c r="D190">
        <v>7</v>
      </c>
      <c r="E190" s="3" t="s">
        <v>795</v>
      </c>
      <c r="F190">
        <f t="shared" si="8"/>
        <v>5</v>
      </c>
      <c r="G190" s="3" t="s">
        <v>496</v>
      </c>
      <c r="H190">
        <v>1</v>
      </c>
      <c r="I190">
        <v>1</v>
      </c>
      <c r="J190">
        <v>1</v>
      </c>
      <c r="K190">
        <v>1</v>
      </c>
      <c r="L190">
        <v>1</v>
      </c>
      <c r="M190">
        <v>1</v>
      </c>
      <c r="N190">
        <v>1</v>
      </c>
    </row>
    <row r="191" spans="1:14">
      <c r="A191">
        <v>2</v>
      </c>
      <c r="B191" s="1">
        <f t="shared" si="9"/>
        <v>40945</v>
      </c>
      <c r="C191" s="2">
        <f t="shared" si="7"/>
        <v>7</v>
      </c>
      <c r="D191">
        <v>7</v>
      </c>
      <c r="E191" s="3" t="s">
        <v>130</v>
      </c>
      <c r="F191">
        <f t="shared" si="8"/>
        <v>6</v>
      </c>
      <c r="G191" s="3" t="s">
        <v>497</v>
      </c>
      <c r="H191">
        <v>1</v>
      </c>
      <c r="I191">
        <v>1</v>
      </c>
      <c r="J191">
        <v>1</v>
      </c>
      <c r="K191">
        <v>1</v>
      </c>
      <c r="L191">
        <v>1</v>
      </c>
      <c r="M191">
        <v>1</v>
      </c>
      <c r="N191">
        <v>1</v>
      </c>
    </row>
    <row r="192" spans="1:14">
      <c r="A192">
        <v>3</v>
      </c>
      <c r="B192" s="1">
        <v>40973</v>
      </c>
      <c r="C192" s="2">
        <v>1</v>
      </c>
      <c r="D192" t="s">
        <v>23</v>
      </c>
      <c r="E192" s="3" t="s">
        <v>24</v>
      </c>
      <c r="G192" s="3"/>
      <c r="H192">
        <v>1</v>
      </c>
      <c r="I192">
        <v>1</v>
      </c>
      <c r="J192">
        <v>1</v>
      </c>
      <c r="K192">
        <v>1</v>
      </c>
      <c r="L192">
        <v>1</v>
      </c>
      <c r="M192">
        <v>1</v>
      </c>
      <c r="N192" t="s">
        <v>21</v>
      </c>
    </row>
    <row r="193" spans="1:14">
      <c r="A193">
        <v>3</v>
      </c>
      <c r="B193" s="1">
        <f t="shared" si="9"/>
        <v>40973</v>
      </c>
      <c r="C193" s="2">
        <f t="shared" si="7"/>
        <v>2</v>
      </c>
      <c r="D193">
        <v>1</v>
      </c>
      <c r="E193" s="3" t="s">
        <v>31</v>
      </c>
      <c r="F193">
        <f t="shared" si="8"/>
        <v>1</v>
      </c>
      <c r="G193" s="3" t="s">
        <v>498</v>
      </c>
      <c r="H193">
        <v>1</v>
      </c>
      <c r="I193">
        <v>1</v>
      </c>
      <c r="J193">
        <v>1</v>
      </c>
      <c r="K193">
        <v>1</v>
      </c>
      <c r="L193">
        <v>1</v>
      </c>
      <c r="M193">
        <v>1</v>
      </c>
      <c r="N193" t="s">
        <v>21</v>
      </c>
    </row>
    <row r="194" spans="1:14">
      <c r="A194">
        <v>3</v>
      </c>
      <c r="B194" s="1">
        <f t="shared" si="9"/>
        <v>40973</v>
      </c>
      <c r="C194" s="2">
        <f t="shared" si="7"/>
        <v>3</v>
      </c>
      <c r="D194">
        <v>1</v>
      </c>
      <c r="E194" s="3" t="s">
        <v>32</v>
      </c>
      <c r="F194">
        <f t="shared" si="8"/>
        <v>2</v>
      </c>
      <c r="G194" s="3" t="s">
        <v>499</v>
      </c>
      <c r="H194">
        <v>1</v>
      </c>
      <c r="I194">
        <v>1</v>
      </c>
      <c r="J194">
        <v>1</v>
      </c>
      <c r="K194">
        <v>1</v>
      </c>
      <c r="L194">
        <v>1</v>
      </c>
      <c r="M194">
        <v>1</v>
      </c>
      <c r="N194" t="s">
        <v>21</v>
      </c>
    </row>
    <row r="195" spans="1:14">
      <c r="A195">
        <v>3</v>
      </c>
      <c r="B195" s="1">
        <f t="shared" si="9"/>
        <v>40973</v>
      </c>
      <c r="C195" s="2">
        <f t="shared" si="7"/>
        <v>4</v>
      </c>
      <c r="D195">
        <v>3</v>
      </c>
      <c r="E195" s="3" t="s">
        <v>796</v>
      </c>
      <c r="F195">
        <f t="shared" si="8"/>
        <v>3</v>
      </c>
      <c r="G195" s="3" t="s">
        <v>500</v>
      </c>
      <c r="H195">
        <v>1</v>
      </c>
      <c r="I195">
        <v>1</v>
      </c>
      <c r="J195">
        <v>1</v>
      </c>
      <c r="K195">
        <v>1</v>
      </c>
      <c r="L195">
        <v>1</v>
      </c>
      <c r="M195">
        <v>1</v>
      </c>
      <c r="N195" t="s">
        <v>21</v>
      </c>
    </row>
    <row r="196" spans="1:14">
      <c r="A196">
        <v>3</v>
      </c>
      <c r="B196" s="1">
        <f t="shared" si="9"/>
        <v>40973</v>
      </c>
      <c r="C196" s="2">
        <f t="shared" si="7"/>
        <v>5</v>
      </c>
      <c r="D196">
        <v>4</v>
      </c>
      <c r="E196" s="3" t="s">
        <v>131</v>
      </c>
      <c r="F196">
        <f t="shared" si="8"/>
        <v>4</v>
      </c>
      <c r="G196" s="3" t="s">
        <v>501</v>
      </c>
      <c r="H196">
        <v>1</v>
      </c>
      <c r="I196">
        <v>1</v>
      </c>
      <c r="J196">
        <v>1</v>
      </c>
      <c r="K196">
        <v>1</v>
      </c>
      <c r="L196">
        <v>1</v>
      </c>
      <c r="M196">
        <v>1</v>
      </c>
      <c r="N196" t="s">
        <v>21</v>
      </c>
    </row>
    <row r="197" spans="1:14">
      <c r="A197">
        <v>3</v>
      </c>
      <c r="B197" s="1">
        <f t="shared" si="9"/>
        <v>40973</v>
      </c>
      <c r="C197" s="2">
        <f t="shared" ref="C197:C260" si="10">C196+1</f>
        <v>6</v>
      </c>
      <c r="D197">
        <v>5</v>
      </c>
      <c r="E197" s="3" t="s">
        <v>797</v>
      </c>
      <c r="F197">
        <f t="shared" si="8"/>
        <v>5</v>
      </c>
      <c r="G197" s="3" t="s">
        <v>502</v>
      </c>
      <c r="H197">
        <v>1</v>
      </c>
      <c r="I197">
        <v>1</v>
      </c>
      <c r="J197">
        <v>1</v>
      </c>
      <c r="K197">
        <v>1</v>
      </c>
      <c r="L197">
        <v>1</v>
      </c>
      <c r="M197">
        <v>1</v>
      </c>
      <c r="N197" t="s">
        <v>21</v>
      </c>
    </row>
    <row r="198" spans="1:14">
      <c r="A198">
        <v>3</v>
      </c>
      <c r="B198" s="1">
        <f t="shared" si="9"/>
        <v>40973</v>
      </c>
      <c r="C198" s="2">
        <f t="shared" si="10"/>
        <v>7</v>
      </c>
      <c r="D198">
        <v>6</v>
      </c>
      <c r="E198" s="3" t="s">
        <v>132</v>
      </c>
      <c r="F198">
        <f t="shared" si="8"/>
        <v>6</v>
      </c>
      <c r="G198" s="3" t="s">
        <v>503</v>
      </c>
      <c r="H198">
        <v>1</v>
      </c>
      <c r="I198">
        <v>1</v>
      </c>
      <c r="J198">
        <v>1</v>
      </c>
      <c r="K198">
        <v>1</v>
      </c>
      <c r="L198">
        <v>1</v>
      </c>
      <c r="M198">
        <v>1</v>
      </c>
      <c r="N198" t="s">
        <v>21</v>
      </c>
    </row>
    <row r="199" spans="1:14">
      <c r="A199">
        <v>3</v>
      </c>
      <c r="B199" s="1">
        <f t="shared" si="9"/>
        <v>40973</v>
      </c>
      <c r="C199" s="2">
        <f t="shared" si="10"/>
        <v>8</v>
      </c>
      <c r="D199" t="s">
        <v>23</v>
      </c>
      <c r="E199" s="3" t="s">
        <v>24</v>
      </c>
      <c r="G199" s="3"/>
      <c r="H199">
        <v>1</v>
      </c>
      <c r="I199">
        <v>1</v>
      </c>
      <c r="J199">
        <v>1</v>
      </c>
      <c r="K199">
        <v>1</v>
      </c>
      <c r="L199">
        <v>1</v>
      </c>
      <c r="M199">
        <v>1</v>
      </c>
      <c r="N199">
        <v>1</v>
      </c>
    </row>
    <row r="200" spans="1:14">
      <c r="A200">
        <v>3</v>
      </c>
      <c r="B200" s="1">
        <f t="shared" si="9"/>
        <v>40973</v>
      </c>
      <c r="C200" s="2">
        <f t="shared" si="10"/>
        <v>9</v>
      </c>
      <c r="D200">
        <v>7</v>
      </c>
      <c r="E200" s="3" t="s">
        <v>133</v>
      </c>
      <c r="F200">
        <v>7</v>
      </c>
      <c r="G200" s="3" t="s">
        <v>504</v>
      </c>
      <c r="H200">
        <v>-1</v>
      </c>
      <c r="I200">
        <v>-1</v>
      </c>
      <c r="J200">
        <v>-1</v>
      </c>
      <c r="K200">
        <v>-1</v>
      </c>
      <c r="L200">
        <v>-1</v>
      </c>
      <c r="M200">
        <v>-1</v>
      </c>
      <c r="N200">
        <v>-1</v>
      </c>
    </row>
    <row r="201" spans="1:14">
      <c r="A201">
        <v>3</v>
      </c>
      <c r="B201" s="1">
        <f t="shared" si="9"/>
        <v>40973</v>
      </c>
      <c r="C201" s="2">
        <f t="shared" si="10"/>
        <v>10</v>
      </c>
      <c r="D201">
        <v>7</v>
      </c>
      <c r="E201" s="3" t="s">
        <v>133</v>
      </c>
      <c r="F201">
        <f t="shared" ref="F201:F265" si="11">F200+1</f>
        <v>8</v>
      </c>
      <c r="G201" s="3" t="s">
        <v>505</v>
      </c>
      <c r="H201">
        <v>1</v>
      </c>
      <c r="I201">
        <v>0</v>
      </c>
      <c r="J201">
        <v>-1</v>
      </c>
      <c r="K201">
        <v>0</v>
      </c>
      <c r="L201">
        <v>1</v>
      </c>
      <c r="M201">
        <v>1</v>
      </c>
      <c r="N201">
        <v>1</v>
      </c>
    </row>
    <row r="202" spans="1:14">
      <c r="A202">
        <v>3</v>
      </c>
      <c r="B202" s="1">
        <f t="shared" si="9"/>
        <v>40973</v>
      </c>
      <c r="C202" s="2">
        <f t="shared" si="10"/>
        <v>11</v>
      </c>
      <c r="D202">
        <v>7</v>
      </c>
      <c r="E202" s="3" t="s">
        <v>134</v>
      </c>
      <c r="F202">
        <f t="shared" si="11"/>
        <v>9</v>
      </c>
      <c r="G202" s="3" t="s">
        <v>506</v>
      </c>
      <c r="H202">
        <v>1</v>
      </c>
      <c r="I202">
        <v>1</v>
      </c>
      <c r="J202">
        <v>1</v>
      </c>
      <c r="K202">
        <v>1</v>
      </c>
      <c r="L202">
        <v>1</v>
      </c>
      <c r="M202">
        <v>1</v>
      </c>
      <c r="N202">
        <v>1</v>
      </c>
    </row>
    <row r="203" spans="1:14">
      <c r="A203">
        <v>3</v>
      </c>
      <c r="B203" s="1">
        <f t="shared" si="9"/>
        <v>40973</v>
      </c>
      <c r="C203" s="2">
        <f t="shared" si="10"/>
        <v>12</v>
      </c>
      <c r="D203">
        <v>7</v>
      </c>
      <c r="E203" s="3" t="s">
        <v>135</v>
      </c>
      <c r="F203">
        <f t="shared" si="11"/>
        <v>10</v>
      </c>
      <c r="G203" s="3" t="s">
        <v>507</v>
      </c>
      <c r="H203">
        <v>1</v>
      </c>
      <c r="I203">
        <v>1</v>
      </c>
      <c r="J203">
        <v>1</v>
      </c>
      <c r="K203">
        <v>1</v>
      </c>
      <c r="L203">
        <v>1</v>
      </c>
      <c r="M203">
        <v>1</v>
      </c>
      <c r="N203">
        <v>1</v>
      </c>
    </row>
    <row r="204" spans="1:14">
      <c r="A204">
        <v>3</v>
      </c>
      <c r="B204" s="1">
        <f t="shared" si="9"/>
        <v>40973</v>
      </c>
      <c r="C204" s="2">
        <f t="shared" si="10"/>
        <v>13</v>
      </c>
      <c r="D204" t="s">
        <v>23</v>
      </c>
      <c r="E204" s="3" t="s">
        <v>24</v>
      </c>
      <c r="G204" s="3"/>
      <c r="H204">
        <v>1</v>
      </c>
      <c r="I204">
        <v>1</v>
      </c>
      <c r="J204">
        <v>1</v>
      </c>
      <c r="K204">
        <v>1</v>
      </c>
      <c r="L204">
        <v>1</v>
      </c>
      <c r="M204">
        <v>1</v>
      </c>
      <c r="N204" t="s">
        <v>21</v>
      </c>
    </row>
    <row r="205" spans="1:14">
      <c r="A205">
        <v>3</v>
      </c>
      <c r="B205" s="1">
        <f t="shared" si="9"/>
        <v>40973</v>
      </c>
      <c r="C205" s="2">
        <f t="shared" si="10"/>
        <v>14</v>
      </c>
      <c r="D205">
        <v>7</v>
      </c>
      <c r="E205" s="3" t="s">
        <v>136</v>
      </c>
      <c r="F205">
        <v>11</v>
      </c>
      <c r="G205" s="3" t="s">
        <v>508</v>
      </c>
      <c r="H205">
        <v>1</v>
      </c>
      <c r="I205">
        <v>1</v>
      </c>
      <c r="J205">
        <v>1</v>
      </c>
      <c r="K205">
        <v>1</v>
      </c>
      <c r="L205">
        <v>1</v>
      </c>
      <c r="M205">
        <v>1</v>
      </c>
      <c r="N205" t="s">
        <v>21</v>
      </c>
    </row>
    <row r="206" spans="1:14">
      <c r="A206">
        <v>3</v>
      </c>
      <c r="B206" s="1">
        <f t="shared" si="9"/>
        <v>40973</v>
      </c>
      <c r="C206" s="2">
        <f t="shared" si="10"/>
        <v>15</v>
      </c>
      <c r="D206">
        <v>7</v>
      </c>
      <c r="E206" s="3" t="s">
        <v>137</v>
      </c>
      <c r="F206">
        <f t="shared" si="11"/>
        <v>12</v>
      </c>
      <c r="G206" s="3" t="s">
        <v>509</v>
      </c>
      <c r="H206">
        <v>1</v>
      </c>
      <c r="I206">
        <v>1</v>
      </c>
      <c r="J206">
        <v>1</v>
      </c>
      <c r="K206">
        <v>1</v>
      </c>
      <c r="L206">
        <v>1</v>
      </c>
      <c r="M206">
        <v>1</v>
      </c>
      <c r="N206" t="s">
        <v>21</v>
      </c>
    </row>
    <row r="207" spans="1:14">
      <c r="A207">
        <v>4</v>
      </c>
      <c r="B207" s="1">
        <v>41001</v>
      </c>
      <c r="C207" s="2">
        <v>1</v>
      </c>
      <c r="D207" t="s">
        <v>23</v>
      </c>
      <c r="E207" s="3" t="s">
        <v>24</v>
      </c>
      <c r="G207" s="3"/>
      <c r="H207">
        <v>1</v>
      </c>
      <c r="I207" t="s">
        <v>21</v>
      </c>
      <c r="J207">
        <v>1</v>
      </c>
      <c r="K207">
        <v>1</v>
      </c>
      <c r="L207">
        <v>1</v>
      </c>
      <c r="M207">
        <v>1</v>
      </c>
      <c r="N207" t="s">
        <v>21</v>
      </c>
    </row>
    <row r="208" spans="1:14">
      <c r="A208">
        <v>4</v>
      </c>
      <c r="B208" s="1">
        <f t="shared" si="9"/>
        <v>41001</v>
      </c>
      <c r="C208" s="2">
        <f t="shared" si="10"/>
        <v>2</v>
      </c>
      <c r="D208">
        <v>1</v>
      </c>
      <c r="E208" s="3" t="s">
        <v>31</v>
      </c>
      <c r="F208">
        <f t="shared" si="11"/>
        <v>1</v>
      </c>
      <c r="G208" s="3" t="s">
        <v>510</v>
      </c>
      <c r="H208">
        <v>1</v>
      </c>
      <c r="I208" t="s">
        <v>21</v>
      </c>
      <c r="J208">
        <v>1</v>
      </c>
      <c r="K208">
        <v>1</v>
      </c>
      <c r="L208">
        <v>1</v>
      </c>
      <c r="M208">
        <v>1</v>
      </c>
      <c r="N208" t="s">
        <v>21</v>
      </c>
    </row>
    <row r="209" spans="1:14">
      <c r="A209">
        <v>4</v>
      </c>
      <c r="B209" s="1">
        <f t="shared" si="9"/>
        <v>41001</v>
      </c>
      <c r="C209" s="2">
        <f t="shared" si="10"/>
        <v>3</v>
      </c>
      <c r="D209">
        <v>1</v>
      </c>
      <c r="E209" s="3" t="s">
        <v>32</v>
      </c>
      <c r="F209">
        <f t="shared" si="11"/>
        <v>2</v>
      </c>
      <c r="G209" s="3" t="s">
        <v>511</v>
      </c>
      <c r="H209">
        <v>1</v>
      </c>
      <c r="I209" t="s">
        <v>21</v>
      </c>
      <c r="J209">
        <v>1</v>
      </c>
      <c r="K209">
        <v>1</v>
      </c>
      <c r="L209">
        <v>1</v>
      </c>
      <c r="M209">
        <v>1</v>
      </c>
      <c r="N209" t="s">
        <v>21</v>
      </c>
    </row>
    <row r="210" spans="1:14">
      <c r="A210">
        <v>4</v>
      </c>
      <c r="B210" s="1">
        <f t="shared" si="9"/>
        <v>41001</v>
      </c>
      <c r="C210" s="2">
        <f t="shared" si="10"/>
        <v>4</v>
      </c>
      <c r="D210">
        <v>2</v>
      </c>
      <c r="E210" s="3" t="s">
        <v>138</v>
      </c>
      <c r="F210">
        <f t="shared" si="11"/>
        <v>3</v>
      </c>
      <c r="G210" s="3" t="s">
        <v>512</v>
      </c>
      <c r="H210">
        <v>1</v>
      </c>
      <c r="I210" t="s">
        <v>21</v>
      </c>
      <c r="J210">
        <v>1</v>
      </c>
      <c r="K210">
        <v>1</v>
      </c>
      <c r="L210">
        <v>1</v>
      </c>
      <c r="M210">
        <v>-1</v>
      </c>
      <c r="N210" t="s">
        <v>21</v>
      </c>
    </row>
    <row r="211" spans="1:14">
      <c r="A211">
        <v>4</v>
      </c>
      <c r="B211" s="1">
        <f t="shared" si="9"/>
        <v>41001</v>
      </c>
      <c r="C211" s="2">
        <f t="shared" si="10"/>
        <v>5</v>
      </c>
      <c r="D211">
        <v>3</v>
      </c>
      <c r="E211" s="3" t="s">
        <v>139</v>
      </c>
      <c r="F211">
        <f t="shared" si="11"/>
        <v>4</v>
      </c>
      <c r="G211" s="3" t="s">
        <v>513</v>
      </c>
      <c r="H211">
        <v>1</v>
      </c>
      <c r="I211" t="s">
        <v>21</v>
      </c>
      <c r="J211">
        <v>1</v>
      </c>
      <c r="K211">
        <v>1</v>
      </c>
      <c r="L211">
        <v>1</v>
      </c>
      <c r="M211">
        <v>1</v>
      </c>
      <c r="N211" t="s">
        <v>21</v>
      </c>
    </row>
    <row r="212" spans="1:14">
      <c r="A212">
        <v>4</v>
      </c>
      <c r="B212" s="1">
        <f t="shared" si="9"/>
        <v>41001</v>
      </c>
      <c r="C212" s="2">
        <f t="shared" si="10"/>
        <v>6</v>
      </c>
      <c r="D212">
        <v>5</v>
      </c>
      <c r="E212" s="3" t="s">
        <v>140</v>
      </c>
      <c r="F212">
        <f t="shared" si="11"/>
        <v>5</v>
      </c>
      <c r="G212" s="3" t="s">
        <v>514</v>
      </c>
      <c r="H212">
        <v>1</v>
      </c>
      <c r="I212" t="s">
        <v>21</v>
      </c>
      <c r="J212">
        <v>1</v>
      </c>
      <c r="K212">
        <v>1</v>
      </c>
      <c r="L212">
        <v>1</v>
      </c>
      <c r="M212">
        <v>1</v>
      </c>
      <c r="N212" t="s">
        <v>21</v>
      </c>
    </row>
    <row r="213" spans="1:14">
      <c r="A213">
        <v>4</v>
      </c>
      <c r="B213" s="1">
        <f t="shared" si="9"/>
        <v>41001</v>
      </c>
      <c r="C213" s="2">
        <f t="shared" si="10"/>
        <v>7</v>
      </c>
      <c r="D213">
        <v>5</v>
      </c>
      <c r="E213" s="3" t="s">
        <v>141</v>
      </c>
      <c r="F213">
        <f t="shared" si="11"/>
        <v>6</v>
      </c>
      <c r="G213" s="3" t="s">
        <v>515</v>
      </c>
      <c r="H213">
        <v>1</v>
      </c>
      <c r="I213" t="s">
        <v>21</v>
      </c>
      <c r="J213">
        <v>1</v>
      </c>
      <c r="K213">
        <v>1</v>
      </c>
      <c r="L213">
        <v>1</v>
      </c>
      <c r="M213">
        <v>1</v>
      </c>
      <c r="N213" t="s">
        <v>21</v>
      </c>
    </row>
    <row r="214" spans="1:14">
      <c r="A214">
        <v>4</v>
      </c>
      <c r="B214" s="1">
        <f t="shared" si="9"/>
        <v>41001</v>
      </c>
      <c r="C214" s="2">
        <f t="shared" si="10"/>
        <v>8</v>
      </c>
      <c r="D214">
        <v>5</v>
      </c>
      <c r="E214" s="3" t="s">
        <v>142</v>
      </c>
      <c r="F214">
        <f t="shared" si="11"/>
        <v>7</v>
      </c>
      <c r="G214" s="3" t="s">
        <v>516</v>
      </c>
      <c r="H214">
        <v>1</v>
      </c>
      <c r="I214" t="s">
        <v>21</v>
      </c>
      <c r="J214">
        <v>1</v>
      </c>
      <c r="K214">
        <v>1</v>
      </c>
      <c r="L214">
        <v>1</v>
      </c>
      <c r="M214">
        <v>1</v>
      </c>
      <c r="N214" t="s">
        <v>21</v>
      </c>
    </row>
    <row r="215" spans="1:14">
      <c r="A215">
        <v>5</v>
      </c>
      <c r="B215" s="1">
        <v>41043</v>
      </c>
      <c r="C215" s="2">
        <v>1</v>
      </c>
      <c r="D215" t="s">
        <v>23</v>
      </c>
      <c r="E215" s="3" t="s">
        <v>24</v>
      </c>
      <c r="G215" s="3"/>
      <c r="H215">
        <v>1</v>
      </c>
      <c r="I215" t="s">
        <v>21</v>
      </c>
      <c r="J215">
        <v>1</v>
      </c>
      <c r="K215">
        <v>1</v>
      </c>
      <c r="L215">
        <v>1</v>
      </c>
      <c r="M215">
        <v>1</v>
      </c>
      <c r="N215" t="s">
        <v>21</v>
      </c>
    </row>
    <row r="216" spans="1:14">
      <c r="A216">
        <v>5</v>
      </c>
      <c r="B216" s="1">
        <f t="shared" si="9"/>
        <v>41043</v>
      </c>
      <c r="C216" s="2">
        <f t="shared" si="10"/>
        <v>2</v>
      </c>
      <c r="D216">
        <v>1</v>
      </c>
      <c r="E216" s="3" t="s">
        <v>31</v>
      </c>
      <c r="F216">
        <f t="shared" si="11"/>
        <v>1</v>
      </c>
      <c r="G216" s="3" t="s">
        <v>517</v>
      </c>
      <c r="H216">
        <v>1</v>
      </c>
      <c r="I216" t="s">
        <v>21</v>
      </c>
      <c r="J216">
        <v>1</v>
      </c>
      <c r="K216">
        <v>1</v>
      </c>
      <c r="L216">
        <v>1</v>
      </c>
      <c r="M216">
        <v>1</v>
      </c>
      <c r="N216" t="s">
        <v>21</v>
      </c>
    </row>
    <row r="217" spans="1:14">
      <c r="A217">
        <v>5</v>
      </c>
      <c r="B217" s="1">
        <f t="shared" si="9"/>
        <v>41043</v>
      </c>
      <c r="C217" s="2">
        <f t="shared" si="10"/>
        <v>3</v>
      </c>
      <c r="D217">
        <v>1</v>
      </c>
      <c r="E217" s="3" t="s">
        <v>32</v>
      </c>
      <c r="F217">
        <f t="shared" si="11"/>
        <v>2</v>
      </c>
      <c r="G217" s="3" t="s">
        <v>518</v>
      </c>
      <c r="H217">
        <v>1</v>
      </c>
      <c r="I217" t="s">
        <v>21</v>
      </c>
      <c r="J217">
        <v>1</v>
      </c>
      <c r="K217">
        <v>1</v>
      </c>
      <c r="L217">
        <v>1</v>
      </c>
      <c r="M217">
        <v>1</v>
      </c>
      <c r="N217" t="s">
        <v>21</v>
      </c>
    </row>
    <row r="218" spans="1:14">
      <c r="A218">
        <v>5</v>
      </c>
      <c r="B218" s="1">
        <f t="shared" si="9"/>
        <v>41043</v>
      </c>
      <c r="C218" s="2">
        <f t="shared" si="10"/>
        <v>4</v>
      </c>
      <c r="D218">
        <v>2</v>
      </c>
      <c r="E218" s="3" t="s">
        <v>143</v>
      </c>
      <c r="F218">
        <f t="shared" si="11"/>
        <v>3</v>
      </c>
      <c r="G218" s="4" t="s">
        <v>519</v>
      </c>
      <c r="H218">
        <v>1</v>
      </c>
      <c r="I218" t="s">
        <v>21</v>
      </c>
      <c r="J218">
        <v>1</v>
      </c>
      <c r="K218">
        <v>1</v>
      </c>
      <c r="L218">
        <v>1</v>
      </c>
      <c r="M218">
        <v>1</v>
      </c>
      <c r="N218" t="s">
        <v>21</v>
      </c>
    </row>
    <row r="219" spans="1:14">
      <c r="A219">
        <v>5</v>
      </c>
      <c r="B219" s="1">
        <f t="shared" si="9"/>
        <v>41043</v>
      </c>
      <c r="C219" s="2">
        <f t="shared" si="10"/>
        <v>5</v>
      </c>
      <c r="D219">
        <v>3</v>
      </c>
      <c r="E219" s="3" t="s">
        <v>798</v>
      </c>
      <c r="F219">
        <f t="shared" si="11"/>
        <v>4</v>
      </c>
      <c r="G219" s="4" t="s">
        <v>520</v>
      </c>
      <c r="H219">
        <v>1</v>
      </c>
      <c r="I219" t="s">
        <v>21</v>
      </c>
      <c r="J219">
        <v>1</v>
      </c>
      <c r="K219">
        <v>1</v>
      </c>
      <c r="L219">
        <v>1</v>
      </c>
      <c r="M219">
        <v>1</v>
      </c>
      <c r="N219" t="s">
        <v>21</v>
      </c>
    </row>
    <row r="220" spans="1:14">
      <c r="A220">
        <v>5</v>
      </c>
      <c r="B220" s="1">
        <f t="shared" si="9"/>
        <v>41043</v>
      </c>
      <c r="C220" s="2">
        <f t="shared" si="10"/>
        <v>6</v>
      </c>
      <c r="D220">
        <v>3</v>
      </c>
      <c r="E220" s="3" t="s">
        <v>798</v>
      </c>
      <c r="F220">
        <f t="shared" si="11"/>
        <v>5</v>
      </c>
      <c r="G220" s="4" t="s">
        <v>521</v>
      </c>
      <c r="H220">
        <v>1</v>
      </c>
      <c r="I220" t="s">
        <v>21</v>
      </c>
      <c r="J220">
        <v>1</v>
      </c>
      <c r="K220">
        <v>1</v>
      </c>
      <c r="L220">
        <v>1</v>
      </c>
      <c r="M220">
        <v>1</v>
      </c>
      <c r="N220" t="s">
        <v>21</v>
      </c>
    </row>
    <row r="221" spans="1:14">
      <c r="A221">
        <v>5</v>
      </c>
      <c r="B221" s="1">
        <f t="shared" si="9"/>
        <v>41043</v>
      </c>
      <c r="C221" s="2">
        <f t="shared" si="10"/>
        <v>7</v>
      </c>
      <c r="D221">
        <v>4</v>
      </c>
      <c r="E221" s="3" t="s">
        <v>144</v>
      </c>
      <c r="F221">
        <f t="shared" si="11"/>
        <v>6</v>
      </c>
      <c r="G221" s="4" t="s">
        <v>522</v>
      </c>
      <c r="H221">
        <v>1</v>
      </c>
      <c r="I221" t="s">
        <v>21</v>
      </c>
      <c r="J221">
        <v>1</v>
      </c>
      <c r="K221">
        <v>1</v>
      </c>
      <c r="L221">
        <v>1</v>
      </c>
      <c r="M221">
        <v>1</v>
      </c>
      <c r="N221" t="s">
        <v>21</v>
      </c>
    </row>
    <row r="222" spans="1:14">
      <c r="A222">
        <v>5</v>
      </c>
      <c r="B222" s="1">
        <f t="shared" si="9"/>
        <v>41043</v>
      </c>
      <c r="C222" s="2">
        <f t="shared" si="10"/>
        <v>8</v>
      </c>
      <c r="D222">
        <v>5</v>
      </c>
      <c r="E222" s="3" t="s">
        <v>799</v>
      </c>
      <c r="F222">
        <f t="shared" si="11"/>
        <v>7</v>
      </c>
      <c r="G222" s="4" t="s">
        <v>523</v>
      </c>
      <c r="H222">
        <v>1</v>
      </c>
      <c r="I222" t="s">
        <v>21</v>
      </c>
      <c r="J222">
        <v>1</v>
      </c>
      <c r="K222">
        <v>1</v>
      </c>
      <c r="L222">
        <v>1</v>
      </c>
      <c r="M222">
        <v>1</v>
      </c>
      <c r="N222" t="s">
        <v>21</v>
      </c>
    </row>
    <row r="223" spans="1:14">
      <c r="A223">
        <v>5</v>
      </c>
      <c r="B223" s="1">
        <f t="shared" si="9"/>
        <v>41043</v>
      </c>
      <c r="C223" s="2">
        <f t="shared" si="10"/>
        <v>9</v>
      </c>
      <c r="D223">
        <v>6</v>
      </c>
      <c r="E223" s="3" t="s">
        <v>823</v>
      </c>
      <c r="F223">
        <f t="shared" si="11"/>
        <v>8</v>
      </c>
      <c r="G223" s="4" t="s">
        <v>524</v>
      </c>
      <c r="H223">
        <v>1</v>
      </c>
      <c r="I223" t="s">
        <v>21</v>
      </c>
      <c r="J223">
        <v>1</v>
      </c>
      <c r="K223">
        <v>1</v>
      </c>
      <c r="L223">
        <v>1</v>
      </c>
      <c r="M223">
        <v>1</v>
      </c>
      <c r="N223" t="s">
        <v>21</v>
      </c>
    </row>
    <row r="224" spans="1:14">
      <c r="A224">
        <v>5</v>
      </c>
      <c r="B224" s="1">
        <f t="shared" si="9"/>
        <v>41043</v>
      </c>
      <c r="C224" s="2">
        <f t="shared" si="10"/>
        <v>10</v>
      </c>
      <c r="D224">
        <v>7</v>
      </c>
      <c r="E224" s="3" t="s">
        <v>145</v>
      </c>
      <c r="F224">
        <f t="shared" si="11"/>
        <v>9</v>
      </c>
      <c r="G224" s="4" t="s">
        <v>525</v>
      </c>
      <c r="H224">
        <v>1</v>
      </c>
      <c r="I224" t="s">
        <v>21</v>
      </c>
      <c r="J224">
        <v>1</v>
      </c>
      <c r="K224">
        <v>1</v>
      </c>
      <c r="L224">
        <v>1</v>
      </c>
      <c r="M224">
        <v>1</v>
      </c>
      <c r="N224" t="s">
        <v>21</v>
      </c>
    </row>
    <row r="225" spans="1:14">
      <c r="A225">
        <v>5</v>
      </c>
      <c r="B225" s="1">
        <f t="shared" si="9"/>
        <v>41043</v>
      </c>
      <c r="C225" s="2">
        <f t="shared" si="10"/>
        <v>11</v>
      </c>
      <c r="D225">
        <v>8</v>
      </c>
      <c r="E225" s="3" t="s">
        <v>146</v>
      </c>
      <c r="F225">
        <f t="shared" si="11"/>
        <v>10</v>
      </c>
      <c r="G225" s="4" t="s">
        <v>526</v>
      </c>
      <c r="H225">
        <v>1</v>
      </c>
      <c r="I225" t="s">
        <v>21</v>
      </c>
      <c r="J225">
        <v>1</v>
      </c>
      <c r="K225">
        <v>1</v>
      </c>
      <c r="L225">
        <v>1</v>
      </c>
      <c r="M225">
        <v>1</v>
      </c>
      <c r="N225" t="s">
        <v>21</v>
      </c>
    </row>
    <row r="226" spans="1:14">
      <c r="A226">
        <v>5</v>
      </c>
      <c r="B226" s="1">
        <f t="shared" si="9"/>
        <v>41043</v>
      </c>
      <c r="C226" s="2">
        <f t="shared" si="10"/>
        <v>12</v>
      </c>
      <c r="D226">
        <v>9</v>
      </c>
      <c r="E226" s="3" t="s">
        <v>147</v>
      </c>
      <c r="F226">
        <f t="shared" si="11"/>
        <v>11</v>
      </c>
      <c r="G226" s="3" t="s">
        <v>527</v>
      </c>
      <c r="H226">
        <v>1</v>
      </c>
      <c r="I226" t="s">
        <v>21</v>
      </c>
      <c r="J226">
        <v>1</v>
      </c>
      <c r="K226">
        <v>1</v>
      </c>
      <c r="L226">
        <v>1</v>
      </c>
      <c r="M226">
        <v>1</v>
      </c>
      <c r="N226" t="s">
        <v>21</v>
      </c>
    </row>
    <row r="227" spans="1:14">
      <c r="A227">
        <v>5</v>
      </c>
      <c r="B227" s="1">
        <f t="shared" si="9"/>
        <v>41043</v>
      </c>
      <c r="C227" s="2">
        <f t="shared" si="10"/>
        <v>13</v>
      </c>
      <c r="D227">
        <v>10</v>
      </c>
      <c r="E227" s="3" t="s">
        <v>148</v>
      </c>
      <c r="F227">
        <f t="shared" si="11"/>
        <v>12</v>
      </c>
      <c r="G227" s="3" t="s">
        <v>528</v>
      </c>
      <c r="H227">
        <v>1</v>
      </c>
      <c r="I227" t="s">
        <v>21</v>
      </c>
      <c r="J227">
        <v>1</v>
      </c>
      <c r="K227">
        <v>1</v>
      </c>
      <c r="L227">
        <v>1</v>
      </c>
      <c r="M227">
        <v>1</v>
      </c>
      <c r="N227" t="s">
        <v>21</v>
      </c>
    </row>
    <row r="228" spans="1:14">
      <c r="A228">
        <v>5</v>
      </c>
      <c r="B228" s="1">
        <f t="shared" si="9"/>
        <v>41043</v>
      </c>
      <c r="C228" s="2">
        <f t="shared" si="10"/>
        <v>14</v>
      </c>
      <c r="D228">
        <v>10</v>
      </c>
      <c r="E228" s="3" t="s">
        <v>149</v>
      </c>
      <c r="F228">
        <f t="shared" si="11"/>
        <v>13</v>
      </c>
      <c r="G228" s="3" t="s">
        <v>529</v>
      </c>
      <c r="H228">
        <v>1</v>
      </c>
      <c r="I228" t="s">
        <v>21</v>
      </c>
      <c r="J228">
        <v>1</v>
      </c>
      <c r="K228">
        <v>1</v>
      </c>
      <c r="L228">
        <v>1</v>
      </c>
      <c r="M228">
        <v>1</v>
      </c>
      <c r="N228" t="s">
        <v>21</v>
      </c>
    </row>
    <row r="229" spans="1:14">
      <c r="A229">
        <v>5</v>
      </c>
      <c r="B229" s="1">
        <f t="shared" si="9"/>
        <v>41043</v>
      </c>
      <c r="C229" s="2">
        <f t="shared" si="10"/>
        <v>15</v>
      </c>
      <c r="D229">
        <v>10</v>
      </c>
      <c r="E229" s="3" t="s">
        <v>150</v>
      </c>
      <c r="F229">
        <f t="shared" si="11"/>
        <v>14</v>
      </c>
      <c r="G229" s="3" t="s">
        <v>530</v>
      </c>
      <c r="H229">
        <v>1</v>
      </c>
      <c r="I229" t="s">
        <v>21</v>
      </c>
      <c r="J229">
        <v>1</v>
      </c>
      <c r="K229">
        <v>1</v>
      </c>
      <c r="L229">
        <v>1</v>
      </c>
      <c r="M229">
        <v>1</v>
      </c>
      <c r="N229" t="s">
        <v>21</v>
      </c>
    </row>
    <row r="230" spans="1:14">
      <c r="A230">
        <v>5</v>
      </c>
      <c r="B230" s="1">
        <f t="shared" si="9"/>
        <v>41043</v>
      </c>
      <c r="C230" s="2">
        <f t="shared" si="10"/>
        <v>16</v>
      </c>
      <c r="D230">
        <v>10</v>
      </c>
      <c r="E230" s="3" t="s">
        <v>151</v>
      </c>
      <c r="F230">
        <f t="shared" si="11"/>
        <v>15</v>
      </c>
      <c r="G230" s="3" t="s">
        <v>531</v>
      </c>
      <c r="H230">
        <v>1</v>
      </c>
      <c r="I230" t="s">
        <v>21</v>
      </c>
      <c r="J230">
        <v>1</v>
      </c>
      <c r="K230">
        <v>1</v>
      </c>
      <c r="L230">
        <v>1</v>
      </c>
      <c r="M230">
        <v>1</v>
      </c>
      <c r="N230" t="s">
        <v>21</v>
      </c>
    </row>
    <row r="231" spans="1:14">
      <c r="A231">
        <v>5</v>
      </c>
      <c r="B231" s="1">
        <f t="shared" ref="B231" si="12">B230</f>
        <v>41043</v>
      </c>
      <c r="C231" s="2">
        <f t="shared" si="10"/>
        <v>17</v>
      </c>
      <c r="D231">
        <v>10</v>
      </c>
      <c r="E231" s="3" t="s">
        <v>152</v>
      </c>
      <c r="F231">
        <f t="shared" si="11"/>
        <v>16</v>
      </c>
      <c r="G231" s="3" t="s">
        <v>153</v>
      </c>
      <c r="H231">
        <v>1</v>
      </c>
      <c r="I231" t="s">
        <v>21</v>
      </c>
      <c r="J231">
        <v>1</v>
      </c>
      <c r="K231">
        <v>1</v>
      </c>
      <c r="L231">
        <v>1</v>
      </c>
      <c r="M231">
        <v>1</v>
      </c>
      <c r="N231" t="s">
        <v>21</v>
      </c>
    </row>
    <row r="232" spans="1:14">
      <c r="A232">
        <v>6</v>
      </c>
      <c r="B232" s="1">
        <v>41064</v>
      </c>
      <c r="C232" s="2">
        <v>1</v>
      </c>
      <c r="D232" t="s">
        <v>23</v>
      </c>
      <c r="E232" s="3" t="s">
        <v>24</v>
      </c>
      <c r="G232" s="3"/>
      <c r="H232">
        <v>1</v>
      </c>
      <c r="I232">
        <v>1</v>
      </c>
      <c r="J232">
        <v>1</v>
      </c>
      <c r="K232">
        <v>1</v>
      </c>
      <c r="L232">
        <v>1</v>
      </c>
      <c r="M232">
        <v>1</v>
      </c>
      <c r="N232">
        <v>1</v>
      </c>
    </row>
    <row r="233" spans="1:14">
      <c r="A233">
        <v>6</v>
      </c>
      <c r="B233" s="1">
        <f>B232</f>
        <v>41064</v>
      </c>
      <c r="C233" s="2">
        <f t="shared" si="10"/>
        <v>2</v>
      </c>
      <c r="D233">
        <v>1</v>
      </c>
      <c r="E233" s="3" t="s">
        <v>31</v>
      </c>
      <c r="F233">
        <f t="shared" si="11"/>
        <v>1</v>
      </c>
      <c r="G233" s="3" t="s">
        <v>532</v>
      </c>
      <c r="H233">
        <v>1</v>
      </c>
      <c r="I233">
        <v>1</v>
      </c>
      <c r="J233">
        <v>1</v>
      </c>
      <c r="K233">
        <v>1</v>
      </c>
      <c r="L233">
        <v>1</v>
      </c>
      <c r="M233">
        <v>1</v>
      </c>
      <c r="N233">
        <v>1</v>
      </c>
    </row>
    <row r="234" spans="1:14">
      <c r="A234">
        <v>6</v>
      </c>
      <c r="B234" s="1">
        <f t="shared" ref="B234:B297" si="13">B233</f>
        <v>41064</v>
      </c>
      <c r="C234" s="2">
        <f t="shared" si="10"/>
        <v>3</v>
      </c>
      <c r="D234">
        <v>1</v>
      </c>
      <c r="E234" s="3" t="s">
        <v>32</v>
      </c>
      <c r="F234">
        <f t="shared" si="11"/>
        <v>2</v>
      </c>
      <c r="G234" s="3" t="s">
        <v>533</v>
      </c>
      <c r="H234">
        <v>1</v>
      </c>
      <c r="I234">
        <v>1</v>
      </c>
      <c r="J234">
        <v>1</v>
      </c>
      <c r="K234">
        <v>1</v>
      </c>
      <c r="L234">
        <v>1</v>
      </c>
      <c r="M234">
        <v>1</v>
      </c>
      <c r="N234">
        <v>1</v>
      </c>
    </row>
    <row r="235" spans="1:14">
      <c r="A235">
        <v>6</v>
      </c>
      <c r="B235" s="1">
        <f t="shared" si="13"/>
        <v>41064</v>
      </c>
      <c r="C235" s="2">
        <f t="shared" si="10"/>
        <v>4</v>
      </c>
      <c r="D235">
        <v>2</v>
      </c>
      <c r="E235" s="3" t="s">
        <v>800</v>
      </c>
      <c r="F235">
        <f t="shared" si="11"/>
        <v>3</v>
      </c>
      <c r="G235" s="3" t="s">
        <v>534</v>
      </c>
      <c r="H235">
        <v>1</v>
      </c>
      <c r="I235">
        <v>1</v>
      </c>
      <c r="J235">
        <v>1</v>
      </c>
      <c r="K235">
        <v>1</v>
      </c>
      <c r="L235">
        <v>1</v>
      </c>
      <c r="M235">
        <v>1</v>
      </c>
      <c r="N235">
        <v>1</v>
      </c>
    </row>
    <row r="236" spans="1:14">
      <c r="A236">
        <v>6</v>
      </c>
      <c r="B236" s="1">
        <f t="shared" si="13"/>
        <v>41064</v>
      </c>
      <c r="C236" s="2">
        <f t="shared" si="10"/>
        <v>5</v>
      </c>
      <c r="D236">
        <v>3</v>
      </c>
      <c r="E236" s="3" t="s">
        <v>801</v>
      </c>
      <c r="F236">
        <f t="shared" si="11"/>
        <v>4</v>
      </c>
      <c r="G236" s="3" t="s">
        <v>535</v>
      </c>
      <c r="H236">
        <v>1</v>
      </c>
      <c r="I236">
        <v>1</v>
      </c>
      <c r="J236">
        <v>1</v>
      </c>
      <c r="K236">
        <v>1</v>
      </c>
      <c r="L236">
        <v>1</v>
      </c>
      <c r="M236">
        <v>1</v>
      </c>
      <c r="N236">
        <v>1</v>
      </c>
    </row>
    <row r="237" spans="1:14">
      <c r="A237">
        <v>6</v>
      </c>
      <c r="B237" s="1">
        <f t="shared" si="13"/>
        <v>41064</v>
      </c>
      <c r="C237" s="2">
        <f t="shared" si="10"/>
        <v>6</v>
      </c>
      <c r="D237">
        <v>4</v>
      </c>
      <c r="E237" s="3" t="s">
        <v>154</v>
      </c>
      <c r="F237">
        <f t="shared" si="11"/>
        <v>5</v>
      </c>
      <c r="G237" s="3" t="s">
        <v>536</v>
      </c>
      <c r="H237">
        <v>1</v>
      </c>
      <c r="I237">
        <v>1</v>
      </c>
      <c r="J237">
        <v>1</v>
      </c>
      <c r="K237">
        <v>1</v>
      </c>
      <c r="L237">
        <v>1</v>
      </c>
      <c r="M237">
        <v>1</v>
      </c>
      <c r="N237">
        <v>1</v>
      </c>
    </row>
    <row r="238" spans="1:14">
      <c r="A238">
        <v>6</v>
      </c>
      <c r="B238" s="1">
        <f t="shared" si="13"/>
        <v>41064</v>
      </c>
      <c r="C238" s="2">
        <f t="shared" si="10"/>
        <v>7</v>
      </c>
      <c r="D238">
        <v>4</v>
      </c>
      <c r="E238" s="3" t="s">
        <v>155</v>
      </c>
      <c r="F238">
        <f t="shared" si="11"/>
        <v>6</v>
      </c>
      <c r="G238" s="3" t="s">
        <v>537</v>
      </c>
      <c r="H238">
        <v>1</v>
      </c>
      <c r="I238">
        <v>1</v>
      </c>
      <c r="J238">
        <v>1</v>
      </c>
      <c r="K238">
        <v>1</v>
      </c>
      <c r="L238">
        <v>1</v>
      </c>
      <c r="M238">
        <v>1</v>
      </c>
      <c r="N238">
        <v>1</v>
      </c>
    </row>
    <row r="239" spans="1:14">
      <c r="A239">
        <v>6</v>
      </c>
      <c r="B239" s="1">
        <f t="shared" si="13"/>
        <v>41064</v>
      </c>
      <c r="C239" s="2">
        <f t="shared" si="10"/>
        <v>8</v>
      </c>
      <c r="D239">
        <v>4</v>
      </c>
      <c r="E239" s="3" t="s">
        <v>156</v>
      </c>
      <c r="F239">
        <f t="shared" si="11"/>
        <v>7</v>
      </c>
      <c r="G239" s="3" t="s">
        <v>538</v>
      </c>
      <c r="H239">
        <v>1</v>
      </c>
      <c r="I239">
        <v>1</v>
      </c>
      <c r="J239">
        <v>1</v>
      </c>
      <c r="K239">
        <v>1</v>
      </c>
      <c r="L239">
        <v>1</v>
      </c>
      <c r="M239">
        <v>-1</v>
      </c>
      <c r="N239">
        <v>1</v>
      </c>
    </row>
    <row r="240" spans="1:14">
      <c r="A240">
        <v>6</v>
      </c>
      <c r="B240" s="1">
        <f t="shared" si="13"/>
        <v>41064</v>
      </c>
      <c r="C240" s="2">
        <f t="shared" si="10"/>
        <v>9</v>
      </c>
      <c r="D240">
        <v>4</v>
      </c>
      <c r="E240" s="3" t="s">
        <v>157</v>
      </c>
      <c r="F240">
        <f t="shared" si="11"/>
        <v>8</v>
      </c>
      <c r="G240" s="3" t="s">
        <v>158</v>
      </c>
      <c r="H240">
        <v>1</v>
      </c>
      <c r="I240">
        <v>1</v>
      </c>
      <c r="J240">
        <v>1</v>
      </c>
      <c r="K240">
        <v>1</v>
      </c>
      <c r="L240">
        <v>1</v>
      </c>
      <c r="M240">
        <v>1</v>
      </c>
      <c r="N240">
        <v>1</v>
      </c>
    </row>
    <row r="241" spans="1:14">
      <c r="A241">
        <v>7</v>
      </c>
      <c r="B241" s="1">
        <v>41100</v>
      </c>
      <c r="C241" s="2">
        <v>1</v>
      </c>
      <c r="D241" t="s">
        <v>23</v>
      </c>
      <c r="E241" s="3" t="s">
        <v>24</v>
      </c>
      <c r="G241" s="3"/>
      <c r="H241" t="s">
        <v>21</v>
      </c>
      <c r="I241">
        <v>1</v>
      </c>
      <c r="J241">
        <v>1</v>
      </c>
      <c r="K241">
        <v>1</v>
      </c>
      <c r="L241">
        <v>1</v>
      </c>
      <c r="M241">
        <v>1</v>
      </c>
      <c r="N241">
        <v>1</v>
      </c>
    </row>
    <row r="242" spans="1:14">
      <c r="A242">
        <v>7</v>
      </c>
      <c r="B242" s="1">
        <f t="shared" si="13"/>
        <v>41100</v>
      </c>
      <c r="C242" s="2">
        <f t="shared" si="10"/>
        <v>2</v>
      </c>
      <c r="D242">
        <v>1</v>
      </c>
      <c r="E242" s="3" t="s">
        <v>31</v>
      </c>
      <c r="F242">
        <f t="shared" si="11"/>
        <v>1</v>
      </c>
      <c r="G242" s="3" t="s">
        <v>539</v>
      </c>
      <c r="H242" t="s">
        <v>21</v>
      </c>
      <c r="I242">
        <v>1</v>
      </c>
      <c r="J242">
        <v>1</v>
      </c>
      <c r="K242">
        <v>1</v>
      </c>
      <c r="L242">
        <v>1</v>
      </c>
      <c r="M242">
        <v>1</v>
      </c>
      <c r="N242">
        <v>1</v>
      </c>
    </row>
    <row r="243" spans="1:14">
      <c r="A243">
        <v>7</v>
      </c>
      <c r="B243" s="1">
        <f t="shared" si="13"/>
        <v>41100</v>
      </c>
      <c r="C243" s="2">
        <f t="shared" si="10"/>
        <v>3</v>
      </c>
      <c r="D243">
        <v>1</v>
      </c>
      <c r="E243" s="3" t="s">
        <v>32</v>
      </c>
      <c r="F243">
        <f t="shared" si="11"/>
        <v>2</v>
      </c>
      <c r="G243" s="3" t="s">
        <v>540</v>
      </c>
      <c r="H243" t="s">
        <v>21</v>
      </c>
      <c r="I243">
        <v>1</v>
      </c>
      <c r="J243">
        <v>1</v>
      </c>
      <c r="K243">
        <v>1</v>
      </c>
      <c r="L243">
        <v>1</v>
      </c>
      <c r="M243">
        <v>1</v>
      </c>
      <c r="N243">
        <v>1</v>
      </c>
    </row>
    <row r="244" spans="1:14">
      <c r="A244">
        <v>7</v>
      </c>
      <c r="B244" s="1">
        <f t="shared" si="13"/>
        <v>41100</v>
      </c>
      <c r="C244" s="2">
        <f t="shared" si="10"/>
        <v>4</v>
      </c>
      <c r="D244">
        <v>2</v>
      </c>
      <c r="E244" s="3" t="s">
        <v>159</v>
      </c>
      <c r="F244">
        <f t="shared" si="11"/>
        <v>3</v>
      </c>
      <c r="G244" s="3" t="s">
        <v>541</v>
      </c>
      <c r="H244" t="s">
        <v>21</v>
      </c>
      <c r="I244">
        <v>1</v>
      </c>
      <c r="J244">
        <v>1</v>
      </c>
      <c r="K244">
        <v>1</v>
      </c>
      <c r="L244">
        <v>1</v>
      </c>
      <c r="M244">
        <v>1</v>
      </c>
      <c r="N244">
        <v>1</v>
      </c>
    </row>
    <row r="245" spans="1:14">
      <c r="A245">
        <v>7</v>
      </c>
      <c r="B245" s="1">
        <f t="shared" si="13"/>
        <v>41100</v>
      </c>
      <c r="C245" s="2">
        <f t="shared" si="10"/>
        <v>5</v>
      </c>
      <c r="D245">
        <v>3</v>
      </c>
      <c r="E245" s="3" t="s">
        <v>160</v>
      </c>
      <c r="F245">
        <f t="shared" si="11"/>
        <v>4</v>
      </c>
      <c r="G245" s="3" t="s">
        <v>542</v>
      </c>
      <c r="H245" t="s">
        <v>21</v>
      </c>
      <c r="I245">
        <v>1</v>
      </c>
      <c r="J245">
        <v>1</v>
      </c>
      <c r="K245">
        <v>1</v>
      </c>
      <c r="L245">
        <v>0</v>
      </c>
      <c r="M245">
        <v>1</v>
      </c>
      <c r="N245">
        <v>1</v>
      </c>
    </row>
    <row r="246" spans="1:14">
      <c r="A246">
        <v>7</v>
      </c>
      <c r="B246" s="1">
        <f t="shared" si="13"/>
        <v>41100</v>
      </c>
      <c r="C246" s="2">
        <f t="shared" si="10"/>
        <v>6</v>
      </c>
      <c r="D246">
        <v>3</v>
      </c>
      <c r="E246" s="3" t="s">
        <v>160</v>
      </c>
      <c r="F246">
        <f t="shared" si="11"/>
        <v>5</v>
      </c>
      <c r="G246" s="3" t="s">
        <v>543</v>
      </c>
      <c r="H246" t="s">
        <v>21</v>
      </c>
      <c r="I246">
        <v>1</v>
      </c>
      <c r="J246">
        <v>1</v>
      </c>
      <c r="K246">
        <v>1</v>
      </c>
      <c r="L246">
        <v>0</v>
      </c>
      <c r="M246">
        <v>0</v>
      </c>
      <c r="N246">
        <v>1</v>
      </c>
    </row>
    <row r="247" spans="1:14">
      <c r="A247">
        <v>7</v>
      </c>
      <c r="B247" s="1">
        <f t="shared" si="13"/>
        <v>41100</v>
      </c>
      <c r="C247" s="2">
        <f t="shared" si="10"/>
        <v>7</v>
      </c>
      <c r="D247">
        <v>4</v>
      </c>
      <c r="E247" s="3" t="s">
        <v>802</v>
      </c>
      <c r="F247">
        <f t="shared" si="11"/>
        <v>6</v>
      </c>
      <c r="G247" s="3" t="s">
        <v>544</v>
      </c>
      <c r="H247" t="s">
        <v>21</v>
      </c>
      <c r="I247">
        <v>1</v>
      </c>
      <c r="J247">
        <v>1</v>
      </c>
      <c r="K247">
        <v>1</v>
      </c>
      <c r="L247">
        <v>1</v>
      </c>
      <c r="M247">
        <v>1</v>
      </c>
      <c r="N247">
        <v>1</v>
      </c>
    </row>
    <row r="248" spans="1:14">
      <c r="A248">
        <v>7</v>
      </c>
      <c r="B248" s="1">
        <f t="shared" si="13"/>
        <v>41100</v>
      </c>
      <c r="C248" s="2">
        <f t="shared" si="10"/>
        <v>8</v>
      </c>
      <c r="D248">
        <v>4</v>
      </c>
      <c r="E248" s="3" t="s">
        <v>161</v>
      </c>
      <c r="F248">
        <f t="shared" si="11"/>
        <v>7</v>
      </c>
      <c r="G248" s="3" t="s">
        <v>545</v>
      </c>
      <c r="H248" t="s">
        <v>21</v>
      </c>
      <c r="I248">
        <v>1</v>
      </c>
      <c r="J248">
        <v>1</v>
      </c>
      <c r="K248">
        <v>1</v>
      </c>
      <c r="L248">
        <v>1</v>
      </c>
      <c r="M248">
        <v>1</v>
      </c>
      <c r="N248">
        <v>1</v>
      </c>
    </row>
    <row r="249" spans="1:14">
      <c r="A249">
        <v>8</v>
      </c>
      <c r="B249" s="1">
        <v>41148</v>
      </c>
      <c r="C249" s="2">
        <f t="shared" si="10"/>
        <v>9</v>
      </c>
      <c r="D249" t="s">
        <v>23</v>
      </c>
      <c r="E249" s="3" t="s">
        <v>24</v>
      </c>
      <c r="G249" s="3"/>
      <c r="H249" t="s">
        <v>21</v>
      </c>
      <c r="I249">
        <v>1</v>
      </c>
      <c r="J249">
        <v>1</v>
      </c>
      <c r="K249">
        <v>1</v>
      </c>
      <c r="L249">
        <v>1</v>
      </c>
      <c r="M249">
        <v>1</v>
      </c>
      <c r="N249">
        <v>1</v>
      </c>
    </row>
    <row r="250" spans="1:14">
      <c r="A250">
        <v>8</v>
      </c>
      <c r="B250" s="1">
        <f t="shared" si="13"/>
        <v>41148</v>
      </c>
      <c r="C250" s="2">
        <f t="shared" si="10"/>
        <v>10</v>
      </c>
      <c r="D250">
        <v>1</v>
      </c>
      <c r="E250" s="3" t="s">
        <v>31</v>
      </c>
      <c r="F250">
        <f t="shared" si="11"/>
        <v>1</v>
      </c>
      <c r="G250" s="3" t="s">
        <v>546</v>
      </c>
      <c r="H250" t="s">
        <v>21</v>
      </c>
      <c r="I250">
        <v>1</v>
      </c>
      <c r="J250">
        <v>1</v>
      </c>
      <c r="K250">
        <v>1</v>
      </c>
      <c r="L250">
        <v>1</v>
      </c>
      <c r="M250">
        <v>1</v>
      </c>
      <c r="N250">
        <v>1</v>
      </c>
    </row>
    <row r="251" spans="1:14">
      <c r="A251">
        <v>8</v>
      </c>
      <c r="B251" s="1">
        <f t="shared" si="13"/>
        <v>41148</v>
      </c>
      <c r="C251" s="2">
        <f t="shared" si="10"/>
        <v>11</v>
      </c>
      <c r="D251">
        <v>1</v>
      </c>
      <c r="E251" s="3" t="s">
        <v>32</v>
      </c>
      <c r="F251">
        <f t="shared" si="11"/>
        <v>2</v>
      </c>
      <c r="G251" s="3" t="s">
        <v>533</v>
      </c>
      <c r="H251" t="s">
        <v>21</v>
      </c>
      <c r="I251">
        <v>1</v>
      </c>
      <c r="J251">
        <v>1</v>
      </c>
      <c r="K251">
        <v>1</v>
      </c>
      <c r="L251">
        <v>1</v>
      </c>
      <c r="M251">
        <v>1</v>
      </c>
      <c r="N251">
        <v>1</v>
      </c>
    </row>
    <row r="252" spans="1:14">
      <c r="A252">
        <v>8</v>
      </c>
      <c r="B252" s="1">
        <f t="shared" si="13"/>
        <v>41148</v>
      </c>
      <c r="C252" s="2">
        <f t="shared" si="10"/>
        <v>12</v>
      </c>
      <c r="D252">
        <v>2</v>
      </c>
      <c r="E252" s="3" t="s">
        <v>162</v>
      </c>
      <c r="F252">
        <f t="shared" si="11"/>
        <v>3</v>
      </c>
      <c r="G252" s="3" t="s">
        <v>547</v>
      </c>
      <c r="H252" t="s">
        <v>21</v>
      </c>
      <c r="I252">
        <v>1</v>
      </c>
      <c r="J252">
        <v>1</v>
      </c>
      <c r="K252">
        <v>1</v>
      </c>
      <c r="L252">
        <v>1</v>
      </c>
      <c r="M252">
        <v>1</v>
      </c>
      <c r="N252">
        <v>1</v>
      </c>
    </row>
    <row r="253" spans="1:14">
      <c r="A253">
        <v>8</v>
      </c>
      <c r="B253" s="1">
        <f t="shared" si="13"/>
        <v>41148</v>
      </c>
      <c r="C253" s="2">
        <f t="shared" si="10"/>
        <v>13</v>
      </c>
      <c r="D253">
        <v>3</v>
      </c>
      <c r="E253" s="3" t="s">
        <v>163</v>
      </c>
      <c r="F253">
        <f t="shared" si="11"/>
        <v>4</v>
      </c>
      <c r="G253" s="3" t="s">
        <v>548</v>
      </c>
      <c r="H253" t="s">
        <v>21</v>
      </c>
      <c r="I253">
        <v>1</v>
      </c>
      <c r="J253">
        <v>1</v>
      </c>
      <c r="K253">
        <v>1</v>
      </c>
      <c r="L253">
        <v>1</v>
      </c>
      <c r="M253">
        <v>1</v>
      </c>
      <c r="N253">
        <v>1</v>
      </c>
    </row>
    <row r="254" spans="1:14">
      <c r="A254">
        <v>8</v>
      </c>
      <c r="B254" s="1">
        <f t="shared" si="13"/>
        <v>41148</v>
      </c>
      <c r="C254" s="2">
        <f t="shared" si="10"/>
        <v>14</v>
      </c>
      <c r="D254">
        <v>4</v>
      </c>
      <c r="E254" s="3" t="s">
        <v>164</v>
      </c>
      <c r="F254">
        <f t="shared" si="11"/>
        <v>5</v>
      </c>
      <c r="G254" s="3" t="s">
        <v>549</v>
      </c>
      <c r="H254" t="s">
        <v>21</v>
      </c>
      <c r="I254">
        <v>1</v>
      </c>
      <c r="J254">
        <v>1</v>
      </c>
      <c r="K254">
        <v>1</v>
      </c>
      <c r="L254">
        <v>1</v>
      </c>
      <c r="M254">
        <v>1</v>
      </c>
      <c r="N254">
        <v>1</v>
      </c>
    </row>
    <row r="255" spans="1:14">
      <c r="A255">
        <v>9</v>
      </c>
      <c r="B255" s="1">
        <v>41162</v>
      </c>
      <c r="C255" s="2">
        <v>1</v>
      </c>
      <c r="D255" t="s">
        <v>23</v>
      </c>
      <c r="E255" s="3" t="s">
        <v>24</v>
      </c>
      <c r="G255" s="3"/>
      <c r="H255">
        <v>1</v>
      </c>
      <c r="I255">
        <v>1</v>
      </c>
      <c r="J255">
        <v>1</v>
      </c>
      <c r="K255">
        <v>1</v>
      </c>
      <c r="L255" t="s">
        <v>21</v>
      </c>
      <c r="M255">
        <v>1</v>
      </c>
      <c r="N255">
        <v>1</v>
      </c>
    </row>
    <row r="256" spans="1:14">
      <c r="A256">
        <v>9</v>
      </c>
      <c r="B256" s="1">
        <f t="shared" si="13"/>
        <v>41162</v>
      </c>
      <c r="C256" s="2">
        <f t="shared" si="10"/>
        <v>2</v>
      </c>
      <c r="D256">
        <v>1</v>
      </c>
      <c r="E256" s="3" t="s">
        <v>31</v>
      </c>
      <c r="F256">
        <f t="shared" si="11"/>
        <v>1</v>
      </c>
      <c r="G256" s="3" t="s">
        <v>550</v>
      </c>
      <c r="H256">
        <v>1</v>
      </c>
      <c r="I256">
        <v>1</v>
      </c>
      <c r="J256">
        <v>1</v>
      </c>
      <c r="K256">
        <v>1</v>
      </c>
      <c r="L256" t="s">
        <v>21</v>
      </c>
      <c r="M256">
        <v>1</v>
      </c>
      <c r="N256">
        <v>1</v>
      </c>
    </row>
    <row r="257" spans="1:14">
      <c r="A257">
        <v>9</v>
      </c>
      <c r="B257" s="1">
        <f t="shared" si="13"/>
        <v>41162</v>
      </c>
      <c r="C257" s="2">
        <f t="shared" si="10"/>
        <v>3</v>
      </c>
      <c r="D257">
        <v>1</v>
      </c>
      <c r="E257" s="3" t="s">
        <v>32</v>
      </c>
      <c r="F257">
        <f t="shared" si="11"/>
        <v>2</v>
      </c>
      <c r="G257" s="3" t="s">
        <v>551</v>
      </c>
      <c r="H257">
        <v>1</v>
      </c>
      <c r="I257">
        <v>1</v>
      </c>
      <c r="J257">
        <v>1</v>
      </c>
      <c r="K257">
        <v>1</v>
      </c>
      <c r="L257" t="s">
        <v>21</v>
      </c>
      <c r="M257">
        <v>1</v>
      </c>
      <c r="N257">
        <v>1</v>
      </c>
    </row>
    <row r="258" spans="1:14">
      <c r="A258">
        <v>9</v>
      </c>
      <c r="B258" s="1">
        <f t="shared" si="13"/>
        <v>41162</v>
      </c>
      <c r="C258" s="2">
        <f t="shared" si="10"/>
        <v>4</v>
      </c>
      <c r="D258">
        <v>1</v>
      </c>
      <c r="E258" s="3" t="s">
        <v>165</v>
      </c>
      <c r="F258">
        <f t="shared" si="11"/>
        <v>3</v>
      </c>
      <c r="G258" s="3" t="s">
        <v>552</v>
      </c>
      <c r="H258">
        <v>1</v>
      </c>
      <c r="I258">
        <v>1</v>
      </c>
      <c r="J258">
        <v>1</v>
      </c>
      <c r="K258">
        <v>1</v>
      </c>
      <c r="L258" t="s">
        <v>21</v>
      </c>
      <c r="M258">
        <v>1</v>
      </c>
      <c r="N258">
        <v>1</v>
      </c>
    </row>
    <row r="259" spans="1:14">
      <c r="A259">
        <v>9</v>
      </c>
      <c r="B259" s="1">
        <f t="shared" si="13"/>
        <v>41162</v>
      </c>
      <c r="C259" s="2">
        <f t="shared" si="10"/>
        <v>5</v>
      </c>
      <c r="D259">
        <v>1</v>
      </c>
      <c r="E259" s="3" t="s">
        <v>167</v>
      </c>
      <c r="F259">
        <f t="shared" si="11"/>
        <v>4</v>
      </c>
      <c r="G259" s="3" t="s">
        <v>553</v>
      </c>
      <c r="H259">
        <v>1</v>
      </c>
      <c r="I259">
        <v>1</v>
      </c>
      <c r="J259">
        <v>1</v>
      </c>
      <c r="K259">
        <v>1</v>
      </c>
      <c r="L259" t="s">
        <v>21</v>
      </c>
      <c r="M259">
        <v>1</v>
      </c>
      <c r="N259">
        <v>1</v>
      </c>
    </row>
    <row r="260" spans="1:14">
      <c r="A260">
        <v>9</v>
      </c>
      <c r="B260" s="1">
        <f t="shared" si="13"/>
        <v>41162</v>
      </c>
      <c r="C260" s="2">
        <f t="shared" si="10"/>
        <v>6</v>
      </c>
      <c r="D260">
        <v>2</v>
      </c>
      <c r="E260" s="3" t="s">
        <v>166</v>
      </c>
      <c r="F260">
        <f t="shared" si="11"/>
        <v>5</v>
      </c>
      <c r="G260" s="3" t="s">
        <v>554</v>
      </c>
      <c r="H260">
        <v>1</v>
      </c>
      <c r="I260">
        <v>1</v>
      </c>
      <c r="J260">
        <v>1</v>
      </c>
      <c r="K260">
        <v>1</v>
      </c>
      <c r="L260" t="s">
        <v>21</v>
      </c>
      <c r="M260">
        <v>1</v>
      </c>
      <c r="N260">
        <v>1</v>
      </c>
    </row>
    <row r="261" spans="1:14">
      <c r="A261">
        <v>9</v>
      </c>
      <c r="B261" s="1">
        <f t="shared" si="13"/>
        <v>41162</v>
      </c>
      <c r="C261" s="2">
        <f t="shared" ref="C261:C324" si="14">C260+1</f>
        <v>7</v>
      </c>
      <c r="D261">
        <v>2</v>
      </c>
      <c r="E261" s="3" t="s">
        <v>168</v>
      </c>
      <c r="F261">
        <f t="shared" si="11"/>
        <v>6</v>
      </c>
      <c r="G261" s="3" t="s">
        <v>555</v>
      </c>
      <c r="H261">
        <v>1</v>
      </c>
      <c r="I261">
        <v>1</v>
      </c>
      <c r="J261">
        <v>1</v>
      </c>
      <c r="K261">
        <v>1</v>
      </c>
      <c r="L261" t="s">
        <v>21</v>
      </c>
      <c r="M261">
        <v>1</v>
      </c>
      <c r="N261">
        <v>1</v>
      </c>
    </row>
    <row r="262" spans="1:14">
      <c r="A262">
        <v>9</v>
      </c>
      <c r="B262" s="1">
        <f t="shared" si="13"/>
        <v>41162</v>
      </c>
      <c r="C262" s="2">
        <f t="shared" si="14"/>
        <v>8</v>
      </c>
      <c r="D262">
        <v>2</v>
      </c>
      <c r="E262" s="3" t="s">
        <v>169</v>
      </c>
      <c r="F262">
        <f t="shared" si="11"/>
        <v>7</v>
      </c>
      <c r="G262" s="3" t="s">
        <v>556</v>
      </c>
      <c r="H262">
        <v>1</v>
      </c>
      <c r="I262">
        <v>1</v>
      </c>
      <c r="J262">
        <v>1</v>
      </c>
      <c r="K262">
        <v>1</v>
      </c>
      <c r="L262" t="s">
        <v>21</v>
      </c>
      <c r="M262">
        <v>1</v>
      </c>
      <c r="N262">
        <v>1</v>
      </c>
    </row>
    <row r="263" spans="1:14">
      <c r="A263">
        <v>9</v>
      </c>
      <c r="B263" s="1">
        <f t="shared" si="13"/>
        <v>41162</v>
      </c>
      <c r="C263" s="2">
        <f t="shared" si="14"/>
        <v>9</v>
      </c>
      <c r="D263">
        <v>2</v>
      </c>
      <c r="E263" s="3" t="s">
        <v>170</v>
      </c>
      <c r="F263">
        <f t="shared" si="11"/>
        <v>8</v>
      </c>
      <c r="G263" s="3" t="s">
        <v>171</v>
      </c>
      <c r="H263">
        <v>1</v>
      </c>
      <c r="I263">
        <v>1</v>
      </c>
      <c r="J263">
        <v>1</v>
      </c>
      <c r="K263">
        <v>1</v>
      </c>
      <c r="L263" t="s">
        <v>21</v>
      </c>
      <c r="M263">
        <v>-1</v>
      </c>
      <c r="N263">
        <v>-1</v>
      </c>
    </row>
    <row r="264" spans="1:14">
      <c r="A264">
        <v>10</v>
      </c>
      <c r="B264" s="1">
        <v>41183</v>
      </c>
      <c r="C264" s="2">
        <v>1</v>
      </c>
      <c r="D264" t="s">
        <v>23</v>
      </c>
      <c r="E264" s="3" t="s">
        <v>24</v>
      </c>
      <c r="G264" s="3"/>
      <c r="H264">
        <v>1</v>
      </c>
      <c r="I264">
        <v>1</v>
      </c>
      <c r="J264">
        <v>1</v>
      </c>
      <c r="K264">
        <v>1</v>
      </c>
      <c r="L264">
        <v>1</v>
      </c>
      <c r="M264" t="s">
        <v>21</v>
      </c>
      <c r="N264" t="s">
        <v>21</v>
      </c>
    </row>
    <row r="265" spans="1:14">
      <c r="A265">
        <v>10</v>
      </c>
      <c r="B265" s="1">
        <f t="shared" si="13"/>
        <v>41183</v>
      </c>
      <c r="C265" s="2">
        <f t="shared" si="14"/>
        <v>2</v>
      </c>
      <c r="D265">
        <v>1</v>
      </c>
      <c r="E265" s="3" t="s">
        <v>31</v>
      </c>
      <c r="F265">
        <f t="shared" si="11"/>
        <v>1</v>
      </c>
      <c r="G265" s="3" t="s">
        <v>557</v>
      </c>
      <c r="H265">
        <v>1</v>
      </c>
      <c r="I265">
        <v>1</v>
      </c>
      <c r="J265">
        <v>1</v>
      </c>
      <c r="K265">
        <v>1</v>
      </c>
      <c r="L265">
        <v>1</v>
      </c>
      <c r="M265" t="s">
        <v>21</v>
      </c>
      <c r="N265" t="s">
        <v>21</v>
      </c>
    </row>
    <row r="266" spans="1:14">
      <c r="A266">
        <v>10</v>
      </c>
      <c r="B266" s="1">
        <f t="shared" si="13"/>
        <v>41183</v>
      </c>
      <c r="C266" s="2">
        <f t="shared" si="14"/>
        <v>3</v>
      </c>
      <c r="E266" s="3" t="s">
        <v>32</v>
      </c>
      <c r="F266">
        <f t="shared" ref="F266:F329" si="15">F265+1</f>
        <v>2</v>
      </c>
      <c r="G266" s="3" t="s">
        <v>558</v>
      </c>
      <c r="H266">
        <v>1</v>
      </c>
      <c r="I266">
        <v>1</v>
      </c>
      <c r="J266">
        <v>1</v>
      </c>
      <c r="K266">
        <v>1</v>
      </c>
      <c r="L266">
        <v>1</v>
      </c>
      <c r="M266" t="s">
        <v>21</v>
      </c>
      <c r="N266" t="s">
        <v>21</v>
      </c>
    </row>
    <row r="267" spans="1:14">
      <c r="A267">
        <v>10</v>
      </c>
      <c r="B267" s="1">
        <f t="shared" si="13"/>
        <v>41183</v>
      </c>
      <c r="C267" s="2">
        <f t="shared" si="14"/>
        <v>4</v>
      </c>
      <c r="E267" s="3" t="s">
        <v>803</v>
      </c>
      <c r="F267">
        <f t="shared" si="15"/>
        <v>3</v>
      </c>
      <c r="G267" s="3" t="s">
        <v>559</v>
      </c>
      <c r="H267">
        <v>1</v>
      </c>
      <c r="I267">
        <v>1</v>
      </c>
      <c r="J267">
        <v>1</v>
      </c>
      <c r="K267">
        <v>1</v>
      </c>
      <c r="L267">
        <v>1</v>
      </c>
      <c r="M267" t="s">
        <v>21</v>
      </c>
      <c r="N267" t="s">
        <v>21</v>
      </c>
    </row>
    <row r="268" spans="1:14">
      <c r="A268">
        <v>10</v>
      </c>
      <c r="B268" s="1">
        <f t="shared" si="13"/>
        <v>41183</v>
      </c>
      <c r="C268" s="2">
        <f t="shared" si="14"/>
        <v>5</v>
      </c>
      <c r="E268" s="3"/>
      <c r="F268">
        <f t="shared" si="15"/>
        <v>4</v>
      </c>
      <c r="G268" s="3" t="s">
        <v>560</v>
      </c>
      <c r="H268">
        <v>1</v>
      </c>
      <c r="I268">
        <v>1</v>
      </c>
      <c r="J268">
        <v>1</v>
      </c>
      <c r="K268">
        <v>1</v>
      </c>
      <c r="L268">
        <v>1</v>
      </c>
      <c r="M268" t="s">
        <v>21</v>
      </c>
      <c r="N268" t="s">
        <v>21</v>
      </c>
    </row>
    <row r="269" spans="1:14">
      <c r="A269">
        <v>10</v>
      </c>
      <c r="B269" s="1">
        <f t="shared" si="13"/>
        <v>41183</v>
      </c>
      <c r="C269" s="2">
        <f t="shared" si="14"/>
        <v>6</v>
      </c>
      <c r="D269">
        <v>3</v>
      </c>
      <c r="E269" s="3" t="s">
        <v>804</v>
      </c>
      <c r="F269">
        <f t="shared" si="15"/>
        <v>5</v>
      </c>
      <c r="G269" s="3" t="s">
        <v>561</v>
      </c>
      <c r="H269">
        <v>1</v>
      </c>
      <c r="I269">
        <v>1</v>
      </c>
      <c r="J269">
        <v>1</v>
      </c>
      <c r="K269">
        <v>1</v>
      </c>
      <c r="L269">
        <v>1</v>
      </c>
      <c r="M269" t="s">
        <v>21</v>
      </c>
      <c r="N269" t="s">
        <v>21</v>
      </c>
    </row>
    <row r="270" spans="1:14">
      <c r="A270">
        <v>10</v>
      </c>
      <c r="B270" s="1">
        <f t="shared" si="13"/>
        <v>41183</v>
      </c>
      <c r="C270" s="2">
        <f t="shared" si="14"/>
        <v>7</v>
      </c>
      <c r="D270">
        <v>5</v>
      </c>
      <c r="E270" s="3" t="s">
        <v>172</v>
      </c>
      <c r="F270">
        <f t="shared" si="15"/>
        <v>6</v>
      </c>
      <c r="G270" s="3" t="s">
        <v>562</v>
      </c>
      <c r="H270">
        <v>1</v>
      </c>
      <c r="I270">
        <v>1</v>
      </c>
      <c r="J270">
        <v>1</v>
      </c>
      <c r="K270">
        <v>1</v>
      </c>
      <c r="L270">
        <v>1</v>
      </c>
      <c r="M270" t="s">
        <v>21</v>
      </c>
      <c r="N270" t="s">
        <v>21</v>
      </c>
    </row>
    <row r="271" spans="1:14">
      <c r="A271">
        <v>10</v>
      </c>
      <c r="B271" s="1">
        <f t="shared" si="13"/>
        <v>41183</v>
      </c>
      <c r="C271" s="2">
        <f t="shared" si="14"/>
        <v>8</v>
      </c>
      <c r="D271">
        <v>5</v>
      </c>
      <c r="E271" s="3" t="s">
        <v>173</v>
      </c>
      <c r="F271">
        <f t="shared" si="15"/>
        <v>7</v>
      </c>
      <c r="G271" s="3" t="s">
        <v>563</v>
      </c>
      <c r="H271">
        <v>1</v>
      </c>
      <c r="I271">
        <v>1</v>
      </c>
      <c r="J271">
        <v>1</v>
      </c>
      <c r="K271">
        <v>1</v>
      </c>
      <c r="L271">
        <v>1</v>
      </c>
      <c r="M271" t="s">
        <v>21</v>
      </c>
      <c r="N271" t="s">
        <v>21</v>
      </c>
    </row>
    <row r="272" spans="1:14">
      <c r="A272">
        <v>10</v>
      </c>
      <c r="B272" s="1">
        <f t="shared" si="13"/>
        <v>41183</v>
      </c>
      <c r="C272" s="2">
        <f t="shared" si="14"/>
        <v>9</v>
      </c>
      <c r="D272">
        <v>5</v>
      </c>
      <c r="E272" s="3" t="s">
        <v>174</v>
      </c>
      <c r="F272">
        <f t="shared" si="15"/>
        <v>8</v>
      </c>
      <c r="G272" s="3" t="s">
        <v>564</v>
      </c>
      <c r="H272">
        <v>1</v>
      </c>
      <c r="I272">
        <v>1</v>
      </c>
      <c r="J272">
        <v>1</v>
      </c>
      <c r="K272">
        <v>1</v>
      </c>
      <c r="L272">
        <v>1</v>
      </c>
      <c r="M272" t="s">
        <v>21</v>
      </c>
      <c r="N272" t="s">
        <v>21</v>
      </c>
    </row>
    <row r="273" spans="1:14">
      <c r="A273">
        <v>10</v>
      </c>
      <c r="B273" s="1">
        <f t="shared" si="13"/>
        <v>41183</v>
      </c>
      <c r="C273" s="2">
        <f t="shared" si="14"/>
        <v>10</v>
      </c>
      <c r="D273">
        <v>5</v>
      </c>
      <c r="E273" s="3" t="s">
        <v>175</v>
      </c>
      <c r="F273">
        <f t="shared" si="15"/>
        <v>9</v>
      </c>
      <c r="G273" s="3" t="s">
        <v>565</v>
      </c>
      <c r="H273">
        <v>1</v>
      </c>
      <c r="I273">
        <v>1</v>
      </c>
      <c r="J273">
        <v>1</v>
      </c>
      <c r="K273">
        <v>0</v>
      </c>
      <c r="L273">
        <v>1</v>
      </c>
      <c r="M273" t="s">
        <v>21</v>
      </c>
      <c r="N273" t="s">
        <v>21</v>
      </c>
    </row>
    <row r="274" spans="1:14">
      <c r="A274">
        <v>10</v>
      </c>
      <c r="B274" s="1">
        <f t="shared" si="13"/>
        <v>41183</v>
      </c>
      <c r="C274" s="2">
        <f t="shared" si="14"/>
        <v>11</v>
      </c>
      <c r="D274">
        <v>5</v>
      </c>
      <c r="E274" s="3" t="s">
        <v>176</v>
      </c>
      <c r="F274">
        <f t="shared" si="15"/>
        <v>10</v>
      </c>
      <c r="G274" s="3" t="s">
        <v>566</v>
      </c>
      <c r="H274">
        <v>1</v>
      </c>
      <c r="I274">
        <v>1</v>
      </c>
      <c r="J274">
        <v>1</v>
      </c>
      <c r="K274">
        <v>1</v>
      </c>
      <c r="L274">
        <v>1</v>
      </c>
      <c r="M274" t="s">
        <v>21</v>
      </c>
      <c r="N274" t="s">
        <v>21</v>
      </c>
    </row>
    <row r="275" spans="1:14">
      <c r="A275">
        <v>10</v>
      </c>
      <c r="B275" s="1">
        <f t="shared" si="13"/>
        <v>41183</v>
      </c>
      <c r="C275" s="2">
        <f t="shared" si="14"/>
        <v>12</v>
      </c>
      <c r="D275">
        <v>5</v>
      </c>
      <c r="E275" s="3" t="s">
        <v>177</v>
      </c>
      <c r="F275">
        <f t="shared" si="15"/>
        <v>11</v>
      </c>
      <c r="G275" s="3" t="s">
        <v>567</v>
      </c>
      <c r="H275">
        <v>1</v>
      </c>
      <c r="I275">
        <v>1</v>
      </c>
      <c r="J275">
        <v>1</v>
      </c>
      <c r="K275">
        <v>1</v>
      </c>
      <c r="L275">
        <v>1</v>
      </c>
      <c r="M275" t="s">
        <v>21</v>
      </c>
      <c r="N275" t="s">
        <v>21</v>
      </c>
    </row>
    <row r="276" spans="1:14">
      <c r="A276">
        <v>10</v>
      </c>
      <c r="B276" s="1">
        <f t="shared" si="13"/>
        <v>41183</v>
      </c>
      <c r="C276" s="2">
        <f t="shared" si="14"/>
        <v>13</v>
      </c>
      <c r="D276">
        <v>5</v>
      </c>
      <c r="E276" s="3" t="s">
        <v>178</v>
      </c>
      <c r="F276">
        <f t="shared" si="15"/>
        <v>12</v>
      </c>
      <c r="G276" s="3" t="s">
        <v>179</v>
      </c>
      <c r="H276">
        <v>1</v>
      </c>
      <c r="I276">
        <v>1</v>
      </c>
      <c r="J276">
        <v>1</v>
      </c>
      <c r="K276">
        <v>1</v>
      </c>
      <c r="L276">
        <v>1</v>
      </c>
      <c r="M276" t="s">
        <v>21</v>
      </c>
      <c r="N276" t="s">
        <v>21</v>
      </c>
    </row>
    <row r="277" spans="1:14">
      <c r="A277">
        <v>10</v>
      </c>
      <c r="B277" s="1">
        <f t="shared" si="13"/>
        <v>41183</v>
      </c>
      <c r="C277" s="2">
        <f t="shared" si="14"/>
        <v>14</v>
      </c>
      <c r="D277">
        <v>5</v>
      </c>
      <c r="E277" s="3" t="s">
        <v>178</v>
      </c>
      <c r="F277">
        <f t="shared" si="15"/>
        <v>13</v>
      </c>
      <c r="G277" s="3" t="s">
        <v>180</v>
      </c>
      <c r="H277">
        <v>1</v>
      </c>
      <c r="I277">
        <v>1</v>
      </c>
      <c r="J277">
        <v>1</v>
      </c>
      <c r="K277">
        <v>1</v>
      </c>
      <c r="L277">
        <v>1</v>
      </c>
      <c r="M277" t="s">
        <v>21</v>
      </c>
      <c r="N277" t="s">
        <v>21</v>
      </c>
    </row>
    <row r="278" spans="1:14">
      <c r="A278">
        <v>11</v>
      </c>
      <c r="B278" s="1">
        <v>41225</v>
      </c>
      <c r="C278" s="2">
        <v>1</v>
      </c>
      <c r="D278" t="s">
        <v>23</v>
      </c>
      <c r="E278" s="3" t="s">
        <v>24</v>
      </c>
      <c r="G278" s="3"/>
      <c r="H278">
        <v>1</v>
      </c>
      <c r="I278">
        <v>1</v>
      </c>
      <c r="J278">
        <v>1</v>
      </c>
      <c r="K278">
        <v>1</v>
      </c>
      <c r="L278">
        <v>1</v>
      </c>
      <c r="M278">
        <v>1</v>
      </c>
      <c r="N278" t="s">
        <v>21</v>
      </c>
    </row>
    <row r="279" spans="1:14">
      <c r="A279">
        <v>11</v>
      </c>
      <c r="B279" s="1">
        <f t="shared" si="13"/>
        <v>41225</v>
      </c>
      <c r="C279" s="2">
        <f t="shared" si="14"/>
        <v>2</v>
      </c>
      <c r="D279">
        <v>1</v>
      </c>
      <c r="E279" s="3" t="s">
        <v>79</v>
      </c>
      <c r="F279">
        <f t="shared" si="15"/>
        <v>1</v>
      </c>
      <c r="G279" s="12" t="s">
        <v>568</v>
      </c>
      <c r="H279">
        <v>1</v>
      </c>
      <c r="I279">
        <v>1</v>
      </c>
      <c r="J279">
        <v>1</v>
      </c>
      <c r="K279">
        <v>1</v>
      </c>
      <c r="L279">
        <v>1</v>
      </c>
      <c r="M279">
        <v>1</v>
      </c>
      <c r="N279" t="s">
        <v>21</v>
      </c>
    </row>
    <row r="280" spans="1:14" ht="15.75">
      <c r="A280">
        <v>11</v>
      </c>
      <c r="B280" s="1">
        <f t="shared" si="13"/>
        <v>41225</v>
      </c>
      <c r="C280" s="2">
        <f t="shared" si="14"/>
        <v>3</v>
      </c>
      <c r="E280" s="3" t="s">
        <v>32</v>
      </c>
      <c r="F280">
        <f t="shared" si="15"/>
        <v>2</v>
      </c>
      <c r="G280" s="6" t="s">
        <v>569</v>
      </c>
      <c r="H280">
        <v>1</v>
      </c>
      <c r="I280">
        <v>1</v>
      </c>
      <c r="J280">
        <v>1</v>
      </c>
      <c r="K280">
        <v>1</v>
      </c>
      <c r="L280">
        <v>1</v>
      </c>
      <c r="M280">
        <v>1</v>
      </c>
      <c r="N280" t="s">
        <v>21</v>
      </c>
    </row>
    <row r="281" spans="1:14">
      <c r="A281">
        <v>11</v>
      </c>
      <c r="B281" s="1">
        <f t="shared" si="13"/>
        <v>41225</v>
      </c>
      <c r="C281" s="2">
        <f t="shared" si="14"/>
        <v>4</v>
      </c>
      <c r="D281">
        <v>2</v>
      </c>
      <c r="E281" s="3" t="s">
        <v>181</v>
      </c>
      <c r="F281">
        <f t="shared" si="15"/>
        <v>3</v>
      </c>
      <c r="G281" s="13" t="s">
        <v>570</v>
      </c>
      <c r="H281">
        <v>1</v>
      </c>
      <c r="I281">
        <v>1</v>
      </c>
      <c r="J281">
        <v>1</v>
      </c>
      <c r="K281">
        <v>1</v>
      </c>
      <c r="L281">
        <v>0</v>
      </c>
      <c r="M281">
        <v>-1</v>
      </c>
      <c r="N281" t="s">
        <v>21</v>
      </c>
    </row>
    <row r="282" spans="1:14">
      <c r="A282">
        <v>11</v>
      </c>
      <c r="B282" s="1">
        <f t="shared" si="13"/>
        <v>41225</v>
      </c>
      <c r="C282" s="2">
        <f t="shared" si="14"/>
        <v>5</v>
      </c>
      <c r="D282">
        <v>3</v>
      </c>
      <c r="E282" s="15" t="s">
        <v>182</v>
      </c>
      <c r="F282">
        <f t="shared" si="15"/>
        <v>4</v>
      </c>
      <c r="G282" s="12" t="s">
        <v>571</v>
      </c>
      <c r="H282">
        <v>1</v>
      </c>
      <c r="I282">
        <v>1</v>
      </c>
      <c r="J282">
        <v>1</v>
      </c>
      <c r="K282">
        <v>1</v>
      </c>
      <c r="L282">
        <v>1</v>
      </c>
      <c r="M282">
        <v>1</v>
      </c>
      <c r="N282" t="s">
        <v>21</v>
      </c>
    </row>
    <row r="283" spans="1:14">
      <c r="A283">
        <v>11</v>
      </c>
      <c r="B283" s="1">
        <f t="shared" si="13"/>
        <v>41225</v>
      </c>
      <c r="C283" s="2">
        <f t="shared" si="14"/>
        <v>6</v>
      </c>
      <c r="D283">
        <v>4</v>
      </c>
      <c r="E283" s="15" t="s">
        <v>183</v>
      </c>
      <c r="F283">
        <f t="shared" si="15"/>
        <v>5</v>
      </c>
      <c r="G283" s="12" t="s">
        <v>572</v>
      </c>
      <c r="H283">
        <v>1</v>
      </c>
      <c r="I283">
        <v>1</v>
      </c>
      <c r="J283">
        <v>1</v>
      </c>
      <c r="K283">
        <v>1</v>
      </c>
      <c r="L283">
        <v>1</v>
      </c>
      <c r="M283">
        <v>0</v>
      </c>
      <c r="N283" t="s">
        <v>21</v>
      </c>
    </row>
    <row r="284" spans="1:14">
      <c r="A284">
        <v>11</v>
      </c>
      <c r="B284" s="1">
        <f t="shared" si="13"/>
        <v>41225</v>
      </c>
      <c r="C284" s="2">
        <f t="shared" si="14"/>
        <v>7</v>
      </c>
      <c r="D284">
        <v>5</v>
      </c>
      <c r="E284" s="3" t="s">
        <v>184</v>
      </c>
      <c r="F284">
        <f t="shared" si="15"/>
        <v>6</v>
      </c>
      <c r="G284" s="12" t="s">
        <v>573</v>
      </c>
      <c r="H284">
        <v>1</v>
      </c>
      <c r="I284">
        <v>1</v>
      </c>
      <c r="J284">
        <v>1</v>
      </c>
      <c r="K284">
        <v>1</v>
      </c>
      <c r="L284">
        <v>1</v>
      </c>
      <c r="M284">
        <v>1</v>
      </c>
      <c r="N284" t="s">
        <v>21</v>
      </c>
    </row>
    <row r="285" spans="1:14">
      <c r="A285">
        <v>11</v>
      </c>
      <c r="B285" s="1">
        <f t="shared" si="13"/>
        <v>41225</v>
      </c>
      <c r="C285" s="2">
        <f t="shared" si="14"/>
        <v>8</v>
      </c>
      <c r="D285">
        <v>6</v>
      </c>
      <c r="E285" s="3" t="s">
        <v>185</v>
      </c>
      <c r="F285">
        <f t="shared" si="15"/>
        <v>7</v>
      </c>
      <c r="G285" s="13" t="s">
        <v>574</v>
      </c>
      <c r="H285">
        <v>1</v>
      </c>
      <c r="I285">
        <v>1</v>
      </c>
      <c r="J285">
        <v>1</v>
      </c>
      <c r="K285">
        <v>1</v>
      </c>
      <c r="L285">
        <v>1</v>
      </c>
      <c r="M285">
        <v>1</v>
      </c>
      <c r="N285" t="s">
        <v>21</v>
      </c>
    </row>
    <row r="286" spans="1:14" ht="15.75">
      <c r="A286">
        <v>11</v>
      </c>
      <c r="B286" s="1">
        <f t="shared" si="13"/>
        <v>41225</v>
      </c>
      <c r="C286" s="2">
        <f t="shared" si="14"/>
        <v>9</v>
      </c>
      <c r="D286">
        <v>6</v>
      </c>
      <c r="E286" s="3" t="s">
        <v>186</v>
      </c>
      <c r="F286">
        <f t="shared" si="15"/>
        <v>8</v>
      </c>
      <c r="G286" s="6" t="s">
        <v>575</v>
      </c>
      <c r="H286">
        <v>1</v>
      </c>
      <c r="I286">
        <v>1</v>
      </c>
      <c r="J286">
        <v>1</v>
      </c>
      <c r="K286">
        <v>1</v>
      </c>
      <c r="L286">
        <v>1</v>
      </c>
      <c r="M286">
        <v>1</v>
      </c>
      <c r="N286" t="s">
        <v>21</v>
      </c>
    </row>
    <row r="287" spans="1:14">
      <c r="A287">
        <v>11</v>
      </c>
      <c r="B287" s="1">
        <f t="shared" si="13"/>
        <v>41225</v>
      </c>
      <c r="C287" s="2">
        <f t="shared" si="14"/>
        <v>10</v>
      </c>
      <c r="D287">
        <v>6</v>
      </c>
      <c r="E287" s="3" t="s">
        <v>187</v>
      </c>
      <c r="F287">
        <f t="shared" si="15"/>
        <v>9</v>
      </c>
      <c r="G287" s="12" t="s">
        <v>576</v>
      </c>
      <c r="H287">
        <v>1</v>
      </c>
      <c r="I287">
        <v>1</v>
      </c>
      <c r="J287">
        <v>1</v>
      </c>
      <c r="K287">
        <v>1</v>
      </c>
      <c r="L287">
        <v>1</v>
      </c>
      <c r="M287">
        <v>1</v>
      </c>
      <c r="N287" t="s">
        <v>21</v>
      </c>
    </row>
    <row r="288" spans="1:14">
      <c r="A288">
        <v>11</v>
      </c>
      <c r="B288" s="1">
        <f t="shared" si="13"/>
        <v>41225</v>
      </c>
      <c r="C288" s="2">
        <f t="shared" si="14"/>
        <v>11</v>
      </c>
      <c r="D288">
        <v>6</v>
      </c>
      <c r="E288" s="3" t="s">
        <v>188</v>
      </c>
      <c r="F288">
        <f t="shared" si="15"/>
        <v>10</v>
      </c>
      <c r="G288" s="12" t="s">
        <v>577</v>
      </c>
      <c r="H288">
        <v>1</v>
      </c>
      <c r="I288">
        <v>1</v>
      </c>
      <c r="J288">
        <v>1</v>
      </c>
      <c r="K288">
        <v>1</v>
      </c>
      <c r="L288">
        <v>1</v>
      </c>
      <c r="M288">
        <v>1</v>
      </c>
      <c r="N288" t="s">
        <v>21</v>
      </c>
    </row>
    <row r="289" spans="1:14">
      <c r="A289">
        <v>12</v>
      </c>
      <c r="B289" s="1">
        <v>41253</v>
      </c>
      <c r="C289" s="2">
        <v>1</v>
      </c>
      <c r="D289" t="s">
        <v>23</v>
      </c>
      <c r="E289" s="3" t="s">
        <v>24</v>
      </c>
      <c r="G289" s="3"/>
      <c r="H289">
        <v>1</v>
      </c>
      <c r="I289">
        <v>1</v>
      </c>
      <c r="J289">
        <v>1</v>
      </c>
      <c r="K289">
        <v>1</v>
      </c>
      <c r="L289">
        <v>1</v>
      </c>
      <c r="M289">
        <v>1</v>
      </c>
      <c r="N289" t="s">
        <v>21</v>
      </c>
    </row>
    <row r="290" spans="1:14">
      <c r="A290">
        <v>12</v>
      </c>
      <c r="B290" s="1">
        <f t="shared" si="13"/>
        <v>41253</v>
      </c>
      <c r="C290" s="2">
        <f t="shared" si="14"/>
        <v>2</v>
      </c>
      <c r="D290">
        <v>1</v>
      </c>
      <c r="E290" s="15" t="s">
        <v>79</v>
      </c>
      <c r="F290">
        <f t="shared" si="15"/>
        <v>1</v>
      </c>
      <c r="G290" s="12" t="s">
        <v>189</v>
      </c>
      <c r="H290">
        <v>1</v>
      </c>
      <c r="I290">
        <v>1</v>
      </c>
      <c r="J290">
        <v>1</v>
      </c>
      <c r="K290">
        <v>1</v>
      </c>
      <c r="L290">
        <v>1</v>
      </c>
      <c r="M290">
        <v>1</v>
      </c>
      <c r="N290" t="s">
        <v>21</v>
      </c>
    </row>
    <row r="291" spans="1:14">
      <c r="A291">
        <v>12</v>
      </c>
      <c r="B291" s="1">
        <f t="shared" si="13"/>
        <v>41253</v>
      </c>
      <c r="C291" s="2">
        <f t="shared" si="14"/>
        <v>3</v>
      </c>
      <c r="D291">
        <v>1</v>
      </c>
      <c r="E291" s="3" t="s">
        <v>190</v>
      </c>
      <c r="F291">
        <f t="shared" si="15"/>
        <v>2</v>
      </c>
      <c r="G291" s="13" t="s">
        <v>191</v>
      </c>
      <c r="H291">
        <v>1</v>
      </c>
      <c r="I291">
        <v>1</v>
      </c>
      <c r="J291">
        <v>1</v>
      </c>
      <c r="K291">
        <v>1</v>
      </c>
      <c r="L291">
        <v>1</v>
      </c>
      <c r="M291">
        <v>1</v>
      </c>
      <c r="N291" t="s">
        <v>21</v>
      </c>
    </row>
    <row r="292" spans="1:14" ht="15.75">
      <c r="A292">
        <v>12</v>
      </c>
      <c r="B292" s="1">
        <f t="shared" si="13"/>
        <v>41253</v>
      </c>
      <c r="C292" s="2">
        <f t="shared" si="14"/>
        <v>4</v>
      </c>
      <c r="D292">
        <v>2</v>
      </c>
      <c r="E292" s="3" t="s">
        <v>192</v>
      </c>
      <c r="F292">
        <f t="shared" si="15"/>
        <v>3</v>
      </c>
      <c r="G292" s="6" t="s">
        <v>578</v>
      </c>
      <c r="H292">
        <v>1</v>
      </c>
      <c r="I292">
        <v>1</v>
      </c>
      <c r="J292">
        <v>1</v>
      </c>
      <c r="K292">
        <v>1</v>
      </c>
      <c r="L292">
        <v>1</v>
      </c>
      <c r="M292">
        <v>1</v>
      </c>
      <c r="N292" t="s">
        <v>21</v>
      </c>
    </row>
    <row r="293" spans="1:14">
      <c r="A293">
        <v>12</v>
      </c>
      <c r="B293" s="1">
        <f t="shared" si="13"/>
        <v>41253</v>
      </c>
      <c r="C293" s="2">
        <f t="shared" si="14"/>
        <v>5</v>
      </c>
      <c r="D293">
        <v>3</v>
      </c>
      <c r="E293" s="3" t="s">
        <v>193</v>
      </c>
      <c r="F293">
        <f t="shared" si="15"/>
        <v>4</v>
      </c>
      <c r="G293" s="5" t="s">
        <v>194</v>
      </c>
      <c r="H293">
        <v>1</v>
      </c>
      <c r="I293">
        <v>1</v>
      </c>
      <c r="J293">
        <v>1</v>
      </c>
      <c r="K293">
        <v>1</v>
      </c>
      <c r="L293">
        <v>1</v>
      </c>
      <c r="M293">
        <v>1</v>
      </c>
      <c r="N293" t="s">
        <v>21</v>
      </c>
    </row>
    <row r="294" spans="1:14">
      <c r="A294">
        <v>12</v>
      </c>
      <c r="B294" s="1">
        <f t="shared" si="13"/>
        <v>41253</v>
      </c>
      <c r="C294" s="2">
        <f t="shared" si="14"/>
        <v>6</v>
      </c>
      <c r="D294">
        <v>4</v>
      </c>
      <c r="E294" s="3" t="s">
        <v>195</v>
      </c>
      <c r="F294">
        <f t="shared" si="15"/>
        <v>5</v>
      </c>
      <c r="G294" s="12" t="s">
        <v>196</v>
      </c>
      <c r="H294">
        <v>1</v>
      </c>
      <c r="I294">
        <v>1</v>
      </c>
      <c r="J294">
        <v>1</v>
      </c>
      <c r="K294">
        <v>1</v>
      </c>
      <c r="L294">
        <v>1</v>
      </c>
      <c r="M294">
        <v>1</v>
      </c>
      <c r="N294" t="s">
        <v>21</v>
      </c>
    </row>
    <row r="295" spans="1:14">
      <c r="A295">
        <v>12</v>
      </c>
      <c r="B295" s="1">
        <f t="shared" si="13"/>
        <v>41253</v>
      </c>
      <c r="C295" s="2">
        <f t="shared" si="14"/>
        <v>7</v>
      </c>
      <c r="D295">
        <v>5</v>
      </c>
      <c r="E295" s="15" t="s">
        <v>805</v>
      </c>
      <c r="F295">
        <f t="shared" si="15"/>
        <v>6</v>
      </c>
      <c r="G295" s="12" t="s">
        <v>579</v>
      </c>
      <c r="H295">
        <v>1</v>
      </c>
      <c r="I295">
        <v>1</v>
      </c>
      <c r="J295">
        <v>1</v>
      </c>
      <c r="K295">
        <v>1</v>
      </c>
      <c r="L295">
        <v>1</v>
      </c>
      <c r="M295">
        <v>1</v>
      </c>
      <c r="N295" t="s">
        <v>21</v>
      </c>
    </row>
    <row r="296" spans="1:14">
      <c r="A296">
        <v>12</v>
      </c>
      <c r="B296" s="1">
        <f t="shared" si="13"/>
        <v>41253</v>
      </c>
      <c r="C296" s="2">
        <f t="shared" si="14"/>
        <v>8</v>
      </c>
      <c r="D296">
        <v>7</v>
      </c>
      <c r="E296" s="3" t="s">
        <v>197</v>
      </c>
      <c r="F296">
        <f t="shared" si="15"/>
        <v>7</v>
      </c>
      <c r="G296" s="12" t="s">
        <v>198</v>
      </c>
      <c r="H296">
        <v>1</v>
      </c>
      <c r="I296">
        <v>1</v>
      </c>
      <c r="J296">
        <v>1</v>
      </c>
      <c r="K296">
        <v>1</v>
      </c>
      <c r="L296">
        <v>1</v>
      </c>
      <c r="M296">
        <v>1</v>
      </c>
      <c r="N296" t="s">
        <v>21</v>
      </c>
    </row>
    <row r="297" spans="1:14">
      <c r="A297">
        <v>12</v>
      </c>
      <c r="B297" s="1">
        <f t="shared" si="13"/>
        <v>41253</v>
      </c>
      <c r="C297" s="2">
        <f t="shared" si="14"/>
        <v>9</v>
      </c>
      <c r="D297">
        <v>7</v>
      </c>
      <c r="E297" s="3" t="s">
        <v>199</v>
      </c>
      <c r="F297">
        <f t="shared" si="15"/>
        <v>8</v>
      </c>
      <c r="G297" s="12" t="s">
        <v>200</v>
      </c>
      <c r="H297">
        <v>1</v>
      </c>
      <c r="I297">
        <v>1</v>
      </c>
      <c r="J297">
        <v>1</v>
      </c>
      <c r="K297">
        <v>1</v>
      </c>
      <c r="L297">
        <v>1</v>
      </c>
      <c r="M297">
        <v>1</v>
      </c>
      <c r="N297" t="s">
        <v>21</v>
      </c>
    </row>
    <row r="298" spans="1:14">
      <c r="A298">
        <v>12</v>
      </c>
      <c r="B298" s="1">
        <f t="shared" ref="B298:B361" si="16">B297</f>
        <v>41253</v>
      </c>
      <c r="C298" s="2">
        <f t="shared" si="14"/>
        <v>10</v>
      </c>
      <c r="D298">
        <v>7</v>
      </c>
      <c r="E298" s="3" t="s">
        <v>201</v>
      </c>
      <c r="F298">
        <f t="shared" si="15"/>
        <v>9</v>
      </c>
      <c r="G298" s="12" t="s">
        <v>202</v>
      </c>
      <c r="H298">
        <v>1</v>
      </c>
      <c r="I298">
        <v>1</v>
      </c>
      <c r="J298">
        <v>1</v>
      </c>
      <c r="K298">
        <v>1</v>
      </c>
      <c r="L298">
        <v>1</v>
      </c>
      <c r="M298">
        <v>1</v>
      </c>
      <c r="N298" t="s">
        <v>21</v>
      </c>
    </row>
    <row r="299" spans="1:14">
      <c r="A299">
        <v>12</v>
      </c>
      <c r="B299" s="1">
        <f t="shared" si="16"/>
        <v>41253</v>
      </c>
      <c r="C299" s="2">
        <f t="shared" si="14"/>
        <v>11</v>
      </c>
      <c r="D299">
        <v>7</v>
      </c>
      <c r="E299" s="3" t="s">
        <v>203</v>
      </c>
      <c r="F299">
        <f t="shared" si="15"/>
        <v>10</v>
      </c>
      <c r="G299" s="12" t="s">
        <v>204</v>
      </c>
      <c r="H299">
        <v>1</v>
      </c>
      <c r="I299">
        <v>1</v>
      </c>
      <c r="J299">
        <v>1</v>
      </c>
      <c r="K299">
        <v>1</v>
      </c>
      <c r="L299">
        <v>1</v>
      </c>
      <c r="M299">
        <v>1</v>
      </c>
      <c r="N299" t="s">
        <v>21</v>
      </c>
    </row>
    <row r="300" spans="1:14">
      <c r="A300">
        <v>12</v>
      </c>
      <c r="B300" s="1">
        <f t="shared" si="16"/>
        <v>41253</v>
      </c>
      <c r="C300" s="2">
        <f t="shared" si="14"/>
        <v>12</v>
      </c>
      <c r="D300">
        <v>7</v>
      </c>
      <c r="E300" s="3" t="s">
        <v>205</v>
      </c>
      <c r="F300">
        <f t="shared" si="15"/>
        <v>11</v>
      </c>
      <c r="G300" s="12" t="s">
        <v>206</v>
      </c>
      <c r="H300">
        <v>1</v>
      </c>
      <c r="I300">
        <v>1</v>
      </c>
      <c r="J300">
        <v>0</v>
      </c>
      <c r="K300">
        <v>1</v>
      </c>
      <c r="L300">
        <v>1</v>
      </c>
      <c r="M300">
        <v>1</v>
      </c>
      <c r="N300" t="s">
        <v>21</v>
      </c>
    </row>
    <row r="301" spans="1:14">
      <c r="A301">
        <v>12</v>
      </c>
      <c r="B301" s="1">
        <f t="shared" si="16"/>
        <v>41253</v>
      </c>
      <c r="C301" s="2">
        <f t="shared" si="14"/>
        <v>13</v>
      </c>
      <c r="D301">
        <v>7</v>
      </c>
      <c r="E301" s="3" t="s">
        <v>164</v>
      </c>
      <c r="F301">
        <f t="shared" si="15"/>
        <v>12</v>
      </c>
      <c r="G301" s="12" t="s">
        <v>207</v>
      </c>
      <c r="H301">
        <v>1</v>
      </c>
      <c r="I301">
        <v>1</v>
      </c>
      <c r="J301">
        <v>1</v>
      </c>
      <c r="K301">
        <v>1</v>
      </c>
      <c r="L301">
        <v>1</v>
      </c>
      <c r="M301">
        <v>1</v>
      </c>
      <c r="N301" t="s">
        <v>21</v>
      </c>
    </row>
    <row r="302" spans="1:14">
      <c r="A302">
        <v>1</v>
      </c>
      <c r="B302" s="1">
        <v>41288</v>
      </c>
      <c r="C302" s="2">
        <v>1</v>
      </c>
      <c r="D302" t="s">
        <v>23</v>
      </c>
      <c r="E302" s="3" t="s">
        <v>24</v>
      </c>
      <c r="G302" s="3"/>
      <c r="H302">
        <v>1</v>
      </c>
      <c r="I302">
        <v>1</v>
      </c>
      <c r="J302">
        <v>1</v>
      </c>
      <c r="K302">
        <v>1</v>
      </c>
      <c r="L302">
        <v>1</v>
      </c>
      <c r="M302">
        <v>1</v>
      </c>
      <c r="N302">
        <v>1</v>
      </c>
    </row>
    <row r="303" spans="1:14">
      <c r="A303">
        <v>1</v>
      </c>
      <c r="B303" s="1">
        <f t="shared" si="16"/>
        <v>41288</v>
      </c>
      <c r="C303" s="2">
        <f t="shared" si="14"/>
        <v>2</v>
      </c>
      <c r="D303">
        <v>1</v>
      </c>
      <c r="E303" s="15" t="s">
        <v>79</v>
      </c>
      <c r="F303">
        <f t="shared" si="15"/>
        <v>1</v>
      </c>
      <c r="G303" s="12" t="s">
        <v>580</v>
      </c>
      <c r="H303">
        <v>1</v>
      </c>
      <c r="I303">
        <v>1</v>
      </c>
      <c r="J303">
        <v>1</v>
      </c>
      <c r="K303">
        <v>1</v>
      </c>
      <c r="L303">
        <v>1</v>
      </c>
      <c r="M303">
        <v>1</v>
      </c>
      <c r="N303">
        <v>1</v>
      </c>
    </row>
    <row r="304" spans="1:14" ht="15.75">
      <c r="A304">
        <v>1</v>
      </c>
      <c r="B304" s="1">
        <f t="shared" si="16"/>
        <v>41288</v>
      </c>
      <c r="C304" s="2">
        <f t="shared" si="14"/>
        <v>3</v>
      </c>
      <c r="D304">
        <v>1</v>
      </c>
      <c r="E304" s="3" t="s">
        <v>32</v>
      </c>
      <c r="F304">
        <f t="shared" si="15"/>
        <v>2</v>
      </c>
      <c r="G304" s="6" t="s">
        <v>581</v>
      </c>
      <c r="H304">
        <v>1</v>
      </c>
      <c r="I304">
        <v>1</v>
      </c>
      <c r="J304">
        <v>1</v>
      </c>
      <c r="K304">
        <v>1</v>
      </c>
      <c r="L304">
        <v>1</v>
      </c>
      <c r="M304">
        <v>1</v>
      </c>
      <c r="N304">
        <v>1</v>
      </c>
    </row>
    <row r="305" spans="1:14">
      <c r="A305">
        <v>1</v>
      </c>
      <c r="B305" s="1">
        <f t="shared" si="16"/>
        <v>41288</v>
      </c>
      <c r="C305" s="2">
        <f t="shared" si="14"/>
        <v>4</v>
      </c>
      <c r="D305">
        <v>3</v>
      </c>
      <c r="E305" s="3" t="s">
        <v>208</v>
      </c>
      <c r="F305">
        <f t="shared" si="15"/>
        <v>3</v>
      </c>
      <c r="G305" s="12" t="s">
        <v>582</v>
      </c>
      <c r="H305">
        <v>1</v>
      </c>
      <c r="I305">
        <v>1</v>
      </c>
      <c r="J305">
        <v>1</v>
      </c>
      <c r="K305">
        <v>1</v>
      </c>
      <c r="L305">
        <v>1</v>
      </c>
      <c r="M305">
        <v>1</v>
      </c>
      <c r="N305">
        <v>1</v>
      </c>
    </row>
    <row r="306" spans="1:14">
      <c r="A306">
        <v>1</v>
      </c>
      <c r="B306" s="1">
        <f t="shared" si="16"/>
        <v>41288</v>
      </c>
      <c r="C306" s="2">
        <f t="shared" si="14"/>
        <v>5</v>
      </c>
      <c r="D306">
        <v>5</v>
      </c>
      <c r="E306" s="3" t="s">
        <v>209</v>
      </c>
      <c r="F306">
        <f t="shared" si="15"/>
        <v>4</v>
      </c>
      <c r="G306" s="12" t="s">
        <v>583</v>
      </c>
      <c r="H306">
        <v>1</v>
      </c>
      <c r="I306">
        <v>1</v>
      </c>
      <c r="J306">
        <v>1</v>
      </c>
      <c r="K306">
        <v>1</v>
      </c>
      <c r="L306">
        <v>1</v>
      </c>
      <c r="M306">
        <v>1</v>
      </c>
      <c r="N306">
        <v>1</v>
      </c>
    </row>
    <row r="307" spans="1:14">
      <c r="A307">
        <v>1</v>
      </c>
      <c r="B307" s="1">
        <f t="shared" si="16"/>
        <v>41288</v>
      </c>
      <c r="C307" s="2">
        <f t="shared" si="14"/>
        <v>6</v>
      </c>
      <c r="D307">
        <v>5</v>
      </c>
      <c r="E307" s="3" t="s">
        <v>210</v>
      </c>
      <c r="F307">
        <f t="shared" si="15"/>
        <v>5</v>
      </c>
      <c r="G307" s="12" t="s">
        <v>584</v>
      </c>
      <c r="H307">
        <v>1</v>
      </c>
      <c r="I307">
        <v>1</v>
      </c>
      <c r="J307">
        <v>1</v>
      </c>
      <c r="K307">
        <v>1</v>
      </c>
      <c r="L307">
        <v>1</v>
      </c>
      <c r="M307">
        <v>1</v>
      </c>
      <c r="N307">
        <v>1</v>
      </c>
    </row>
    <row r="308" spans="1:14">
      <c r="A308">
        <v>1</v>
      </c>
      <c r="B308" s="1">
        <f t="shared" si="16"/>
        <v>41288</v>
      </c>
      <c r="C308" s="2">
        <f t="shared" si="14"/>
        <v>7</v>
      </c>
      <c r="D308">
        <v>5</v>
      </c>
      <c r="E308" s="3" t="s">
        <v>211</v>
      </c>
      <c r="F308">
        <f t="shared" si="15"/>
        <v>6</v>
      </c>
      <c r="G308" s="12" t="s">
        <v>585</v>
      </c>
      <c r="H308">
        <v>1</v>
      </c>
      <c r="I308">
        <v>1</v>
      </c>
      <c r="J308">
        <v>1</v>
      </c>
      <c r="K308">
        <v>1</v>
      </c>
      <c r="L308">
        <v>1</v>
      </c>
      <c r="M308">
        <v>1</v>
      </c>
      <c r="N308">
        <v>1</v>
      </c>
    </row>
    <row r="309" spans="1:14">
      <c r="A309">
        <v>2</v>
      </c>
      <c r="B309" s="1">
        <v>41309</v>
      </c>
      <c r="C309" s="2">
        <v>1</v>
      </c>
      <c r="D309" t="s">
        <v>23</v>
      </c>
      <c r="E309" s="3" t="s">
        <v>24</v>
      </c>
      <c r="G309" s="3"/>
      <c r="H309">
        <v>1</v>
      </c>
      <c r="I309">
        <v>1</v>
      </c>
      <c r="J309">
        <v>1</v>
      </c>
      <c r="K309">
        <v>1</v>
      </c>
      <c r="L309">
        <v>1</v>
      </c>
      <c r="M309">
        <v>1</v>
      </c>
      <c r="N309" t="s">
        <v>21</v>
      </c>
    </row>
    <row r="310" spans="1:14">
      <c r="A310">
        <v>2</v>
      </c>
      <c r="B310" s="1">
        <f t="shared" si="16"/>
        <v>41309</v>
      </c>
      <c r="C310" s="2">
        <f t="shared" si="14"/>
        <v>2</v>
      </c>
      <c r="D310">
        <v>1</v>
      </c>
      <c r="E310" s="3" t="s">
        <v>31</v>
      </c>
      <c r="F310">
        <f t="shared" si="15"/>
        <v>1</v>
      </c>
      <c r="G310" s="3" t="s">
        <v>586</v>
      </c>
      <c r="H310">
        <v>1</v>
      </c>
      <c r="I310">
        <v>1</v>
      </c>
      <c r="J310">
        <v>1</v>
      </c>
      <c r="K310">
        <v>1</v>
      </c>
      <c r="L310">
        <v>1</v>
      </c>
      <c r="M310">
        <v>1</v>
      </c>
      <c r="N310" t="s">
        <v>21</v>
      </c>
    </row>
    <row r="311" spans="1:14">
      <c r="A311">
        <v>2</v>
      </c>
      <c r="B311" s="1">
        <f t="shared" si="16"/>
        <v>41309</v>
      </c>
      <c r="C311" s="2">
        <f t="shared" si="14"/>
        <v>3</v>
      </c>
      <c r="D311">
        <v>1</v>
      </c>
      <c r="E311" s="3" t="s">
        <v>32</v>
      </c>
      <c r="F311">
        <f t="shared" si="15"/>
        <v>2</v>
      </c>
      <c r="G311" s="3" t="s">
        <v>587</v>
      </c>
      <c r="H311">
        <v>1</v>
      </c>
      <c r="I311">
        <v>1</v>
      </c>
      <c r="J311">
        <v>1</v>
      </c>
      <c r="K311">
        <v>1</v>
      </c>
      <c r="L311">
        <v>1</v>
      </c>
      <c r="M311">
        <v>1</v>
      </c>
      <c r="N311" t="s">
        <v>21</v>
      </c>
    </row>
    <row r="312" spans="1:14">
      <c r="A312">
        <v>2</v>
      </c>
      <c r="B312" s="1">
        <f t="shared" si="16"/>
        <v>41309</v>
      </c>
      <c r="C312" s="2">
        <f t="shared" si="14"/>
        <v>4</v>
      </c>
      <c r="D312">
        <v>2</v>
      </c>
      <c r="E312" s="3" t="s">
        <v>806</v>
      </c>
      <c r="F312">
        <f t="shared" si="15"/>
        <v>3</v>
      </c>
      <c r="G312" s="3" t="s">
        <v>588</v>
      </c>
      <c r="H312">
        <v>1</v>
      </c>
      <c r="I312">
        <v>1</v>
      </c>
      <c r="J312">
        <v>1</v>
      </c>
      <c r="K312">
        <v>1</v>
      </c>
      <c r="L312">
        <v>1</v>
      </c>
      <c r="M312">
        <v>1</v>
      </c>
      <c r="N312" t="s">
        <v>21</v>
      </c>
    </row>
    <row r="313" spans="1:14">
      <c r="A313">
        <v>2</v>
      </c>
      <c r="B313" s="1">
        <f t="shared" si="16"/>
        <v>41309</v>
      </c>
      <c r="C313" s="2">
        <f t="shared" si="14"/>
        <v>5</v>
      </c>
      <c r="D313">
        <v>3</v>
      </c>
      <c r="E313" s="3" t="s">
        <v>807</v>
      </c>
      <c r="F313">
        <f t="shared" si="15"/>
        <v>4</v>
      </c>
      <c r="G313" s="3" t="s">
        <v>589</v>
      </c>
      <c r="H313">
        <v>1</v>
      </c>
      <c r="I313">
        <v>1</v>
      </c>
      <c r="J313">
        <v>1</v>
      </c>
      <c r="K313">
        <v>1</v>
      </c>
      <c r="L313">
        <v>1</v>
      </c>
      <c r="M313">
        <v>1</v>
      </c>
      <c r="N313" t="s">
        <v>21</v>
      </c>
    </row>
    <row r="314" spans="1:14">
      <c r="A314">
        <v>2</v>
      </c>
      <c r="B314" s="1">
        <f t="shared" si="16"/>
        <v>41309</v>
      </c>
      <c r="C314" s="2">
        <f t="shared" si="14"/>
        <v>6</v>
      </c>
      <c r="D314">
        <v>4</v>
      </c>
      <c r="E314" s="3" t="s">
        <v>212</v>
      </c>
      <c r="F314">
        <f t="shared" si="15"/>
        <v>5</v>
      </c>
      <c r="G314" s="3" t="s">
        <v>590</v>
      </c>
      <c r="H314">
        <v>1</v>
      </c>
      <c r="I314">
        <v>1</v>
      </c>
      <c r="J314">
        <v>1</v>
      </c>
      <c r="K314">
        <v>1</v>
      </c>
      <c r="L314">
        <v>1</v>
      </c>
      <c r="M314">
        <v>1</v>
      </c>
      <c r="N314" t="s">
        <v>21</v>
      </c>
    </row>
    <row r="315" spans="1:14">
      <c r="A315">
        <v>2</v>
      </c>
      <c r="B315" s="1">
        <f t="shared" si="16"/>
        <v>41309</v>
      </c>
      <c r="C315" s="2">
        <f t="shared" si="14"/>
        <v>7</v>
      </c>
      <c r="E315" s="3" t="s">
        <v>213</v>
      </c>
      <c r="F315">
        <f t="shared" si="15"/>
        <v>6</v>
      </c>
      <c r="G315" s="3" t="s">
        <v>591</v>
      </c>
      <c r="H315">
        <v>1</v>
      </c>
      <c r="I315">
        <v>1</v>
      </c>
      <c r="J315">
        <v>1</v>
      </c>
      <c r="K315">
        <v>1</v>
      </c>
      <c r="L315">
        <v>1</v>
      </c>
      <c r="M315">
        <v>1</v>
      </c>
      <c r="N315" t="s">
        <v>21</v>
      </c>
    </row>
    <row r="316" spans="1:14">
      <c r="A316">
        <v>2</v>
      </c>
      <c r="B316" s="1">
        <f t="shared" si="16"/>
        <v>41309</v>
      </c>
      <c r="C316" s="2">
        <f t="shared" si="14"/>
        <v>8</v>
      </c>
      <c r="E316" s="3" t="s">
        <v>137</v>
      </c>
      <c r="F316">
        <f t="shared" si="15"/>
        <v>7</v>
      </c>
      <c r="G316" s="3" t="s">
        <v>592</v>
      </c>
      <c r="H316">
        <v>1</v>
      </c>
      <c r="I316">
        <v>1</v>
      </c>
      <c r="J316">
        <v>1</v>
      </c>
      <c r="K316">
        <v>1</v>
      </c>
      <c r="L316">
        <v>1</v>
      </c>
      <c r="M316">
        <v>1</v>
      </c>
      <c r="N316" t="s">
        <v>21</v>
      </c>
    </row>
    <row r="317" spans="1:14">
      <c r="A317">
        <v>3</v>
      </c>
      <c r="B317" s="1">
        <v>41337</v>
      </c>
      <c r="C317" s="2">
        <v>1</v>
      </c>
      <c r="D317" t="s">
        <v>23</v>
      </c>
      <c r="E317" s="3" t="s">
        <v>24</v>
      </c>
      <c r="G317" s="3"/>
      <c r="H317">
        <v>1</v>
      </c>
      <c r="I317">
        <v>1</v>
      </c>
      <c r="J317">
        <v>1</v>
      </c>
      <c r="K317">
        <v>1</v>
      </c>
      <c r="L317">
        <v>1</v>
      </c>
      <c r="M317">
        <v>1</v>
      </c>
      <c r="N317">
        <v>1</v>
      </c>
    </row>
    <row r="318" spans="1:14">
      <c r="A318">
        <v>3</v>
      </c>
      <c r="B318" s="1">
        <f t="shared" si="16"/>
        <v>41337</v>
      </c>
      <c r="C318" s="2">
        <f t="shared" si="14"/>
        <v>2</v>
      </c>
      <c r="D318">
        <v>1</v>
      </c>
      <c r="E318" s="3" t="s">
        <v>31</v>
      </c>
      <c r="F318">
        <f t="shared" si="15"/>
        <v>1</v>
      </c>
      <c r="G318" s="3" t="s">
        <v>593</v>
      </c>
      <c r="H318">
        <v>1</v>
      </c>
      <c r="I318">
        <v>1</v>
      </c>
      <c r="J318">
        <v>1</v>
      </c>
      <c r="K318">
        <v>1</v>
      </c>
      <c r="L318">
        <v>1</v>
      </c>
      <c r="M318">
        <v>1</v>
      </c>
      <c r="N318">
        <v>1</v>
      </c>
    </row>
    <row r="319" spans="1:14">
      <c r="A319">
        <v>3</v>
      </c>
      <c r="B319" s="1">
        <f t="shared" si="16"/>
        <v>41337</v>
      </c>
      <c r="C319" s="2">
        <f t="shared" si="14"/>
        <v>3</v>
      </c>
      <c r="D319">
        <v>1</v>
      </c>
      <c r="E319" s="3" t="s">
        <v>32</v>
      </c>
      <c r="F319">
        <f t="shared" si="15"/>
        <v>2</v>
      </c>
      <c r="G319" s="3" t="s">
        <v>594</v>
      </c>
      <c r="H319">
        <v>1</v>
      </c>
      <c r="I319">
        <v>1</v>
      </c>
      <c r="J319">
        <v>1</v>
      </c>
      <c r="K319">
        <v>1</v>
      </c>
      <c r="L319">
        <v>1</v>
      </c>
      <c r="M319">
        <v>1</v>
      </c>
      <c r="N319">
        <v>1</v>
      </c>
    </row>
    <row r="320" spans="1:14">
      <c r="A320">
        <v>3</v>
      </c>
      <c r="B320" s="1">
        <f t="shared" si="16"/>
        <v>41337</v>
      </c>
      <c r="C320" s="2">
        <f t="shared" si="14"/>
        <v>4</v>
      </c>
      <c r="D320">
        <v>2</v>
      </c>
      <c r="E320" s="3" t="s">
        <v>214</v>
      </c>
      <c r="F320">
        <f t="shared" si="15"/>
        <v>3</v>
      </c>
      <c r="G320" s="3" t="s">
        <v>595</v>
      </c>
      <c r="H320">
        <v>1</v>
      </c>
      <c r="I320">
        <v>1</v>
      </c>
      <c r="J320">
        <v>1</v>
      </c>
      <c r="K320">
        <v>1</v>
      </c>
      <c r="L320">
        <v>1</v>
      </c>
      <c r="M320">
        <v>1</v>
      </c>
      <c r="N320">
        <v>1</v>
      </c>
    </row>
    <row r="321" spans="1:14">
      <c r="A321">
        <v>3</v>
      </c>
      <c r="B321" s="1">
        <f t="shared" si="16"/>
        <v>41337</v>
      </c>
      <c r="C321" s="2">
        <f t="shared" si="14"/>
        <v>5</v>
      </c>
      <c r="D321">
        <v>3</v>
      </c>
      <c r="E321" s="3" t="s">
        <v>808</v>
      </c>
      <c r="F321">
        <f t="shared" si="15"/>
        <v>4</v>
      </c>
      <c r="G321" s="11" t="s">
        <v>596</v>
      </c>
      <c r="H321">
        <v>1</v>
      </c>
      <c r="I321">
        <v>1</v>
      </c>
      <c r="J321">
        <v>1</v>
      </c>
      <c r="K321">
        <v>1</v>
      </c>
      <c r="L321">
        <v>1</v>
      </c>
      <c r="M321">
        <v>1</v>
      </c>
      <c r="N321">
        <v>1</v>
      </c>
    </row>
    <row r="322" spans="1:14">
      <c r="A322">
        <v>3</v>
      </c>
      <c r="B322" s="1">
        <f t="shared" si="16"/>
        <v>41337</v>
      </c>
      <c r="C322" s="2">
        <f t="shared" si="14"/>
        <v>6</v>
      </c>
      <c r="D322">
        <v>4</v>
      </c>
      <c r="E322" s="3" t="s">
        <v>809</v>
      </c>
      <c r="F322">
        <f t="shared" si="15"/>
        <v>5</v>
      </c>
      <c r="G322" s="3" t="s">
        <v>597</v>
      </c>
      <c r="H322">
        <v>1</v>
      </c>
      <c r="I322">
        <v>1</v>
      </c>
      <c r="J322">
        <v>1</v>
      </c>
      <c r="K322">
        <v>1</v>
      </c>
      <c r="L322">
        <v>1</v>
      </c>
      <c r="M322">
        <v>1</v>
      </c>
      <c r="N322">
        <v>1</v>
      </c>
    </row>
    <row r="323" spans="1:14">
      <c r="A323">
        <v>3</v>
      </c>
      <c r="B323" s="1">
        <f t="shared" si="16"/>
        <v>41337</v>
      </c>
      <c r="C323" s="2">
        <f t="shared" si="14"/>
        <v>7</v>
      </c>
      <c r="D323">
        <v>5</v>
      </c>
      <c r="E323" s="3" t="s">
        <v>215</v>
      </c>
      <c r="F323">
        <f t="shared" si="15"/>
        <v>6</v>
      </c>
      <c r="G323" s="3" t="s">
        <v>598</v>
      </c>
      <c r="H323">
        <v>1</v>
      </c>
      <c r="I323">
        <v>1</v>
      </c>
      <c r="J323">
        <v>1</v>
      </c>
      <c r="K323">
        <v>1</v>
      </c>
      <c r="L323">
        <v>1</v>
      </c>
      <c r="M323">
        <v>1</v>
      </c>
      <c r="N323">
        <v>1</v>
      </c>
    </row>
    <row r="324" spans="1:14">
      <c r="A324">
        <v>3</v>
      </c>
      <c r="B324" s="1">
        <f t="shared" si="16"/>
        <v>41337</v>
      </c>
      <c r="C324" s="2">
        <f t="shared" si="14"/>
        <v>8</v>
      </c>
      <c r="E324" s="3" t="s">
        <v>216</v>
      </c>
      <c r="F324">
        <f t="shared" si="15"/>
        <v>7</v>
      </c>
      <c r="G324" s="3" t="s">
        <v>599</v>
      </c>
      <c r="H324">
        <v>1</v>
      </c>
      <c r="I324">
        <v>1</v>
      </c>
      <c r="J324">
        <v>1</v>
      </c>
      <c r="K324">
        <v>1</v>
      </c>
      <c r="L324">
        <v>0</v>
      </c>
      <c r="M324">
        <v>0</v>
      </c>
      <c r="N324">
        <v>1</v>
      </c>
    </row>
    <row r="325" spans="1:14">
      <c r="A325">
        <v>4</v>
      </c>
      <c r="B325" s="1">
        <v>41372</v>
      </c>
      <c r="C325" s="2">
        <v>1</v>
      </c>
      <c r="D325" t="s">
        <v>23</v>
      </c>
      <c r="E325" s="3" t="s">
        <v>24</v>
      </c>
      <c r="G325" s="3"/>
      <c r="H325">
        <v>1</v>
      </c>
      <c r="I325">
        <v>1</v>
      </c>
      <c r="J325">
        <v>1</v>
      </c>
      <c r="K325">
        <v>1</v>
      </c>
      <c r="L325">
        <v>1</v>
      </c>
      <c r="M325">
        <v>1</v>
      </c>
      <c r="N325">
        <v>1</v>
      </c>
    </row>
    <row r="326" spans="1:14">
      <c r="A326">
        <v>4</v>
      </c>
      <c r="B326" s="1">
        <f t="shared" si="16"/>
        <v>41372</v>
      </c>
      <c r="C326" s="2">
        <f t="shared" ref="C326:C388" si="17">C325+1</f>
        <v>2</v>
      </c>
      <c r="D326">
        <v>1</v>
      </c>
      <c r="E326" s="15" t="s">
        <v>79</v>
      </c>
      <c r="F326">
        <f t="shared" si="15"/>
        <v>1</v>
      </c>
      <c r="G326" s="5" t="s">
        <v>600</v>
      </c>
      <c r="H326">
        <v>1</v>
      </c>
      <c r="I326">
        <v>1</v>
      </c>
      <c r="J326">
        <v>1</v>
      </c>
      <c r="K326">
        <v>1</v>
      </c>
      <c r="L326">
        <v>1</v>
      </c>
      <c r="M326">
        <v>1</v>
      </c>
      <c r="N326">
        <v>1</v>
      </c>
    </row>
    <row r="327" spans="1:14" ht="15.75">
      <c r="A327">
        <v>4</v>
      </c>
      <c r="B327" s="1">
        <f t="shared" si="16"/>
        <v>41372</v>
      </c>
      <c r="C327" s="2">
        <f t="shared" si="17"/>
        <v>3</v>
      </c>
      <c r="D327">
        <v>1</v>
      </c>
      <c r="E327" s="3" t="s">
        <v>32</v>
      </c>
      <c r="F327">
        <f t="shared" si="15"/>
        <v>2</v>
      </c>
      <c r="G327" s="6" t="s">
        <v>601</v>
      </c>
      <c r="H327">
        <v>1</v>
      </c>
      <c r="I327">
        <v>1</v>
      </c>
      <c r="J327">
        <v>1</v>
      </c>
      <c r="K327">
        <v>1</v>
      </c>
      <c r="L327">
        <v>1</v>
      </c>
      <c r="M327">
        <v>1</v>
      </c>
      <c r="N327">
        <v>1</v>
      </c>
    </row>
    <row r="328" spans="1:14">
      <c r="A328">
        <v>4</v>
      </c>
      <c r="B328" s="1">
        <f t="shared" si="16"/>
        <v>41372</v>
      </c>
      <c r="C328" s="2">
        <f t="shared" si="17"/>
        <v>4</v>
      </c>
      <c r="D328">
        <v>2</v>
      </c>
      <c r="E328" s="15" t="s">
        <v>824</v>
      </c>
      <c r="F328">
        <f t="shared" si="15"/>
        <v>3</v>
      </c>
      <c r="G328" s="10" t="s">
        <v>602</v>
      </c>
      <c r="H328">
        <v>1</v>
      </c>
      <c r="I328">
        <v>1</v>
      </c>
      <c r="J328">
        <v>1</v>
      </c>
      <c r="K328">
        <v>1</v>
      </c>
      <c r="L328">
        <v>1</v>
      </c>
      <c r="M328">
        <v>1</v>
      </c>
      <c r="N328">
        <v>1</v>
      </c>
    </row>
    <row r="329" spans="1:14">
      <c r="A329">
        <v>4</v>
      </c>
      <c r="B329" s="1">
        <f t="shared" si="16"/>
        <v>41372</v>
      </c>
      <c r="C329" s="2">
        <f t="shared" si="17"/>
        <v>5</v>
      </c>
      <c r="D329">
        <v>3</v>
      </c>
      <c r="E329" s="15" t="s">
        <v>825</v>
      </c>
      <c r="F329">
        <f t="shared" si="15"/>
        <v>4</v>
      </c>
      <c r="G329" s="7" t="s">
        <v>603</v>
      </c>
      <c r="H329">
        <v>1</v>
      </c>
      <c r="I329">
        <v>1</v>
      </c>
      <c r="J329">
        <v>1</v>
      </c>
      <c r="K329">
        <v>1</v>
      </c>
      <c r="L329">
        <v>1</v>
      </c>
      <c r="M329">
        <v>1</v>
      </c>
      <c r="N329">
        <v>1</v>
      </c>
    </row>
    <row r="330" spans="1:14">
      <c r="A330">
        <v>4</v>
      </c>
      <c r="B330" s="1">
        <f t="shared" si="16"/>
        <v>41372</v>
      </c>
      <c r="C330" s="2">
        <f t="shared" si="17"/>
        <v>6</v>
      </c>
      <c r="D330">
        <v>4</v>
      </c>
      <c r="E330" s="3" t="s">
        <v>217</v>
      </c>
      <c r="F330">
        <f t="shared" ref="F330:F393" si="18">F329+1</f>
        <v>5</v>
      </c>
      <c r="G330" s="7" t="s">
        <v>604</v>
      </c>
      <c r="H330">
        <v>1</v>
      </c>
      <c r="I330">
        <v>1</v>
      </c>
      <c r="J330">
        <v>1</v>
      </c>
      <c r="K330">
        <v>1</v>
      </c>
      <c r="L330">
        <v>1</v>
      </c>
      <c r="M330">
        <v>1</v>
      </c>
      <c r="N330">
        <v>1</v>
      </c>
    </row>
    <row r="331" spans="1:14">
      <c r="A331">
        <v>4</v>
      </c>
      <c r="B331" s="1">
        <f t="shared" si="16"/>
        <v>41372</v>
      </c>
      <c r="C331" s="2">
        <f t="shared" si="17"/>
        <v>7</v>
      </c>
      <c r="D331">
        <v>5</v>
      </c>
      <c r="E331" s="3" t="s">
        <v>218</v>
      </c>
      <c r="F331">
        <f t="shared" si="18"/>
        <v>6</v>
      </c>
      <c r="G331" s="3" t="s">
        <v>219</v>
      </c>
      <c r="H331">
        <v>1</v>
      </c>
      <c r="I331">
        <v>1</v>
      </c>
      <c r="J331">
        <v>1</v>
      </c>
      <c r="K331">
        <v>1</v>
      </c>
      <c r="L331">
        <v>1</v>
      </c>
      <c r="M331">
        <v>1</v>
      </c>
      <c r="N331">
        <v>1</v>
      </c>
    </row>
    <row r="332" spans="1:14">
      <c r="A332">
        <v>4</v>
      </c>
      <c r="B332" s="1">
        <f t="shared" si="16"/>
        <v>41372</v>
      </c>
      <c r="C332" s="2">
        <f t="shared" si="17"/>
        <v>8</v>
      </c>
      <c r="D332">
        <v>6</v>
      </c>
      <c r="E332" s="3" t="s">
        <v>220</v>
      </c>
      <c r="F332">
        <f t="shared" si="18"/>
        <v>7</v>
      </c>
      <c r="G332" s="5" t="s">
        <v>605</v>
      </c>
      <c r="H332">
        <v>1</v>
      </c>
      <c r="I332">
        <v>1</v>
      </c>
      <c r="J332">
        <v>1</v>
      </c>
      <c r="K332">
        <v>1</v>
      </c>
      <c r="L332">
        <v>1</v>
      </c>
      <c r="M332">
        <v>-1</v>
      </c>
      <c r="N332">
        <v>1</v>
      </c>
    </row>
    <row r="333" spans="1:14">
      <c r="A333">
        <v>4</v>
      </c>
      <c r="B333" s="1">
        <f t="shared" si="16"/>
        <v>41372</v>
      </c>
      <c r="C333" s="2">
        <f t="shared" si="17"/>
        <v>9</v>
      </c>
      <c r="D333">
        <v>6</v>
      </c>
      <c r="E333" s="3" t="s">
        <v>221</v>
      </c>
      <c r="F333">
        <f t="shared" si="18"/>
        <v>8</v>
      </c>
      <c r="G333" s="5" t="s">
        <v>606</v>
      </c>
      <c r="H333">
        <v>1</v>
      </c>
      <c r="I333">
        <v>1</v>
      </c>
      <c r="J333">
        <v>1</v>
      </c>
      <c r="K333">
        <v>1</v>
      </c>
      <c r="L333">
        <v>0</v>
      </c>
      <c r="M333">
        <v>0</v>
      </c>
      <c r="N333">
        <v>-1</v>
      </c>
    </row>
    <row r="334" spans="1:14">
      <c r="A334">
        <v>5</v>
      </c>
      <c r="B334" s="1">
        <v>41400</v>
      </c>
      <c r="C334" s="2">
        <v>1</v>
      </c>
      <c r="D334" t="s">
        <v>23</v>
      </c>
      <c r="E334" s="3" t="s">
        <v>24</v>
      </c>
      <c r="G334" s="3"/>
      <c r="H334">
        <v>1</v>
      </c>
      <c r="I334" t="s">
        <v>21</v>
      </c>
      <c r="J334">
        <v>1</v>
      </c>
      <c r="K334">
        <v>1</v>
      </c>
      <c r="L334">
        <v>1</v>
      </c>
      <c r="M334">
        <v>1</v>
      </c>
      <c r="N334" t="s">
        <v>21</v>
      </c>
    </row>
    <row r="335" spans="1:14">
      <c r="A335">
        <v>5</v>
      </c>
      <c r="B335" s="1">
        <f t="shared" si="16"/>
        <v>41400</v>
      </c>
      <c r="C335" s="2">
        <f t="shared" si="17"/>
        <v>2</v>
      </c>
      <c r="D335">
        <v>1</v>
      </c>
      <c r="E335" s="15" t="s">
        <v>79</v>
      </c>
      <c r="F335">
        <f t="shared" si="18"/>
        <v>1</v>
      </c>
      <c r="G335" s="12" t="s">
        <v>607</v>
      </c>
      <c r="H335">
        <v>1</v>
      </c>
      <c r="I335" t="s">
        <v>21</v>
      </c>
      <c r="J335">
        <v>1</v>
      </c>
      <c r="K335">
        <v>1</v>
      </c>
      <c r="L335">
        <v>1</v>
      </c>
      <c r="M335">
        <v>1</v>
      </c>
      <c r="N335" t="s">
        <v>21</v>
      </c>
    </row>
    <row r="336" spans="1:14" ht="15.75">
      <c r="A336">
        <v>5</v>
      </c>
      <c r="B336" s="1">
        <f t="shared" si="16"/>
        <v>41400</v>
      </c>
      <c r="C336" s="2">
        <f t="shared" si="17"/>
        <v>3</v>
      </c>
      <c r="D336">
        <v>1</v>
      </c>
      <c r="E336" s="3" t="s">
        <v>32</v>
      </c>
      <c r="F336">
        <f t="shared" si="18"/>
        <v>2</v>
      </c>
      <c r="G336" s="6" t="s">
        <v>581</v>
      </c>
      <c r="H336">
        <v>1</v>
      </c>
      <c r="I336" t="s">
        <v>21</v>
      </c>
      <c r="J336">
        <v>1</v>
      </c>
      <c r="K336">
        <v>1</v>
      </c>
      <c r="L336">
        <v>1</v>
      </c>
      <c r="M336">
        <v>1</v>
      </c>
      <c r="N336" t="s">
        <v>21</v>
      </c>
    </row>
    <row r="337" spans="1:14" ht="15.75">
      <c r="A337">
        <v>5</v>
      </c>
      <c r="B337" s="1">
        <f t="shared" si="16"/>
        <v>41400</v>
      </c>
      <c r="C337" s="2">
        <f t="shared" si="17"/>
        <v>4</v>
      </c>
      <c r="D337">
        <v>2</v>
      </c>
      <c r="E337" s="3" t="s">
        <v>222</v>
      </c>
      <c r="F337">
        <f t="shared" si="18"/>
        <v>3</v>
      </c>
      <c r="G337" s="6" t="s">
        <v>608</v>
      </c>
      <c r="H337">
        <v>1</v>
      </c>
      <c r="I337" t="s">
        <v>21</v>
      </c>
      <c r="J337">
        <v>1</v>
      </c>
      <c r="K337">
        <v>1</v>
      </c>
      <c r="L337">
        <v>1</v>
      </c>
      <c r="M337">
        <v>1</v>
      </c>
      <c r="N337" t="s">
        <v>21</v>
      </c>
    </row>
    <row r="338" spans="1:14">
      <c r="A338">
        <v>5</v>
      </c>
      <c r="B338" s="1">
        <f t="shared" si="16"/>
        <v>41400</v>
      </c>
      <c r="C338" s="2">
        <f t="shared" si="17"/>
        <v>5</v>
      </c>
      <c r="D338">
        <v>3</v>
      </c>
      <c r="E338" s="15" t="s">
        <v>223</v>
      </c>
      <c r="F338">
        <f t="shared" si="18"/>
        <v>4</v>
      </c>
      <c r="G338" s="12" t="s">
        <v>609</v>
      </c>
      <c r="H338">
        <v>1</v>
      </c>
      <c r="I338" t="s">
        <v>21</v>
      </c>
      <c r="J338">
        <v>1</v>
      </c>
      <c r="K338">
        <v>1</v>
      </c>
      <c r="L338">
        <v>1</v>
      </c>
      <c r="M338">
        <v>1</v>
      </c>
      <c r="N338" t="s">
        <v>21</v>
      </c>
    </row>
    <row r="339" spans="1:14">
      <c r="A339">
        <v>5</v>
      </c>
      <c r="B339" s="1">
        <f t="shared" si="16"/>
        <v>41400</v>
      </c>
      <c r="C339" s="2">
        <f t="shared" si="17"/>
        <v>6</v>
      </c>
      <c r="D339">
        <v>4</v>
      </c>
      <c r="E339" s="3" t="s">
        <v>224</v>
      </c>
      <c r="F339">
        <f t="shared" si="18"/>
        <v>5</v>
      </c>
      <c r="G339" s="12" t="s">
        <v>610</v>
      </c>
      <c r="H339">
        <v>1</v>
      </c>
      <c r="I339" t="s">
        <v>21</v>
      </c>
      <c r="J339">
        <v>1</v>
      </c>
      <c r="K339">
        <v>1</v>
      </c>
      <c r="L339">
        <v>1</v>
      </c>
      <c r="M339">
        <v>1</v>
      </c>
      <c r="N339" t="s">
        <v>21</v>
      </c>
    </row>
    <row r="340" spans="1:14">
      <c r="A340">
        <v>5</v>
      </c>
      <c r="B340" s="1">
        <f t="shared" si="16"/>
        <v>41400</v>
      </c>
      <c r="C340" s="2">
        <f t="shared" si="17"/>
        <v>7</v>
      </c>
      <c r="D340">
        <v>5</v>
      </c>
      <c r="E340" s="3" t="s">
        <v>225</v>
      </c>
      <c r="F340">
        <f t="shared" si="18"/>
        <v>6</v>
      </c>
      <c r="G340" s="12" t="s">
        <v>611</v>
      </c>
      <c r="H340">
        <v>1</v>
      </c>
      <c r="I340" t="s">
        <v>21</v>
      </c>
      <c r="J340">
        <v>1</v>
      </c>
      <c r="K340">
        <v>1</v>
      </c>
      <c r="L340">
        <v>1</v>
      </c>
      <c r="M340">
        <v>0</v>
      </c>
      <c r="N340" t="s">
        <v>21</v>
      </c>
    </row>
    <row r="341" spans="1:14">
      <c r="A341">
        <v>5</v>
      </c>
      <c r="B341" s="1">
        <f t="shared" si="16"/>
        <v>41400</v>
      </c>
      <c r="C341" s="2">
        <f t="shared" si="17"/>
        <v>8</v>
      </c>
      <c r="D341">
        <v>6</v>
      </c>
      <c r="E341" s="15" t="s">
        <v>826</v>
      </c>
      <c r="F341">
        <f t="shared" si="18"/>
        <v>7</v>
      </c>
      <c r="G341" s="12" t="s">
        <v>612</v>
      </c>
      <c r="H341">
        <v>1</v>
      </c>
      <c r="I341" t="s">
        <v>21</v>
      </c>
      <c r="J341">
        <v>1</v>
      </c>
      <c r="K341">
        <v>1</v>
      </c>
      <c r="L341">
        <v>1</v>
      </c>
      <c r="M341">
        <v>1</v>
      </c>
      <c r="N341" t="s">
        <v>21</v>
      </c>
    </row>
    <row r="342" spans="1:14">
      <c r="A342">
        <v>6</v>
      </c>
      <c r="B342" s="1">
        <v>41428</v>
      </c>
      <c r="C342" s="2">
        <v>1</v>
      </c>
      <c r="D342" t="s">
        <v>23</v>
      </c>
      <c r="E342" s="3" t="s">
        <v>24</v>
      </c>
      <c r="G342" s="3"/>
      <c r="H342">
        <v>1</v>
      </c>
      <c r="I342">
        <v>1</v>
      </c>
      <c r="J342">
        <v>1</v>
      </c>
      <c r="K342">
        <v>1</v>
      </c>
      <c r="L342">
        <v>1</v>
      </c>
      <c r="M342">
        <v>1</v>
      </c>
      <c r="N342">
        <v>1</v>
      </c>
    </row>
    <row r="343" spans="1:14">
      <c r="A343">
        <v>6</v>
      </c>
      <c r="B343" s="1">
        <f t="shared" si="16"/>
        <v>41428</v>
      </c>
      <c r="C343" s="2">
        <f t="shared" si="17"/>
        <v>2</v>
      </c>
      <c r="D343">
        <v>1</v>
      </c>
      <c r="E343" s="3" t="s">
        <v>31</v>
      </c>
      <c r="F343">
        <f t="shared" si="18"/>
        <v>1</v>
      </c>
      <c r="G343" s="3" t="s">
        <v>613</v>
      </c>
      <c r="H343">
        <v>1</v>
      </c>
      <c r="I343">
        <v>1</v>
      </c>
      <c r="J343">
        <v>1</v>
      </c>
      <c r="K343">
        <v>1</v>
      </c>
      <c r="L343">
        <v>1</v>
      </c>
      <c r="M343">
        <v>1</v>
      </c>
      <c r="N343">
        <v>1</v>
      </c>
    </row>
    <row r="344" spans="1:14">
      <c r="A344">
        <v>6</v>
      </c>
      <c r="B344" s="1">
        <f t="shared" si="16"/>
        <v>41428</v>
      </c>
      <c r="C344" s="2">
        <f t="shared" si="17"/>
        <v>3</v>
      </c>
      <c r="D344">
        <v>1</v>
      </c>
      <c r="E344" s="3" t="s">
        <v>32</v>
      </c>
      <c r="F344">
        <f t="shared" si="18"/>
        <v>2</v>
      </c>
      <c r="G344" s="3" t="s">
        <v>558</v>
      </c>
      <c r="H344">
        <v>1</v>
      </c>
      <c r="I344">
        <v>1</v>
      </c>
      <c r="J344">
        <v>1</v>
      </c>
      <c r="K344">
        <v>1</v>
      </c>
      <c r="L344">
        <v>1</v>
      </c>
      <c r="M344">
        <v>1</v>
      </c>
      <c r="N344">
        <v>1</v>
      </c>
    </row>
    <row r="345" spans="1:14">
      <c r="A345">
        <v>6</v>
      </c>
      <c r="B345" s="1">
        <f t="shared" si="16"/>
        <v>41428</v>
      </c>
      <c r="C345" s="2">
        <f t="shared" si="17"/>
        <v>4</v>
      </c>
      <c r="D345">
        <v>2</v>
      </c>
      <c r="E345" s="3" t="s">
        <v>810</v>
      </c>
      <c r="F345">
        <f t="shared" si="18"/>
        <v>3</v>
      </c>
      <c r="G345" s="3" t="s">
        <v>614</v>
      </c>
      <c r="H345">
        <v>1</v>
      </c>
      <c r="I345">
        <v>1</v>
      </c>
      <c r="J345">
        <v>1</v>
      </c>
      <c r="K345">
        <v>1</v>
      </c>
      <c r="L345">
        <v>1</v>
      </c>
      <c r="M345">
        <v>1</v>
      </c>
      <c r="N345">
        <v>1</v>
      </c>
    </row>
    <row r="346" spans="1:14">
      <c r="A346">
        <v>6</v>
      </c>
      <c r="B346" s="1">
        <f t="shared" si="16"/>
        <v>41428</v>
      </c>
      <c r="C346" s="2">
        <f t="shared" si="17"/>
        <v>5</v>
      </c>
      <c r="D346">
        <v>3</v>
      </c>
      <c r="E346" s="3" t="s">
        <v>811</v>
      </c>
      <c r="F346">
        <f t="shared" si="18"/>
        <v>4</v>
      </c>
      <c r="G346" s="3" t="s">
        <v>615</v>
      </c>
      <c r="H346">
        <v>1</v>
      </c>
      <c r="I346">
        <v>1</v>
      </c>
      <c r="J346">
        <v>1</v>
      </c>
      <c r="K346">
        <v>1</v>
      </c>
      <c r="L346">
        <v>0</v>
      </c>
      <c r="M346">
        <v>0</v>
      </c>
      <c r="N346">
        <v>0</v>
      </c>
    </row>
    <row r="347" spans="1:14">
      <c r="A347">
        <v>6</v>
      </c>
      <c r="B347" s="1">
        <f t="shared" si="16"/>
        <v>41428</v>
      </c>
      <c r="C347" s="2">
        <f t="shared" si="17"/>
        <v>6</v>
      </c>
      <c r="D347">
        <v>4</v>
      </c>
      <c r="E347" s="3" t="s">
        <v>226</v>
      </c>
      <c r="F347">
        <f t="shared" si="18"/>
        <v>5</v>
      </c>
      <c r="G347" s="3" t="s">
        <v>616</v>
      </c>
      <c r="H347">
        <v>1</v>
      </c>
      <c r="I347">
        <v>1</v>
      </c>
      <c r="J347">
        <v>1</v>
      </c>
      <c r="K347">
        <v>1</v>
      </c>
      <c r="L347">
        <v>1</v>
      </c>
      <c r="M347">
        <v>0</v>
      </c>
      <c r="N347">
        <v>1</v>
      </c>
    </row>
    <row r="348" spans="1:14">
      <c r="A348">
        <v>6</v>
      </c>
      <c r="B348" s="1">
        <f t="shared" si="16"/>
        <v>41428</v>
      </c>
      <c r="C348" s="2">
        <f t="shared" si="17"/>
        <v>7</v>
      </c>
      <c r="D348">
        <v>5</v>
      </c>
      <c r="E348" s="3" t="s">
        <v>227</v>
      </c>
      <c r="F348">
        <f t="shared" si="18"/>
        <v>6</v>
      </c>
      <c r="G348" s="3" t="s">
        <v>617</v>
      </c>
      <c r="H348">
        <v>1</v>
      </c>
      <c r="I348">
        <v>1</v>
      </c>
      <c r="J348">
        <v>1</v>
      </c>
      <c r="K348">
        <v>1</v>
      </c>
      <c r="L348">
        <v>1</v>
      </c>
      <c r="M348">
        <v>1</v>
      </c>
      <c r="N348">
        <v>1</v>
      </c>
    </row>
    <row r="349" spans="1:14">
      <c r="A349">
        <v>6</v>
      </c>
      <c r="B349" s="1">
        <f t="shared" si="16"/>
        <v>41428</v>
      </c>
      <c r="C349" s="2">
        <f t="shared" si="17"/>
        <v>8</v>
      </c>
      <c r="D349">
        <v>5</v>
      </c>
      <c r="E349" s="3" t="s">
        <v>137</v>
      </c>
      <c r="F349">
        <f t="shared" si="18"/>
        <v>7</v>
      </c>
      <c r="G349" s="3" t="s">
        <v>618</v>
      </c>
      <c r="H349">
        <v>1</v>
      </c>
      <c r="I349">
        <v>1</v>
      </c>
      <c r="J349">
        <v>1</v>
      </c>
      <c r="K349">
        <v>1</v>
      </c>
      <c r="L349">
        <v>1</v>
      </c>
      <c r="M349">
        <v>1</v>
      </c>
      <c r="N349">
        <v>1</v>
      </c>
    </row>
    <row r="350" spans="1:14">
      <c r="A350">
        <v>7</v>
      </c>
      <c r="B350" s="1">
        <v>41449</v>
      </c>
      <c r="C350" s="2">
        <v>1</v>
      </c>
      <c r="D350" t="s">
        <v>23</v>
      </c>
      <c r="E350" s="3" t="s">
        <v>24</v>
      </c>
      <c r="G350" s="3"/>
      <c r="H350">
        <v>1</v>
      </c>
      <c r="I350">
        <v>1</v>
      </c>
      <c r="J350">
        <v>1</v>
      </c>
      <c r="K350">
        <v>1</v>
      </c>
      <c r="L350">
        <v>1</v>
      </c>
      <c r="M350">
        <v>1</v>
      </c>
      <c r="N350" t="s">
        <v>21</v>
      </c>
    </row>
    <row r="351" spans="1:14">
      <c r="A351">
        <v>7</v>
      </c>
      <c r="B351" s="1">
        <f t="shared" si="16"/>
        <v>41449</v>
      </c>
      <c r="C351" s="2">
        <f t="shared" si="17"/>
        <v>2</v>
      </c>
      <c r="D351">
        <v>1</v>
      </c>
      <c r="E351" s="3" t="s">
        <v>31</v>
      </c>
      <c r="F351">
        <f t="shared" si="18"/>
        <v>1</v>
      </c>
      <c r="G351" s="12" t="s">
        <v>619</v>
      </c>
      <c r="H351">
        <v>1</v>
      </c>
      <c r="I351">
        <v>1</v>
      </c>
      <c r="J351">
        <v>1</v>
      </c>
      <c r="K351">
        <v>1</v>
      </c>
      <c r="L351">
        <v>1</v>
      </c>
      <c r="M351">
        <v>1</v>
      </c>
      <c r="N351" t="s">
        <v>21</v>
      </c>
    </row>
    <row r="352" spans="1:14" ht="15.75">
      <c r="A352">
        <v>7</v>
      </c>
      <c r="B352" s="1">
        <f t="shared" si="16"/>
        <v>41449</v>
      </c>
      <c r="C352" s="2">
        <f t="shared" si="17"/>
        <v>3</v>
      </c>
      <c r="D352">
        <v>1</v>
      </c>
      <c r="E352" s="15" t="s">
        <v>228</v>
      </c>
      <c r="F352">
        <f t="shared" si="18"/>
        <v>2</v>
      </c>
      <c r="G352" s="6" t="s">
        <v>569</v>
      </c>
      <c r="H352">
        <v>1</v>
      </c>
      <c r="I352">
        <v>1</v>
      </c>
      <c r="J352">
        <v>1</v>
      </c>
      <c r="K352">
        <v>1</v>
      </c>
      <c r="L352">
        <v>1</v>
      </c>
      <c r="M352">
        <v>1</v>
      </c>
      <c r="N352" t="s">
        <v>21</v>
      </c>
    </row>
    <row r="353" spans="1:14">
      <c r="A353">
        <v>7</v>
      </c>
      <c r="B353" s="1">
        <f t="shared" si="16"/>
        <v>41449</v>
      </c>
      <c r="C353" s="2">
        <f t="shared" si="17"/>
        <v>4</v>
      </c>
      <c r="D353">
        <v>2</v>
      </c>
      <c r="E353" s="15" t="s">
        <v>827</v>
      </c>
      <c r="F353">
        <f t="shared" si="18"/>
        <v>3</v>
      </c>
      <c r="G353" s="12" t="s">
        <v>620</v>
      </c>
      <c r="H353">
        <v>1</v>
      </c>
      <c r="I353">
        <v>1</v>
      </c>
      <c r="J353">
        <v>1</v>
      </c>
      <c r="K353">
        <v>1</v>
      </c>
      <c r="L353">
        <v>1</v>
      </c>
      <c r="M353">
        <v>1</v>
      </c>
      <c r="N353" t="s">
        <v>21</v>
      </c>
    </row>
    <row r="354" spans="1:14">
      <c r="A354">
        <v>7</v>
      </c>
      <c r="B354" s="1">
        <f t="shared" si="16"/>
        <v>41449</v>
      </c>
      <c r="C354" s="2">
        <f t="shared" si="17"/>
        <v>5</v>
      </c>
      <c r="D354">
        <v>4</v>
      </c>
      <c r="E354" s="3" t="s">
        <v>229</v>
      </c>
      <c r="F354">
        <f t="shared" si="18"/>
        <v>4</v>
      </c>
      <c r="G354" s="12" t="s">
        <v>621</v>
      </c>
      <c r="H354">
        <v>1</v>
      </c>
      <c r="I354">
        <v>1</v>
      </c>
      <c r="J354">
        <v>1</v>
      </c>
      <c r="K354">
        <v>1</v>
      </c>
      <c r="L354">
        <v>0</v>
      </c>
      <c r="M354">
        <v>1</v>
      </c>
      <c r="N354" t="s">
        <v>21</v>
      </c>
    </row>
    <row r="355" spans="1:14">
      <c r="A355">
        <v>7</v>
      </c>
      <c r="B355" s="1">
        <f t="shared" si="16"/>
        <v>41449</v>
      </c>
      <c r="C355" s="2">
        <f t="shared" si="17"/>
        <v>6</v>
      </c>
      <c r="D355" t="s">
        <v>23</v>
      </c>
      <c r="E355" s="3" t="s">
        <v>24</v>
      </c>
      <c r="G355" s="3"/>
      <c r="H355">
        <v>1</v>
      </c>
      <c r="I355" t="s">
        <v>21</v>
      </c>
      <c r="J355">
        <v>1</v>
      </c>
      <c r="K355">
        <v>1</v>
      </c>
      <c r="L355">
        <v>1</v>
      </c>
      <c r="M355">
        <v>1</v>
      </c>
      <c r="N355" t="s">
        <v>21</v>
      </c>
    </row>
    <row r="356" spans="1:14">
      <c r="A356">
        <v>7</v>
      </c>
      <c r="B356" s="1">
        <f t="shared" si="16"/>
        <v>41449</v>
      </c>
      <c r="C356" s="2">
        <f t="shared" si="17"/>
        <v>7</v>
      </c>
      <c r="D356">
        <v>5</v>
      </c>
      <c r="E356" s="3" t="s">
        <v>230</v>
      </c>
      <c r="F356">
        <v>5</v>
      </c>
      <c r="G356" s="12" t="s">
        <v>622</v>
      </c>
      <c r="H356">
        <v>1</v>
      </c>
      <c r="I356" t="s">
        <v>21</v>
      </c>
      <c r="J356">
        <v>1</v>
      </c>
      <c r="K356">
        <v>1</v>
      </c>
      <c r="L356">
        <v>1</v>
      </c>
      <c r="M356">
        <v>1</v>
      </c>
      <c r="N356" t="s">
        <v>21</v>
      </c>
    </row>
    <row r="357" spans="1:14">
      <c r="A357">
        <v>7</v>
      </c>
      <c r="B357" s="1">
        <f t="shared" si="16"/>
        <v>41449</v>
      </c>
      <c r="C357" s="2">
        <f t="shared" si="17"/>
        <v>8</v>
      </c>
      <c r="D357">
        <v>5</v>
      </c>
      <c r="E357" s="3" t="s">
        <v>231</v>
      </c>
      <c r="F357">
        <f t="shared" si="18"/>
        <v>6</v>
      </c>
      <c r="G357" s="12" t="s">
        <v>623</v>
      </c>
      <c r="H357">
        <v>1</v>
      </c>
      <c r="I357" t="s">
        <v>21</v>
      </c>
      <c r="J357">
        <v>1</v>
      </c>
      <c r="K357">
        <v>1</v>
      </c>
      <c r="L357">
        <v>1</v>
      </c>
      <c r="M357">
        <v>1</v>
      </c>
      <c r="N357" t="s">
        <v>21</v>
      </c>
    </row>
    <row r="358" spans="1:14">
      <c r="A358">
        <v>7</v>
      </c>
      <c r="B358" s="1">
        <f t="shared" si="16"/>
        <v>41449</v>
      </c>
      <c r="C358" s="2">
        <f t="shared" si="17"/>
        <v>9</v>
      </c>
      <c r="D358">
        <v>5</v>
      </c>
      <c r="E358" s="3" t="s">
        <v>232</v>
      </c>
      <c r="F358">
        <f t="shared" si="18"/>
        <v>7</v>
      </c>
      <c r="G358" s="13" t="s">
        <v>624</v>
      </c>
      <c r="H358">
        <v>1</v>
      </c>
      <c r="I358" t="s">
        <v>21</v>
      </c>
      <c r="J358">
        <v>1</v>
      </c>
      <c r="K358">
        <v>1</v>
      </c>
      <c r="L358">
        <v>1</v>
      </c>
      <c r="M358">
        <v>1</v>
      </c>
      <c r="N358" t="s">
        <v>21</v>
      </c>
    </row>
    <row r="359" spans="1:14">
      <c r="A359">
        <v>8</v>
      </c>
      <c r="B359" s="1">
        <v>41512</v>
      </c>
      <c r="C359" s="2">
        <v>1</v>
      </c>
      <c r="D359" t="s">
        <v>23</v>
      </c>
      <c r="E359" s="3" t="s">
        <v>24</v>
      </c>
      <c r="G359" s="3"/>
      <c r="H359" t="s">
        <v>21</v>
      </c>
      <c r="I359">
        <v>1</v>
      </c>
      <c r="J359">
        <v>1</v>
      </c>
      <c r="K359">
        <v>1</v>
      </c>
      <c r="L359">
        <v>1</v>
      </c>
      <c r="M359">
        <v>1</v>
      </c>
      <c r="N359" t="s">
        <v>21</v>
      </c>
    </row>
    <row r="360" spans="1:14" ht="15.75">
      <c r="A360">
        <v>8</v>
      </c>
      <c r="B360" s="1">
        <f t="shared" si="16"/>
        <v>41512</v>
      </c>
      <c r="C360" s="2">
        <f t="shared" si="17"/>
        <v>2</v>
      </c>
      <c r="D360">
        <v>1</v>
      </c>
      <c r="E360" s="3" t="s">
        <v>31</v>
      </c>
      <c r="F360">
        <f t="shared" si="18"/>
        <v>1</v>
      </c>
      <c r="G360" s="6" t="s">
        <v>625</v>
      </c>
      <c r="H360" t="s">
        <v>21</v>
      </c>
      <c r="I360">
        <v>1</v>
      </c>
      <c r="J360">
        <v>1</v>
      </c>
      <c r="K360">
        <v>1</v>
      </c>
      <c r="L360">
        <v>1</v>
      </c>
      <c r="M360">
        <v>1</v>
      </c>
      <c r="N360" t="s">
        <v>21</v>
      </c>
    </row>
    <row r="361" spans="1:14">
      <c r="A361">
        <v>8</v>
      </c>
      <c r="B361" s="1">
        <f t="shared" si="16"/>
        <v>41512</v>
      </c>
      <c r="C361" s="2">
        <f t="shared" si="17"/>
        <v>3</v>
      </c>
      <c r="D361">
        <v>1</v>
      </c>
      <c r="E361" s="3" t="s">
        <v>32</v>
      </c>
      <c r="F361">
        <f t="shared" si="18"/>
        <v>2</v>
      </c>
      <c r="G361" s="13" t="s">
        <v>626</v>
      </c>
      <c r="H361" t="s">
        <v>21</v>
      </c>
      <c r="I361">
        <v>1</v>
      </c>
      <c r="J361">
        <v>1</v>
      </c>
      <c r="K361">
        <v>1</v>
      </c>
      <c r="L361">
        <v>1</v>
      </c>
      <c r="M361">
        <v>1</v>
      </c>
      <c r="N361" t="s">
        <v>21</v>
      </c>
    </row>
    <row r="362" spans="1:14">
      <c r="A362">
        <v>8</v>
      </c>
      <c r="B362" s="1">
        <f t="shared" ref="B362:B425" si="19">B361</f>
        <v>41512</v>
      </c>
      <c r="C362" s="2">
        <f t="shared" si="17"/>
        <v>4</v>
      </c>
      <c r="D362">
        <v>3</v>
      </c>
      <c r="E362" s="15" t="s">
        <v>233</v>
      </c>
      <c r="F362">
        <f t="shared" si="18"/>
        <v>3</v>
      </c>
      <c r="G362" s="12" t="s">
        <v>627</v>
      </c>
      <c r="H362" t="s">
        <v>21</v>
      </c>
      <c r="I362">
        <v>1</v>
      </c>
      <c r="J362">
        <v>1</v>
      </c>
      <c r="K362">
        <v>1</v>
      </c>
      <c r="L362">
        <v>1</v>
      </c>
      <c r="M362">
        <v>1</v>
      </c>
      <c r="N362" t="s">
        <v>21</v>
      </c>
    </row>
    <row r="363" spans="1:14">
      <c r="A363">
        <v>8</v>
      </c>
      <c r="B363" s="1">
        <f t="shared" si="19"/>
        <v>41512</v>
      </c>
      <c r="C363" s="2">
        <f t="shared" si="17"/>
        <v>5</v>
      </c>
      <c r="D363">
        <v>6</v>
      </c>
      <c r="E363" s="16" t="s">
        <v>234</v>
      </c>
      <c r="F363">
        <f t="shared" si="18"/>
        <v>4</v>
      </c>
      <c r="G363" s="12" t="s">
        <v>628</v>
      </c>
      <c r="H363" t="s">
        <v>21</v>
      </c>
      <c r="I363">
        <v>1</v>
      </c>
      <c r="J363">
        <v>1</v>
      </c>
      <c r="K363">
        <v>1</v>
      </c>
      <c r="L363">
        <v>1</v>
      </c>
      <c r="M363">
        <v>0</v>
      </c>
      <c r="N363" t="s">
        <v>21</v>
      </c>
    </row>
    <row r="364" spans="1:14">
      <c r="A364">
        <v>8</v>
      </c>
      <c r="B364" s="1">
        <f t="shared" si="19"/>
        <v>41512</v>
      </c>
      <c r="C364" s="2">
        <f t="shared" si="17"/>
        <v>6</v>
      </c>
      <c r="D364">
        <v>6</v>
      </c>
      <c r="E364" s="3" t="s">
        <v>235</v>
      </c>
      <c r="F364">
        <f t="shared" si="18"/>
        <v>5</v>
      </c>
      <c r="G364" s="12" t="s">
        <v>629</v>
      </c>
      <c r="H364" t="s">
        <v>21</v>
      </c>
      <c r="I364">
        <v>1</v>
      </c>
      <c r="J364">
        <v>1</v>
      </c>
      <c r="K364">
        <v>1</v>
      </c>
      <c r="L364">
        <v>-1</v>
      </c>
      <c r="M364">
        <v>1</v>
      </c>
      <c r="N364" t="s">
        <v>21</v>
      </c>
    </row>
    <row r="365" spans="1:14">
      <c r="A365">
        <v>9</v>
      </c>
      <c r="B365" s="1">
        <v>41547</v>
      </c>
      <c r="C365" s="2">
        <v>1</v>
      </c>
      <c r="D365" t="s">
        <v>23</v>
      </c>
      <c r="E365" s="3" t="s">
        <v>24</v>
      </c>
      <c r="G365" s="3"/>
      <c r="H365">
        <v>1</v>
      </c>
      <c r="I365">
        <v>1</v>
      </c>
      <c r="J365">
        <v>1</v>
      </c>
      <c r="K365">
        <v>1</v>
      </c>
      <c r="L365">
        <v>1</v>
      </c>
      <c r="M365">
        <v>1</v>
      </c>
      <c r="N365">
        <v>1</v>
      </c>
    </row>
    <row r="366" spans="1:14">
      <c r="A366">
        <v>9</v>
      </c>
      <c r="B366" s="1">
        <f t="shared" si="19"/>
        <v>41547</v>
      </c>
      <c r="C366" s="2">
        <f t="shared" si="17"/>
        <v>2</v>
      </c>
      <c r="D366">
        <v>1</v>
      </c>
      <c r="E366" s="3" t="s">
        <v>31</v>
      </c>
      <c r="F366">
        <f t="shared" si="18"/>
        <v>1</v>
      </c>
      <c r="G366" s="13" t="s">
        <v>630</v>
      </c>
      <c r="H366">
        <v>1</v>
      </c>
      <c r="I366">
        <v>1</v>
      </c>
      <c r="J366">
        <v>1</v>
      </c>
      <c r="K366">
        <v>1</v>
      </c>
      <c r="L366">
        <v>1</v>
      </c>
      <c r="M366">
        <v>1</v>
      </c>
      <c r="N366">
        <v>1</v>
      </c>
    </row>
    <row r="367" spans="1:14" ht="15.75">
      <c r="A367">
        <v>9</v>
      </c>
      <c r="B367" s="1">
        <f t="shared" si="19"/>
        <v>41547</v>
      </c>
      <c r="C367" s="2">
        <f t="shared" si="17"/>
        <v>3</v>
      </c>
      <c r="D367">
        <v>1</v>
      </c>
      <c r="E367" s="3" t="s">
        <v>32</v>
      </c>
      <c r="F367">
        <f t="shared" si="18"/>
        <v>2</v>
      </c>
      <c r="G367" s="6" t="s">
        <v>631</v>
      </c>
      <c r="H367">
        <v>1</v>
      </c>
      <c r="I367">
        <v>1</v>
      </c>
      <c r="J367">
        <v>1</v>
      </c>
      <c r="K367">
        <v>1</v>
      </c>
      <c r="L367">
        <v>1</v>
      </c>
      <c r="M367">
        <v>1</v>
      </c>
      <c r="N367">
        <v>1</v>
      </c>
    </row>
    <row r="368" spans="1:14">
      <c r="A368">
        <v>9</v>
      </c>
      <c r="B368" s="1">
        <f t="shared" si="19"/>
        <v>41547</v>
      </c>
      <c r="C368" s="2">
        <f t="shared" si="17"/>
        <v>4</v>
      </c>
      <c r="D368">
        <v>3</v>
      </c>
      <c r="E368" s="3" t="s">
        <v>236</v>
      </c>
      <c r="F368">
        <f t="shared" si="18"/>
        <v>3</v>
      </c>
      <c r="G368" s="12" t="s">
        <v>632</v>
      </c>
      <c r="H368">
        <v>1</v>
      </c>
      <c r="I368">
        <v>1</v>
      </c>
      <c r="J368">
        <v>1</v>
      </c>
      <c r="K368">
        <v>0</v>
      </c>
      <c r="L368">
        <v>0</v>
      </c>
      <c r="M368">
        <v>1</v>
      </c>
      <c r="N368">
        <v>1</v>
      </c>
    </row>
    <row r="369" spans="1:14">
      <c r="A369">
        <v>9</v>
      </c>
      <c r="B369" s="1">
        <f t="shared" si="19"/>
        <v>41547</v>
      </c>
      <c r="C369" s="2">
        <f t="shared" si="17"/>
        <v>5</v>
      </c>
      <c r="D369">
        <v>5</v>
      </c>
      <c r="E369" s="3" t="s">
        <v>237</v>
      </c>
      <c r="F369">
        <f t="shared" si="18"/>
        <v>4</v>
      </c>
      <c r="G369" s="12" t="s">
        <v>633</v>
      </c>
      <c r="H369">
        <v>1</v>
      </c>
      <c r="I369">
        <v>1</v>
      </c>
      <c r="J369">
        <v>1</v>
      </c>
      <c r="K369">
        <v>1</v>
      </c>
      <c r="L369">
        <v>1</v>
      </c>
      <c r="M369">
        <v>1</v>
      </c>
      <c r="N369">
        <v>1</v>
      </c>
    </row>
    <row r="370" spans="1:14">
      <c r="A370">
        <v>9</v>
      </c>
      <c r="B370" s="1">
        <f t="shared" si="19"/>
        <v>41547</v>
      </c>
      <c r="C370" s="2">
        <f t="shared" si="17"/>
        <v>6</v>
      </c>
      <c r="D370">
        <v>5</v>
      </c>
      <c r="E370" s="3" t="s">
        <v>238</v>
      </c>
      <c r="F370">
        <f t="shared" si="18"/>
        <v>5</v>
      </c>
      <c r="G370" s="12" t="s">
        <v>634</v>
      </c>
      <c r="H370">
        <v>1</v>
      </c>
      <c r="I370">
        <v>1</v>
      </c>
      <c r="J370">
        <v>1</v>
      </c>
      <c r="K370">
        <v>1</v>
      </c>
      <c r="L370">
        <v>1</v>
      </c>
      <c r="M370">
        <v>0</v>
      </c>
      <c r="N370">
        <v>1</v>
      </c>
    </row>
    <row r="371" spans="1:14">
      <c r="A371">
        <v>9</v>
      </c>
      <c r="B371" s="1">
        <f t="shared" si="19"/>
        <v>41547</v>
      </c>
      <c r="C371" s="2">
        <f t="shared" si="17"/>
        <v>7</v>
      </c>
      <c r="D371">
        <v>5</v>
      </c>
      <c r="E371" s="3" t="s">
        <v>238</v>
      </c>
      <c r="F371">
        <f t="shared" si="18"/>
        <v>6</v>
      </c>
      <c r="G371" s="12" t="s">
        <v>635</v>
      </c>
      <c r="H371">
        <v>1</v>
      </c>
      <c r="I371">
        <v>1</v>
      </c>
      <c r="J371">
        <v>1</v>
      </c>
      <c r="K371">
        <v>0</v>
      </c>
      <c r="L371">
        <v>0</v>
      </c>
      <c r="M371">
        <v>1</v>
      </c>
      <c r="N371">
        <v>1</v>
      </c>
    </row>
    <row r="372" spans="1:14">
      <c r="A372">
        <v>10</v>
      </c>
      <c r="B372" s="1">
        <v>41582</v>
      </c>
      <c r="C372" s="2">
        <v>1</v>
      </c>
      <c r="D372" t="s">
        <v>23</v>
      </c>
      <c r="E372" s="3" t="s">
        <v>24</v>
      </c>
      <c r="G372" s="3"/>
      <c r="H372">
        <v>1</v>
      </c>
      <c r="I372">
        <v>1</v>
      </c>
      <c r="J372">
        <v>1</v>
      </c>
      <c r="K372">
        <v>1</v>
      </c>
      <c r="L372">
        <v>1</v>
      </c>
      <c r="M372">
        <v>1</v>
      </c>
      <c r="N372" t="s">
        <v>21</v>
      </c>
    </row>
    <row r="373" spans="1:14">
      <c r="A373">
        <v>10</v>
      </c>
      <c r="B373" s="1">
        <f t="shared" si="19"/>
        <v>41582</v>
      </c>
      <c r="C373" s="2">
        <f t="shared" si="17"/>
        <v>2</v>
      </c>
      <c r="D373">
        <v>1</v>
      </c>
      <c r="E373" s="3" t="s">
        <v>79</v>
      </c>
      <c r="F373">
        <f t="shared" si="18"/>
        <v>1</v>
      </c>
      <c r="G373" s="12" t="s">
        <v>636</v>
      </c>
      <c r="H373">
        <v>1</v>
      </c>
      <c r="I373">
        <v>1</v>
      </c>
      <c r="J373">
        <v>1</v>
      </c>
      <c r="K373">
        <v>1</v>
      </c>
      <c r="L373">
        <v>1</v>
      </c>
      <c r="M373">
        <v>1</v>
      </c>
      <c r="N373" t="s">
        <v>21</v>
      </c>
    </row>
    <row r="374" spans="1:14">
      <c r="A374">
        <v>10</v>
      </c>
      <c r="B374" s="1">
        <f t="shared" si="19"/>
        <v>41582</v>
      </c>
      <c r="C374" s="2">
        <f t="shared" si="17"/>
        <v>3</v>
      </c>
      <c r="D374">
        <v>1</v>
      </c>
      <c r="E374" s="3" t="s">
        <v>32</v>
      </c>
      <c r="F374">
        <f t="shared" si="18"/>
        <v>2</v>
      </c>
      <c r="G374" s="13" t="s">
        <v>637</v>
      </c>
      <c r="H374">
        <v>1</v>
      </c>
      <c r="I374">
        <v>1</v>
      </c>
      <c r="J374">
        <v>1</v>
      </c>
      <c r="K374">
        <v>1</v>
      </c>
      <c r="L374">
        <v>1</v>
      </c>
      <c r="M374">
        <v>1</v>
      </c>
      <c r="N374" t="s">
        <v>21</v>
      </c>
    </row>
    <row r="375" spans="1:14">
      <c r="A375">
        <v>10</v>
      </c>
      <c r="B375" s="1">
        <f t="shared" si="19"/>
        <v>41582</v>
      </c>
      <c r="C375" s="2">
        <f t="shared" si="17"/>
        <v>4</v>
      </c>
      <c r="D375">
        <v>2</v>
      </c>
      <c r="E375" s="15" t="s">
        <v>828</v>
      </c>
      <c r="F375">
        <f t="shared" si="18"/>
        <v>3</v>
      </c>
      <c r="G375" s="13" t="s">
        <v>638</v>
      </c>
      <c r="H375">
        <v>1</v>
      </c>
      <c r="I375">
        <v>1</v>
      </c>
      <c r="J375">
        <v>1</v>
      </c>
      <c r="K375">
        <v>1</v>
      </c>
      <c r="L375">
        <v>1</v>
      </c>
      <c r="M375">
        <v>1</v>
      </c>
      <c r="N375" t="s">
        <v>21</v>
      </c>
    </row>
    <row r="376" spans="1:14">
      <c r="A376">
        <v>10</v>
      </c>
      <c r="B376" s="1">
        <f t="shared" si="19"/>
        <v>41582</v>
      </c>
      <c r="C376" s="2">
        <f t="shared" si="17"/>
        <v>5</v>
      </c>
      <c r="D376">
        <v>3</v>
      </c>
      <c r="E376" s="15" t="s">
        <v>239</v>
      </c>
      <c r="F376">
        <f t="shared" si="18"/>
        <v>4</v>
      </c>
      <c r="G376" s="12" t="s">
        <v>639</v>
      </c>
      <c r="H376">
        <v>1</v>
      </c>
      <c r="I376">
        <v>1</v>
      </c>
      <c r="J376">
        <v>1</v>
      </c>
      <c r="K376">
        <v>1</v>
      </c>
      <c r="L376">
        <v>1</v>
      </c>
      <c r="M376">
        <v>1</v>
      </c>
      <c r="N376" t="s">
        <v>21</v>
      </c>
    </row>
    <row r="377" spans="1:14">
      <c r="A377">
        <v>10</v>
      </c>
      <c r="B377" s="1">
        <f t="shared" si="19"/>
        <v>41582</v>
      </c>
      <c r="C377" s="2">
        <f t="shared" si="17"/>
        <v>6</v>
      </c>
      <c r="D377">
        <v>4</v>
      </c>
      <c r="E377" s="15" t="s">
        <v>240</v>
      </c>
      <c r="F377">
        <f t="shared" si="18"/>
        <v>5</v>
      </c>
      <c r="G377" s="12" t="s">
        <v>640</v>
      </c>
      <c r="H377">
        <v>1</v>
      </c>
      <c r="I377">
        <v>1</v>
      </c>
      <c r="J377">
        <v>1</v>
      </c>
      <c r="K377">
        <v>1</v>
      </c>
      <c r="L377">
        <v>1</v>
      </c>
      <c r="M377">
        <v>1</v>
      </c>
      <c r="N377" t="s">
        <v>21</v>
      </c>
    </row>
    <row r="378" spans="1:14">
      <c r="A378">
        <v>10</v>
      </c>
      <c r="B378" s="1">
        <f t="shared" si="19"/>
        <v>41582</v>
      </c>
      <c r="C378" s="2">
        <f t="shared" si="17"/>
        <v>7</v>
      </c>
      <c r="D378">
        <v>5</v>
      </c>
      <c r="E378" s="3" t="s">
        <v>241</v>
      </c>
      <c r="F378">
        <f t="shared" si="18"/>
        <v>6</v>
      </c>
      <c r="G378" s="12" t="s">
        <v>641</v>
      </c>
      <c r="H378">
        <v>1</v>
      </c>
      <c r="I378">
        <v>1</v>
      </c>
      <c r="J378">
        <v>1</v>
      </c>
      <c r="K378">
        <v>1</v>
      </c>
      <c r="L378">
        <v>1</v>
      </c>
      <c r="M378">
        <v>1</v>
      </c>
      <c r="N378" t="s">
        <v>21</v>
      </c>
    </row>
    <row r="379" spans="1:14">
      <c r="A379">
        <v>10</v>
      </c>
      <c r="B379" s="1">
        <f t="shared" si="19"/>
        <v>41582</v>
      </c>
      <c r="C379" s="2">
        <f t="shared" si="17"/>
        <v>8</v>
      </c>
      <c r="D379">
        <v>6</v>
      </c>
      <c r="E379" s="3" t="s">
        <v>242</v>
      </c>
      <c r="F379">
        <f t="shared" si="18"/>
        <v>7</v>
      </c>
      <c r="G379" s="12" t="s">
        <v>642</v>
      </c>
      <c r="H379">
        <v>1</v>
      </c>
      <c r="I379">
        <v>1</v>
      </c>
      <c r="J379">
        <v>1</v>
      </c>
      <c r="K379">
        <v>1</v>
      </c>
      <c r="L379">
        <v>1</v>
      </c>
      <c r="M379">
        <v>1</v>
      </c>
      <c r="N379" t="s">
        <v>21</v>
      </c>
    </row>
    <row r="380" spans="1:14">
      <c r="A380">
        <v>10</v>
      </c>
      <c r="B380" s="1">
        <f t="shared" si="19"/>
        <v>41582</v>
      </c>
      <c r="C380" s="2">
        <f t="shared" si="17"/>
        <v>9</v>
      </c>
      <c r="D380">
        <v>6</v>
      </c>
      <c r="E380" s="3" t="s">
        <v>243</v>
      </c>
      <c r="F380">
        <f t="shared" si="18"/>
        <v>8</v>
      </c>
      <c r="G380" s="12" t="s">
        <v>643</v>
      </c>
      <c r="H380">
        <v>1</v>
      </c>
      <c r="I380">
        <v>1</v>
      </c>
      <c r="J380">
        <v>1</v>
      </c>
      <c r="K380">
        <v>1</v>
      </c>
      <c r="L380">
        <v>1</v>
      </c>
      <c r="M380">
        <v>1</v>
      </c>
      <c r="N380" t="s">
        <v>21</v>
      </c>
    </row>
    <row r="381" spans="1:14">
      <c r="A381">
        <v>10</v>
      </c>
      <c r="B381" s="1">
        <f t="shared" si="19"/>
        <v>41582</v>
      </c>
      <c r="C381" s="2">
        <f t="shared" si="17"/>
        <v>10</v>
      </c>
      <c r="D381">
        <v>6</v>
      </c>
      <c r="E381" s="3" t="s">
        <v>244</v>
      </c>
      <c r="F381">
        <f t="shared" si="18"/>
        <v>9</v>
      </c>
      <c r="G381" s="12" t="s">
        <v>644</v>
      </c>
      <c r="H381">
        <v>1</v>
      </c>
      <c r="I381">
        <v>1</v>
      </c>
      <c r="J381">
        <v>1</v>
      </c>
      <c r="K381">
        <v>1</v>
      </c>
      <c r="L381">
        <v>1</v>
      </c>
      <c r="M381">
        <v>1</v>
      </c>
      <c r="N381" t="s">
        <v>21</v>
      </c>
    </row>
    <row r="382" spans="1:14">
      <c r="A382">
        <v>10</v>
      </c>
      <c r="B382" s="1">
        <f t="shared" si="19"/>
        <v>41582</v>
      </c>
      <c r="C382" s="2">
        <f t="shared" si="17"/>
        <v>11</v>
      </c>
      <c r="D382">
        <v>6</v>
      </c>
      <c r="E382" s="3" t="s">
        <v>245</v>
      </c>
      <c r="F382">
        <f t="shared" si="18"/>
        <v>10</v>
      </c>
      <c r="G382" s="12" t="s">
        <v>246</v>
      </c>
      <c r="H382">
        <v>1</v>
      </c>
      <c r="I382">
        <v>1</v>
      </c>
      <c r="J382">
        <v>1</v>
      </c>
      <c r="K382">
        <v>1</v>
      </c>
      <c r="L382">
        <v>1</v>
      </c>
      <c r="M382">
        <v>1</v>
      </c>
      <c r="N382" t="s">
        <v>21</v>
      </c>
    </row>
    <row r="383" spans="1:14">
      <c r="A383">
        <v>11</v>
      </c>
      <c r="B383" s="1">
        <v>41610</v>
      </c>
      <c r="C383" s="2">
        <v>1</v>
      </c>
      <c r="D383" t="s">
        <v>23</v>
      </c>
      <c r="E383" s="3" t="s">
        <v>24</v>
      </c>
      <c r="G383" s="3"/>
      <c r="H383">
        <v>1</v>
      </c>
      <c r="I383">
        <v>1</v>
      </c>
      <c r="J383">
        <v>1</v>
      </c>
      <c r="K383" t="s">
        <v>21</v>
      </c>
      <c r="L383">
        <v>1</v>
      </c>
      <c r="M383">
        <v>1</v>
      </c>
      <c r="N383">
        <v>1</v>
      </c>
    </row>
    <row r="384" spans="1:14">
      <c r="A384">
        <v>11</v>
      </c>
      <c r="B384" s="1">
        <f t="shared" si="19"/>
        <v>41610</v>
      </c>
      <c r="C384" s="2">
        <f t="shared" si="17"/>
        <v>2</v>
      </c>
      <c r="D384">
        <v>1</v>
      </c>
      <c r="E384" s="3" t="s">
        <v>31</v>
      </c>
      <c r="F384">
        <f t="shared" si="18"/>
        <v>1</v>
      </c>
      <c r="G384" s="3" t="s">
        <v>645</v>
      </c>
      <c r="H384">
        <v>1</v>
      </c>
      <c r="I384">
        <v>1</v>
      </c>
      <c r="J384">
        <v>1</v>
      </c>
      <c r="K384" t="s">
        <v>21</v>
      </c>
      <c r="L384">
        <v>1</v>
      </c>
      <c r="M384">
        <v>1</v>
      </c>
      <c r="N384">
        <v>1</v>
      </c>
    </row>
    <row r="385" spans="1:14">
      <c r="A385">
        <v>11</v>
      </c>
      <c r="B385" s="1">
        <f t="shared" si="19"/>
        <v>41610</v>
      </c>
      <c r="C385" s="2">
        <f t="shared" si="17"/>
        <v>3</v>
      </c>
      <c r="D385">
        <v>1</v>
      </c>
      <c r="E385" s="3" t="s">
        <v>32</v>
      </c>
      <c r="F385">
        <f t="shared" si="18"/>
        <v>2</v>
      </c>
      <c r="G385" s="3" t="s">
        <v>518</v>
      </c>
      <c r="H385">
        <v>1</v>
      </c>
      <c r="I385">
        <v>1</v>
      </c>
      <c r="J385">
        <v>1</v>
      </c>
      <c r="K385" t="s">
        <v>21</v>
      </c>
      <c r="L385">
        <v>1</v>
      </c>
      <c r="M385">
        <v>1</v>
      </c>
      <c r="N385">
        <v>1</v>
      </c>
    </row>
    <row r="386" spans="1:14">
      <c r="A386">
        <v>11</v>
      </c>
      <c r="B386" s="1">
        <f t="shared" si="19"/>
        <v>41610</v>
      </c>
      <c r="C386" s="2">
        <f t="shared" si="17"/>
        <v>4</v>
      </c>
      <c r="D386">
        <v>2</v>
      </c>
      <c r="E386" s="3" t="s">
        <v>247</v>
      </c>
      <c r="F386">
        <f t="shared" si="18"/>
        <v>3</v>
      </c>
      <c r="G386" s="3" t="s">
        <v>646</v>
      </c>
      <c r="H386">
        <v>1</v>
      </c>
      <c r="I386">
        <v>1</v>
      </c>
      <c r="J386">
        <v>1</v>
      </c>
      <c r="K386" t="s">
        <v>21</v>
      </c>
      <c r="L386">
        <v>1</v>
      </c>
      <c r="M386">
        <v>1</v>
      </c>
      <c r="N386">
        <v>1</v>
      </c>
    </row>
    <row r="387" spans="1:14">
      <c r="A387">
        <v>11</v>
      </c>
      <c r="B387" s="1">
        <f t="shared" si="19"/>
        <v>41610</v>
      </c>
      <c r="C387" s="2">
        <f t="shared" si="17"/>
        <v>5</v>
      </c>
      <c r="D387">
        <v>3</v>
      </c>
      <c r="E387" s="3" t="s">
        <v>248</v>
      </c>
      <c r="F387">
        <f t="shared" si="18"/>
        <v>4</v>
      </c>
      <c r="G387" s="3" t="s">
        <v>647</v>
      </c>
      <c r="H387">
        <v>1</v>
      </c>
      <c r="I387">
        <v>1</v>
      </c>
      <c r="J387">
        <v>1</v>
      </c>
      <c r="K387" t="s">
        <v>21</v>
      </c>
      <c r="L387">
        <v>1</v>
      </c>
      <c r="M387">
        <v>1</v>
      </c>
      <c r="N387">
        <v>1</v>
      </c>
    </row>
    <row r="388" spans="1:14">
      <c r="A388">
        <v>11</v>
      </c>
      <c r="B388" s="1">
        <f t="shared" si="19"/>
        <v>41610</v>
      </c>
      <c r="C388" s="2">
        <f t="shared" si="17"/>
        <v>6</v>
      </c>
      <c r="D388">
        <v>4</v>
      </c>
      <c r="E388" s="3" t="s">
        <v>812</v>
      </c>
      <c r="F388">
        <f t="shared" si="18"/>
        <v>5</v>
      </c>
      <c r="G388" s="3" t="s">
        <v>648</v>
      </c>
      <c r="H388">
        <v>1</v>
      </c>
      <c r="I388">
        <v>1</v>
      </c>
      <c r="J388">
        <v>1</v>
      </c>
      <c r="K388" t="s">
        <v>21</v>
      </c>
      <c r="L388">
        <v>1</v>
      </c>
      <c r="M388">
        <v>1</v>
      </c>
      <c r="N388">
        <v>1</v>
      </c>
    </row>
    <row r="389" spans="1:14">
      <c r="A389">
        <v>11</v>
      </c>
      <c r="B389" s="1">
        <f t="shared" si="19"/>
        <v>41610</v>
      </c>
      <c r="C389" s="2">
        <f t="shared" ref="C389:C452" si="20">C388+1</f>
        <v>7</v>
      </c>
      <c r="D389">
        <v>6</v>
      </c>
      <c r="E389" s="3" t="s">
        <v>249</v>
      </c>
      <c r="F389">
        <f t="shared" si="18"/>
        <v>6</v>
      </c>
      <c r="G389" s="3" t="s">
        <v>649</v>
      </c>
      <c r="H389">
        <v>1</v>
      </c>
      <c r="I389">
        <v>1</v>
      </c>
      <c r="J389">
        <v>1</v>
      </c>
      <c r="K389" t="s">
        <v>21</v>
      </c>
      <c r="L389">
        <v>1</v>
      </c>
      <c r="M389">
        <v>1</v>
      </c>
      <c r="N389">
        <v>1</v>
      </c>
    </row>
    <row r="390" spans="1:14">
      <c r="A390">
        <v>11</v>
      </c>
      <c r="B390" s="1">
        <f t="shared" si="19"/>
        <v>41610</v>
      </c>
      <c r="C390" s="2">
        <f t="shared" si="20"/>
        <v>8</v>
      </c>
      <c r="D390">
        <v>6</v>
      </c>
      <c r="E390" s="3" t="s">
        <v>250</v>
      </c>
      <c r="F390">
        <f t="shared" si="18"/>
        <v>7</v>
      </c>
      <c r="G390" s="3" t="s">
        <v>650</v>
      </c>
      <c r="H390">
        <v>1</v>
      </c>
      <c r="I390">
        <v>1</v>
      </c>
      <c r="J390">
        <v>1</v>
      </c>
      <c r="K390" t="s">
        <v>21</v>
      </c>
      <c r="L390">
        <v>1</v>
      </c>
      <c r="M390">
        <v>1</v>
      </c>
      <c r="N390">
        <v>1</v>
      </c>
    </row>
    <row r="391" spans="1:14">
      <c r="A391">
        <v>11</v>
      </c>
      <c r="B391" s="1">
        <f t="shared" si="19"/>
        <v>41610</v>
      </c>
      <c r="C391" s="2">
        <f t="shared" si="20"/>
        <v>9</v>
      </c>
      <c r="D391">
        <v>6</v>
      </c>
      <c r="E391" s="3" t="s">
        <v>251</v>
      </c>
      <c r="F391">
        <f t="shared" si="18"/>
        <v>8</v>
      </c>
      <c r="G391" s="3" t="s">
        <v>651</v>
      </c>
      <c r="H391">
        <v>1</v>
      </c>
      <c r="I391">
        <v>1</v>
      </c>
      <c r="J391">
        <v>1</v>
      </c>
      <c r="K391" t="s">
        <v>21</v>
      </c>
      <c r="L391">
        <v>1</v>
      </c>
      <c r="M391">
        <v>1</v>
      </c>
      <c r="N391">
        <v>1</v>
      </c>
    </row>
    <row r="392" spans="1:14">
      <c r="A392">
        <v>11</v>
      </c>
      <c r="B392" s="1">
        <f t="shared" si="19"/>
        <v>41610</v>
      </c>
      <c r="C392" s="2">
        <f t="shared" si="20"/>
        <v>10</v>
      </c>
      <c r="D392">
        <v>6</v>
      </c>
      <c r="E392" s="3" t="s">
        <v>813</v>
      </c>
      <c r="F392">
        <f t="shared" si="18"/>
        <v>9</v>
      </c>
      <c r="G392" s="3" t="s">
        <v>652</v>
      </c>
      <c r="H392">
        <v>1</v>
      </c>
      <c r="I392">
        <v>1</v>
      </c>
      <c r="J392">
        <v>1</v>
      </c>
      <c r="K392" t="s">
        <v>21</v>
      </c>
      <c r="L392">
        <v>1</v>
      </c>
      <c r="M392">
        <v>1</v>
      </c>
      <c r="N392">
        <v>1</v>
      </c>
    </row>
    <row r="393" spans="1:14">
      <c r="A393">
        <v>11</v>
      </c>
      <c r="B393" s="1">
        <f t="shared" si="19"/>
        <v>41610</v>
      </c>
      <c r="C393" s="2">
        <f t="shared" si="20"/>
        <v>11</v>
      </c>
      <c r="D393">
        <v>6</v>
      </c>
      <c r="E393" s="3" t="s">
        <v>252</v>
      </c>
      <c r="F393">
        <f t="shared" si="18"/>
        <v>10</v>
      </c>
      <c r="G393" s="3" t="s">
        <v>653</v>
      </c>
      <c r="H393">
        <v>1</v>
      </c>
      <c r="I393">
        <v>0</v>
      </c>
      <c r="J393">
        <v>1</v>
      </c>
      <c r="K393" t="s">
        <v>21</v>
      </c>
      <c r="L393">
        <v>1</v>
      </c>
      <c r="M393">
        <v>0</v>
      </c>
      <c r="N393">
        <v>1</v>
      </c>
    </row>
    <row r="394" spans="1:14">
      <c r="A394">
        <v>11</v>
      </c>
      <c r="B394" s="1">
        <f t="shared" si="19"/>
        <v>41610</v>
      </c>
      <c r="C394" s="2">
        <f t="shared" si="20"/>
        <v>12</v>
      </c>
      <c r="D394">
        <v>6</v>
      </c>
      <c r="E394" s="3" t="s">
        <v>253</v>
      </c>
      <c r="F394">
        <f t="shared" ref="F394:F457" si="21">F393+1</f>
        <v>11</v>
      </c>
      <c r="G394" s="3" t="s">
        <v>654</v>
      </c>
      <c r="H394">
        <v>1</v>
      </c>
      <c r="I394">
        <v>1</v>
      </c>
      <c r="J394">
        <v>1</v>
      </c>
      <c r="K394" t="s">
        <v>21</v>
      </c>
      <c r="L394">
        <v>1</v>
      </c>
      <c r="M394">
        <v>1</v>
      </c>
      <c r="N394">
        <v>1</v>
      </c>
    </row>
    <row r="395" spans="1:14">
      <c r="A395">
        <v>11</v>
      </c>
      <c r="B395" s="1">
        <f t="shared" si="19"/>
        <v>41610</v>
      </c>
      <c r="C395" s="2">
        <f t="shared" si="20"/>
        <v>13</v>
      </c>
      <c r="D395">
        <v>6</v>
      </c>
      <c r="E395" s="3" t="s">
        <v>254</v>
      </c>
      <c r="F395">
        <f t="shared" si="21"/>
        <v>12</v>
      </c>
      <c r="G395" s="3" t="s">
        <v>655</v>
      </c>
      <c r="H395">
        <v>1</v>
      </c>
      <c r="I395">
        <v>1</v>
      </c>
      <c r="J395">
        <v>1</v>
      </c>
      <c r="K395" t="s">
        <v>21</v>
      </c>
      <c r="L395">
        <v>1</v>
      </c>
      <c r="M395">
        <v>1</v>
      </c>
      <c r="N395">
        <v>1</v>
      </c>
    </row>
    <row r="396" spans="1:14">
      <c r="A396">
        <v>11</v>
      </c>
      <c r="B396" s="1">
        <f t="shared" si="19"/>
        <v>41610</v>
      </c>
      <c r="C396" s="2">
        <f t="shared" si="20"/>
        <v>14</v>
      </c>
      <c r="D396">
        <v>6</v>
      </c>
      <c r="E396" s="3" t="s">
        <v>255</v>
      </c>
      <c r="F396">
        <f t="shared" si="21"/>
        <v>13</v>
      </c>
      <c r="G396" s="3" t="s">
        <v>656</v>
      </c>
      <c r="H396">
        <v>1</v>
      </c>
      <c r="I396">
        <v>1</v>
      </c>
      <c r="J396">
        <v>1</v>
      </c>
      <c r="K396" t="s">
        <v>21</v>
      </c>
      <c r="L396">
        <v>1</v>
      </c>
      <c r="M396">
        <v>1</v>
      </c>
      <c r="N396">
        <v>1</v>
      </c>
    </row>
    <row r="397" spans="1:14">
      <c r="A397">
        <v>11</v>
      </c>
      <c r="B397" s="1">
        <f t="shared" si="19"/>
        <v>41610</v>
      </c>
      <c r="C397" s="2">
        <f t="shared" si="20"/>
        <v>15</v>
      </c>
      <c r="D397">
        <v>6</v>
      </c>
      <c r="E397" s="3" t="s">
        <v>256</v>
      </c>
      <c r="F397">
        <f t="shared" si="21"/>
        <v>14</v>
      </c>
      <c r="G397" s="3" t="s">
        <v>657</v>
      </c>
      <c r="H397">
        <v>1</v>
      </c>
      <c r="I397">
        <v>1</v>
      </c>
      <c r="J397">
        <v>1</v>
      </c>
      <c r="K397" t="s">
        <v>21</v>
      </c>
      <c r="L397">
        <v>1</v>
      </c>
      <c r="M397">
        <v>1</v>
      </c>
      <c r="N397">
        <v>1</v>
      </c>
    </row>
    <row r="398" spans="1:14">
      <c r="A398">
        <v>11</v>
      </c>
      <c r="B398" s="1">
        <f t="shared" si="19"/>
        <v>41610</v>
      </c>
      <c r="C398" s="2">
        <f t="shared" si="20"/>
        <v>16</v>
      </c>
      <c r="D398">
        <v>6</v>
      </c>
      <c r="E398" s="3" t="s">
        <v>257</v>
      </c>
      <c r="F398">
        <f t="shared" si="21"/>
        <v>15</v>
      </c>
      <c r="G398" s="3" t="s">
        <v>658</v>
      </c>
      <c r="H398">
        <v>1</v>
      </c>
      <c r="I398">
        <v>1</v>
      </c>
      <c r="J398">
        <v>1</v>
      </c>
      <c r="K398" t="s">
        <v>21</v>
      </c>
      <c r="L398">
        <v>1</v>
      </c>
      <c r="M398">
        <v>1</v>
      </c>
      <c r="N398">
        <v>1</v>
      </c>
    </row>
    <row r="399" spans="1:14">
      <c r="A399">
        <v>11</v>
      </c>
      <c r="B399" s="1">
        <f t="shared" si="19"/>
        <v>41610</v>
      </c>
      <c r="C399" s="2">
        <f t="shared" si="20"/>
        <v>17</v>
      </c>
      <c r="D399">
        <v>6</v>
      </c>
      <c r="E399" s="3" t="s">
        <v>258</v>
      </c>
      <c r="F399">
        <f t="shared" si="21"/>
        <v>16</v>
      </c>
      <c r="G399" s="3" t="s">
        <v>659</v>
      </c>
      <c r="H399">
        <v>1</v>
      </c>
      <c r="I399">
        <v>1</v>
      </c>
      <c r="J399">
        <v>1</v>
      </c>
      <c r="K399" t="s">
        <v>21</v>
      </c>
      <c r="L399">
        <v>1</v>
      </c>
      <c r="M399">
        <v>1</v>
      </c>
      <c r="N399">
        <v>1</v>
      </c>
    </row>
    <row r="400" spans="1:14">
      <c r="A400">
        <v>11</v>
      </c>
      <c r="B400" s="1">
        <f t="shared" si="19"/>
        <v>41610</v>
      </c>
      <c r="C400" s="2">
        <f t="shared" si="20"/>
        <v>18</v>
      </c>
      <c r="D400">
        <v>6</v>
      </c>
      <c r="E400" s="3" t="s">
        <v>259</v>
      </c>
      <c r="F400">
        <f t="shared" si="21"/>
        <v>17</v>
      </c>
      <c r="G400" s="3" t="s">
        <v>660</v>
      </c>
      <c r="H400">
        <v>1</v>
      </c>
      <c r="I400">
        <v>1</v>
      </c>
      <c r="J400">
        <v>1</v>
      </c>
      <c r="K400" t="s">
        <v>21</v>
      </c>
      <c r="L400">
        <v>1</v>
      </c>
      <c r="M400">
        <v>1</v>
      </c>
      <c r="N400">
        <v>1</v>
      </c>
    </row>
    <row r="401" spans="1:14">
      <c r="A401">
        <v>11</v>
      </c>
      <c r="B401" s="1">
        <f t="shared" si="19"/>
        <v>41610</v>
      </c>
      <c r="C401" s="2">
        <f t="shared" si="20"/>
        <v>19</v>
      </c>
      <c r="D401">
        <v>6</v>
      </c>
      <c r="E401" s="3" t="s">
        <v>260</v>
      </c>
      <c r="F401">
        <f t="shared" si="21"/>
        <v>18</v>
      </c>
      <c r="G401" s="3" t="s">
        <v>661</v>
      </c>
      <c r="H401">
        <v>1</v>
      </c>
      <c r="I401">
        <v>1</v>
      </c>
      <c r="J401">
        <v>1</v>
      </c>
      <c r="K401" t="s">
        <v>21</v>
      </c>
      <c r="L401">
        <v>1</v>
      </c>
      <c r="M401">
        <v>1</v>
      </c>
      <c r="N401">
        <v>1</v>
      </c>
    </row>
    <row r="402" spans="1:14">
      <c r="A402">
        <v>1</v>
      </c>
      <c r="B402" s="1">
        <v>41652</v>
      </c>
      <c r="C402" s="2">
        <v>1</v>
      </c>
      <c r="D402" t="s">
        <v>23</v>
      </c>
      <c r="E402" s="3" t="s">
        <v>24</v>
      </c>
      <c r="G402" s="3"/>
      <c r="H402">
        <v>1</v>
      </c>
      <c r="I402">
        <v>1</v>
      </c>
      <c r="J402">
        <v>1</v>
      </c>
      <c r="K402">
        <v>1</v>
      </c>
      <c r="L402">
        <v>1</v>
      </c>
      <c r="M402">
        <v>1</v>
      </c>
      <c r="N402">
        <v>1</v>
      </c>
    </row>
    <row r="403" spans="1:14">
      <c r="A403">
        <v>1</v>
      </c>
      <c r="B403" s="1">
        <f t="shared" si="19"/>
        <v>41652</v>
      </c>
      <c r="C403" s="2">
        <f t="shared" si="20"/>
        <v>2</v>
      </c>
      <c r="D403">
        <v>1</v>
      </c>
      <c r="E403" s="3" t="s">
        <v>31</v>
      </c>
      <c r="F403">
        <f t="shared" si="21"/>
        <v>1</v>
      </c>
      <c r="G403" s="3" t="s">
        <v>662</v>
      </c>
      <c r="H403">
        <v>1</v>
      </c>
      <c r="I403">
        <v>1</v>
      </c>
      <c r="J403">
        <v>1</v>
      </c>
      <c r="K403">
        <v>1</v>
      </c>
      <c r="L403">
        <v>1</v>
      </c>
      <c r="M403">
        <v>1</v>
      </c>
      <c r="N403">
        <v>1</v>
      </c>
    </row>
    <row r="404" spans="1:14">
      <c r="A404">
        <v>1</v>
      </c>
      <c r="B404" s="1">
        <f t="shared" si="19"/>
        <v>41652</v>
      </c>
      <c r="C404" s="2">
        <f t="shared" si="20"/>
        <v>3</v>
      </c>
      <c r="D404">
        <v>1</v>
      </c>
      <c r="E404" s="3" t="s">
        <v>32</v>
      </c>
      <c r="F404">
        <f t="shared" si="21"/>
        <v>2</v>
      </c>
      <c r="G404" s="3" t="s">
        <v>663</v>
      </c>
      <c r="H404">
        <v>1</v>
      </c>
      <c r="I404">
        <v>1</v>
      </c>
      <c r="J404">
        <v>1</v>
      </c>
      <c r="K404">
        <v>1</v>
      </c>
      <c r="L404">
        <v>1</v>
      </c>
      <c r="M404">
        <v>1</v>
      </c>
      <c r="N404">
        <v>1</v>
      </c>
    </row>
    <row r="405" spans="1:14">
      <c r="A405">
        <v>1</v>
      </c>
      <c r="B405" s="1">
        <f t="shared" si="19"/>
        <v>41652</v>
      </c>
      <c r="C405" s="2">
        <f t="shared" si="20"/>
        <v>4</v>
      </c>
      <c r="D405">
        <v>2</v>
      </c>
      <c r="E405" s="3" t="s">
        <v>261</v>
      </c>
      <c r="F405">
        <f t="shared" si="21"/>
        <v>3</v>
      </c>
      <c r="G405" s="3" t="s">
        <v>664</v>
      </c>
      <c r="H405">
        <v>1</v>
      </c>
      <c r="I405">
        <v>1</v>
      </c>
      <c r="J405">
        <v>1</v>
      </c>
      <c r="K405">
        <v>1</v>
      </c>
      <c r="L405">
        <v>0</v>
      </c>
      <c r="M405">
        <v>0</v>
      </c>
      <c r="N405">
        <v>1</v>
      </c>
    </row>
    <row r="406" spans="1:14">
      <c r="A406">
        <v>1</v>
      </c>
      <c r="B406" s="1">
        <f t="shared" si="19"/>
        <v>41652</v>
      </c>
      <c r="C406" s="2">
        <f t="shared" si="20"/>
        <v>5</v>
      </c>
      <c r="D406" t="s">
        <v>23</v>
      </c>
      <c r="E406" s="3" t="s">
        <v>24</v>
      </c>
      <c r="G406" s="3"/>
      <c r="H406">
        <v>1</v>
      </c>
      <c r="I406">
        <v>1</v>
      </c>
      <c r="J406">
        <v>1</v>
      </c>
      <c r="K406">
        <v>1</v>
      </c>
      <c r="L406">
        <v>1</v>
      </c>
      <c r="M406">
        <v>1</v>
      </c>
      <c r="N406" t="s">
        <v>21</v>
      </c>
    </row>
    <row r="407" spans="1:14">
      <c r="A407">
        <v>1</v>
      </c>
      <c r="B407" s="1">
        <f t="shared" si="19"/>
        <v>41652</v>
      </c>
      <c r="C407" s="2">
        <f t="shared" si="20"/>
        <v>6</v>
      </c>
      <c r="D407">
        <v>3</v>
      </c>
      <c r="E407" s="3" t="s">
        <v>262</v>
      </c>
      <c r="F407">
        <v>4</v>
      </c>
      <c r="G407" s="3" t="s">
        <v>665</v>
      </c>
      <c r="H407">
        <v>1</v>
      </c>
      <c r="I407">
        <v>1</v>
      </c>
      <c r="J407">
        <v>1</v>
      </c>
      <c r="K407">
        <v>1</v>
      </c>
      <c r="L407">
        <v>1</v>
      </c>
      <c r="M407">
        <v>1</v>
      </c>
      <c r="N407" t="s">
        <v>21</v>
      </c>
    </row>
    <row r="408" spans="1:14">
      <c r="A408">
        <v>1</v>
      </c>
      <c r="B408" s="1">
        <f t="shared" si="19"/>
        <v>41652</v>
      </c>
      <c r="C408" s="2">
        <f t="shared" si="20"/>
        <v>7</v>
      </c>
      <c r="D408">
        <v>5</v>
      </c>
      <c r="E408" s="3" t="s">
        <v>814</v>
      </c>
      <c r="F408">
        <f t="shared" si="21"/>
        <v>5</v>
      </c>
      <c r="G408" s="3" t="s">
        <v>666</v>
      </c>
      <c r="H408">
        <v>1</v>
      </c>
      <c r="I408">
        <v>1</v>
      </c>
      <c r="J408">
        <v>1</v>
      </c>
      <c r="K408">
        <v>1</v>
      </c>
      <c r="L408">
        <v>1</v>
      </c>
      <c r="M408">
        <v>1</v>
      </c>
      <c r="N408" t="s">
        <v>21</v>
      </c>
    </row>
    <row r="409" spans="1:14">
      <c r="A409">
        <v>1</v>
      </c>
      <c r="B409" s="1">
        <f t="shared" si="19"/>
        <v>41652</v>
      </c>
      <c r="C409" s="2">
        <f t="shared" si="20"/>
        <v>8</v>
      </c>
      <c r="D409">
        <v>6</v>
      </c>
      <c r="E409" s="3" t="s">
        <v>815</v>
      </c>
      <c r="F409">
        <f t="shared" si="21"/>
        <v>6</v>
      </c>
      <c r="G409" s="3" t="s">
        <v>667</v>
      </c>
      <c r="H409">
        <v>1</v>
      </c>
      <c r="I409">
        <v>1</v>
      </c>
      <c r="J409">
        <v>1</v>
      </c>
      <c r="K409">
        <v>1</v>
      </c>
      <c r="L409">
        <v>1</v>
      </c>
      <c r="M409">
        <v>1</v>
      </c>
      <c r="N409" t="s">
        <v>21</v>
      </c>
    </row>
    <row r="410" spans="1:14">
      <c r="A410">
        <v>1</v>
      </c>
      <c r="B410" s="1">
        <f t="shared" si="19"/>
        <v>41652</v>
      </c>
      <c r="C410" s="2">
        <f t="shared" si="20"/>
        <v>9</v>
      </c>
      <c r="D410">
        <v>7</v>
      </c>
      <c r="E410" s="3" t="s">
        <v>263</v>
      </c>
      <c r="F410">
        <f t="shared" si="21"/>
        <v>7</v>
      </c>
      <c r="G410" s="3" t="s">
        <v>668</v>
      </c>
      <c r="H410">
        <v>1</v>
      </c>
      <c r="I410">
        <v>1</v>
      </c>
      <c r="J410">
        <v>1</v>
      </c>
      <c r="K410">
        <v>1</v>
      </c>
      <c r="L410">
        <v>1</v>
      </c>
      <c r="M410">
        <v>1</v>
      </c>
      <c r="N410" t="s">
        <v>21</v>
      </c>
    </row>
    <row r="411" spans="1:14">
      <c r="A411">
        <v>1</v>
      </c>
      <c r="B411" s="1">
        <f t="shared" si="19"/>
        <v>41652</v>
      </c>
      <c r="C411" s="2">
        <f t="shared" si="20"/>
        <v>10</v>
      </c>
      <c r="D411">
        <v>8</v>
      </c>
      <c r="E411" s="3" t="s">
        <v>264</v>
      </c>
      <c r="F411">
        <f t="shared" si="21"/>
        <v>8</v>
      </c>
      <c r="G411" s="3" t="s">
        <v>669</v>
      </c>
      <c r="H411">
        <v>1</v>
      </c>
      <c r="I411">
        <v>1</v>
      </c>
      <c r="J411">
        <v>1</v>
      </c>
      <c r="K411">
        <v>1</v>
      </c>
      <c r="L411">
        <v>1</v>
      </c>
      <c r="M411">
        <v>1</v>
      </c>
      <c r="N411" t="s">
        <v>21</v>
      </c>
    </row>
    <row r="412" spans="1:14">
      <c r="A412">
        <v>1</v>
      </c>
      <c r="B412" s="1">
        <f t="shared" si="19"/>
        <v>41652</v>
      </c>
      <c r="C412" s="2">
        <f t="shared" si="20"/>
        <v>11</v>
      </c>
      <c r="D412">
        <v>8</v>
      </c>
      <c r="E412" s="3" t="s">
        <v>265</v>
      </c>
      <c r="F412">
        <f t="shared" si="21"/>
        <v>9</v>
      </c>
      <c r="G412" s="3" t="s">
        <v>670</v>
      </c>
      <c r="H412">
        <v>1</v>
      </c>
      <c r="I412">
        <v>1</v>
      </c>
      <c r="J412">
        <v>1</v>
      </c>
      <c r="K412">
        <v>1</v>
      </c>
      <c r="L412">
        <v>1</v>
      </c>
      <c r="M412">
        <v>1</v>
      </c>
      <c r="N412" t="s">
        <v>21</v>
      </c>
    </row>
    <row r="413" spans="1:14">
      <c r="A413">
        <v>1</v>
      </c>
      <c r="B413" s="1">
        <f t="shared" si="19"/>
        <v>41652</v>
      </c>
      <c r="C413" s="2">
        <f t="shared" si="20"/>
        <v>12</v>
      </c>
      <c r="D413">
        <v>8</v>
      </c>
      <c r="E413" s="3" t="s">
        <v>266</v>
      </c>
      <c r="F413">
        <f t="shared" si="21"/>
        <v>10</v>
      </c>
      <c r="G413" s="3" t="s">
        <v>671</v>
      </c>
      <c r="H413">
        <v>1</v>
      </c>
      <c r="I413">
        <v>1</v>
      </c>
      <c r="J413">
        <v>1</v>
      </c>
      <c r="K413">
        <v>1</v>
      </c>
      <c r="L413">
        <v>1</v>
      </c>
      <c r="M413">
        <v>1</v>
      </c>
      <c r="N413" t="s">
        <v>21</v>
      </c>
    </row>
    <row r="414" spans="1:14">
      <c r="A414">
        <v>1</v>
      </c>
      <c r="B414" s="1">
        <f t="shared" si="19"/>
        <v>41652</v>
      </c>
      <c r="C414" s="2">
        <f t="shared" si="20"/>
        <v>13</v>
      </c>
      <c r="D414">
        <v>8</v>
      </c>
      <c r="E414" s="3" t="s">
        <v>267</v>
      </c>
      <c r="F414">
        <f t="shared" si="21"/>
        <v>11</v>
      </c>
      <c r="G414" s="3" t="s">
        <v>268</v>
      </c>
      <c r="H414">
        <v>1</v>
      </c>
      <c r="I414">
        <v>1</v>
      </c>
      <c r="J414">
        <v>1</v>
      </c>
      <c r="K414">
        <v>1</v>
      </c>
      <c r="L414">
        <v>1</v>
      </c>
      <c r="M414">
        <v>1</v>
      </c>
      <c r="N414" t="s">
        <v>21</v>
      </c>
    </row>
    <row r="415" spans="1:14">
      <c r="A415">
        <v>2</v>
      </c>
      <c r="B415" s="1">
        <v>41673</v>
      </c>
      <c r="C415" s="2">
        <v>1</v>
      </c>
      <c r="D415" t="s">
        <v>23</v>
      </c>
      <c r="E415" s="3" t="s">
        <v>24</v>
      </c>
      <c r="G415" s="3"/>
      <c r="H415">
        <v>1</v>
      </c>
      <c r="I415">
        <v>1</v>
      </c>
      <c r="J415">
        <v>1</v>
      </c>
      <c r="K415">
        <v>1</v>
      </c>
      <c r="L415">
        <v>1</v>
      </c>
      <c r="M415">
        <v>1</v>
      </c>
      <c r="N415">
        <v>1</v>
      </c>
    </row>
    <row r="416" spans="1:14">
      <c r="A416">
        <v>2</v>
      </c>
      <c r="B416" s="1">
        <f t="shared" si="19"/>
        <v>41673</v>
      </c>
      <c r="C416" s="2">
        <f t="shared" si="20"/>
        <v>2</v>
      </c>
      <c r="D416">
        <v>1</v>
      </c>
      <c r="E416" s="3" t="s">
        <v>31</v>
      </c>
      <c r="F416">
        <f t="shared" si="21"/>
        <v>1</v>
      </c>
      <c r="G416" s="12" t="s">
        <v>672</v>
      </c>
      <c r="H416">
        <v>1</v>
      </c>
      <c r="I416">
        <v>1</v>
      </c>
      <c r="J416">
        <v>1</v>
      </c>
      <c r="K416">
        <v>1</v>
      </c>
      <c r="L416">
        <v>1</v>
      </c>
      <c r="M416">
        <v>1</v>
      </c>
      <c r="N416">
        <v>1</v>
      </c>
    </row>
    <row r="417" spans="1:14">
      <c r="A417">
        <v>2</v>
      </c>
      <c r="B417" s="1">
        <f t="shared" si="19"/>
        <v>41673</v>
      </c>
      <c r="C417" s="2">
        <f t="shared" si="20"/>
        <v>3</v>
      </c>
      <c r="D417">
        <v>1</v>
      </c>
      <c r="E417" s="3" t="s">
        <v>32</v>
      </c>
      <c r="F417">
        <f t="shared" si="21"/>
        <v>2</v>
      </c>
      <c r="G417" s="13" t="s">
        <v>673</v>
      </c>
      <c r="H417">
        <v>1</v>
      </c>
      <c r="I417">
        <v>1</v>
      </c>
      <c r="J417">
        <v>1</v>
      </c>
      <c r="K417">
        <v>1</v>
      </c>
      <c r="L417">
        <v>1</v>
      </c>
      <c r="M417">
        <v>1</v>
      </c>
      <c r="N417">
        <v>1</v>
      </c>
    </row>
    <row r="418" spans="1:14">
      <c r="A418">
        <v>2</v>
      </c>
      <c r="B418" s="1">
        <f t="shared" si="19"/>
        <v>41673</v>
      </c>
      <c r="C418" s="2">
        <f t="shared" si="20"/>
        <v>4</v>
      </c>
      <c r="D418">
        <v>3</v>
      </c>
      <c r="E418" s="15" t="s">
        <v>269</v>
      </c>
      <c r="F418">
        <f t="shared" si="21"/>
        <v>3</v>
      </c>
      <c r="G418" s="12" t="s">
        <v>674</v>
      </c>
      <c r="H418">
        <v>1</v>
      </c>
      <c r="I418">
        <v>1</v>
      </c>
      <c r="J418">
        <v>1</v>
      </c>
      <c r="K418">
        <v>1</v>
      </c>
      <c r="L418">
        <v>1</v>
      </c>
      <c r="M418">
        <v>0</v>
      </c>
      <c r="N418">
        <v>1</v>
      </c>
    </row>
    <row r="419" spans="1:14">
      <c r="A419">
        <v>2</v>
      </c>
      <c r="B419" s="1">
        <f t="shared" si="19"/>
        <v>41673</v>
      </c>
      <c r="C419" s="2">
        <f t="shared" si="20"/>
        <v>5</v>
      </c>
      <c r="D419">
        <v>4</v>
      </c>
      <c r="E419" s="3" t="s">
        <v>270</v>
      </c>
      <c r="F419">
        <f t="shared" si="21"/>
        <v>4</v>
      </c>
      <c r="G419" s="12" t="s">
        <v>675</v>
      </c>
      <c r="H419">
        <v>1</v>
      </c>
      <c r="I419">
        <v>1</v>
      </c>
      <c r="J419">
        <v>1</v>
      </c>
      <c r="K419">
        <v>1</v>
      </c>
      <c r="L419">
        <v>1</v>
      </c>
      <c r="M419">
        <v>1</v>
      </c>
      <c r="N419">
        <v>1</v>
      </c>
    </row>
    <row r="420" spans="1:14">
      <c r="A420">
        <v>2</v>
      </c>
      <c r="B420" s="1">
        <f t="shared" si="19"/>
        <v>41673</v>
      </c>
      <c r="C420" s="2">
        <f t="shared" si="20"/>
        <v>6</v>
      </c>
      <c r="D420">
        <v>4</v>
      </c>
      <c r="E420" s="15" t="s">
        <v>271</v>
      </c>
      <c r="F420">
        <f t="shared" si="21"/>
        <v>5</v>
      </c>
      <c r="G420" s="12" t="s">
        <v>676</v>
      </c>
      <c r="H420">
        <v>1</v>
      </c>
      <c r="I420">
        <v>1</v>
      </c>
      <c r="J420">
        <v>1</v>
      </c>
      <c r="K420">
        <v>1</v>
      </c>
      <c r="L420">
        <v>1</v>
      </c>
      <c r="M420">
        <v>1</v>
      </c>
      <c r="N420">
        <v>1</v>
      </c>
    </row>
    <row r="421" spans="1:14">
      <c r="A421">
        <v>2</v>
      </c>
      <c r="B421" s="1">
        <f t="shared" si="19"/>
        <v>41673</v>
      </c>
      <c r="C421" s="2">
        <f t="shared" si="20"/>
        <v>7</v>
      </c>
      <c r="D421">
        <v>4</v>
      </c>
      <c r="E421" s="15" t="s">
        <v>272</v>
      </c>
      <c r="F421">
        <f t="shared" si="21"/>
        <v>6</v>
      </c>
      <c r="G421" s="12" t="s">
        <v>677</v>
      </c>
      <c r="H421">
        <v>1</v>
      </c>
      <c r="I421">
        <v>1</v>
      </c>
      <c r="J421">
        <v>1</v>
      </c>
      <c r="K421">
        <v>1</v>
      </c>
      <c r="L421">
        <v>1</v>
      </c>
      <c r="M421">
        <v>1</v>
      </c>
      <c r="N421">
        <v>1</v>
      </c>
    </row>
    <row r="422" spans="1:14">
      <c r="A422">
        <v>2</v>
      </c>
      <c r="B422" s="1">
        <f t="shared" si="19"/>
        <v>41673</v>
      </c>
      <c r="C422" s="2">
        <f t="shared" si="20"/>
        <v>8</v>
      </c>
      <c r="D422">
        <v>4</v>
      </c>
      <c r="E422" s="3" t="s">
        <v>273</v>
      </c>
      <c r="F422">
        <f t="shared" si="21"/>
        <v>7</v>
      </c>
      <c r="G422" s="12" t="s">
        <v>678</v>
      </c>
      <c r="H422">
        <v>1</v>
      </c>
      <c r="I422">
        <v>1</v>
      </c>
      <c r="J422">
        <v>1</v>
      </c>
      <c r="K422">
        <v>1</v>
      </c>
      <c r="L422">
        <v>1</v>
      </c>
      <c r="M422">
        <v>1</v>
      </c>
      <c r="N422">
        <v>1</v>
      </c>
    </row>
    <row r="423" spans="1:14">
      <c r="A423">
        <v>3</v>
      </c>
      <c r="B423" s="1">
        <v>41701</v>
      </c>
      <c r="C423" s="2">
        <v>1</v>
      </c>
      <c r="D423" t="s">
        <v>23</v>
      </c>
      <c r="E423" s="15" t="s">
        <v>24</v>
      </c>
      <c r="G423" s="3"/>
      <c r="H423">
        <v>1</v>
      </c>
      <c r="I423">
        <v>1</v>
      </c>
      <c r="J423">
        <v>1</v>
      </c>
      <c r="K423">
        <v>1</v>
      </c>
      <c r="L423" t="s">
        <v>21</v>
      </c>
      <c r="M423">
        <v>1</v>
      </c>
      <c r="N423" t="s">
        <v>21</v>
      </c>
    </row>
    <row r="424" spans="1:14">
      <c r="A424">
        <v>3</v>
      </c>
      <c r="B424" s="1">
        <v>41701</v>
      </c>
      <c r="C424" s="2">
        <f t="shared" si="20"/>
        <v>2</v>
      </c>
      <c r="D424">
        <v>1</v>
      </c>
      <c r="E424" s="3" t="s">
        <v>31</v>
      </c>
      <c r="F424">
        <f t="shared" si="21"/>
        <v>1</v>
      </c>
      <c r="G424" s="3" t="s">
        <v>679</v>
      </c>
      <c r="H424">
        <v>1</v>
      </c>
      <c r="I424">
        <v>1</v>
      </c>
      <c r="J424">
        <v>1</v>
      </c>
      <c r="K424">
        <v>1</v>
      </c>
      <c r="L424" t="s">
        <v>21</v>
      </c>
      <c r="M424">
        <v>1</v>
      </c>
      <c r="N424" t="s">
        <v>21</v>
      </c>
    </row>
    <row r="425" spans="1:14">
      <c r="A425">
        <v>3</v>
      </c>
      <c r="B425" s="1">
        <f t="shared" si="19"/>
        <v>41701</v>
      </c>
      <c r="C425" s="2">
        <f t="shared" si="20"/>
        <v>3</v>
      </c>
      <c r="D425">
        <v>1</v>
      </c>
      <c r="E425" s="3" t="s">
        <v>32</v>
      </c>
      <c r="F425">
        <f t="shared" si="21"/>
        <v>2</v>
      </c>
      <c r="G425" s="3" t="s">
        <v>680</v>
      </c>
      <c r="H425">
        <v>1</v>
      </c>
      <c r="I425">
        <v>1</v>
      </c>
      <c r="J425">
        <v>1</v>
      </c>
      <c r="K425">
        <v>1</v>
      </c>
      <c r="L425" t="s">
        <v>21</v>
      </c>
      <c r="M425">
        <v>1</v>
      </c>
      <c r="N425" t="s">
        <v>21</v>
      </c>
    </row>
    <row r="426" spans="1:14">
      <c r="A426">
        <v>3</v>
      </c>
      <c r="B426" s="1">
        <f t="shared" ref="B426:B489" si="22">B425</f>
        <v>41701</v>
      </c>
      <c r="C426" s="2">
        <f t="shared" si="20"/>
        <v>4</v>
      </c>
      <c r="D426">
        <v>2</v>
      </c>
      <c r="E426" s="3" t="s">
        <v>816</v>
      </c>
      <c r="F426">
        <f t="shared" si="21"/>
        <v>3</v>
      </c>
      <c r="G426" s="3" t="s">
        <v>681</v>
      </c>
      <c r="H426">
        <v>1</v>
      </c>
      <c r="I426">
        <v>1</v>
      </c>
      <c r="J426">
        <v>1</v>
      </c>
      <c r="K426">
        <v>1</v>
      </c>
      <c r="L426" t="s">
        <v>21</v>
      </c>
      <c r="M426">
        <v>1</v>
      </c>
      <c r="N426" t="s">
        <v>21</v>
      </c>
    </row>
    <row r="427" spans="1:14">
      <c r="A427">
        <v>3</v>
      </c>
      <c r="B427" s="1">
        <f t="shared" si="22"/>
        <v>41701</v>
      </c>
      <c r="C427" s="2">
        <f t="shared" si="20"/>
        <v>5</v>
      </c>
      <c r="D427">
        <v>3</v>
      </c>
      <c r="E427" s="3" t="s">
        <v>817</v>
      </c>
      <c r="F427">
        <f t="shared" si="21"/>
        <v>4</v>
      </c>
      <c r="G427" s="3" t="s">
        <v>682</v>
      </c>
      <c r="H427">
        <v>1</v>
      </c>
      <c r="I427">
        <v>1</v>
      </c>
      <c r="J427">
        <v>1</v>
      </c>
      <c r="K427">
        <v>1</v>
      </c>
      <c r="L427" t="s">
        <v>21</v>
      </c>
      <c r="M427">
        <v>1</v>
      </c>
      <c r="N427" t="s">
        <v>21</v>
      </c>
    </row>
    <row r="428" spans="1:14">
      <c r="A428">
        <v>3</v>
      </c>
      <c r="B428" s="1">
        <f t="shared" si="22"/>
        <v>41701</v>
      </c>
      <c r="C428" s="2">
        <f t="shared" si="20"/>
        <v>6</v>
      </c>
      <c r="D428">
        <v>4</v>
      </c>
      <c r="E428" s="3" t="s">
        <v>818</v>
      </c>
      <c r="F428">
        <f t="shared" si="21"/>
        <v>5</v>
      </c>
      <c r="G428" s="3" t="s">
        <v>683</v>
      </c>
      <c r="H428">
        <v>1</v>
      </c>
      <c r="I428">
        <v>1</v>
      </c>
      <c r="J428">
        <v>1</v>
      </c>
      <c r="K428">
        <v>1</v>
      </c>
      <c r="L428" t="s">
        <v>21</v>
      </c>
      <c r="M428">
        <v>1</v>
      </c>
      <c r="N428" t="s">
        <v>21</v>
      </c>
    </row>
    <row r="429" spans="1:14">
      <c r="A429">
        <v>3</v>
      </c>
      <c r="B429" s="1">
        <f t="shared" si="22"/>
        <v>41701</v>
      </c>
      <c r="C429" s="2">
        <f t="shared" si="20"/>
        <v>7</v>
      </c>
      <c r="D429">
        <v>5</v>
      </c>
      <c r="E429" s="3" t="s">
        <v>274</v>
      </c>
      <c r="F429">
        <f t="shared" si="21"/>
        <v>6</v>
      </c>
      <c r="G429" s="3" t="s">
        <v>684</v>
      </c>
      <c r="H429">
        <v>1</v>
      </c>
      <c r="I429">
        <v>1</v>
      </c>
      <c r="J429">
        <v>1</v>
      </c>
      <c r="K429">
        <v>1</v>
      </c>
      <c r="L429" t="s">
        <v>21</v>
      </c>
      <c r="M429">
        <v>1</v>
      </c>
      <c r="N429" t="s">
        <v>21</v>
      </c>
    </row>
    <row r="430" spans="1:14">
      <c r="A430">
        <v>3</v>
      </c>
      <c r="B430" s="1">
        <f t="shared" si="22"/>
        <v>41701</v>
      </c>
      <c r="C430" s="2">
        <f t="shared" si="20"/>
        <v>8</v>
      </c>
      <c r="D430">
        <v>7</v>
      </c>
      <c r="E430" s="3" t="s">
        <v>819</v>
      </c>
      <c r="F430">
        <f t="shared" si="21"/>
        <v>7</v>
      </c>
      <c r="G430" s="3" t="s">
        <v>685</v>
      </c>
      <c r="H430">
        <v>1</v>
      </c>
      <c r="I430">
        <v>1</v>
      </c>
      <c r="J430">
        <v>1</v>
      </c>
      <c r="K430">
        <v>1</v>
      </c>
      <c r="L430" t="s">
        <v>21</v>
      </c>
      <c r="M430">
        <v>1</v>
      </c>
      <c r="N430" t="s">
        <v>21</v>
      </c>
    </row>
    <row r="431" spans="1:14">
      <c r="A431">
        <v>3</v>
      </c>
      <c r="B431" s="1">
        <f t="shared" si="22"/>
        <v>41701</v>
      </c>
      <c r="C431" s="2">
        <f t="shared" si="20"/>
        <v>9</v>
      </c>
      <c r="D431">
        <v>7</v>
      </c>
      <c r="E431" s="3" t="s">
        <v>275</v>
      </c>
      <c r="F431">
        <f t="shared" si="21"/>
        <v>8</v>
      </c>
      <c r="G431" s="3" t="s">
        <v>686</v>
      </c>
      <c r="H431">
        <v>1</v>
      </c>
      <c r="I431">
        <v>1</v>
      </c>
      <c r="J431">
        <v>1</v>
      </c>
      <c r="K431">
        <v>1</v>
      </c>
      <c r="L431" t="s">
        <v>21</v>
      </c>
      <c r="M431">
        <v>1</v>
      </c>
      <c r="N431" t="s">
        <v>21</v>
      </c>
    </row>
    <row r="432" spans="1:14">
      <c r="A432">
        <v>3</v>
      </c>
      <c r="B432" s="1">
        <f t="shared" si="22"/>
        <v>41701</v>
      </c>
      <c r="C432" s="2">
        <f t="shared" si="20"/>
        <v>10</v>
      </c>
      <c r="D432">
        <v>7</v>
      </c>
      <c r="E432" s="3" t="s">
        <v>276</v>
      </c>
      <c r="F432">
        <f t="shared" si="21"/>
        <v>9</v>
      </c>
      <c r="G432" s="3" t="s">
        <v>687</v>
      </c>
      <c r="H432">
        <v>1</v>
      </c>
      <c r="I432">
        <v>1</v>
      </c>
      <c r="J432">
        <v>1</v>
      </c>
      <c r="K432">
        <v>1</v>
      </c>
      <c r="L432" t="s">
        <v>21</v>
      </c>
      <c r="M432">
        <v>1</v>
      </c>
      <c r="N432" t="s">
        <v>21</v>
      </c>
    </row>
    <row r="433" spans="1:14">
      <c r="A433">
        <v>3</v>
      </c>
      <c r="B433" s="1">
        <f t="shared" si="22"/>
        <v>41701</v>
      </c>
      <c r="C433" s="2">
        <f t="shared" si="20"/>
        <v>11</v>
      </c>
      <c r="D433">
        <v>7</v>
      </c>
      <c r="E433" s="3" t="s">
        <v>277</v>
      </c>
      <c r="F433">
        <f t="shared" si="21"/>
        <v>10</v>
      </c>
      <c r="G433" s="3" t="s">
        <v>688</v>
      </c>
      <c r="H433">
        <v>1</v>
      </c>
      <c r="I433">
        <v>1</v>
      </c>
      <c r="J433">
        <v>1</v>
      </c>
      <c r="K433">
        <v>1</v>
      </c>
      <c r="L433" t="s">
        <v>21</v>
      </c>
      <c r="M433">
        <v>1</v>
      </c>
      <c r="N433" t="s">
        <v>21</v>
      </c>
    </row>
    <row r="434" spans="1:14">
      <c r="A434">
        <v>3</v>
      </c>
      <c r="B434" s="1">
        <f t="shared" si="22"/>
        <v>41701</v>
      </c>
      <c r="C434" s="2">
        <f t="shared" si="20"/>
        <v>12</v>
      </c>
      <c r="D434">
        <v>7</v>
      </c>
      <c r="E434" s="3" t="s">
        <v>277</v>
      </c>
      <c r="F434">
        <f t="shared" si="21"/>
        <v>11</v>
      </c>
      <c r="G434" s="3" t="s">
        <v>689</v>
      </c>
      <c r="H434">
        <v>1</v>
      </c>
      <c r="I434">
        <v>1</v>
      </c>
      <c r="J434">
        <v>1</v>
      </c>
      <c r="K434">
        <v>1</v>
      </c>
      <c r="L434" t="s">
        <v>21</v>
      </c>
      <c r="M434">
        <v>1</v>
      </c>
      <c r="N434" t="s">
        <v>21</v>
      </c>
    </row>
    <row r="435" spans="1:14">
      <c r="A435">
        <v>3</v>
      </c>
      <c r="B435" s="1">
        <f t="shared" si="22"/>
        <v>41701</v>
      </c>
      <c r="C435" s="2">
        <f t="shared" si="20"/>
        <v>13</v>
      </c>
      <c r="D435">
        <v>7</v>
      </c>
      <c r="E435" s="3" t="s">
        <v>278</v>
      </c>
      <c r="F435">
        <f t="shared" si="21"/>
        <v>12</v>
      </c>
      <c r="G435" s="3" t="s">
        <v>690</v>
      </c>
      <c r="H435">
        <v>1</v>
      </c>
      <c r="I435">
        <v>1</v>
      </c>
      <c r="J435">
        <v>1</v>
      </c>
      <c r="K435">
        <v>1</v>
      </c>
      <c r="L435" t="s">
        <v>21</v>
      </c>
      <c r="M435">
        <v>1</v>
      </c>
      <c r="N435" t="s">
        <v>21</v>
      </c>
    </row>
    <row r="436" spans="1:14">
      <c r="A436">
        <v>3</v>
      </c>
      <c r="B436" s="1">
        <f t="shared" si="22"/>
        <v>41701</v>
      </c>
      <c r="C436" s="2">
        <f t="shared" si="20"/>
        <v>14</v>
      </c>
      <c r="D436">
        <v>7</v>
      </c>
      <c r="E436" s="3" t="s">
        <v>279</v>
      </c>
      <c r="F436">
        <f t="shared" si="21"/>
        <v>13</v>
      </c>
      <c r="G436" s="3" t="s">
        <v>691</v>
      </c>
      <c r="H436">
        <v>1</v>
      </c>
      <c r="I436">
        <v>1</v>
      </c>
      <c r="J436">
        <v>1</v>
      </c>
      <c r="K436">
        <v>1</v>
      </c>
      <c r="L436" t="s">
        <v>21</v>
      </c>
      <c r="M436">
        <v>1</v>
      </c>
      <c r="N436" t="s">
        <v>21</v>
      </c>
    </row>
    <row r="437" spans="1:14">
      <c r="A437">
        <v>3</v>
      </c>
      <c r="B437" s="1">
        <f t="shared" si="22"/>
        <v>41701</v>
      </c>
      <c r="C437" s="2">
        <f t="shared" si="20"/>
        <v>15</v>
      </c>
      <c r="D437">
        <v>7</v>
      </c>
      <c r="E437" s="3" t="s">
        <v>280</v>
      </c>
      <c r="F437">
        <f t="shared" si="21"/>
        <v>14</v>
      </c>
      <c r="G437" s="3" t="s">
        <v>692</v>
      </c>
      <c r="H437">
        <v>1</v>
      </c>
      <c r="I437">
        <v>1</v>
      </c>
      <c r="J437">
        <v>1</v>
      </c>
      <c r="K437">
        <v>1</v>
      </c>
      <c r="L437" t="s">
        <v>21</v>
      </c>
      <c r="M437">
        <v>1</v>
      </c>
      <c r="N437" t="s">
        <v>21</v>
      </c>
    </row>
    <row r="438" spans="1:14">
      <c r="A438">
        <v>3</v>
      </c>
      <c r="B438" s="1">
        <f t="shared" si="22"/>
        <v>41701</v>
      </c>
      <c r="C438" s="2">
        <f t="shared" si="20"/>
        <v>16</v>
      </c>
      <c r="D438">
        <v>7</v>
      </c>
      <c r="E438" s="3" t="s">
        <v>281</v>
      </c>
      <c r="F438">
        <f t="shared" si="21"/>
        <v>15</v>
      </c>
      <c r="G438" s="14" t="s">
        <v>693</v>
      </c>
      <c r="H438">
        <v>1</v>
      </c>
      <c r="I438">
        <v>1</v>
      </c>
      <c r="J438">
        <v>1</v>
      </c>
      <c r="K438">
        <v>1</v>
      </c>
      <c r="L438" t="s">
        <v>21</v>
      </c>
      <c r="M438">
        <v>1</v>
      </c>
      <c r="N438" t="s">
        <v>21</v>
      </c>
    </row>
    <row r="439" spans="1:14">
      <c r="A439">
        <v>3</v>
      </c>
      <c r="B439" s="1">
        <f t="shared" si="22"/>
        <v>41701</v>
      </c>
      <c r="C439" s="2">
        <f t="shared" si="20"/>
        <v>17</v>
      </c>
      <c r="D439">
        <v>7</v>
      </c>
      <c r="E439" s="3" t="s">
        <v>282</v>
      </c>
      <c r="F439">
        <f t="shared" si="21"/>
        <v>16</v>
      </c>
      <c r="G439" s="3" t="s">
        <v>694</v>
      </c>
      <c r="H439">
        <v>1</v>
      </c>
      <c r="I439">
        <v>1</v>
      </c>
      <c r="J439">
        <v>1</v>
      </c>
      <c r="K439">
        <v>1</v>
      </c>
      <c r="L439" t="s">
        <v>21</v>
      </c>
      <c r="M439">
        <v>1</v>
      </c>
      <c r="N439" t="s">
        <v>21</v>
      </c>
    </row>
    <row r="440" spans="1:14">
      <c r="A440">
        <v>3</v>
      </c>
      <c r="B440" s="1">
        <f t="shared" si="22"/>
        <v>41701</v>
      </c>
      <c r="C440" s="2">
        <f t="shared" si="20"/>
        <v>18</v>
      </c>
      <c r="D440">
        <v>7</v>
      </c>
      <c r="E440" s="3" t="s">
        <v>283</v>
      </c>
      <c r="F440">
        <f t="shared" si="21"/>
        <v>17</v>
      </c>
      <c r="G440" s="3" t="s">
        <v>284</v>
      </c>
      <c r="H440">
        <v>1</v>
      </c>
      <c r="I440">
        <v>1</v>
      </c>
      <c r="J440">
        <v>1</v>
      </c>
      <c r="K440">
        <v>1</v>
      </c>
      <c r="L440" t="s">
        <v>21</v>
      </c>
      <c r="M440">
        <v>1</v>
      </c>
      <c r="N440" t="s">
        <v>21</v>
      </c>
    </row>
    <row r="441" spans="1:14">
      <c r="A441">
        <v>4</v>
      </c>
      <c r="B441" s="1">
        <v>41736</v>
      </c>
      <c r="C441" s="2">
        <v>1</v>
      </c>
      <c r="D441" t="s">
        <v>23</v>
      </c>
      <c r="E441" s="3" t="s">
        <v>24</v>
      </c>
      <c r="G441" s="3"/>
      <c r="H441">
        <v>1</v>
      </c>
      <c r="I441">
        <v>1</v>
      </c>
      <c r="J441">
        <v>1</v>
      </c>
      <c r="K441">
        <v>1</v>
      </c>
      <c r="L441">
        <v>1</v>
      </c>
      <c r="M441">
        <v>1</v>
      </c>
      <c r="N441">
        <v>1</v>
      </c>
    </row>
    <row r="442" spans="1:14">
      <c r="A442">
        <v>4</v>
      </c>
      <c r="B442" s="1">
        <f t="shared" si="22"/>
        <v>41736</v>
      </c>
      <c r="C442" s="2">
        <f t="shared" si="20"/>
        <v>2</v>
      </c>
      <c r="D442">
        <v>1</v>
      </c>
      <c r="E442" s="3" t="s">
        <v>79</v>
      </c>
      <c r="F442">
        <f t="shared" si="21"/>
        <v>1</v>
      </c>
      <c r="G442" s="7" t="s">
        <v>695</v>
      </c>
      <c r="H442">
        <v>1</v>
      </c>
      <c r="I442">
        <v>1</v>
      </c>
      <c r="J442">
        <v>1</v>
      </c>
      <c r="K442">
        <v>1</v>
      </c>
      <c r="L442">
        <v>1</v>
      </c>
      <c r="M442">
        <v>1</v>
      </c>
      <c r="N442">
        <v>1</v>
      </c>
    </row>
    <row r="443" spans="1:14">
      <c r="A443">
        <v>4</v>
      </c>
      <c r="B443" s="1">
        <f t="shared" si="22"/>
        <v>41736</v>
      </c>
      <c r="C443" s="2">
        <f t="shared" si="20"/>
        <v>3</v>
      </c>
      <c r="D443">
        <v>1</v>
      </c>
      <c r="E443" s="3" t="s">
        <v>32</v>
      </c>
      <c r="F443">
        <f t="shared" si="21"/>
        <v>2</v>
      </c>
      <c r="G443" s="7" t="s">
        <v>696</v>
      </c>
      <c r="H443">
        <v>1</v>
      </c>
      <c r="I443">
        <v>1</v>
      </c>
      <c r="J443">
        <v>1</v>
      </c>
      <c r="K443">
        <v>1</v>
      </c>
      <c r="L443">
        <v>1</v>
      </c>
      <c r="M443">
        <v>1</v>
      </c>
      <c r="N443">
        <v>1</v>
      </c>
    </row>
    <row r="444" spans="1:14">
      <c r="A444">
        <v>4</v>
      </c>
      <c r="B444" s="1">
        <f t="shared" si="22"/>
        <v>41736</v>
      </c>
      <c r="C444" s="2">
        <f t="shared" si="20"/>
        <v>4</v>
      </c>
      <c r="D444">
        <v>2</v>
      </c>
      <c r="E444" s="3" t="s">
        <v>285</v>
      </c>
      <c r="F444">
        <f t="shared" si="21"/>
        <v>3</v>
      </c>
      <c r="G444" s="5" t="s">
        <v>697</v>
      </c>
      <c r="H444">
        <v>1</v>
      </c>
      <c r="I444">
        <v>1</v>
      </c>
      <c r="J444">
        <v>1</v>
      </c>
      <c r="K444">
        <v>1</v>
      </c>
      <c r="L444">
        <v>1</v>
      </c>
      <c r="M444">
        <v>1</v>
      </c>
      <c r="N444">
        <v>1</v>
      </c>
    </row>
    <row r="445" spans="1:14">
      <c r="A445">
        <v>4</v>
      </c>
      <c r="B445" s="1">
        <f t="shared" si="22"/>
        <v>41736</v>
      </c>
      <c r="C445" s="2">
        <f t="shared" si="20"/>
        <v>5</v>
      </c>
      <c r="D445">
        <v>3</v>
      </c>
      <c r="E445" s="15" t="s">
        <v>286</v>
      </c>
      <c r="F445">
        <f t="shared" si="21"/>
        <v>4</v>
      </c>
      <c r="G445" s="5" t="s">
        <v>698</v>
      </c>
      <c r="H445">
        <v>1</v>
      </c>
      <c r="I445">
        <v>0</v>
      </c>
      <c r="J445">
        <v>1</v>
      </c>
      <c r="K445">
        <v>1</v>
      </c>
      <c r="L445">
        <v>0</v>
      </c>
      <c r="M445">
        <v>1</v>
      </c>
      <c r="N445">
        <v>0</v>
      </c>
    </row>
    <row r="446" spans="1:14">
      <c r="A446">
        <v>4</v>
      </c>
      <c r="B446" s="1">
        <f t="shared" si="22"/>
        <v>41736</v>
      </c>
      <c r="C446" s="2">
        <f t="shared" si="20"/>
        <v>6</v>
      </c>
      <c r="D446">
        <v>4</v>
      </c>
      <c r="E446" s="3" t="s">
        <v>287</v>
      </c>
      <c r="F446">
        <f t="shared" si="21"/>
        <v>5</v>
      </c>
      <c r="G446" s="5" t="s">
        <v>699</v>
      </c>
      <c r="H446">
        <v>1</v>
      </c>
      <c r="I446">
        <v>1</v>
      </c>
      <c r="J446">
        <v>1</v>
      </c>
      <c r="K446">
        <v>1</v>
      </c>
      <c r="L446">
        <v>-1</v>
      </c>
      <c r="M446">
        <v>0</v>
      </c>
      <c r="N446">
        <v>0</v>
      </c>
    </row>
    <row r="447" spans="1:14">
      <c r="A447">
        <v>4</v>
      </c>
      <c r="B447" s="1">
        <f t="shared" si="22"/>
        <v>41736</v>
      </c>
      <c r="C447" s="2">
        <f t="shared" si="20"/>
        <v>7</v>
      </c>
      <c r="D447">
        <v>4</v>
      </c>
      <c r="E447" s="3" t="s">
        <v>287</v>
      </c>
      <c r="F447">
        <f t="shared" si="21"/>
        <v>6</v>
      </c>
      <c r="G447" s="5" t="s">
        <v>700</v>
      </c>
      <c r="H447">
        <v>1</v>
      </c>
      <c r="I447">
        <v>0</v>
      </c>
      <c r="J447">
        <v>1</v>
      </c>
      <c r="K447">
        <v>1</v>
      </c>
      <c r="L447">
        <v>-1</v>
      </c>
      <c r="M447">
        <v>1</v>
      </c>
      <c r="N447">
        <v>0</v>
      </c>
    </row>
    <row r="448" spans="1:14">
      <c r="A448">
        <v>4</v>
      </c>
      <c r="B448" s="1">
        <f t="shared" si="22"/>
        <v>41736</v>
      </c>
      <c r="C448" s="2">
        <f t="shared" si="20"/>
        <v>8</v>
      </c>
      <c r="D448">
        <v>5</v>
      </c>
      <c r="E448" s="3" t="s">
        <v>288</v>
      </c>
      <c r="F448">
        <f t="shared" si="21"/>
        <v>7</v>
      </c>
      <c r="G448" s="5" t="s">
        <v>701</v>
      </c>
      <c r="H448">
        <v>1</v>
      </c>
      <c r="I448">
        <v>1</v>
      </c>
      <c r="J448">
        <v>1</v>
      </c>
      <c r="K448">
        <v>1</v>
      </c>
      <c r="L448">
        <v>1</v>
      </c>
      <c r="M448">
        <v>1</v>
      </c>
      <c r="N448">
        <v>1</v>
      </c>
    </row>
    <row r="449" spans="1:14">
      <c r="A449">
        <v>4</v>
      </c>
      <c r="B449" s="1">
        <f t="shared" si="22"/>
        <v>41736</v>
      </c>
      <c r="C449" s="2">
        <f t="shared" si="20"/>
        <v>9</v>
      </c>
      <c r="D449">
        <v>5</v>
      </c>
      <c r="E449" s="3" t="s">
        <v>289</v>
      </c>
      <c r="F449">
        <f t="shared" si="21"/>
        <v>8</v>
      </c>
      <c r="G449" s="5" t="s">
        <v>702</v>
      </c>
      <c r="H449">
        <v>0</v>
      </c>
      <c r="I449">
        <v>1</v>
      </c>
      <c r="J449">
        <v>1</v>
      </c>
      <c r="K449">
        <v>1</v>
      </c>
      <c r="L449">
        <v>0</v>
      </c>
      <c r="M449">
        <v>1</v>
      </c>
      <c r="N449">
        <v>-1</v>
      </c>
    </row>
    <row r="450" spans="1:14">
      <c r="A450">
        <v>4</v>
      </c>
      <c r="B450" s="1">
        <f t="shared" si="22"/>
        <v>41736</v>
      </c>
      <c r="C450" s="2">
        <f t="shared" si="20"/>
        <v>10</v>
      </c>
      <c r="D450">
        <v>5</v>
      </c>
      <c r="E450" s="3" t="s">
        <v>290</v>
      </c>
      <c r="F450">
        <f t="shared" si="21"/>
        <v>9</v>
      </c>
      <c r="G450" s="5" t="s">
        <v>703</v>
      </c>
      <c r="H450">
        <v>1</v>
      </c>
      <c r="I450">
        <v>1</v>
      </c>
      <c r="J450">
        <v>1</v>
      </c>
      <c r="K450">
        <v>1</v>
      </c>
      <c r="L450">
        <v>1</v>
      </c>
      <c r="M450">
        <v>1</v>
      </c>
      <c r="N450">
        <v>1</v>
      </c>
    </row>
    <row r="451" spans="1:14">
      <c r="A451">
        <v>4</v>
      </c>
      <c r="B451" s="1">
        <f t="shared" si="22"/>
        <v>41736</v>
      </c>
      <c r="C451" s="2">
        <f t="shared" si="20"/>
        <v>11</v>
      </c>
      <c r="D451">
        <v>5</v>
      </c>
      <c r="E451" s="3" t="s">
        <v>291</v>
      </c>
      <c r="F451">
        <f t="shared" si="21"/>
        <v>10</v>
      </c>
      <c r="G451" s="5" t="s">
        <v>704</v>
      </c>
      <c r="H451">
        <v>1</v>
      </c>
      <c r="I451">
        <v>1</v>
      </c>
      <c r="J451">
        <v>1</v>
      </c>
      <c r="K451">
        <v>1</v>
      </c>
      <c r="L451">
        <v>1</v>
      </c>
      <c r="M451">
        <v>1</v>
      </c>
      <c r="N451">
        <v>1</v>
      </c>
    </row>
    <row r="452" spans="1:14">
      <c r="A452">
        <v>4</v>
      </c>
      <c r="B452" s="1">
        <f t="shared" si="22"/>
        <v>41736</v>
      </c>
      <c r="C452" s="2">
        <f t="shared" si="20"/>
        <v>12</v>
      </c>
      <c r="D452">
        <v>5</v>
      </c>
      <c r="E452" s="3" t="s">
        <v>292</v>
      </c>
      <c r="F452">
        <f t="shared" si="21"/>
        <v>11</v>
      </c>
      <c r="G452" s="5" t="s">
        <v>705</v>
      </c>
      <c r="H452">
        <v>1</v>
      </c>
      <c r="I452">
        <v>1</v>
      </c>
      <c r="J452">
        <v>1</v>
      </c>
      <c r="K452">
        <v>1</v>
      </c>
      <c r="L452">
        <v>1</v>
      </c>
      <c r="M452">
        <v>1</v>
      </c>
      <c r="N452">
        <v>1</v>
      </c>
    </row>
    <row r="453" spans="1:14">
      <c r="A453">
        <v>5</v>
      </c>
      <c r="B453" s="1">
        <v>41764</v>
      </c>
      <c r="C453" s="2">
        <v>1</v>
      </c>
      <c r="D453" t="s">
        <v>23</v>
      </c>
      <c r="E453" s="3" t="s">
        <v>24</v>
      </c>
      <c r="G453" s="3"/>
      <c r="H453">
        <v>1</v>
      </c>
      <c r="I453" t="s">
        <v>21</v>
      </c>
      <c r="J453">
        <v>1</v>
      </c>
      <c r="K453">
        <v>1</v>
      </c>
      <c r="L453">
        <v>1</v>
      </c>
      <c r="M453">
        <v>1</v>
      </c>
      <c r="N453">
        <v>1</v>
      </c>
    </row>
    <row r="454" spans="1:14" ht="15.75">
      <c r="A454">
        <v>5</v>
      </c>
      <c r="B454" s="1">
        <f t="shared" si="22"/>
        <v>41764</v>
      </c>
      <c r="C454" s="2">
        <f t="shared" ref="C454:C517" si="23">C453+1</f>
        <v>2</v>
      </c>
      <c r="D454">
        <v>1</v>
      </c>
      <c r="E454" s="3" t="s">
        <v>31</v>
      </c>
      <c r="F454">
        <f t="shared" si="21"/>
        <v>1</v>
      </c>
      <c r="G454" s="6" t="s">
        <v>706</v>
      </c>
      <c r="H454">
        <v>1</v>
      </c>
      <c r="I454" t="s">
        <v>21</v>
      </c>
      <c r="J454">
        <v>1</v>
      </c>
      <c r="K454">
        <v>1</v>
      </c>
      <c r="L454">
        <v>1</v>
      </c>
      <c r="M454">
        <v>1</v>
      </c>
      <c r="N454">
        <v>1</v>
      </c>
    </row>
    <row r="455" spans="1:14">
      <c r="A455">
        <v>5</v>
      </c>
      <c r="B455" s="1">
        <f t="shared" si="22"/>
        <v>41764</v>
      </c>
      <c r="C455" s="2">
        <f t="shared" si="23"/>
        <v>3</v>
      </c>
      <c r="D455">
        <v>1</v>
      </c>
      <c r="E455" s="3" t="s">
        <v>32</v>
      </c>
      <c r="F455">
        <f t="shared" si="21"/>
        <v>2</v>
      </c>
      <c r="G455" s="13" t="s">
        <v>707</v>
      </c>
      <c r="H455">
        <v>1</v>
      </c>
      <c r="I455" t="s">
        <v>21</v>
      </c>
      <c r="J455">
        <v>1</v>
      </c>
      <c r="K455">
        <v>1</v>
      </c>
      <c r="L455">
        <v>1</v>
      </c>
      <c r="M455">
        <v>1</v>
      </c>
      <c r="N455">
        <v>1</v>
      </c>
    </row>
    <row r="456" spans="1:14" ht="15.75">
      <c r="A456">
        <v>5</v>
      </c>
      <c r="B456" s="1">
        <f t="shared" si="22"/>
        <v>41764</v>
      </c>
      <c r="C456" s="2">
        <f t="shared" si="23"/>
        <v>4</v>
      </c>
      <c r="D456">
        <v>4</v>
      </c>
      <c r="E456" s="15" t="s">
        <v>293</v>
      </c>
      <c r="F456">
        <f t="shared" si="21"/>
        <v>3</v>
      </c>
      <c r="G456" s="6" t="s">
        <v>708</v>
      </c>
      <c r="H456">
        <v>1</v>
      </c>
      <c r="I456" t="s">
        <v>21</v>
      </c>
      <c r="J456">
        <v>1</v>
      </c>
      <c r="K456">
        <v>1</v>
      </c>
      <c r="L456">
        <v>1</v>
      </c>
      <c r="M456">
        <v>0</v>
      </c>
      <c r="N456">
        <v>1</v>
      </c>
    </row>
    <row r="457" spans="1:14">
      <c r="A457">
        <v>5</v>
      </c>
      <c r="B457" s="1">
        <f t="shared" si="22"/>
        <v>41764</v>
      </c>
      <c r="C457" s="2">
        <f t="shared" si="23"/>
        <v>5</v>
      </c>
      <c r="D457">
        <v>5</v>
      </c>
      <c r="E457" s="15" t="s">
        <v>294</v>
      </c>
      <c r="F457">
        <f t="shared" si="21"/>
        <v>4</v>
      </c>
      <c r="G457" s="12" t="s">
        <v>709</v>
      </c>
      <c r="H457">
        <v>1</v>
      </c>
      <c r="I457" t="s">
        <v>21</v>
      </c>
      <c r="J457">
        <v>1</v>
      </c>
      <c r="K457">
        <v>1</v>
      </c>
      <c r="L457">
        <v>-1</v>
      </c>
      <c r="M457">
        <v>1</v>
      </c>
      <c r="N457">
        <v>1</v>
      </c>
    </row>
    <row r="458" spans="1:14">
      <c r="A458">
        <v>5</v>
      </c>
      <c r="B458" s="1">
        <f t="shared" si="22"/>
        <v>41764</v>
      </c>
      <c r="C458" s="2">
        <f t="shared" si="23"/>
        <v>6</v>
      </c>
      <c r="D458">
        <v>6</v>
      </c>
      <c r="E458" s="3" t="s">
        <v>295</v>
      </c>
      <c r="F458">
        <f t="shared" ref="F458:F521" si="24">F457+1</f>
        <v>5</v>
      </c>
      <c r="G458" s="12" t="s">
        <v>710</v>
      </c>
      <c r="H458">
        <v>1</v>
      </c>
      <c r="I458" t="s">
        <v>21</v>
      </c>
      <c r="J458">
        <v>1</v>
      </c>
      <c r="K458">
        <v>1</v>
      </c>
      <c r="L458">
        <v>1</v>
      </c>
      <c r="M458">
        <v>1</v>
      </c>
      <c r="N458">
        <v>1</v>
      </c>
    </row>
    <row r="459" spans="1:14">
      <c r="A459">
        <v>5</v>
      </c>
      <c r="B459" s="1">
        <f t="shared" si="22"/>
        <v>41764</v>
      </c>
      <c r="C459" s="2">
        <f t="shared" si="23"/>
        <v>7</v>
      </c>
      <c r="D459">
        <v>6</v>
      </c>
      <c r="E459" s="15" t="s">
        <v>296</v>
      </c>
      <c r="F459">
        <f t="shared" si="24"/>
        <v>6</v>
      </c>
      <c r="G459" s="12" t="s">
        <v>711</v>
      </c>
      <c r="H459">
        <v>1</v>
      </c>
      <c r="I459" t="s">
        <v>21</v>
      </c>
      <c r="J459">
        <v>1</v>
      </c>
      <c r="K459">
        <v>1</v>
      </c>
      <c r="L459">
        <v>0</v>
      </c>
      <c r="M459">
        <v>1</v>
      </c>
      <c r="N459">
        <v>1</v>
      </c>
    </row>
    <row r="460" spans="1:14">
      <c r="A460">
        <v>5</v>
      </c>
      <c r="B460" s="1">
        <f t="shared" si="22"/>
        <v>41764</v>
      </c>
      <c r="C460" s="2">
        <f t="shared" si="23"/>
        <v>8</v>
      </c>
      <c r="D460">
        <v>6</v>
      </c>
      <c r="E460" s="16" t="s">
        <v>833</v>
      </c>
      <c r="F460">
        <f t="shared" si="24"/>
        <v>7</v>
      </c>
      <c r="G460" s="12" t="s">
        <v>297</v>
      </c>
      <c r="H460">
        <v>1</v>
      </c>
      <c r="I460" t="s">
        <v>21</v>
      </c>
      <c r="J460">
        <v>1</v>
      </c>
      <c r="K460">
        <v>1</v>
      </c>
      <c r="L460">
        <v>1</v>
      </c>
      <c r="M460">
        <v>1</v>
      </c>
      <c r="N460">
        <v>1</v>
      </c>
    </row>
    <row r="461" spans="1:14">
      <c r="A461">
        <v>5</v>
      </c>
      <c r="B461" s="1">
        <f t="shared" si="22"/>
        <v>41764</v>
      </c>
      <c r="C461" s="2">
        <f t="shared" si="23"/>
        <v>9</v>
      </c>
      <c r="D461">
        <v>6</v>
      </c>
      <c r="E461" s="3" t="s">
        <v>298</v>
      </c>
      <c r="F461">
        <f t="shared" si="24"/>
        <v>8</v>
      </c>
      <c r="G461" s="12" t="s">
        <v>299</v>
      </c>
      <c r="H461">
        <v>1</v>
      </c>
      <c r="I461" t="s">
        <v>21</v>
      </c>
      <c r="J461">
        <v>1</v>
      </c>
      <c r="K461">
        <v>1</v>
      </c>
      <c r="L461">
        <v>1</v>
      </c>
      <c r="M461">
        <v>1</v>
      </c>
      <c r="N461">
        <v>1</v>
      </c>
    </row>
    <row r="462" spans="1:14">
      <c r="A462">
        <v>5</v>
      </c>
      <c r="B462" s="1">
        <f t="shared" si="22"/>
        <v>41764</v>
      </c>
      <c r="C462" s="2">
        <f t="shared" si="23"/>
        <v>10</v>
      </c>
      <c r="D462">
        <v>6</v>
      </c>
      <c r="E462" s="3" t="s">
        <v>300</v>
      </c>
      <c r="F462">
        <f t="shared" si="24"/>
        <v>9</v>
      </c>
      <c r="G462" s="12" t="s">
        <v>301</v>
      </c>
      <c r="H462">
        <v>1</v>
      </c>
      <c r="I462" t="s">
        <v>21</v>
      </c>
      <c r="J462">
        <v>1</v>
      </c>
      <c r="K462">
        <v>1</v>
      </c>
      <c r="L462">
        <v>1</v>
      </c>
      <c r="M462">
        <v>1</v>
      </c>
      <c r="N462">
        <v>1</v>
      </c>
    </row>
    <row r="463" spans="1:14">
      <c r="A463">
        <v>5</v>
      </c>
      <c r="B463" s="1">
        <f t="shared" si="22"/>
        <v>41764</v>
      </c>
      <c r="C463" s="2">
        <f t="shared" si="23"/>
        <v>11</v>
      </c>
      <c r="D463">
        <v>6</v>
      </c>
      <c r="E463" s="3" t="s">
        <v>302</v>
      </c>
      <c r="F463">
        <f t="shared" si="24"/>
        <v>10</v>
      </c>
      <c r="G463" s="12" t="s">
        <v>712</v>
      </c>
      <c r="H463">
        <v>1</v>
      </c>
      <c r="I463" t="s">
        <v>21</v>
      </c>
      <c r="J463">
        <v>1</v>
      </c>
      <c r="K463">
        <v>1</v>
      </c>
      <c r="L463">
        <v>1</v>
      </c>
      <c r="M463">
        <v>1</v>
      </c>
      <c r="N463">
        <v>1</v>
      </c>
    </row>
    <row r="464" spans="1:14">
      <c r="A464">
        <v>5</v>
      </c>
      <c r="B464" s="1">
        <f t="shared" si="22"/>
        <v>41764</v>
      </c>
      <c r="C464" s="2">
        <f t="shared" si="23"/>
        <v>12</v>
      </c>
      <c r="D464">
        <v>6</v>
      </c>
      <c r="E464" s="3" t="s">
        <v>303</v>
      </c>
      <c r="F464">
        <f t="shared" si="24"/>
        <v>11</v>
      </c>
      <c r="G464" s="12" t="s">
        <v>713</v>
      </c>
      <c r="H464">
        <v>1</v>
      </c>
      <c r="I464" t="s">
        <v>21</v>
      </c>
      <c r="J464">
        <v>1</v>
      </c>
      <c r="K464">
        <v>1</v>
      </c>
      <c r="L464">
        <v>1</v>
      </c>
      <c r="M464">
        <v>1</v>
      </c>
      <c r="N464">
        <v>1</v>
      </c>
    </row>
    <row r="465" spans="1:14">
      <c r="A465">
        <v>5</v>
      </c>
      <c r="B465" s="1">
        <f t="shared" si="22"/>
        <v>41764</v>
      </c>
      <c r="C465" s="2">
        <f t="shared" si="23"/>
        <v>13</v>
      </c>
      <c r="D465">
        <v>6</v>
      </c>
      <c r="E465" s="15" t="s">
        <v>304</v>
      </c>
      <c r="F465">
        <f t="shared" si="24"/>
        <v>12</v>
      </c>
      <c r="G465" s="12" t="s">
        <v>714</v>
      </c>
      <c r="H465">
        <v>1</v>
      </c>
      <c r="I465" t="s">
        <v>21</v>
      </c>
      <c r="J465">
        <v>1</v>
      </c>
      <c r="K465">
        <v>1</v>
      </c>
      <c r="L465">
        <v>1</v>
      </c>
      <c r="M465">
        <v>1</v>
      </c>
      <c r="N465">
        <v>0</v>
      </c>
    </row>
    <row r="466" spans="1:14">
      <c r="A466">
        <v>5</v>
      </c>
      <c r="B466" s="1">
        <f t="shared" si="22"/>
        <v>41764</v>
      </c>
      <c r="C466" s="2">
        <f t="shared" si="23"/>
        <v>14</v>
      </c>
      <c r="D466">
        <v>6</v>
      </c>
      <c r="E466" s="15" t="s">
        <v>305</v>
      </c>
      <c r="F466">
        <f t="shared" si="24"/>
        <v>13</v>
      </c>
      <c r="G466" s="12" t="s">
        <v>715</v>
      </c>
      <c r="H466">
        <v>1</v>
      </c>
      <c r="I466" t="s">
        <v>21</v>
      </c>
      <c r="J466">
        <v>1</v>
      </c>
      <c r="K466">
        <v>1</v>
      </c>
      <c r="L466">
        <v>1</v>
      </c>
      <c r="M466">
        <v>1</v>
      </c>
      <c r="N466">
        <v>1</v>
      </c>
    </row>
    <row r="467" spans="1:14">
      <c r="A467">
        <v>5</v>
      </c>
      <c r="B467" s="1">
        <f t="shared" si="22"/>
        <v>41764</v>
      </c>
      <c r="C467" s="2">
        <f t="shared" si="23"/>
        <v>15</v>
      </c>
      <c r="D467">
        <v>6</v>
      </c>
      <c r="E467" s="3" t="s">
        <v>306</v>
      </c>
      <c r="F467">
        <f t="shared" si="24"/>
        <v>14</v>
      </c>
      <c r="G467" s="12" t="s">
        <v>716</v>
      </c>
      <c r="H467">
        <v>1</v>
      </c>
      <c r="I467" t="s">
        <v>21</v>
      </c>
      <c r="J467">
        <v>1</v>
      </c>
      <c r="K467">
        <v>1</v>
      </c>
      <c r="L467">
        <v>1</v>
      </c>
      <c r="M467">
        <v>0</v>
      </c>
      <c r="N467">
        <v>1</v>
      </c>
    </row>
    <row r="468" spans="1:14">
      <c r="A468">
        <v>6</v>
      </c>
      <c r="B468" s="1">
        <v>41792</v>
      </c>
      <c r="C468" s="2">
        <v>1</v>
      </c>
      <c r="D468" t="s">
        <v>23</v>
      </c>
      <c r="E468" s="3" t="s">
        <v>24</v>
      </c>
      <c r="G468" s="3"/>
      <c r="H468">
        <v>1</v>
      </c>
      <c r="I468">
        <v>1</v>
      </c>
      <c r="J468">
        <v>1</v>
      </c>
      <c r="K468">
        <v>1</v>
      </c>
      <c r="L468">
        <v>1</v>
      </c>
      <c r="M468">
        <v>1</v>
      </c>
      <c r="N468">
        <v>1</v>
      </c>
    </row>
    <row r="469" spans="1:14">
      <c r="A469">
        <v>6</v>
      </c>
      <c r="B469" s="1">
        <f t="shared" si="22"/>
        <v>41792</v>
      </c>
      <c r="C469" s="2">
        <f t="shared" si="23"/>
        <v>2</v>
      </c>
      <c r="D469">
        <v>1</v>
      </c>
      <c r="E469" s="3" t="s">
        <v>31</v>
      </c>
      <c r="F469">
        <f t="shared" si="24"/>
        <v>1</v>
      </c>
      <c r="G469" s="12" t="s">
        <v>717</v>
      </c>
      <c r="H469">
        <v>1</v>
      </c>
      <c r="I469">
        <v>1</v>
      </c>
      <c r="J469">
        <v>1</v>
      </c>
      <c r="K469">
        <v>1</v>
      </c>
      <c r="L469">
        <v>1</v>
      </c>
      <c r="M469">
        <v>1</v>
      </c>
      <c r="N469">
        <v>1</v>
      </c>
    </row>
    <row r="470" spans="1:14" ht="15.75">
      <c r="A470">
        <v>6</v>
      </c>
      <c r="B470" s="1">
        <f t="shared" si="22"/>
        <v>41792</v>
      </c>
      <c r="C470" s="2">
        <f t="shared" si="23"/>
        <v>3</v>
      </c>
      <c r="D470">
        <v>1</v>
      </c>
      <c r="E470" s="3" t="s">
        <v>32</v>
      </c>
      <c r="F470">
        <f t="shared" si="24"/>
        <v>2</v>
      </c>
      <c r="G470" s="6" t="s">
        <v>718</v>
      </c>
      <c r="H470">
        <v>1</v>
      </c>
      <c r="I470">
        <v>1</v>
      </c>
      <c r="J470">
        <v>1</v>
      </c>
      <c r="K470">
        <v>1</v>
      </c>
      <c r="L470">
        <v>1</v>
      </c>
      <c r="M470">
        <v>1</v>
      </c>
      <c r="N470">
        <v>1</v>
      </c>
    </row>
    <row r="471" spans="1:14">
      <c r="A471">
        <v>6</v>
      </c>
      <c r="B471" s="1">
        <f t="shared" si="22"/>
        <v>41792</v>
      </c>
      <c r="C471" s="2">
        <f t="shared" si="23"/>
        <v>4</v>
      </c>
      <c r="D471">
        <v>2</v>
      </c>
      <c r="E471" s="3" t="s">
        <v>307</v>
      </c>
      <c r="F471">
        <f t="shared" si="24"/>
        <v>3</v>
      </c>
      <c r="G471" s="12" t="s">
        <v>719</v>
      </c>
      <c r="H471">
        <v>1</v>
      </c>
      <c r="I471">
        <v>1</v>
      </c>
      <c r="J471">
        <v>1</v>
      </c>
      <c r="K471">
        <v>1</v>
      </c>
      <c r="L471">
        <v>1</v>
      </c>
      <c r="M471">
        <v>1</v>
      </c>
      <c r="N471">
        <v>1</v>
      </c>
    </row>
    <row r="472" spans="1:14">
      <c r="A472">
        <v>6</v>
      </c>
      <c r="B472" s="1">
        <f t="shared" si="22"/>
        <v>41792</v>
      </c>
      <c r="C472" s="2">
        <f t="shared" si="23"/>
        <v>5</v>
      </c>
      <c r="D472">
        <v>3</v>
      </c>
      <c r="E472" s="15" t="s">
        <v>308</v>
      </c>
      <c r="F472">
        <f t="shared" si="24"/>
        <v>4</v>
      </c>
      <c r="G472" s="12" t="s">
        <v>720</v>
      </c>
      <c r="H472">
        <v>1</v>
      </c>
      <c r="I472">
        <v>1</v>
      </c>
      <c r="J472">
        <v>1</v>
      </c>
      <c r="K472">
        <v>1</v>
      </c>
      <c r="L472">
        <v>1</v>
      </c>
      <c r="M472">
        <v>1</v>
      </c>
      <c r="N472">
        <v>1</v>
      </c>
    </row>
    <row r="473" spans="1:14">
      <c r="A473">
        <v>6</v>
      </c>
      <c r="B473" s="1">
        <f t="shared" si="22"/>
        <v>41792</v>
      </c>
      <c r="C473" s="2">
        <f t="shared" si="23"/>
        <v>6</v>
      </c>
      <c r="D473">
        <v>4</v>
      </c>
      <c r="E473" s="15" t="s">
        <v>309</v>
      </c>
      <c r="F473">
        <f t="shared" si="24"/>
        <v>5</v>
      </c>
      <c r="G473" s="12" t="s">
        <v>721</v>
      </c>
      <c r="H473">
        <v>1</v>
      </c>
      <c r="I473">
        <v>1</v>
      </c>
      <c r="J473">
        <v>1</v>
      </c>
      <c r="K473">
        <v>1</v>
      </c>
      <c r="L473">
        <v>1</v>
      </c>
      <c r="M473">
        <v>1</v>
      </c>
      <c r="N473">
        <v>1</v>
      </c>
    </row>
    <row r="474" spans="1:14">
      <c r="A474">
        <v>6</v>
      </c>
      <c r="B474" s="1">
        <f t="shared" si="22"/>
        <v>41792</v>
      </c>
      <c r="C474" s="2">
        <f t="shared" si="23"/>
        <v>7</v>
      </c>
      <c r="D474">
        <v>5</v>
      </c>
      <c r="E474" s="3" t="s">
        <v>310</v>
      </c>
      <c r="F474">
        <f t="shared" si="24"/>
        <v>6</v>
      </c>
      <c r="G474" s="12" t="s">
        <v>722</v>
      </c>
      <c r="H474">
        <v>1</v>
      </c>
      <c r="I474">
        <v>1</v>
      </c>
      <c r="J474">
        <v>1</v>
      </c>
      <c r="K474">
        <v>1</v>
      </c>
      <c r="L474">
        <v>1</v>
      </c>
      <c r="M474">
        <v>1</v>
      </c>
      <c r="N474">
        <v>1</v>
      </c>
    </row>
    <row r="475" spans="1:14">
      <c r="A475">
        <v>6</v>
      </c>
      <c r="B475" s="1">
        <f t="shared" si="22"/>
        <v>41792</v>
      </c>
      <c r="C475" s="2">
        <f t="shared" si="23"/>
        <v>8</v>
      </c>
      <c r="D475">
        <v>6</v>
      </c>
      <c r="E475" s="3" t="s">
        <v>311</v>
      </c>
      <c r="F475">
        <f t="shared" si="24"/>
        <v>7</v>
      </c>
      <c r="G475" s="12" t="s">
        <v>723</v>
      </c>
      <c r="H475">
        <v>1</v>
      </c>
      <c r="I475">
        <v>1</v>
      </c>
      <c r="J475">
        <v>1</v>
      </c>
      <c r="K475">
        <v>1</v>
      </c>
      <c r="L475">
        <v>1</v>
      </c>
      <c r="M475">
        <v>1</v>
      </c>
      <c r="N475">
        <v>1</v>
      </c>
    </row>
    <row r="476" spans="1:14">
      <c r="A476">
        <v>6</v>
      </c>
      <c r="B476" s="1">
        <f t="shared" si="22"/>
        <v>41792</v>
      </c>
      <c r="C476" s="2">
        <f t="shared" si="23"/>
        <v>9</v>
      </c>
      <c r="D476">
        <v>6</v>
      </c>
      <c r="E476" s="3" t="s">
        <v>312</v>
      </c>
      <c r="F476">
        <f t="shared" si="24"/>
        <v>8</v>
      </c>
      <c r="G476" s="12" t="s">
        <v>724</v>
      </c>
      <c r="H476">
        <v>1</v>
      </c>
      <c r="I476">
        <v>1</v>
      </c>
      <c r="J476">
        <v>1</v>
      </c>
      <c r="K476">
        <v>1</v>
      </c>
      <c r="L476">
        <v>1</v>
      </c>
      <c r="M476">
        <v>1</v>
      </c>
      <c r="N476">
        <v>1</v>
      </c>
    </row>
    <row r="477" spans="1:14">
      <c r="A477">
        <v>6</v>
      </c>
      <c r="B477" s="1">
        <f t="shared" si="22"/>
        <v>41792</v>
      </c>
      <c r="C477" s="2">
        <f t="shared" si="23"/>
        <v>10</v>
      </c>
      <c r="D477">
        <v>6</v>
      </c>
      <c r="E477" s="3" t="s">
        <v>313</v>
      </c>
      <c r="F477">
        <f t="shared" si="24"/>
        <v>9</v>
      </c>
      <c r="G477" s="12" t="s">
        <v>725</v>
      </c>
      <c r="H477">
        <v>1</v>
      </c>
      <c r="I477">
        <v>1</v>
      </c>
      <c r="J477">
        <v>1</v>
      </c>
      <c r="K477">
        <v>1</v>
      </c>
      <c r="L477">
        <v>1</v>
      </c>
      <c r="M477">
        <v>1</v>
      </c>
      <c r="N477">
        <v>1</v>
      </c>
    </row>
    <row r="478" spans="1:14">
      <c r="A478">
        <v>6</v>
      </c>
      <c r="B478" s="1">
        <f t="shared" si="22"/>
        <v>41792</v>
      </c>
      <c r="C478" s="2">
        <f t="shared" si="23"/>
        <v>11</v>
      </c>
      <c r="D478">
        <v>6</v>
      </c>
      <c r="E478" s="3" t="s">
        <v>314</v>
      </c>
      <c r="F478">
        <f t="shared" si="24"/>
        <v>10</v>
      </c>
      <c r="G478" s="13" t="s">
        <v>726</v>
      </c>
      <c r="H478">
        <v>1</v>
      </c>
      <c r="I478">
        <v>1</v>
      </c>
      <c r="J478">
        <v>1</v>
      </c>
      <c r="K478">
        <v>1</v>
      </c>
      <c r="L478">
        <v>1</v>
      </c>
      <c r="M478">
        <v>1</v>
      </c>
      <c r="N478">
        <v>1</v>
      </c>
    </row>
    <row r="479" spans="1:14">
      <c r="A479">
        <v>6</v>
      </c>
      <c r="B479" s="1">
        <f t="shared" si="22"/>
        <v>41792</v>
      </c>
      <c r="C479" s="2">
        <f t="shared" si="23"/>
        <v>12</v>
      </c>
      <c r="D479">
        <v>6</v>
      </c>
      <c r="E479" s="3" t="s">
        <v>315</v>
      </c>
      <c r="F479">
        <f t="shared" si="24"/>
        <v>11</v>
      </c>
      <c r="G479" s="12" t="s">
        <v>727</v>
      </c>
      <c r="H479">
        <v>1</v>
      </c>
      <c r="I479">
        <v>1</v>
      </c>
      <c r="J479">
        <v>1</v>
      </c>
      <c r="K479">
        <v>1</v>
      </c>
      <c r="L479">
        <v>1</v>
      </c>
      <c r="M479">
        <v>1</v>
      </c>
      <c r="N479">
        <v>1</v>
      </c>
    </row>
    <row r="480" spans="1:14">
      <c r="A480">
        <v>6</v>
      </c>
      <c r="B480" s="1">
        <f t="shared" si="22"/>
        <v>41792</v>
      </c>
      <c r="C480" s="2">
        <f t="shared" si="23"/>
        <v>13</v>
      </c>
      <c r="D480">
        <v>6</v>
      </c>
      <c r="E480" s="3" t="s">
        <v>316</v>
      </c>
      <c r="F480">
        <f t="shared" si="24"/>
        <v>12</v>
      </c>
      <c r="G480" s="12" t="s">
        <v>728</v>
      </c>
      <c r="H480">
        <v>1</v>
      </c>
      <c r="I480">
        <v>1</v>
      </c>
      <c r="J480">
        <v>1</v>
      </c>
      <c r="K480">
        <v>1</v>
      </c>
      <c r="L480">
        <v>1</v>
      </c>
      <c r="M480">
        <v>1</v>
      </c>
      <c r="N480">
        <v>1</v>
      </c>
    </row>
    <row r="481" spans="1:14">
      <c r="A481">
        <v>6</v>
      </c>
      <c r="B481" s="1">
        <f t="shared" si="22"/>
        <v>41792</v>
      </c>
      <c r="C481" s="2">
        <f t="shared" si="23"/>
        <v>14</v>
      </c>
      <c r="D481">
        <v>6</v>
      </c>
      <c r="E481" s="3" t="s">
        <v>317</v>
      </c>
      <c r="F481">
        <f t="shared" si="24"/>
        <v>13</v>
      </c>
      <c r="G481" s="13" t="s">
        <v>729</v>
      </c>
      <c r="H481">
        <v>1</v>
      </c>
      <c r="I481">
        <v>1</v>
      </c>
      <c r="J481">
        <v>1</v>
      </c>
      <c r="K481">
        <v>1</v>
      </c>
      <c r="L481">
        <v>1</v>
      </c>
      <c r="M481">
        <v>1</v>
      </c>
      <c r="N481">
        <v>1</v>
      </c>
    </row>
    <row r="482" spans="1:14">
      <c r="A482">
        <v>7</v>
      </c>
      <c r="B482" s="1">
        <v>41803</v>
      </c>
      <c r="C482" s="2">
        <v>1</v>
      </c>
      <c r="D482" t="s">
        <v>23</v>
      </c>
      <c r="E482" s="3" t="s">
        <v>24</v>
      </c>
      <c r="G482" s="3"/>
      <c r="H482">
        <v>1</v>
      </c>
      <c r="I482">
        <v>1</v>
      </c>
      <c r="J482">
        <v>1</v>
      </c>
      <c r="K482">
        <v>1</v>
      </c>
      <c r="L482">
        <v>1</v>
      </c>
      <c r="M482" t="s">
        <v>21</v>
      </c>
      <c r="N482">
        <v>1</v>
      </c>
    </row>
    <row r="483" spans="1:14">
      <c r="A483">
        <v>7</v>
      </c>
      <c r="B483" s="1">
        <f t="shared" si="22"/>
        <v>41803</v>
      </c>
      <c r="C483" s="2">
        <f t="shared" si="23"/>
        <v>2</v>
      </c>
      <c r="D483">
        <v>1</v>
      </c>
      <c r="E483" s="3" t="s">
        <v>829</v>
      </c>
      <c r="F483">
        <f t="shared" si="24"/>
        <v>1</v>
      </c>
      <c r="G483" s="12" t="s">
        <v>730</v>
      </c>
      <c r="H483">
        <v>1</v>
      </c>
      <c r="I483">
        <v>1</v>
      </c>
      <c r="J483">
        <v>1</v>
      </c>
      <c r="K483">
        <v>1</v>
      </c>
      <c r="L483">
        <v>1</v>
      </c>
      <c r="M483" t="s">
        <v>21</v>
      </c>
      <c r="N483">
        <v>1</v>
      </c>
    </row>
    <row r="484" spans="1:14">
      <c r="A484">
        <v>7</v>
      </c>
      <c r="B484" s="1">
        <f t="shared" si="22"/>
        <v>41803</v>
      </c>
      <c r="C484" s="2">
        <f t="shared" si="23"/>
        <v>3</v>
      </c>
      <c r="D484">
        <v>1</v>
      </c>
      <c r="E484" s="3" t="s">
        <v>32</v>
      </c>
      <c r="F484">
        <f t="shared" si="24"/>
        <v>2</v>
      </c>
      <c r="G484" s="13" t="s">
        <v>731</v>
      </c>
      <c r="H484">
        <v>1</v>
      </c>
      <c r="I484">
        <v>1</v>
      </c>
      <c r="J484">
        <v>1</v>
      </c>
      <c r="K484">
        <v>1</v>
      </c>
      <c r="L484">
        <v>1</v>
      </c>
      <c r="M484" t="s">
        <v>21</v>
      </c>
      <c r="N484">
        <v>1</v>
      </c>
    </row>
    <row r="485" spans="1:14" ht="15.75">
      <c r="A485">
        <v>7</v>
      </c>
      <c r="B485" s="1">
        <f t="shared" si="22"/>
        <v>41803</v>
      </c>
      <c r="C485" s="2">
        <f t="shared" si="23"/>
        <v>4</v>
      </c>
      <c r="D485">
        <v>2</v>
      </c>
      <c r="E485" s="3" t="s">
        <v>318</v>
      </c>
      <c r="F485">
        <f t="shared" si="24"/>
        <v>3</v>
      </c>
      <c r="G485" s="6" t="s">
        <v>732</v>
      </c>
      <c r="H485">
        <v>1</v>
      </c>
      <c r="I485">
        <v>1</v>
      </c>
      <c r="J485">
        <v>1</v>
      </c>
      <c r="K485">
        <v>1</v>
      </c>
      <c r="L485">
        <v>0</v>
      </c>
      <c r="M485" t="s">
        <v>21</v>
      </c>
      <c r="N485">
        <v>1</v>
      </c>
    </row>
    <row r="486" spans="1:14">
      <c r="A486">
        <v>7</v>
      </c>
      <c r="B486" s="1">
        <f t="shared" si="22"/>
        <v>41803</v>
      </c>
      <c r="C486" s="2">
        <f t="shared" si="23"/>
        <v>5</v>
      </c>
      <c r="D486">
        <v>3</v>
      </c>
      <c r="E486" s="15" t="s">
        <v>319</v>
      </c>
      <c r="F486">
        <f t="shared" si="24"/>
        <v>4</v>
      </c>
      <c r="G486" s="12" t="s">
        <v>733</v>
      </c>
      <c r="H486">
        <v>1</v>
      </c>
      <c r="I486">
        <v>1</v>
      </c>
      <c r="J486">
        <v>1</v>
      </c>
      <c r="K486">
        <v>1</v>
      </c>
      <c r="L486">
        <v>1</v>
      </c>
      <c r="M486" t="s">
        <v>21</v>
      </c>
      <c r="N486">
        <v>1</v>
      </c>
    </row>
    <row r="487" spans="1:14">
      <c r="A487">
        <v>7</v>
      </c>
      <c r="B487" s="1">
        <v>41820</v>
      </c>
      <c r="C487" s="2">
        <v>1</v>
      </c>
      <c r="D487" t="s">
        <v>23</v>
      </c>
      <c r="E487" s="3" t="s">
        <v>24</v>
      </c>
      <c r="G487" s="3"/>
      <c r="H487">
        <v>1</v>
      </c>
      <c r="I487">
        <v>1</v>
      </c>
      <c r="J487">
        <v>1</v>
      </c>
      <c r="K487">
        <v>1</v>
      </c>
      <c r="L487">
        <v>1</v>
      </c>
      <c r="M487">
        <v>1</v>
      </c>
      <c r="N487">
        <v>1</v>
      </c>
    </row>
    <row r="488" spans="1:14" ht="15.75">
      <c r="A488">
        <v>7</v>
      </c>
      <c r="B488" s="1">
        <f t="shared" si="22"/>
        <v>41820</v>
      </c>
      <c r="C488" s="2">
        <f t="shared" si="23"/>
        <v>2</v>
      </c>
      <c r="D488">
        <v>1</v>
      </c>
      <c r="E488" s="3" t="s">
        <v>31</v>
      </c>
      <c r="F488">
        <f t="shared" si="24"/>
        <v>1</v>
      </c>
      <c r="G488" s="6" t="s">
        <v>734</v>
      </c>
      <c r="H488">
        <v>1</v>
      </c>
      <c r="I488">
        <v>1</v>
      </c>
      <c r="J488">
        <v>1</v>
      </c>
      <c r="K488">
        <v>1</v>
      </c>
      <c r="L488">
        <v>1</v>
      </c>
      <c r="M488">
        <v>1</v>
      </c>
      <c r="N488">
        <v>1</v>
      </c>
    </row>
    <row r="489" spans="1:14">
      <c r="A489">
        <v>7</v>
      </c>
      <c r="B489" s="1">
        <f t="shared" si="22"/>
        <v>41820</v>
      </c>
      <c r="C489" s="2">
        <f t="shared" si="23"/>
        <v>3</v>
      </c>
      <c r="D489">
        <v>1</v>
      </c>
      <c r="E489" s="3" t="s">
        <v>32</v>
      </c>
      <c r="F489">
        <f t="shared" si="24"/>
        <v>2</v>
      </c>
      <c r="G489" s="13" t="s">
        <v>735</v>
      </c>
      <c r="H489">
        <v>1</v>
      </c>
      <c r="I489">
        <v>1</v>
      </c>
      <c r="J489">
        <v>1</v>
      </c>
      <c r="K489">
        <v>1</v>
      </c>
      <c r="L489">
        <v>1</v>
      </c>
      <c r="M489">
        <v>1</v>
      </c>
      <c r="N489">
        <v>1</v>
      </c>
    </row>
    <row r="490" spans="1:14">
      <c r="A490">
        <v>7</v>
      </c>
      <c r="B490" s="1">
        <f t="shared" ref="B490:B528" si="25">B489</f>
        <v>41820</v>
      </c>
      <c r="C490" s="2">
        <f t="shared" si="23"/>
        <v>4</v>
      </c>
      <c r="D490">
        <v>2</v>
      </c>
      <c r="E490" s="3" t="s">
        <v>320</v>
      </c>
      <c r="F490">
        <f t="shared" si="24"/>
        <v>3</v>
      </c>
      <c r="G490" s="12" t="s">
        <v>736</v>
      </c>
      <c r="H490">
        <v>1</v>
      </c>
      <c r="I490">
        <v>1</v>
      </c>
      <c r="J490">
        <v>1</v>
      </c>
      <c r="K490">
        <v>1</v>
      </c>
      <c r="L490">
        <v>1</v>
      </c>
      <c r="M490">
        <v>0</v>
      </c>
      <c r="N490">
        <v>1</v>
      </c>
    </row>
    <row r="491" spans="1:14">
      <c r="A491">
        <v>7</v>
      </c>
      <c r="B491" s="1">
        <f t="shared" si="25"/>
        <v>41820</v>
      </c>
      <c r="C491" s="2">
        <f t="shared" si="23"/>
        <v>5</v>
      </c>
      <c r="D491">
        <v>2</v>
      </c>
      <c r="E491" s="3" t="s">
        <v>320</v>
      </c>
      <c r="F491">
        <f t="shared" si="24"/>
        <v>4</v>
      </c>
      <c r="G491" s="12" t="s">
        <v>737</v>
      </c>
      <c r="H491">
        <v>-1</v>
      </c>
      <c r="I491">
        <v>0</v>
      </c>
      <c r="J491">
        <v>0</v>
      </c>
      <c r="K491">
        <v>-1</v>
      </c>
      <c r="L491">
        <v>-1</v>
      </c>
      <c r="M491">
        <v>0</v>
      </c>
      <c r="N491">
        <v>0</v>
      </c>
    </row>
    <row r="492" spans="1:14">
      <c r="A492">
        <v>7</v>
      </c>
      <c r="B492" s="1">
        <f t="shared" si="25"/>
        <v>41820</v>
      </c>
      <c r="C492" s="2">
        <f t="shared" si="23"/>
        <v>6</v>
      </c>
      <c r="D492">
        <v>3</v>
      </c>
      <c r="E492" s="3" t="s">
        <v>321</v>
      </c>
      <c r="F492">
        <f t="shared" si="24"/>
        <v>5</v>
      </c>
      <c r="G492" s="12" t="s">
        <v>738</v>
      </c>
      <c r="H492">
        <v>1</v>
      </c>
      <c r="I492">
        <v>1</v>
      </c>
      <c r="J492">
        <v>1</v>
      </c>
      <c r="K492">
        <v>1</v>
      </c>
      <c r="L492">
        <v>1</v>
      </c>
      <c r="M492">
        <v>1</v>
      </c>
      <c r="N492">
        <v>1</v>
      </c>
    </row>
    <row r="493" spans="1:14">
      <c r="A493">
        <v>7</v>
      </c>
      <c r="B493" s="1">
        <f t="shared" si="25"/>
        <v>41820</v>
      </c>
      <c r="C493" s="2">
        <f t="shared" si="23"/>
        <v>7</v>
      </c>
      <c r="D493">
        <v>4</v>
      </c>
      <c r="E493" s="3" t="s">
        <v>322</v>
      </c>
      <c r="F493">
        <f t="shared" si="24"/>
        <v>6</v>
      </c>
      <c r="G493" s="12" t="s">
        <v>739</v>
      </c>
      <c r="H493">
        <v>1</v>
      </c>
      <c r="I493">
        <v>1</v>
      </c>
      <c r="J493">
        <v>1</v>
      </c>
      <c r="K493">
        <v>1</v>
      </c>
      <c r="L493">
        <v>1</v>
      </c>
      <c r="M493">
        <v>1</v>
      </c>
      <c r="N493">
        <v>1</v>
      </c>
    </row>
    <row r="494" spans="1:14">
      <c r="A494">
        <v>7</v>
      </c>
      <c r="B494" s="1">
        <f t="shared" si="25"/>
        <v>41820</v>
      </c>
      <c r="C494" s="2">
        <f t="shared" si="23"/>
        <v>8</v>
      </c>
      <c r="D494">
        <v>5</v>
      </c>
      <c r="E494" s="3" t="s">
        <v>323</v>
      </c>
      <c r="F494">
        <f t="shared" si="24"/>
        <v>7</v>
      </c>
      <c r="G494" s="12" t="s">
        <v>740</v>
      </c>
      <c r="H494">
        <v>1</v>
      </c>
      <c r="I494">
        <v>1</v>
      </c>
      <c r="J494">
        <v>1</v>
      </c>
      <c r="K494">
        <v>1</v>
      </c>
      <c r="L494">
        <v>1</v>
      </c>
      <c r="M494">
        <v>1</v>
      </c>
      <c r="N494">
        <v>1</v>
      </c>
    </row>
    <row r="495" spans="1:14">
      <c r="A495">
        <v>7</v>
      </c>
      <c r="B495" s="1">
        <f t="shared" si="25"/>
        <v>41820</v>
      </c>
      <c r="C495" s="2">
        <f t="shared" si="23"/>
        <v>9</v>
      </c>
      <c r="D495">
        <v>7</v>
      </c>
      <c r="E495" s="3" t="s">
        <v>324</v>
      </c>
      <c r="F495">
        <f t="shared" si="24"/>
        <v>8</v>
      </c>
      <c r="G495" s="12" t="s">
        <v>741</v>
      </c>
      <c r="H495">
        <v>1</v>
      </c>
      <c r="I495">
        <v>1</v>
      </c>
      <c r="J495">
        <v>1</v>
      </c>
      <c r="K495">
        <v>1</v>
      </c>
      <c r="L495">
        <v>1</v>
      </c>
      <c r="M495">
        <v>1</v>
      </c>
      <c r="N495">
        <v>1</v>
      </c>
    </row>
    <row r="496" spans="1:14">
      <c r="A496">
        <v>7</v>
      </c>
      <c r="B496" s="1">
        <f t="shared" si="25"/>
        <v>41820</v>
      </c>
      <c r="C496" s="2">
        <f t="shared" si="23"/>
        <v>10</v>
      </c>
      <c r="D496">
        <v>7</v>
      </c>
      <c r="E496" s="3" t="s">
        <v>325</v>
      </c>
      <c r="F496">
        <f t="shared" si="24"/>
        <v>9</v>
      </c>
      <c r="G496" s="12" t="s">
        <v>742</v>
      </c>
      <c r="H496">
        <v>1</v>
      </c>
      <c r="I496">
        <v>1</v>
      </c>
      <c r="J496">
        <v>1</v>
      </c>
      <c r="K496">
        <v>1</v>
      </c>
      <c r="L496">
        <v>1</v>
      </c>
      <c r="M496">
        <v>1</v>
      </c>
      <c r="N496">
        <v>1</v>
      </c>
    </row>
    <row r="497" spans="1:14">
      <c r="A497">
        <v>7</v>
      </c>
      <c r="B497" s="1">
        <f t="shared" si="25"/>
        <v>41820</v>
      </c>
      <c r="C497" s="2">
        <f t="shared" si="23"/>
        <v>11</v>
      </c>
      <c r="D497">
        <v>7</v>
      </c>
      <c r="E497" s="3" t="s">
        <v>326</v>
      </c>
      <c r="F497">
        <f t="shared" si="24"/>
        <v>10</v>
      </c>
      <c r="G497" s="12" t="s">
        <v>743</v>
      </c>
      <c r="H497">
        <v>1</v>
      </c>
      <c r="I497">
        <v>0</v>
      </c>
      <c r="J497">
        <v>1</v>
      </c>
      <c r="K497">
        <v>0</v>
      </c>
      <c r="L497">
        <v>1</v>
      </c>
      <c r="M497">
        <v>1</v>
      </c>
      <c r="N497">
        <v>1</v>
      </c>
    </row>
    <row r="498" spans="1:14">
      <c r="A498">
        <v>7</v>
      </c>
      <c r="B498" s="1">
        <f t="shared" si="25"/>
        <v>41820</v>
      </c>
      <c r="C498" s="2">
        <f t="shared" si="23"/>
        <v>12</v>
      </c>
      <c r="D498">
        <v>7</v>
      </c>
      <c r="E498" s="3" t="s">
        <v>327</v>
      </c>
      <c r="F498">
        <f t="shared" si="24"/>
        <v>11</v>
      </c>
      <c r="G498" s="12" t="s">
        <v>744</v>
      </c>
      <c r="H498">
        <v>1</v>
      </c>
      <c r="I498">
        <v>1</v>
      </c>
      <c r="J498">
        <v>1</v>
      </c>
      <c r="K498">
        <v>1</v>
      </c>
      <c r="L498">
        <v>1</v>
      </c>
      <c r="M498">
        <v>1</v>
      </c>
      <c r="N498">
        <v>1</v>
      </c>
    </row>
    <row r="499" spans="1:14">
      <c r="A499">
        <v>7</v>
      </c>
      <c r="B499" s="1">
        <f t="shared" si="25"/>
        <v>41820</v>
      </c>
      <c r="C499" s="2">
        <f t="shared" si="23"/>
        <v>13</v>
      </c>
      <c r="D499">
        <v>7</v>
      </c>
      <c r="E499" s="3" t="s">
        <v>328</v>
      </c>
      <c r="F499">
        <f t="shared" si="24"/>
        <v>12</v>
      </c>
      <c r="G499" s="12" t="s">
        <v>745</v>
      </c>
      <c r="H499">
        <v>1</v>
      </c>
      <c r="I499">
        <v>1</v>
      </c>
      <c r="J499">
        <v>1</v>
      </c>
      <c r="K499">
        <v>1</v>
      </c>
      <c r="L499">
        <v>1</v>
      </c>
      <c r="M499">
        <v>1</v>
      </c>
      <c r="N499">
        <v>1</v>
      </c>
    </row>
    <row r="500" spans="1:14">
      <c r="A500">
        <v>7</v>
      </c>
      <c r="B500" s="1">
        <f t="shared" si="25"/>
        <v>41820</v>
      </c>
      <c r="C500" s="2">
        <f t="shared" si="23"/>
        <v>14</v>
      </c>
      <c r="D500">
        <v>7</v>
      </c>
      <c r="E500" s="3" t="s">
        <v>27</v>
      </c>
      <c r="F500">
        <f t="shared" si="24"/>
        <v>13</v>
      </c>
      <c r="G500" s="12" t="s">
        <v>746</v>
      </c>
      <c r="H500">
        <v>1</v>
      </c>
      <c r="I500">
        <v>1</v>
      </c>
      <c r="J500">
        <v>1</v>
      </c>
      <c r="K500">
        <v>1</v>
      </c>
      <c r="L500">
        <v>1</v>
      </c>
      <c r="M500">
        <v>1</v>
      </c>
      <c r="N500">
        <v>1</v>
      </c>
    </row>
    <row r="501" spans="1:14">
      <c r="A501">
        <v>8</v>
      </c>
      <c r="B501" s="1">
        <v>41841</v>
      </c>
      <c r="C501" s="2">
        <v>1</v>
      </c>
      <c r="D501" t="s">
        <v>23</v>
      </c>
      <c r="E501" s="3" t="s">
        <v>24</v>
      </c>
      <c r="G501" s="3"/>
      <c r="H501">
        <v>1</v>
      </c>
      <c r="I501">
        <v>1</v>
      </c>
      <c r="J501">
        <v>1</v>
      </c>
      <c r="K501">
        <v>1</v>
      </c>
      <c r="L501">
        <v>1</v>
      </c>
      <c r="M501">
        <v>1</v>
      </c>
      <c r="N501">
        <v>1</v>
      </c>
    </row>
    <row r="502" spans="1:14">
      <c r="A502">
        <v>8</v>
      </c>
      <c r="B502" s="1">
        <f t="shared" si="25"/>
        <v>41841</v>
      </c>
      <c r="C502" s="2">
        <f t="shared" si="23"/>
        <v>2</v>
      </c>
      <c r="D502">
        <v>1</v>
      </c>
      <c r="E502" s="3" t="s">
        <v>31</v>
      </c>
      <c r="F502">
        <f t="shared" si="24"/>
        <v>1</v>
      </c>
      <c r="G502" s="12" t="s">
        <v>747</v>
      </c>
      <c r="H502">
        <v>1</v>
      </c>
      <c r="I502">
        <v>1</v>
      </c>
      <c r="J502">
        <v>1</v>
      </c>
      <c r="K502">
        <v>1</v>
      </c>
      <c r="L502">
        <v>1</v>
      </c>
      <c r="M502">
        <v>1</v>
      </c>
      <c r="N502">
        <v>1</v>
      </c>
    </row>
    <row r="503" spans="1:14" ht="15.75">
      <c r="A503">
        <v>8</v>
      </c>
      <c r="B503" s="1">
        <f t="shared" si="25"/>
        <v>41841</v>
      </c>
      <c r="C503" s="2">
        <f t="shared" si="23"/>
        <v>3</v>
      </c>
      <c r="D503">
        <v>1</v>
      </c>
      <c r="E503" s="3" t="s">
        <v>32</v>
      </c>
      <c r="F503">
        <f t="shared" si="24"/>
        <v>2</v>
      </c>
      <c r="G503" s="6" t="s">
        <v>748</v>
      </c>
      <c r="H503">
        <v>1</v>
      </c>
      <c r="I503">
        <v>1</v>
      </c>
      <c r="J503">
        <v>1</v>
      </c>
      <c r="K503">
        <v>1</v>
      </c>
      <c r="L503">
        <v>1</v>
      </c>
      <c r="M503">
        <v>1</v>
      </c>
      <c r="N503">
        <v>1</v>
      </c>
    </row>
    <row r="504" spans="1:14">
      <c r="A504">
        <v>8</v>
      </c>
      <c r="B504" s="1">
        <f t="shared" si="25"/>
        <v>41841</v>
      </c>
      <c r="C504" s="2">
        <f t="shared" si="23"/>
        <v>4</v>
      </c>
      <c r="D504">
        <v>2</v>
      </c>
      <c r="E504" s="15" t="s">
        <v>830</v>
      </c>
      <c r="F504">
        <f t="shared" si="24"/>
        <v>3</v>
      </c>
      <c r="G504" s="13" t="s">
        <v>749</v>
      </c>
      <c r="H504">
        <v>1</v>
      </c>
      <c r="I504">
        <v>1</v>
      </c>
      <c r="J504">
        <v>1</v>
      </c>
      <c r="K504">
        <v>1</v>
      </c>
      <c r="L504">
        <v>0</v>
      </c>
      <c r="M504">
        <v>0</v>
      </c>
      <c r="N504">
        <v>1</v>
      </c>
    </row>
    <row r="505" spans="1:14">
      <c r="A505">
        <v>8</v>
      </c>
      <c r="B505" s="1">
        <f t="shared" si="25"/>
        <v>41841</v>
      </c>
      <c r="C505" s="2">
        <f t="shared" si="23"/>
        <v>5</v>
      </c>
      <c r="D505">
        <v>3</v>
      </c>
      <c r="E505" s="15" t="s">
        <v>329</v>
      </c>
      <c r="F505">
        <f t="shared" si="24"/>
        <v>4</v>
      </c>
      <c r="G505" s="12" t="s">
        <v>750</v>
      </c>
      <c r="H505">
        <v>1</v>
      </c>
      <c r="I505">
        <v>1</v>
      </c>
      <c r="J505">
        <v>1</v>
      </c>
      <c r="K505">
        <v>1</v>
      </c>
      <c r="L505">
        <v>0</v>
      </c>
      <c r="M505">
        <v>0</v>
      </c>
      <c r="N505">
        <v>1</v>
      </c>
    </row>
    <row r="506" spans="1:14">
      <c r="A506">
        <v>8</v>
      </c>
      <c r="B506" s="1">
        <f t="shared" si="25"/>
        <v>41841</v>
      </c>
      <c r="C506" s="2">
        <f t="shared" si="23"/>
        <v>6</v>
      </c>
      <c r="D506">
        <v>4</v>
      </c>
      <c r="E506" s="3" t="s">
        <v>330</v>
      </c>
      <c r="F506">
        <f t="shared" si="24"/>
        <v>5</v>
      </c>
      <c r="G506" s="12" t="s">
        <v>751</v>
      </c>
      <c r="H506">
        <v>1</v>
      </c>
      <c r="I506">
        <v>1</v>
      </c>
      <c r="J506">
        <v>1</v>
      </c>
      <c r="K506">
        <v>1</v>
      </c>
      <c r="L506">
        <v>1</v>
      </c>
      <c r="M506">
        <v>0</v>
      </c>
      <c r="N506">
        <v>1</v>
      </c>
    </row>
    <row r="507" spans="1:14">
      <c r="A507">
        <v>8</v>
      </c>
      <c r="B507" s="1">
        <f t="shared" si="25"/>
        <v>41841</v>
      </c>
      <c r="C507" s="2">
        <f t="shared" si="23"/>
        <v>7</v>
      </c>
      <c r="D507">
        <v>4</v>
      </c>
      <c r="E507" s="3" t="s">
        <v>331</v>
      </c>
      <c r="F507">
        <f t="shared" si="24"/>
        <v>6</v>
      </c>
      <c r="G507" s="12" t="s">
        <v>752</v>
      </c>
      <c r="H507">
        <v>1</v>
      </c>
      <c r="I507">
        <v>1</v>
      </c>
      <c r="J507">
        <v>1</v>
      </c>
      <c r="K507">
        <v>1</v>
      </c>
      <c r="L507">
        <v>1</v>
      </c>
      <c r="M507">
        <v>0</v>
      </c>
      <c r="N507">
        <v>1</v>
      </c>
    </row>
    <row r="508" spans="1:14">
      <c r="A508">
        <v>9</v>
      </c>
      <c r="B508" s="1">
        <v>41876</v>
      </c>
      <c r="C508" s="2">
        <v>1</v>
      </c>
      <c r="D508" t="s">
        <v>23</v>
      </c>
      <c r="E508" s="3" t="s">
        <v>24</v>
      </c>
      <c r="G508" s="3"/>
      <c r="H508">
        <v>1</v>
      </c>
      <c r="I508">
        <v>1</v>
      </c>
      <c r="J508">
        <v>1</v>
      </c>
      <c r="K508">
        <v>1</v>
      </c>
      <c r="L508">
        <v>1</v>
      </c>
      <c r="M508">
        <v>1</v>
      </c>
      <c r="N508">
        <v>1</v>
      </c>
    </row>
    <row r="509" spans="1:14">
      <c r="A509">
        <v>9</v>
      </c>
      <c r="B509" s="1">
        <f t="shared" si="25"/>
        <v>41876</v>
      </c>
      <c r="C509" s="2">
        <f t="shared" si="23"/>
        <v>2</v>
      </c>
      <c r="D509">
        <v>1</v>
      </c>
      <c r="E509" s="3" t="s">
        <v>31</v>
      </c>
      <c r="F509">
        <f t="shared" si="24"/>
        <v>1</v>
      </c>
      <c r="G509" s="12" t="s">
        <v>332</v>
      </c>
      <c r="H509">
        <v>1</v>
      </c>
      <c r="I509">
        <v>1</v>
      </c>
      <c r="J509">
        <v>1</v>
      </c>
      <c r="K509">
        <v>1</v>
      </c>
      <c r="L509">
        <v>1</v>
      </c>
      <c r="M509">
        <v>1</v>
      </c>
      <c r="N509">
        <v>1</v>
      </c>
    </row>
    <row r="510" spans="1:14">
      <c r="A510">
        <v>9</v>
      </c>
      <c r="B510" s="1">
        <f t="shared" si="25"/>
        <v>41876</v>
      </c>
      <c r="C510" s="2">
        <f t="shared" si="23"/>
        <v>3</v>
      </c>
      <c r="D510">
        <v>1</v>
      </c>
      <c r="E510" s="3" t="s">
        <v>32</v>
      </c>
      <c r="F510">
        <f t="shared" si="24"/>
        <v>2</v>
      </c>
      <c r="G510" s="13" t="s">
        <v>753</v>
      </c>
      <c r="H510">
        <v>1</v>
      </c>
      <c r="I510">
        <v>1</v>
      </c>
      <c r="J510">
        <v>1</v>
      </c>
      <c r="K510">
        <v>1</v>
      </c>
      <c r="L510">
        <v>1</v>
      </c>
      <c r="M510">
        <v>1</v>
      </c>
      <c r="N510">
        <v>1</v>
      </c>
    </row>
    <row r="511" spans="1:14">
      <c r="A511">
        <v>9</v>
      </c>
      <c r="B511" s="1">
        <f t="shared" si="25"/>
        <v>41876</v>
      </c>
      <c r="C511" s="2">
        <f t="shared" si="23"/>
        <v>4</v>
      </c>
      <c r="D511">
        <v>2</v>
      </c>
      <c r="E511" s="3" t="s">
        <v>831</v>
      </c>
      <c r="F511">
        <f t="shared" si="24"/>
        <v>3</v>
      </c>
      <c r="G511" s="13" t="s">
        <v>754</v>
      </c>
      <c r="H511">
        <v>1</v>
      </c>
      <c r="I511">
        <v>1</v>
      </c>
      <c r="J511">
        <v>1</v>
      </c>
      <c r="K511">
        <v>1</v>
      </c>
      <c r="L511">
        <v>1</v>
      </c>
      <c r="M511">
        <v>1</v>
      </c>
      <c r="N511">
        <v>1</v>
      </c>
    </row>
    <row r="512" spans="1:14">
      <c r="A512">
        <v>9</v>
      </c>
      <c r="B512" s="1">
        <f t="shared" si="25"/>
        <v>41876</v>
      </c>
      <c r="C512" s="2">
        <f t="shared" si="23"/>
        <v>5</v>
      </c>
      <c r="D512">
        <v>3</v>
      </c>
      <c r="E512" s="3" t="s">
        <v>333</v>
      </c>
      <c r="F512">
        <f t="shared" si="24"/>
        <v>4</v>
      </c>
      <c r="G512" s="12" t="s">
        <v>755</v>
      </c>
      <c r="H512">
        <v>1</v>
      </c>
      <c r="I512">
        <v>1</v>
      </c>
      <c r="J512">
        <v>1</v>
      </c>
      <c r="K512">
        <v>1</v>
      </c>
      <c r="L512">
        <v>1</v>
      </c>
      <c r="M512">
        <v>1</v>
      </c>
      <c r="N512">
        <v>1</v>
      </c>
    </row>
    <row r="513" spans="1:14">
      <c r="A513">
        <v>9</v>
      </c>
      <c r="B513" s="1">
        <f t="shared" si="25"/>
        <v>41876</v>
      </c>
      <c r="C513" s="2">
        <f t="shared" si="23"/>
        <v>6</v>
      </c>
      <c r="D513">
        <v>4</v>
      </c>
      <c r="E513" s="3" t="s">
        <v>334</v>
      </c>
      <c r="F513">
        <f t="shared" si="24"/>
        <v>5</v>
      </c>
      <c r="G513" s="12" t="s">
        <v>756</v>
      </c>
      <c r="H513">
        <v>1</v>
      </c>
      <c r="I513">
        <v>1</v>
      </c>
      <c r="J513">
        <v>1</v>
      </c>
      <c r="K513">
        <v>1</v>
      </c>
      <c r="L513">
        <v>1</v>
      </c>
      <c r="M513">
        <v>1</v>
      </c>
      <c r="N513">
        <v>1</v>
      </c>
    </row>
    <row r="514" spans="1:14">
      <c r="A514">
        <v>9</v>
      </c>
      <c r="B514" s="1">
        <f t="shared" si="25"/>
        <v>41876</v>
      </c>
      <c r="C514" s="2">
        <f t="shared" si="23"/>
        <v>7</v>
      </c>
      <c r="D514">
        <v>4</v>
      </c>
      <c r="E514" s="3" t="s">
        <v>334</v>
      </c>
      <c r="F514">
        <f t="shared" si="24"/>
        <v>6</v>
      </c>
      <c r="G514" s="12" t="s">
        <v>757</v>
      </c>
      <c r="H514">
        <v>1</v>
      </c>
      <c r="I514">
        <v>1</v>
      </c>
      <c r="J514">
        <v>1</v>
      </c>
      <c r="K514">
        <v>1</v>
      </c>
      <c r="L514">
        <v>0</v>
      </c>
      <c r="M514">
        <v>1</v>
      </c>
      <c r="N514">
        <v>1</v>
      </c>
    </row>
    <row r="515" spans="1:14">
      <c r="A515">
        <v>9</v>
      </c>
      <c r="B515" s="1">
        <f t="shared" si="25"/>
        <v>41876</v>
      </c>
      <c r="C515" s="2">
        <f t="shared" si="23"/>
        <v>8</v>
      </c>
      <c r="D515">
        <v>5</v>
      </c>
      <c r="E515" s="15" t="s">
        <v>335</v>
      </c>
      <c r="F515">
        <f t="shared" si="24"/>
        <v>7</v>
      </c>
      <c r="G515" s="12" t="s">
        <v>758</v>
      </c>
      <c r="H515">
        <v>1</v>
      </c>
      <c r="I515">
        <v>1</v>
      </c>
      <c r="J515">
        <v>1</v>
      </c>
      <c r="K515">
        <v>1</v>
      </c>
      <c r="L515">
        <v>0</v>
      </c>
      <c r="M515">
        <v>1</v>
      </c>
      <c r="N515">
        <v>1</v>
      </c>
    </row>
    <row r="516" spans="1:14">
      <c r="A516">
        <v>9</v>
      </c>
      <c r="B516" s="1">
        <f t="shared" si="25"/>
        <v>41876</v>
      </c>
      <c r="C516" s="2">
        <f t="shared" si="23"/>
        <v>9</v>
      </c>
      <c r="D516">
        <v>7</v>
      </c>
      <c r="E516" s="3" t="s">
        <v>336</v>
      </c>
      <c r="F516">
        <f t="shared" si="24"/>
        <v>8</v>
      </c>
      <c r="G516" s="13" t="s">
        <v>759</v>
      </c>
      <c r="H516">
        <v>1</v>
      </c>
      <c r="I516">
        <v>1</v>
      </c>
      <c r="J516">
        <v>1</v>
      </c>
      <c r="K516">
        <v>1</v>
      </c>
      <c r="L516">
        <v>1</v>
      </c>
      <c r="M516">
        <v>1</v>
      </c>
      <c r="N516">
        <v>1</v>
      </c>
    </row>
    <row r="517" spans="1:14">
      <c r="A517">
        <v>9</v>
      </c>
      <c r="B517" s="1">
        <f t="shared" si="25"/>
        <v>41876</v>
      </c>
      <c r="C517" s="2">
        <f t="shared" si="23"/>
        <v>10</v>
      </c>
      <c r="D517">
        <v>7</v>
      </c>
      <c r="E517" s="3" t="s">
        <v>337</v>
      </c>
      <c r="F517">
        <f t="shared" si="24"/>
        <v>9</v>
      </c>
      <c r="G517" s="12" t="s">
        <v>760</v>
      </c>
      <c r="H517">
        <v>1</v>
      </c>
      <c r="I517">
        <v>1</v>
      </c>
      <c r="J517">
        <v>1</v>
      </c>
      <c r="K517">
        <v>1</v>
      </c>
      <c r="L517">
        <v>1</v>
      </c>
      <c r="M517">
        <v>1</v>
      </c>
      <c r="N517">
        <v>1</v>
      </c>
    </row>
    <row r="518" spans="1:14">
      <c r="A518">
        <v>9</v>
      </c>
      <c r="B518" s="1">
        <f t="shared" si="25"/>
        <v>41876</v>
      </c>
      <c r="C518" s="2">
        <f t="shared" ref="C518:C528" si="26">C517+1</f>
        <v>11</v>
      </c>
      <c r="D518">
        <v>7</v>
      </c>
      <c r="E518" s="3" t="s">
        <v>338</v>
      </c>
      <c r="F518">
        <f t="shared" si="24"/>
        <v>10</v>
      </c>
      <c r="G518" s="12" t="s">
        <v>761</v>
      </c>
      <c r="H518">
        <v>1</v>
      </c>
      <c r="I518">
        <v>1</v>
      </c>
      <c r="J518">
        <v>1</v>
      </c>
      <c r="K518">
        <v>1</v>
      </c>
      <c r="L518">
        <v>1</v>
      </c>
      <c r="M518">
        <v>1</v>
      </c>
      <c r="N518">
        <v>1</v>
      </c>
    </row>
    <row r="519" spans="1:14">
      <c r="A519">
        <v>9</v>
      </c>
      <c r="B519" s="1">
        <f t="shared" si="25"/>
        <v>41876</v>
      </c>
      <c r="C519" s="2">
        <f t="shared" si="26"/>
        <v>12</v>
      </c>
      <c r="D519">
        <v>7</v>
      </c>
      <c r="E519" s="3" t="s">
        <v>339</v>
      </c>
      <c r="F519">
        <f t="shared" si="24"/>
        <v>11</v>
      </c>
      <c r="G519" s="12" t="s">
        <v>762</v>
      </c>
      <c r="H519">
        <v>1</v>
      </c>
      <c r="I519">
        <v>1</v>
      </c>
      <c r="J519">
        <v>1</v>
      </c>
      <c r="K519">
        <v>1</v>
      </c>
      <c r="L519">
        <v>1</v>
      </c>
      <c r="M519">
        <v>1</v>
      </c>
      <c r="N519">
        <v>1</v>
      </c>
    </row>
    <row r="520" spans="1:14">
      <c r="A520">
        <v>10</v>
      </c>
      <c r="B520" s="1">
        <v>41918</v>
      </c>
      <c r="C520" s="2">
        <v>1</v>
      </c>
      <c r="D520" t="s">
        <v>23</v>
      </c>
      <c r="E520" s="3" t="s">
        <v>24</v>
      </c>
      <c r="G520" s="3"/>
      <c r="H520">
        <v>1</v>
      </c>
      <c r="I520">
        <v>1</v>
      </c>
      <c r="J520">
        <v>1</v>
      </c>
      <c r="K520">
        <v>1</v>
      </c>
      <c r="L520">
        <v>1</v>
      </c>
      <c r="M520">
        <v>1</v>
      </c>
      <c r="N520">
        <v>1</v>
      </c>
    </row>
    <row r="521" spans="1:14">
      <c r="A521">
        <v>10</v>
      </c>
      <c r="B521" s="1">
        <f t="shared" si="25"/>
        <v>41918</v>
      </c>
      <c r="C521" s="2">
        <f t="shared" si="26"/>
        <v>2</v>
      </c>
      <c r="D521">
        <v>1</v>
      </c>
      <c r="E521" s="3" t="s">
        <v>31</v>
      </c>
      <c r="F521">
        <f t="shared" si="24"/>
        <v>1</v>
      </c>
      <c r="G521" s="13" t="s">
        <v>763</v>
      </c>
      <c r="H521">
        <v>1</v>
      </c>
      <c r="I521">
        <v>1</v>
      </c>
      <c r="J521">
        <v>1</v>
      </c>
      <c r="K521">
        <v>1</v>
      </c>
      <c r="L521">
        <v>1</v>
      </c>
      <c r="M521">
        <v>1</v>
      </c>
      <c r="N521">
        <v>1</v>
      </c>
    </row>
    <row r="522" spans="1:14" ht="15.75">
      <c r="A522">
        <v>10</v>
      </c>
      <c r="B522" s="1">
        <f t="shared" si="25"/>
        <v>41918</v>
      </c>
      <c r="C522" s="2">
        <f t="shared" si="26"/>
        <v>3</v>
      </c>
      <c r="D522">
        <v>1</v>
      </c>
      <c r="E522" s="3" t="s">
        <v>32</v>
      </c>
      <c r="F522">
        <f t="shared" ref="F522:F528" si="27">F521+1</f>
        <v>2</v>
      </c>
      <c r="G522" s="6" t="s">
        <v>764</v>
      </c>
      <c r="H522">
        <v>1</v>
      </c>
      <c r="I522">
        <v>1</v>
      </c>
      <c r="J522">
        <v>1</v>
      </c>
      <c r="K522">
        <v>1</v>
      </c>
      <c r="L522">
        <v>1</v>
      </c>
      <c r="M522">
        <v>1</v>
      </c>
      <c r="N522">
        <v>1</v>
      </c>
    </row>
    <row r="523" spans="1:14">
      <c r="A523">
        <v>10</v>
      </c>
      <c r="B523" s="1">
        <f t="shared" si="25"/>
        <v>41918</v>
      </c>
      <c r="C523" s="2">
        <f t="shared" si="26"/>
        <v>4</v>
      </c>
      <c r="D523">
        <v>2</v>
      </c>
      <c r="E523" s="3" t="s">
        <v>340</v>
      </c>
      <c r="F523">
        <f t="shared" si="27"/>
        <v>3</v>
      </c>
      <c r="G523" s="12" t="s">
        <v>765</v>
      </c>
      <c r="H523">
        <v>1</v>
      </c>
      <c r="I523">
        <v>1</v>
      </c>
      <c r="J523">
        <v>1</v>
      </c>
      <c r="K523">
        <v>1</v>
      </c>
      <c r="L523">
        <v>1</v>
      </c>
      <c r="M523">
        <v>1</v>
      </c>
      <c r="N523">
        <v>1</v>
      </c>
    </row>
    <row r="524" spans="1:14">
      <c r="A524">
        <v>10</v>
      </c>
      <c r="B524" s="1">
        <f t="shared" si="25"/>
        <v>41918</v>
      </c>
      <c r="C524" s="2">
        <f t="shared" si="26"/>
        <v>5</v>
      </c>
      <c r="D524">
        <v>3</v>
      </c>
      <c r="E524" s="15" t="s">
        <v>341</v>
      </c>
      <c r="F524">
        <f t="shared" si="27"/>
        <v>4</v>
      </c>
      <c r="G524" s="12" t="s">
        <v>766</v>
      </c>
      <c r="H524">
        <v>1</v>
      </c>
      <c r="I524">
        <v>1</v>
      </c>
      <c r="J524">
        <v>1</v>
      </c>
      <c r="K524">
        <v>1</v>
      </c>
      <c r="L524">
        <v>1</v>
      </c>
      <c r="M524">
        <v>1</v>
      </c>
      <c r="N524">
        <v>1</v>
      </c>
    </row>
    <row r="525" spans="1:14">
      <c r="A525">
        <v>10</v>
      </c>
      <c r="B525" s="1">
        <f t="shared" si="25"/>
        <v>41918</v>
      </c>
      <c r="C525" s="2">
        <f t="shared" si="26"/>
        <v>6</v>
      </c>
      <c r="D525">
        <v>4</v>
      </c>
      <c r="E525" s="3" t="s">
        <v>342</v>
      </c>
      <c r="F525">
        <f t="shared" si="27"/>
        <v>5</v>
      </c>
      <c r="G525" s="12" t="s">
        <v>767</v>
      </c>
      <c r="H525">
        <v>1</v>
      </c>
      <c r="I525">
        <v>1</v>
      </c>
      <c r="J525">
        <v>1</v>
      </c>
      <c r="K525">
        <v>1</v>
      </c>
      <c r="L525">
        <v>1</v>
      </c>
      <c r="M525">
        <v>1</v>
      </c>
      <c r="N525">
        <v>1</v>
      </c>
    </row>
    <row r="526" spans="1:14">
      <c r="A526">
        <v>10</v>
      </c>
      <c r="B526" s="1">
        <f t="shared" si="25"/>
        <v>41918</v>
      </c>
      <c r="C526" s="2">
        <f t="shared" si="26"/>
        <v>7</v>
      </c>
      <c r="D526">
        <v>4</v>
      </c>
      <c r="E526" s="15" t="s">
        <v>343</v>
      </c>
      <c r="F526">
        <f t="shared" si="27"/>
        <v>6</v>
      </c>
      <c r="G526" s="12" t="s">
        <v>768</v>
      </c>
      <c r="H526">
        <v>1</v>
      </c>
      <c r="I526">
        <v>1</v>
      </c>
      <c r="J526">
        <v>1</v>
      </c>
      <c r="K526">
        <v>1</v>
      </c>
      <c r="L526">
        <v>1</v>
      </c>
      <c r="M526">
        <v>1</v>
      </c>
      <c r="N526">
        <v>1</v>
      </c>
    </row>
    <row r="527" spans="1:14">
      <c r="A527">
        <v>10</v>
      </c>
      <c r="B527" s="1">
        <f t="shared" si="25"/>
        <v>41918</v>
      </c>
      <c r="C527" s="2">
        <f t="shared" si="26"/>
        <v>8</v>
      </c>
      <c r="D527">
        <v>4</v>
      </c>
      <c r="E527" s="3" t="s">
        <v>344</v>
      </c>
      <c r="F527">
        <f t="shared" si="27"/>
        <v>7</v>
      </c>
      <c r="G527" s="12" t="s">
        <v>769</v>
      </c>
      <c r="H527">
        <v>1</v>
      </c>
      <c r="I527">
        <v>1</v>
      </c>
      <c r="J527">
        <v>1</v>
      </c>
      <c r="K527">
        <v>1</v>
      </c>
      <c r="L527">
        <v>1</v>
      </c>
      <c r="M527">
        <v>0</v>
      </c>
      <c r="N527">
        <v>1</v>
      </c>
    </row>
    <row r="528" spans="1:14">
      <c r="A528">
        <v>10</v>
      </c>
      <c r="B528" s="1">
        <f t="shared" si="25"/>
        <v>41918</v>
      </c>
      <c r="C528" s="2">
        <f t="shared" si="26"/>
        <v>9</v>
      </c>
      <c r="D528">
        <v>4</v>
      </c>
      <c r="E528" s="3" t="s">
        <v>345</v>
      </c>
      <c r="F528">
        <f t="shared" si="27"/>
        <v>8</v>
      </c>
      <c r="G528" s="12" t="s">
        <v>770</v>
      </c>
      <c r="H528">
        <v>1</v>
      </c>
      <c r="I528">
        <v>1</v>
      </c>
      <c r="J528">
        <v>1</v>
      </c>
      <c r="K528">
        <v>1</v>
      </c>
      <c r="L528">
        <v>1</v>
      </c>
      <c r="M528">
        <v>1</v>
      </c>
      <c r="N528">
        <v>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Uživatel</dc:creator>
  <cp:lastModifiedBy>Uživatel</cp:lastModifiedBy>
  <dcterms:created xsi:type="dcterms:W3CDTF">2015-04-13T15:41:28Z</dcterms:created>
  <dcterms:modified xsi:type="dcterms:W3CDTF">2016-02-10T12:21:51Z</dcterms:modified>
</cp:coreProperties>
</file>