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1"/>
  <c r="C6"/>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118" s="1"/>
  <c r="C119" s="1"/>
  <c r="C120" s="1"/>
  <c r="C121" s="1"/>
  <c r="C122" s="1"/>
  <c r="C123" s="1"/>
  <c r="C124" s="1"/>
  <c r="C125" s="1"/>
  <c r="C126" s="1"/>
  <c r="C127" s="1"/>
  <c r="C128" s="1"/>
  <c r="C129" s="1"/>
  <c r="C130" s="1"/>
  <c r="C131" s="1"/>
  <c r="C132" s="1"/>
  <c r="C133" s="1"/>
  <c r="C134" s="1"/>
  <c r="C135" s="1"/>
  <c r="C136" s="1"/>
  <c r="C137" s="1"/>
  <c r="C138" s="1"/>
  <c r="C139" s="1"/>
  <c r="C140" s="1"/>
  <c r="C141" s="1"/>
  <c r="C142" s="1"/>
  <c r="C143" s="1"/>
  <c r="C144" s="1"/>
  <c r="C145" s="1"/>
  <c r="C146" s="1"/>
  <c r="C147" s="1"/>
  <c r="C148" s="1"/>
  <c r="C149" s="1"/>
  <c r="C150" s="1"/>
  <c r="C151" s="1"/>
  <c r="C152" s="1"/>
  <c r="C4"/>
</calcChain>
</file>

<file path=xl/sharedStrings.xml><?xml version="1.0" encoding="utf-8"?>
<sst xmlns="http://schemas.openxmlformats.org/spreadsheetml/2006/main" count="427" uniqueCount="279">
  <si>
    <t>číslo zasedání</t>
  </si>
  <si>
    <t>datum</t>
  </si>
  <si>
    <t>bod</t>
  </si>
  <si>
    <t>číslo bodu</t>
  </si>
  <si>
    <t>číslo hlasování</t>
  </si>
  <si>
    <t>předmět hlasování</t>
  </si>
  <si>
    <t>číslo záznamu</t>
  </si>
  <si>
    <t>512184-1-721-7</t>
  </si>
  <si>
    <t>512184-1-901-8</t>
  </si>
  <si>
    <t>512184-1-901-6</t>
  </si>
  <si>
    <t>512184-1-901-1</t>
  </si>
  <si>
    <t>512184-1-1-2</t>
  </si>
  <si>
    <t>512184-1-1-4</t>
  </si>
  <si>
    <t>512184-1-901-2</t>
  </si>
  <si>
    <t>512184-1-901-4</t>
  </si>
  <si>
    <t>512184-1-721-8</t>
  </si>
  <si>
    <t>512184-1-901-3</t>
  </si>
  <si>
    <t>512184-1-901-5</t>
  </si>
  <si>
    <t>Bílková Marta Ing.</t>
  </si>
  <si>
    <t>Drastich Zbyněk</t>
  </si>
  <si>
    <t>Farný Jakub Bc.</t>
  </si>
  <si>
    <t>Halata Lukáš Ing.</t>
  </si>
  <si>
    <t>Halata Lumír</t>
  </si>
  <si>
    <t>Halatová Jiřina</t>
  </si>
  <si>
    <t>Konečný Miroslav Ing.</t>
  </si>
  <si>
    <t>Kulhánek Radomír Ing.</t>
  </si>
  <si>
    <t>Luňáček Zbyněk MUDr.</t>
  </si>
  <si>
    <t>Pavlásková Leona</t>
  </si>
  <si>
    <t>Rabas Tomáš</t>
  </si>
  <si>
    <t>p</t>
  </si>
  <si>
    <t>prezence</t>
  </si>
  <si>
    <t xml:space="preserve">Program ustavujícího zasedání </t>
  </si>
  <si>
    <t>Zastupitelstvo obce Metylovice schvaluje program ustavujícího zasedání zastupitelstva obce Metylovice.</t>
  </si>
  <si>
    <t>Volba ověřovatelů zápisu a zapisovatele</t>
  </si>
  <si>
    <t>Zastupitelstvo obce Metylovice určuje ověřovateli zápisu Ing. Miroslava Končeného a Jiřinu Halatovou a zapisovatelem Ing. Lukáše Halatu.</t>
  </si>
  <si>
    <t>Určení způsobu volby starosty a místostarosty</t>
  </si>
  <si>
    <t xml:space="preserve">Zastupitelstvo obce Metylovice schvaluje způsob volby starosty a místostarosty veřejným hlasováním. </t>
  </si>
  <si>
    <t xml:space="preserve">Určení, zda bude zvolený člen zastupitelstva vykonávat funkci starosty jako dlouhodobě uvolněn či neuvolněn </t>
  </si>
  <si>
    <t>Zastupitelstvo obce Metylovice v souladu s § 84 odst. 2 písm. k) zákona o obcích určuje, že pro výkon funkce starosty obce bude člen zastupitelstva dlouhodobě uvolněn.</t>
  </si>
  <si>
    <t>Volba starosty</t>
  </si>
  <si>
    <t>Zastupitelstvo obce Metylovice volí starostou obce Metylovice Ing. Lukáše Halatu.</t>
  </si>
  <si>
    <t>Určení počtu místostarostů</t>
  </si>
  <si>
    <t>Zastupitelstvo obce Metylovice schvaluje zvolení jednoho místostarosty.</t>
  </si>
  <si>
    <t xml:space="preserve">Určení, zda bude zvolený člen zastupitelstva vykonávat funkci místostarosty jako dlouhodobě uvolněn či neuvolněn (§ 71 zákona o obcích) </t>
  </si>
  <si>
    <t>Zastupitelstvo obce Metylovice v souladu s § 84 odst. 2 písm. k) zákona o obcích určuje, že pro výkon funkce místostarosty obce bude člen zastupitelstva dlouhodobě neuvolněn.</t>
  </si>
  <si>
    <t>Volba místostarosty</t>
  </si>
  <si>
    <t>Zastupitelstvo obce Metylovice volí místostarostou obce Ing. Radomíra Kulhánka.</t>
  </si>
  <si>
    <t>Zřízení výborů</t>
  </si>
  <si>
    <t>Zastupitelstvo obce Metylovice zřizuje finanční, kontrolní, stavební a kulturní výbor. Všechny výbory budou tříčlenné.</t>
  </si>
  <si>
    <t xml:space="preserve">Volba předsedů výborů </t>
  </si>
  <si>
    <t>Zastupitelstvo obce Metylovice volí předsedou finančního výboru paní Jiřinu Halatovou, předsedou kontrolního výboru pana Zbyňka Drasticha, předsedou stavebního výboru Ing. Miroslava Konečného a předsedou kulturního výboru slečnu Leonu Pavláskovou.</t>
  </si>
  <si>
    <t>Volba členů finančního výboru</t>
  </si>
  <si>
    <t>Zastupitelstvo obce Metylovice volí členy finančního výboru slečnu Leonu Pavláskovou a Ing. Jana Koloničného, PhD.</t>
  </si>
  <si>
    <t>512184-1-721-1</t>
  </si>
  <si>
    <t>Koloničný Jan Ing. Ph.D.</t>
  </si>
  <si>
    <t>Volba členů kontrolního výboru</t>
  </si>
  <si>
    <t>Zastupitelstvo obce Metylovice volí členy kontrolního výboru pana Lumíra Halatu a Bc. Jakuba Farného.</t>
  </si>
  <si>
    <t>Volba členů stavebního výboru</t>
  </si>
  <si>
    <t>Zastupitelstvo obce Metylovice volí členy stavebního výboru Ing. Martu Bílkovou a Ing. Radomíra Kulhánka.</t>
  </si>
  <si>
    <t>Volba členů kulturního výboru</t>
  </si>
  <si>
    <t>Zastupitelstvo obce Metylovice volí členy kulturního výboru pana Tomáše Rabase a Bc. Jakuba Farného.</t>
  </si>
  <si>
    <t>Program zasedání</t>
  </si>
  <si>
    <t>Zastupitelstvo obce Metylovice schvaluje program zasedání.</t>
  </si>
  <si>
    <t>Volba ověřovatelů zápisu</t>
  </si>
  <si>
    <t>Zastupitelstvo obce Metylovice určuje ověřovateli zápisu Ing. Jana Koloničného, Ph.D. a pana Tomáše Rabase.</t>
  </si>
  <si>
    <t xml:space="preserve"> Rozhodnutí o odměnách za výkon funkcí neuvolněných členů zastupitelstva</t>
  </si>
  <si>
    <t xml:space="preserve">Zastupitelstvo obce Metylovice v souladu s § 72 a § 84 odst. 2 písm. n) zákona o obcích stanovilo neuvolněným členům zastupitelstva obce odměnu za výkon funkce předsedy výboru zastupitelstva obce ve výši 1 840 Kč hrubého měsíčně, člena výboru ve výši 1 600 Kč hrubého měsíčně,  předsedy výboru, který je zároveň i členem dalšího výboru zastupitelstva obce ve výši 2 900 Kč hrubého měsíčně a člena výboru, který je zároveň i členem dalšího výboru zastupitelstva obce ve výši 2 660 Kč hrubého měsíčně. Veškeré uvedené částky v sobě zároveň obsahují odměnu vyplývající z funkce člena zastupitelstva obce. Odměna bude poskytována ode schválení výše odměn zastupitelstvem obce tj. od 18. 11. 2014. </t>
  </si>
  <si>
    <t xml:space="preserve">Zastupitelstvo obce Metylovice v souladu s § 72 a § 84 odst. 2 písm. n) zákona o obcích stanovilo odměnu za výkon funkce místostarosty jako neuvolněného člena zastupitelstva obce ve výši 19 000 Kč hrubého měsíčně. Odměna bude poskytována ode dne zvolení do funkce místostarosty tj. od 3. 11. 2014. </t>
  </si>
  <si>
    <t xml:space="preserve">Darovací smlouva s paní Zdeňkou Smilovskou na darování pozemku PZE st. 143/1 obci </t>
  </si>
  <si>
    <t>Zastupitelstvo obce Metylovice schvaluje přijetí daru – pozemku PZE st. 143/1, o výměře 78 m2 v k.ú. Metylovice.</t>
  </si>
  <si>
    <t>Zastupitelstvo obce Metylovice schvaluje Darovací smlouvu s paní Zdeňkou Smilovskou, Metylovice č. p. 17, 739 49 Metylovice, na darování pozemku PZE st. 143/1, o výměře 78 m2 obci Metylovice a pověřuje starostu obce k podpisu darovací smlouvy viz. příloha č. 2.</t>
  </si>
  <si>
    <t>Kupní smlouva s paní Zuzanou Kněžkovou na koupi pozemků parc. č. 230/7 a st. 37/3 v k.ú. Metylovice</t>
  </si>
  <si>
    <t>Zastupitelstvo obce Metylovice schvaluje Kupní smlouvu s paní Zuzanou Kněžkovou, bytem Nová Dědina čp. 253, 739 11 Frýdlant nad Ostravicí, na koupi pozemků parc. č. 230/7 a st. 37/3 v k.ú. Metylovice a pověřuje starostu obce k podpisu kupní smlouvy viz. příloha č. 3.</t>
  </si>
  <si>
    <t>Smlouva o uzavření budoucí smlouvy darovací č. FM/6/i/2014/Ch s Moravskoslezským krajem na darování části pozemků parc. č. 2065 a 2066</t>
  </si>
  <si>
    <t>Zastupitelstvo obce Metylovice schvaluje Smlouvu o uzavření budoucí smlouvy darovací  č. FM/6/i/2014/Ch s Moravskoslezským krajem, ulice 28. října 117, 702 18 Ostrava, IČ:70890692 na darování části pozemků parc. č. 2065 a 2066 v k.ú. Metylovice a pověřuje starostu obce k podpisu smlouvy  o smlouvě budoucí darovací viz. příloha č. 4.</t>
  </si>
  <si>
    <t>Smlouva č. 14214184 o poskytnutí podpory ze Státního fondu životního prostředí ČR v rámci Operačního programu Životní prostředí na akci „Zavedení separace a svozu bioodpadů v obci Metylovice“</t>
  </si>
  <si>
    <r>
      <t>Zastupitelstvo obce Metylovice schvaluje</t>
    </r>
    <r>
      <rPr>
        <sz val="12"/>
        <color rgb="FFC00000"/>
        <rFont val="Times New Roman"/>
        <family val="1"/>
        <charset val="238"/>
      </rPr>
      <t xml:space="preserve"> </t>
    </r>
    <r>
      <rPr>
        <b/>
        <i/>
        <sz val="12"/>
        <color theme="1"/>
        <rFont val="Times New Roman"/>
        <family val="1"/>
        <charset val="238"/>
      </rPr>
      <t>Smlouvu č. 14214184 o poskytnutí podpory ze Státního fondu životního prostředí ČR v rámci Operačního programu Životní prostředí na akci „Zavedení separace a svozu bioodpadů v obci Metylovice“ a pověřuje starostu obce k podpisu této smlouvy viz. příloha č. 5.</t>
    </r>
  </si>
  <si>
    <t>Smlouva č. 13143446 o poskytnutí podpory ze Státního fondu životního prostředí ČR v rámci Operačního programu Životní prostředí na akci „Regenerace ovocného sadu v Metylovicích“</t>
  </si>
  <si>
    <t>Zastupitelstvo obce Metylovice schvaluje Smlouvu č. 13143446 o poskytnutí podpory ze Státního fondu životního prostředí ČR v rámci Operačního programu Životní prostředí na akci „Regenerace ovocného sadu v Metylovicích“ a pověřuje starostu obce k podpisu této smlouvy viz. příloha č. 6.</t>
  </si>
  <si>
    <t xml:space="preserve">Rozpočtová úprava č. 6 </t>
  </si>
  <si>
    <t>Zastupitelstvo obce Metylovice schvaluje rozpočtovou úpravu č. 6 viz. příloha č. 8.</t>
  </si>
  <si>
    <t>Zrušení usnesení č. 8/2014.33b (schválení mimořádných odměn zastupitelům obce Metylovice za vykonanou práci ve volebním období 2010 – 2014)</t>
  </si>
  <si>
    <t>Zastupitelstvo obce Metylovice schvaluje zrušení usnesení č. 8/2014.33b (schválení mimořádných odměn zastupitelům obce Metylovice za vykonanou práci ve volebním období 2010 – 2014.)</t>
  </si>
  <si>
    <t>Smlouva o poskytnutí služeb s Diakonií Broumov na umístění a provoz 1 ks kontejneru na textil</t>
  </si>
  <si>
    <t>Zastupitelstvo obce Metylovice schvaluje smlouvu o poskytnutí služeb s Diakonií Broumov, Husova 319, Velka Ves, 550 01 Broumov, IČ: 49289977 na umístění a provoz 1 ks kontejneru na použitý textil a pověřuje starostu obce k podpisu této smlouvy viz. příloha č. 9.</t>
  </si>
  <si>
    <t>Smlouva o poskytnutí služeb s Armádou spásy v ČR na umístění a provoz 2 ks kontejnerů pro sběr použitého textilu</t>
  </si>
  <si>
    <t>Zastupitelstvo obce Metylovice schvaluje smlouvu o poskytnutí služeb s Armádou spásy v ČR, Petržílkova 2565/23, 158 00 Praha 13 – Stodůlky, IČ: 40613411 na umístění a provoz 2 ks kontejnerů pro sběr použitého textilu a pověřuje starostu obce k podpisu této smlouvy viz. příloha č. 10.</t>
  </si>
  <si>
    <t>Nabídka společnosti INNOVA Int. s.r.o. na zpracování a odevzdání žádosti o dotaci ze Státního fondu dopravní infrastruktury na projekt "Přístupové chodníky a místo pro přecházení v křižovatce silnic III/48410, III/48416 a místní komunikace v k.ú. Metylovice“</t>
  </si>
  <si>
    <t>Zastupitelstvo obce Metylovice schvaluje Smlouvu o poradenské činnosti č. 2014085 se společnosti INNOVA Int. s.r.o., Jílová 1913/14, 702 00 Ostrava – Moravská Ostrava, IČ: 27857255 na zpracování a odevzdání žádosti o dotaci ze Státního fondu dopravní infrastruktury  na projekt "Přístupové chodníky a místo pro přecházení v křižovatce silnic III/48410, III/48416 a místní komunikace v k.ú. Metylovice“ za cenu 29 040 Kč včetně DPH + 3% bez DPH z finanční podpory schválené poskytovatelem dotace a pověřuje starostu obce k podpisu této smlouvy viz. příloha č. 11.</t>
  </si>
  <si>
    <t>Nabídka obce Metylovice na směnu obecního pozemku parc. č. 1944/15 v k.ú. Metylovice za  pozemky ve vlastnictví Státního pozemkového úřadu</t>
  </si>
  <si>
    <t xml:space="preserve">Zastupitelstvo obce Metylovice schvaluje směnu obecního pozemku parc. č. 1944/15 v k.ú. Metylovice za  pozemky ve vlastnictví Státního pozemkového úřadu viz. příloha č. 12. </t>
  </si>
  <si>
    <t>np</t>
  </si>
  <si>
    <t xml:space="preserve">Volba ověřovatelů zápisu </t>
  </si>
  <si>
    <t>Zastupitelstvo obce Metylovice určuje ověřovateli zápisu pana Zbyňka Drasticha a pana Miroslava Konečného.</t>
  </si>
  <si>
    <t>Výroční zpráva ZŠ Mjr. Ambrože Bílka a MŠ Metylovice o činnosti školy za školní rok 2013/2014</t>
  </si>
  <si>
    <t>Zastupitelstvo obce Metylovice schvaluje výroční zprávu ZŠ a MŠ Metylovice o činnosti školy za školní rok 2013/2014 -  viz příloha č. 2.</t>
  </si>
  <si>
    <t>Žádost ředitelky ZŠ Mjr. Ambrože Bílka a MŠ Metylovice o stanovení odměny pro ředitelku školy z přebytků financí krajského rozpočtu na pedagogické pracovníky za kalendářní rok 2014</t>
  </si>
  <si>
    <t>Zastupitelstvo obce Metylovice schvaluje odměnu pro ředitelku školy z přebytků financí krajského rozpočtu na pedagogické pracovníky ve výši 32 000 Kč.</t>
  </si>
  <si>
    <t>Smlouva o poskytnutí dotace z rozpočtu Regionální rady pro projekt „Nevyužitá základní škola v obci Metylovice“ s registračním číslem CZ.1.10/2.3.00/06.01697</t>
  </si>
  <si>
    <t>Zastupitelstvo obce Metylovice schvaluje Smlouvu o poskytnutí dotace z rozpočtu Regionální rady regionu soudržnosti Moravskoslezsko na projekt "Nevyužitá základní škola v obci Metylovice" s registračním číslem CZ.1.10/2.3.00/06.01697  a pověřuje starostu obce k podpisu Smlouvy o poskytnutí dotace - viz příloha č. 3.</t>
  </si>
  <si>
    <t>Podání žádosti o finanční podporu ze Státního fondu dopravní infrastruktury na projekt „Přístupové chodníky a místo pro přecházení v křižovatce silnic III/48410, III/48416 a místní komunikace v k.ú. Metylovice“</t>
  </si>
  <si>
    <t>Zastupitelstvo obce Metylovice schvaluje podání žádosti o finanční podporu ze Státního fondu dopravní infrastruktury na projekt „Přístupové chodníky a místo pro přecházení v křižovatce silnic III/48410, III/48416 a místní komunikace v k.ú. Metylovice“.</t>
  </si>
  <si>
    <t>Smlouva o zřízení věcného břemene – služebnosti se společnosti ČEZ Distribuce, a.s., na stavbu energetického zařízení distribuční soustavy, podzemního kabelového vedení NN 0,4 kV a plastového pilíře „Metylovice, Obec Metylovice, přípojka kNN“, číslo stavby: IP-12-8014978/1</t>
  </si>
  <si>
    <t>Zastupitelstvo obce Metylovice schvaluje Smlouvu o zřízení věcného břemene – služebnosti se společnosti ČEZ Distribuce, a.s., Teplická 874/8, 405 02 Děčín IV-Podmokly, IČ: 24729035 zastoupenou Ing. Martinem Bartečkem, Na Výsluní 2008, 738 01 Frýdek-Místek, IČ: 47195355 na stavbu energetického zařízení distribuční soustavy, podzemního kabelového vedení NN 0,4 kV a plastového pilíře „Metylovice, Obec Metylovice, přípojka kNN“, číslo stavby: IP-12-8014978/1 a pověřuje starostu k podpisu této smlouvy viz příloha č.4.</t>
  </si>
  <si>
    <t>Smlouva o zřízení věcného břemene – služebnosti se společnosti ČEZ Distribuce, a.s., na stavbu energetického zařízení distribuční soustavy, nadzemního kabelového vedení NN 0,4 kV „Metylovice, Spusta, přípojka NNk“, číslo stavby: IP-12-8014202/3</t>
  </si>
  <si>
    <t>Zastupitelstvo obce Metylovice schvaluje ČEZ Distribuce, a.s., Teplická 874/8, 405 02 Děčín IV-Podmokly, IČ: 24729035 zastoupenou Ing. Martinem Bartečkem, Na Výsluní 2008, 738 01 Frýdek-Místek, IČ: 47195355 na stavbu energetického zařízení distribuční soustavy, nadzemního kabelového vedení NN 0,4 kV „Metylovice, Spusta, přípojka NNk“, číslo stavby: IP-12-8014202/3 a pověřuje starostu k podpisu této smlouvy viz příloha č. 5.</t>
  </si>
  <si>
    <t>Dodatek č. 2 ke smlouvě o výkonu funkce lesního hospodáře s Ing. Miroslavem Zavadilem</t>
  </si>
  <si>
    <t>Zastupitelstvo obce Metylovice schvaluje Dodatek č. 2 ke smlouvě o výkonu funkce lesního hospodáře s Ing. Miroslavem Zavadilem a pověřuje starostu k podpisu Dodatku č. 2 -  viz příloha č. 6.</t>
  </si>
  <si>
    <t>Pověření starosty provádět rozpočtová opatření a schvalovat rozpočtové úpravy do 31. 12. 2014</t>
  </si>
  <si>
    <t>Zastupitelstvo obce schvaluje a pověřuje starostu k provádění rozpočtových opatření do 31. 12. 2014, které budou předem konzultované ve finančním výboru.</t>
  </si>
  <si>
    <t xml:space="preserve">Rozpočtové provizorium na rok 2015 </t>
  </si>
  <si>
    <t>Zastupitelstvo obce Metylovice schvaluje pro hospodaření v roce 2015 rozpočtové provizorium do doby schválení rozpočtu obce pro rok 2015. Rozpočtové provizorium se bude řídit hospodařením obce v roce 2014 kromě mimořádných příjmů a výdajů.</t>
  </si>
  <si>
    <t>Plán inventur na rok 2014 a zřízení inventarizačních komisí</t>
  </si>
  <si>
    <t>Zastupitelstvo schvaluje plán inventur na rok 2014 a složení inventarizačních komisí - viz. příloha č. 7.</t>
  </si>
  <si>
    <t>Dohoda o slevě a úhradě faktur před splatností s Beskydskou stavební, a.s.</t>
  </si>
  <si>
    <t>Zastupitelstvo schvaluje návrh dohody o slevě za předčasnou úhradu faktury č. 14770041 ve výši 2 927 167 Kč, splatnou 8. 5. 2015 v případě poskytnutého úroku ve výši 1,5% p.a.</t>
  </si>
  <si>
    <t xml:space="preserve">Darovací smlouva se Střediskem sociálních služeb města Frýdlant nad Ostravicí na poskytnutí finančního daru </t>
  </si>
  <si>
    <t>Zastupitelstvo obce Metylovice schvaluje Darovací smlouva se Střediskem sociálních služeb města Frýdlant nad Ostravicí, Padlých hrdinů 312, 739 11 Frýdlant nad Ostravicí, IČ: 00847020 na poskytnutí finančního daru ve výši 65 000 Kč a pověřuje starostu k podpisu darovací smlouvy - viz příloha č. 8.</t>
  </si>
  <si>
    <t xml:space="preserve">Rozpočtová úprava č. 7 </t>
  </si>
  <si>
    <t>Zastupitelstvo obce Metylovice schvaluje rozpočtovou úpravu č. 7 -  viz příloha č. 9.</t>
  </si>
  <si>
    <t>Rozpočtový výhled obce Metylovice na období 2015 – 2017</t>
  </si>
  <si>
    <t>Zastupitelstvo obce Metylovice schvaluje rozpočtový výhled Obce Metylovice na období 2015 - 2017 - viz příloha č. 10.</t>
  </si>
  <si>
    <t>Pověřit kontrolní výbor aktualizací Jednacího řádu dle platné legislativy a obvyklého obsahu vzhledem k rozsahu jednání.</t>
  </si>
  <si>
    <t>Zastupitelstvo obce Metylovice schvaluje aktualizaci Jednacího řádu zastupitelstva obce Metylovice právním zástupem obce Metylovice – JUDr. Karlem Bockem,</t>
  </si>
  <si>
    <t xml:space="preserve">Účast obce v projektu na určení vlivu lokálních topenišť na ovzduší v obci  </t>
  </si>
  <si>
    <t>Zastupitelstvo obce Metylovice schvaluje zapojení obce Metylovice do projektu na určení vlivu lokálních topenišť na ovzduší v obci.</t>
  </si>
  <si>
    <t>Žádost Martiny Krenželokové o pronájem části obecního pozemku parc. č. 2105/1 v k.ú. Metylovice za účelem umístění reklamního poutače k propagaci vinárny Sokol</t>
  </si>
  <si>
    <t xml:space="preserve">Zastupitelstvo obce Metylovice schvaluje vyhlášení záměru na pronájem části obecního pozemku parc. č. 2105/1 v k.ú. Metylovice. </t>
  </si>
  <si>
    <t>Zastupitelstvo obce Metylovice určuje ověřovateli zápisu paní Jiřinu Halatovou a slečnu Leonu Pavláskovou.</t>
  </si>
  <si>
    <t>Podání žádosti o dotaci na akci "Rekonstrukce šaten a přístavba umýváren" do programu 133 510 Ministerstva školství, mládeže a tělovýchovy a zajištění spolufinancování a profinancování projektu v případě schválení dotace</t>
  </si>
  <si>
    <t>Zastupitelstvo obce Metylovice schvaluje podání žádosti o dotaci na akci „Rekonstrukce šaten a přístavba umýváren“ z programu 133 510 Ministerstva školství, mládeže a tělovýchovy, na Podporu materiálně technické základny sportu - podprogram 133 512 a souhlasí s podmínkami pro přijetí dotace, maximální předpokládané náklady činí 8,8 mil. Kč vč. DPH. Realizace projektu je plánována v roce 2015.</t>
  </si>
  <si>
    <t>Zastupitelstvo obce Metylovice schvaluje zajištění finančních prostředků na spolufinancování, profinancování a na zajištění provozu projektu „Rekonstrukce šaten a přístavba umýváren“, na který bude požadována dotace z programu 133 510 Ministerstva školství, mládeže a tělovýchovy, na Podporu materiálně technické základny sportu - podprogram 133 512. Na profinancování realizace projektu před čerpáním dotačních prostředků budou vyčleněny dostatečné vlastní zdroje obce. Z vlastních zdrojů obce bude zajištěno spolufinancování ve výši 30% z celkových výdajů projektu.</t>
  </si>
  <si>
    <t>Smlouva o zřízení věcného břemene - služebnosti se společnosti ČEZ Distribuce, a.s., na stavbu energetického zařízení distribuční soustavy, podzemního kabelového vedení NN 0,4 kV "Metylovice, Kučera přípojka NNk", číslo stavby: IP-12-8015596/3</t>
  </si>
  <si>
    <t>Zastupitelstvo obce Metylovice schvaluje Smlouvu o zřízení věcného břemene – služebnosti se společnosti ČEZ Distribuce, a.s., Teplická 874/8, 405 02 Děčín IV-Podmokly, IČ: 24729035 zastoupenou Ing. Martinem Bartečkem, Na Výsluní 2008, 738 01 Frýdek-Místek, IČ: 47195355 na stavbu energetického zařízení distribuční soustavy, podzemního kabelového vedení NN 0,4 kV „Metylovice, Kučera, přípojka NNk“, číslo stavby: IP-12-8015596/3 a pověřuje starostu obce k podpisu této smlouvy viz. příloha č. 4.</t>
  </si>
  <si>
    <t>Zastupitelstvo obce Metylovice určuje ověřovateli zápisu paní Martu Bílkovou a pana Radomíra Kulhánka</t>
  </si>
  <si>
    <t>Obecně závazná vyhláška Obce Metylovice č. 1/2015 o systému shromažďování, sběru, přepravy, třídění, využívání a odstraňování komunálních odpadů, včetně systému nakládání se stavebním odpadem na území obce Metylovice</t>
  </si>
  <si>
    <t>Zastupitelstvo obce Metylovice schvaluje Obecně závaznou vyhlášku Obce Metylovice č. 1/2015 o systému shromažďování, sběru, přepravy, třídění, využívání a odstraňování komunálních odpadů, včetně systému nakládání se stavebním odpadem na území obce Metylovice – viz příloha č. 2.</t>
  </si>
  <si>
    <t>Smlouva o smlouvě budoucí o zřízení služebnosti inženýrské sítě se společnosti SLAVIA DEVELOPMENT s.r.o. na stavbu „METYLOVICE, prodloužení vodovodního řadu“</t>
  </si>
  <si>
    <t>Zastupitelstvo obce Metylovice souhlasí, aby obec Metylovice byla stavebníkem, investorem a vlastníkem budoucí stavby „METYLOVICE, prodloužení vodovodního řádu“ za podmínky, že společnost SLAVIA DEVELOPMENT před zahájením stavby uhradí obci Metylovice náklady spojené se zasíťováním (vodovodní řad na pozemku 525/58) pozemků parc. č. 525/61, 525/63, 525/64, 525/65, 525/66, 525/67, 525/68 a 525/16 vše v k.ú. Metylovice.</t>
  </si>
  <si>
    <t>Smlouva o dílo s Ing. Bronislavem Bonczekem na zpracování projektové dokumentace stavby „Zpevněné plochy – chodník – 1. etapa“</t>
  </si>
  <si>
    <t>Zastupitelstvo obce Metylovice schvaluje Smlouvu o dílo s Ing. Bronislavem Bonczekem, Komorní Lhotka č.p. 406, 739 53 Hnojník, na zpracování projektové dokumentace pro stavební povolení stavby „Zpevněné plochy – chodník – 1. etapa“ za cenu 28 500 Kč a pověřuje starostu k podpisu smlouvy – viz příloha č. 3.</t>
  </si>
  <si>
    <t>Smlouva o poskytnutí dotace z rozpočtu Moravskoslezského kraje na umělou obnovu lesních porostů sadbou – první (melioračními a zpevňujícími dřevinami)</t>
  </si>
  <si>
    <t>Zastupitelstvo obce Metylovice schvaluje Smlouvu o poskytnutí dotace z rozpočtu Moravskoslezského kraje na umělou obnovu lesních porostů sadbou – první (melioračními a zpevňujícími dřevinami) a pověřuje starostu k podpisu smlouvy – viz. příloha č. 4.</t>
  </si>
  <si>
    <t>Dodatek č. 1 ke Smlouvě o spolupráci při zajišťování dopravní obslužnosti se Statutárním městem Frýdek-Místek</t>
  </si>
  <si>
    <t>Zastupitelstvo obce Metylovice schvaluje Dodatek č. 1 ke Smlouvě o spolupráci při zajišťování dopravní obslužnosti se Statutárním městem Frýdek-Místek a pověřuje starostu k podpisu Dodatku – viz příloha č. 5.</t>
  </si>
  <si>
    <t xml:space="preserve">Dodatek č. 8 ke Smlouvě o závazku veřejné služby ve veřejné linkové dopravě k zajištění ostatní dopravní obslužnosti na území obce Metylovice s ČSAD Frýdek-Místek, a.s.  </t>
  </si>
  <si>
    <t>Zastupitelstvo obce Metylovice schvaluje Dodatek č. 8 ke Smlouvě o závazku veřejné služby ve veřejné linkové dopravě k zajištění ostatní opravní obslužnosti na území obce Metylovice s ČSAD Frýdek-Místek, a.s. a pověřuje starostu k podpisu Dodatku – viz příloha č. 6.</t>
  </si>
  <si>
    <t>Návrh rozpočtu na rok 2015</t>
  </si>
  <si>
    <t>Zastupitelstvo obce Metylovice schvaluje návrh rozpočtu na rok 2015 – viz příloha č. 8.</t>
  </si>
  <si>
    <t>Možnost připojení se k mezinárodní kampani „Vlajka pro Tibet“</t>
  </si>
  <si>
    <t>Zastupitelstvo obce Metylovice schvaluje vyvěšení „Vlajky pro Tibet“ dne 10. 03. 2015 na budovu obecního úřadu nebo na jiném čestném místě.</t>
  </si>
  <si>
    <t>Cenová nabídka na technickou pomoc – zpracování variantního řešení stavby chodníku od kostela po Vrchovinu</t>
  </si>
  <si>
    <t>Zastupitelstvo obce Metylovice schvaluje cenovou nabídku společnosti AgPOL na vypracování technicko-ekonomické studie, za účelem posouzení variant trasy chodníku od kostela po Vrchovinu s vazbou na plánovanou stavbu splaškové kanalizace, stávající nemovitosti, inženýrské sítě a dotčené pozemky.</t>
  </si>
  <si>
    <t>Schválení výroční zprávy o hospodaření ZŠ Mjr. Ambrože Bílka a MŠ Metylovice za rok 2014</t>
  </si>
  <si>
    <t>Zastupitelstvo obce Metylovice schvaluje výroční zprávu o hospodaření příspěvkové organizace Základní škola Mjr. Ambrože Bílka a Mateřská škola Metylovice za rok 2014 – viz příloha č. 9.</t>
  </si>
  <si>
    <t>Žádost ZŠ Mjr. Ambrože Bílka a MŠ Metylovice o financování týdenního programu anglické konverzace s rodilým mluvčím pro žáky 2. až 5. ročníku</t>
  </si>
  <si>
    <t xml:space="preserve">Zastupitelstvo obce Metylovice schvaluje žádost Základní školy Mjr. Ambrože Bílka a Mateřské školy Metylovice o financování týdenního programu anglické konverzace s rodilým mluvčím pro žáky 2. až 5. ročníku. </t>
  </si>
  <si>
    <t>Dodatek ke Smlouvě s AVE CZ odpadové hospodářství s.r.o., na zajištění zneškodnění směsného komunálního odpadu z obce Metylovice</t>
  </si>
  <si>
    <t>Zastupitelstvo obce Metylovice schvaluje Dodatek ke smlouvě s AVE CZ odpadové hospodářství s.r.o., na zajištění zneškodnění směsného komunálního odpadu z obce Metylovice a pověřuje starostu k podpisu Dodatku viz. příloha č. 10.</t>
  </si>
  <si>
    <t>Smlouva o uzavření budoucí smlouvy o zřízení věcného břemene (služebnosti) a smlouva o právu provést stavbu se společností ČEZ Distribuce, a.s., na stavbu zařízení distribuční soustavy, zemního kabelového vedení NN – „Metylovice, Přibyla přeložka kNN“, číslo stavby: EP-12-8002573</t>
  </si>
  <si>
    <t>Zastupitelstvo obce Metylovice schvaluje Smlouvu o uzavření budoucí smlouvy o zřízení věcného břemene (služebnosti) a smlouvu o právu provést stavbu se společností ČEZ Distribuce, a.s., Teplická 874/8, 405 02 Děčín IV-Podmokly, IČ: 24729035 zastoupenou ENPRO Energo s.r.o., Sokolská 137/45, 757 01 Valašské Meziříčí, IČ: 28628250 na stavbu zařízení distribuční soustavy, zemního kabelového vedení NN – „Metylovice, Přibyla přeložka kNN“, číslo stavby: EP-12-8002573 a pověřuje starostu k podpisu smlouvy viz. příloha č. 11.</t>
  </si>
  <si>
    <t xml:space="preserve">Smlouva o smlouvě budoucí o zřízení věcného břemene – služebnosti inženýrské sítě a smlouva o právu provést stavbu se společností METALCUT s.r.o., na stavbu podzemního elektrického vedení vysokého napětí 22 kV, č. VB/005, Metylovice, TS, VNk, NNk – METALCUT </t>
  </si>
  <si>
    <t>Zastupitelstvo obce Metylovice schvaluje Smlouvu o uzavření budoucí smlouvy o zřízení věcného břemene (služebnosti) a smlouvu o právu povést stavbu se společností METALCUT, s.r.o. na stavbu podzemního elektrického vedení vysokého napětí 22 kV, č. VB/005, Metylovice, TS, VNk, NNk – METALCUT a pověřuje starostu k podpisu smlouvy viz. příloha č. 12.</t>
  </si>
  <si>
    <t>Nabídka obce Metylovice na směnu obecního pozemku parc. č. 438 v k. ú. Metylovice, za pozemky ve vlastnictví Státního pozemkového úřadu</t>
  </si>
  <si>
    <t>Zastupitelstvo obce Metylovice schvaluje směnu obecního pozemku parc. č. 438 v k.ú. Metylovice za  pozemky ve vlastnictví Státního pozemkového úřadu viz. příloha č. 13.</t>
  </si>
  <si>
    <t>Zastupitelstvo obce Metylovice určuje ověřovateli zápisu pana Jakuba Farného a pana Lumíra Halatu.</t>
  </si>
  <si>
    <t>Darovací smlouva č. FM/5/j/2015/Ch s Moravskoslezským krajem na darování částipozemků parc. č. 2065 a 2060 v k. ú. Metylovice</t>
  </si>
  <si>
    <t>Zastupitelstvo obce Metylovice schvaluje Darovací smlouvu č. FM/5/j/2015/Ch s Moravskoslezským krajem na darování části pozemků parc. č. 2065 a 2060 v k. ú. Metylovice a pověřuje starostu obce k podpisu Darovací smlouvy -  viz příloha č. 2.</t>
  </si>
  <si>
    <t xml:space="preserve">Dohoda o narovnání Smlouvy o poskytnutí dotace z rozpočtu Moravskoslezského kraje evidenční číslo 01646/2012/RRC v rámci dotačního programu „Program na podporu přípravy projektové dokumentace 2012“ </t>
  </si>
  <si>
    <t xml:space="preserve">Zastupitelstvo obce Metylovice schvaluje Dohodu o narovnání Smlouvy o poskytnutí dotace z rozpočtu Moravskoslezského kraje pořadové číslo 01646/2012/RRC v rámci dotačního programu „Program na podporu přípravy projektové dokumentace 2012“ a pověřuje starostu obce k podpisu Dohody – viz příloha č. 3.  </t>
  </si>
  <si>
    <t>Cenová nabídka na technickoekonomickou studii chodníku od kostela po vrchovinu</t>
  </si>
  <si>
    <t>Zastupitelstvo obce Metylovice schvaluje zrušení usnesení č. 2/2015.14 – cenovou nabídku společnosti AgPOL na vypracování technickoekonomické studie, za účelem posouzení variant trasy chodníku od kostela po Vrchovinu, s vazbou na plánovanou stavbu splaškové kanalizace, stávající nemovitosti, inženýrské sítě a dotčené pozemky.</t>
  </si>
  <si>
    <t>Zastupitelstvo obce Metylovice schvaluje zadat vypracování technickoekonomické studie za účelem posouzení variant trasy chodníku od kostela po Vrchovinu, s vazbou na plánovanou stavbu splaškové kanalizace, stávající nemovitosti, inženýrské sítě a dotčené pozemky společnosti HAUSING s.r.o., Mosty u Jablunkova 275, 739 98 Mosty u Jablunkova, IČ: 25823027 za nabídkovou cenu 13 915 Kč včetně DPH.</t>
  </si>
  <si>
    <t>Rozpočet obce Metylovice na rok 2015</t>
  </si>
  <si>
    <t>Zastupitelstvo obce Metylovice schvaluje rozpočet obce Metylovice na rok 2015 – viz příloha č. 4.</t>
  </si>
  <si>
    <t>Smlouva o uzavření budoucí smlouvy o zřízení služebnosti inženýrské sítě a smlouvu o  právu provést stavbu se společností ČEZ Distribuce, a.s., na stavbu zařízení distribuční soustavy elektrického vedení NNv 0,4kV - „Metylovice Rafaj – 2RD - NNk“, číslo stavby: IV-12-8010282/1</t>
  </si>
  <si>
    <t>Zastupitelstvo obce Metylovice schvaluje Smlouvu o uzavření budoucí smlouvy o zřízení služebnosti inženýrské sítě a smlouvu o právu provést stavbu se společností ČEZ Distribuce, a.s., Teplická 874/8, 405 02 Děčín IV-Podmokly, IČ: 24729035, zastoupenou Ing. Martinem Bartečkem, Na Výsluní 2008, 738 01 Frýdek-Místek, IČ: 47195355, na stavbu zařízení distribuční soustavy elektrického vedení NNv 0,4kV - „Metylovice Rafaj – 2RD - NNk“, číslo stavby: IV-12-8010282/1 a pověřuje starostu k podpisu smlouvy – viz příloha č. 5</t>
  </si>
  <si>
    <t>Odměny neuvolněným zastupitelům obce – odměna místostarosty</t>
  </si>
  <si>
    <t xml:space="preserve">Zastupitelstvo obce Metylovice v souladu s § 72 a § 84 odst. 2 písm. n) zákona o obcích, s účinností od 1. 4. 2015, zvyšuje odměnu za výkon funkce místostarosty jako neuvolněného člena zastupitelstva obce o 1 000 Kč, tj. z 19 000 Kč hrubého měsíčně na 20 000 Kč hrubého měsíčně. </t>
  </si>
  <si>
    <t>Schválení účetní závěrky společnosti OBEC-INVEST, s.r.o. za rok 2014</t>
  </si>
  <si>
    <t>Zastupitelstvo obce Metylovice schvaluje účetní závěrku společnosti OBEC-INVEST, s.r.o. za rok 2014 – viz příloha č. 2.</t>
  </si>
  <si>
    <t>Schválení účetní závěrky Obce Metylovice za rok 2014, včetně inventarizační zprávy za rok 2014</t>
  </si>
  <si>
    <t>Zastupitelstvo obce Metylovice schvaluje účetní závěrku Obce Metylovice za rok 2014, včetně inventarizační zprávy za rok 2014 – viz příloha č. 3.</t>
  </si>
  <si>
    <t>Zplnomocnění starosty k účasti a hlasování na valné hromadě obchodní společnosti Frýdecká skládka, a.s., konané dne 5. 5. 2015</t>
  </si>
  <si>
    <t>Zastupitelstvo obce Metylovice schvaluje zplnomocnění starosty k účasti a hlasování na valné hromadě obchodní společnosti Frýdecká skládka, a. s., konané dne 5. 5. 2015.</t>
  </si>
  <si>
    <t>Výběr z nabídek na poskytnutí geografického informačního systému obce Metylovice</t>
  </si>
  <si>
    <t>Zastupitelstvo obce Metylovice schvaluje nabídku na poskytnutí aktualizace a modernizace geografického informačního systému obce Metylovice od firmy DIGIS spol. s.r.o., Výstavní  292/13,702 00 Ostrava – Moravská Ostrava, IČ: 19012276 a pověřuje starostu obce k podpisu Smlouvy o dílo s firmou DIGIS, spol. s r.o. viz. příloha č. 4.</t>
  </si>
  <si>
    <t>Nabídka manželů Królových k převodu pozemku parc. č. 970/7 na obec Metylovice</t>
  </si>
  <si>
    <t>Zastupitelstvo obce Metylovice schvaluje nabídku manželů Królových k převodu pozemku parc. č. 970/7 v k. ú. Metylovice, v případě darování pozemku do majetku obce.</t>
  </si>
  <si>
    <t>Rozpočtová úprava č. 1</t>
  </si>
  <si>
    <t>Zastupitelstvo obce Metylovice schvaluje rozpočtovou úpravu č. 1 – viz příloha č. 6.</t>
  </si>
  <si>
    <t>Výběr varianty chodníku od kostela po Vrchovinu, respektive kaštan</t>
  </si>
  <si>
    <t>Zastupitelstvo obce Metylovice schvaluje variantu 1. - výstavba chodníku od kostela po Vrchovinu po levé straně vozovky ve směru na Frýdlant n/O.</t>
  </si>
  <si>
    <t>Zastupitelstvo obce Metylovice schvaluje variantu 2. - výstavba chodníku od kostela po Vrchovinu po pravé straně vozovky ve směru na Frýdlant n/O.</t>
  </si>
  <si>
    <t>Nákup nemovitosti – rodinného domu č. p. 16, včetně příslušenství a pozemku</t>
  </si>
  <si>
    <t xml:space="preserve">Zastupitelstvo obce Metylovice schvaluje nákup nemovitosti – rodinného domu č. p. 16, včetně příslušenství a pozemků parc. č. st. 141 o výměře 108 m2 a parc. č. 1114/2 o výměře 210 m2 vše v k.ú. Metylovice, za cenu danou znaleckým posudkem – 320 000 Kč. </t>
  </si>
  <si>
    <t>Darovací smlouva s paní Bedřiškou Burdovou a s panem Jaroslavem Burdou, na darování pozemku parc. č. st. 667 obci Metylovice</t>
  </si>
  <si>
    <t>Zastupitelstvo obce Metylovice schvaluje přijetí daru – pozemku parc. č. st. 667 v k.ú. Metylovice o výměře 26 m2 v k. ú. Metylovice.</t>
  </si>
  <si>
    <t>Zastupitelstvo obce Metylovice schvaluje Darovací smlouvu s paní Bedřiškou Burdovou a s panem Jaroslavem Burdou, Metylovice č. p. 414, 739 49 Metylovice, na darování pozemku st. 667, o výměře 26 m2 obci Metylovice a pověřuje starostu obce k podpisu Darovací smlouvy viz. příloha č. 7.</t>
  </si>
  <si>
    <t>Zastupitelstvo obce Metylovice určuje ověřovateli zápisu pana Jana Koloničného a pana Tomáše Rabase.</t>
  </si>
  <si>
    <t>Kupní smlouva s Ing. Marcelou Prokopovou (insolvenční správkyní) na koupi nemovitostí zapsaných na listu vlastnictví číslo 1037 (vlastník František Dubenec)</t>
  </si>
  <si>
    <t>Zastupitelstvo obce Metylovice schvaluje kupní smlouvu s Ing. Marcelou Prokopovou, Palackého 131, 738 01 Frýdek-Místek, IČ: 68953305, ustanovený insolvenční správce dlužníka“ Františka Dubence, datum narození 18. 3. 1974, bytem 739 49 Metylovice č.p. 16 na koupi nemovitostí zapsaných na listu vlastnictví č. 1037 v k. ú. Metylovice a pověřuje starostu obce k podpisu kupní smlouvy – viz příloha č. 2.</t>
  </si>
  <si>
    <t>Smlouva o zřízení věcného břemene – služebnosti se společnosti ČEZ Distribuce, a.s. na stavbu zařízení distribuční soustavy, podzemního kabelového vedení NN – „Metylovice – Pink kNN“, číslo stavby: IP-12-8015378/1</t>
  </si>
  <si>
    <t>Zastupitelstvo obce Metylovice schvaluje Smlouvu o zřízení věcného břemene – služebnosti se společností ČEZ Distribuce, a.s., Teplická 874/8, 405 02 Děčín IV – Podmokly, IČ: 24729035, zastoupenou Ing. Martinem Bartečkem, Na Výsluní 2008, 738 01 Frýdek – Místek, IČ 47195355, na stavbu energetického zařízení distribuční soustavy podzemního kabelového vedení NN 0,4 kV „Metylovice – Pink, přípojka NNk“, číslo stavby IP-12-8015378/1 a pověřuje starostu obce k podpisu této smlouvy – viz příloha č. 3.</t>
  </si>
  <si>
    <t>Závěrečný účet obce Metylovice za rok 2014</t>
  </si>
  <si>
    <t>Zastupitelstvo obce Metylovice schvaluje Závěrečný účet obce Metylovice za rok 2014 a vyjádřilo souhlas s celoročním hospodařením s výhradami dle § 17 odst. 7, písm. b) zákona č. 250/2000 Sb., na základě nichž obec Metylovice přijala opatření potřebná k nápravě zjištěných chyb a nedostatků spočívajících v tom, že již při provádění další  inventury bude inventurní soupis vyhotoven včetně stanovených náležitostí – viz příloha č. 4.</t>
  </si>
  <si>
    <t>Rozpočtová úprava č. 2</t>
  </si>
  <si>
    <t>Zastupitelstvo obce Metylovice schvaluje rozpočtovou úpravu č. 2 – viz příloha č. 5.</t>
  </si>
  <si>
    <t>Výběr zpracovatele projektové dokumentace pro připravovanou realizaci tří úseků chodníku v obci Metylovice</t>
  </si>
  <si>
    <t>Zastupitelstvo obce Metylovice vybírá jako zpracovatele projektové dokumentace pro připravovanou realizaci tří úseků chodníků v obci Metylovice společnost HAUSING s.r.o., Mosty u Jablunkova č. 275, 739 98 Mosty u Jablunkova, IČ: 25823027 za nabídkovou cenu 365 178 Kč včetně DPH – viz příloha č. 6.</t>
  </si>
  <si>
    <t>Žádost paní Aleny Lenobelové o proplacení nákladů na opravu břehu metylovského</t>
  </si>
  <si>
    <t>Zastupitelstvo obce Metylovice schvaluje paní Aleně Lenobelové, Metylovice č.p. 425 proplacení materiálových nákladů na opravu břehu metylovského potoka ve výši 68 529 Kč.</t>
  </si>
  <si>
    <t>Výběr zhotovitele veřejné zakázky „Demolice nevyužité základní školy v obci Metylovice“</t>
  </si>
  <si>
    <t>Zastupitelstvo obce Metylovice schvaluje výběr nejvhodnější nabídky pro veřejnou zakázku malého rozsahu na stavební práce „Demolice nevyužité základní školy v obci Metylovice“ a pověřuje starostu obce k podpisu smlouvy s vítězným uchazečem (PB SCOM s.r.o.) v případě kladného stanoviska poskytovatele dotace (Regionální rada regionu soudržnosti Moravskoslezsko) s průběhem posouzení a hodnocení výběrového řízení – viz příloha č. 7.</t>
  </si>
  <si>
    <t>Darovací smlouva s Milanem Kubalákem na poskytnutí finančního daru v hodnotě 10 000,- Kč za podporu ochrany životního prostředí</t>
  </si>
  <si>
    <t>Zastupitelstvo obce Metylovice schvaluje darovací smlouvu s panem Milanem Kubalákem, Metylovice 128, na poskytnutí finančního daru v hodnotě 10 000 Kč, za podporu ochrany životního prostředí - viz příloha č. 8.</t>
  </si>
  <si>
    <t>Zastupitelstvo obce Metylovice určuje ověřovateli zápisu pana Lumíra Halatu a pana Radomíra Kulhánka.</t>
  </si>
  <si>
    <t xml:space="preserve">Kupní smlouva se GasNet, s.r.o. na úplatný převod plynárenského zařízení, včetně všech součástí a příslušenství, které je ve vlastnictví obce Metylovice a které bylo realizováno v rámci stavby „STL plynovod a přípojky“ </t>
  </si>
  <si>
    <t>Zastupitelstvo obce Metylovice schvaluje kupní smlouvu se společností GasNet s.r.o., Klíšská 940, 401 17 Ústí nad Labem, IČO: 27295567, na úplatný převod plynárenského zařízení, včetně všech součástí a příslušenství, které je ve vlastnictví obce Metylovice a které bylo realizováno v rámci stavby „STL plynovod a přípojka“ a pověřuje starostu k podpisu smlouvy – viz příloha č. 2.</t>
  </si>
  <si>
    <t>Výběr zhotovitele na opravu místní komunikace pod Mysliveckou chatou</t>
  </si>
  <si>
    <t>Zastupitelstvo obce Metylovice vybírá jako zhotovitele na opravu místní komunikace pod Mysliveckou chatou firmu EUROVIA CS, a.s., Vratimovská 658/77, 718 00 Ostrava-Kunčičky, IČ: 45274924, za nejnižší nabídnutou cenu, tj. 509 814 Kč včetně DPH – viz příloha č. 3.</t>
  </si>
  <si>
    <t>Výběr zhotovitele veřejné zakázky „Zpevněné plochy – chodník – 1. etapa“</t>
  </si>
  <si>
    <t>Zastupitelstvo obce Metylovice vybírá jako zhotovitele veřejné zakázky „Zpevněné plochy – chodník – 1. etapa“ firmu Porr a.s., Dubečská 3238/36, 100 00 Praha10, IČ:43005560, za nabídkovou cenu 864 736,80 Kč, včetně DPH – viz příloha č. 4</t>
  </si>
  <si>
    <t>Zastupitelstvo obce Metylovice schvaluje smlouvu o dílo s firmou Porr a.s., Dubečská 3238/36, 100 00 Praha 10, IČ: 43005560, na zhotovení veřejné zakázky „Zpevněné plochy – chodník – 1. etapa“ za nabídkovou cenu 864 736,80 Kč včetně DPH a pověřuje starostu k podpisu smlouvy – viz. příloha č. 5.</t>
  </si>
  <si>
    <t>Výběr zhotovitele veřejné zakázky „Přístupové chodníky a místo pro přecházení v křižovatce silnic III/48416, III/48410 a MK v Metylovicích“</t>
  </si>
  <si>
    <t>Zastupitelstvo obce Metylovice vybírá jako zhotovitele veřejné zakázky „Přístupové chodníky a místo pro přecházení v křižovatce silnic III/48416, III/48410 a MK v Metylovicích“ firmu Porr a.s., Dubečská 3238/36, 100 00 Praha 10, IČ: 43005560, za nabídkovou cenu 1 985 667 Kč, včetně DPH – viz příloha č. 6.</t>
  </si>
  <si>
    <t>Zastupitelstvo obce Metylovice schvaluje smlouvu o dílo s firmou Porr a.s., Dubečská 3238/36, 100 00 Praha 10, IČ: 43005560, na zhotovení veřejné zakázky „Přístupové chodníky a místo pro přecházení v křižovatce silnic III/48416, III/48410 a MK v Metylovicích“ za nabídkovou cenu 1 985 667 Kč včetně DPH a pověřuje starostu k podpisu smlouvy – viz. příloha č. 7.</t>
  </si>
  <si>
    <t>Smlouva o dílo č. 15006 s firmou Hausing s.r.o. na zpracování projektové dokumentace (DUR, DSP, včetně soupisu prací a rozpočtu), pro připravovanou realizaci tří úseků chodníku v obci Metylovice</t>
  </si>
  <si>
    <t>Zastupitelstvo obce Metylovice schvaluje smlouvu o dílo č. 15006 na zpracování projektové dokumentace (DUR, DSP, včetně soupisu prací a rozpočtu), pro připravovanou realizaci tří úseků chodníků v obci Metylovice s  firmou HAUSING  s.r.o., Mosty u Jablunkova č. 275, 739 98 Mosty u Jablunkova, IČ:25823027 a pověřuje starostu obce k podpisu smlouvy o dílo – viz příloha č. 8</t>
  </si>
  <si>
    <t xml:space="preserve">Smlouva o uzavření budoucí smlouvy o zřízení věcného břemene – služebnosti a smlouva o právu provést stavbu zařízení distribuční soustavy, nadzemní elektrické přípojky nízkého napětí NN 0,4kV – „Metylovice, Kulhánek, Šigut kNN“, číslo stavby: IV-12-8010723, se společnosti ČEZ Distribuce, a.s. </t>
  </si>
  <si>
    <t>Zastupitelstvo obce Metylovice schvaluje Smlouvu o uzavření budoucí smlouvy o zřízení věcného břemene – služebnosti a smlouvu o právu provést stavbu se společnosti ČEZ Distribuce, a.s., Teplická 874/8, 405 02 Děčín IV-Pomokly, IČ: 24729035, zastoupenou Petrem Obdržálkem, Profiprojekt s.r.o., Collo louky 126, 738 02 Frýdek-Místek, IČ 27779319 na zařízení distribuční soustavy, nadzemní elektrické přípojky nízkého napětí NN 0,4kV –  „Metylovice, Kulhánek, Šigut kNN“, číslo stavby: IV-12-8010723 a pověřuje starostu obce k podpisu této smlouvy – viz příloha č. 9.</t>
  </si>
  <si>
    <t>Dodatek č. 1 ke smlouvě č. 12127621, o poskytnutí podpory ze Státního fondu životního prostředí ČR, na projekt CZ.1.02/1.3.00/12.15012 - Protipovodňová opatření v lokalitě Metylovice</t>
  </si>
  <si>
    <t>Zastupitelstvo obce Metylovice schvaluje Dodatek č. 1 ke smlouvě č. 12127621, o poskytnutí podpory ze Státního fondu životního prostředí Č, na projekt CZ.1.02/1.3.00/12.15012 – Protipovodňová opatření v lokalitě Metylovice a pověřuje starostu k podpisu Dodatku č. 1 – viz příloha č. 10.</t>
  </si>
  <si>
    <t>Rozpočtová úprava č. 3</t>
  </si>
  <si>
    <t>Zastupitelstvo obce Metylovice schvaluje rozpočtovou úpravu č. 3 – viz příloha č. 11.</t>
  </si>
  <si>
    <t>Žádost ZŠ Mjr. Ambrože Bílka a MŠ Metylovice, o udělení výjimky z počtu žáků ve třídě ZŠ na školní rok 2015/2016</t>
  </si>
  <si>
    <t>Zastupitelstvo obce Metylovice schvaluje povolení výjimky z průměrného počtů žáků ve třídě ZŠ Mjr. Ambrože Bílka a MŠ Metylovice pro školní rok 2015/2016.</t>
  </si>
  <si>
    <t>Žádost ZŠ Mjr. Ambrože Bílka a MŠ Metylovice, o navýšení rozpočtu školy o částku 156 382 Kč na úhradu spotřeby elektrické energie</t>
  </si>
  <si>
    <t>Zastupitelstvo obce Metylovice schvaluje navýšení rozpočtu ZŠ Mjr. Ambrože Bílka a MŠ Metylovice o částku 111 142 Kč na úhradu záloh (leden až září 2015) a doplatku spotřeby elektrické energie. Navrhuje provedení analýzy důvodu vyšší spotřeby elektrické energie.</t>
  </si>
  <si>
    <t>Žádost manželů Halatových o proplacení nákladů na opravu břehu metylovského potoka</t>
  </si>
  <si>
    <t>Zastupitelstvo obce Metylovice schvaluje manželům Zdeňce a Lukášovi Halatovi, Metylovice 145, proplacení materiálních nákladů na opravu břehu obecního potoka v celkové výši 7 404 Kč.</t>
  </si>
  <si>
    <t>Zastupitelstvo obce Metylovice určuje ověřovateli zápisu paní Jiřinu Halatovou a slečnu Leonu Pavláskovu.</t>
  </si>
  <si>
    <t>Smlouva o dílo se společnosti  EUROVIA CS, a.s. na opravu místní komunikace pod mysliveckou chatou</t>
  </si>
  <si>
    <t>Zastupitelstvo obce Metylovice schvaluje smlouvu o dílo s firmou EUROVIA CS, a.s., Vratimovská 658/77, 718 00 Ostrava-Kunčičky, IČ: 45274924 a pověřuje starostu obce k podpisu této smlouvy – viz příloha č. 2.</t>
  </si>
  <si>
    <t>Dodatek č. 1 ke smlouvě o dílo č. 3722/2014/463 s firmou JANKOSTAV s.r.o., na opravu tří místních komunikací</t>
  </si>
  <si>
    <t>Zastupitelstvo obce Metylovice schvaluje dodatek č. 1 ke smlouvě o dílo č. 3722/2014/463 s firmou JANKOSTAV s.r.o., na opravu tří místních komunikací a pověřuje starostu obce k podpisu Dodatku č. 1 – viz příloha č. 3.</t>
  </si>
  <si>
    <t>Smlouva o úvěru s Českou spořitelnou, a.s.</t>
  </si>
  <si>
    <t>Zastupitelstvo obce Metylovice schvaluje Smlouvu o úvěru č. 0397772489 s Českou spořitelnou, a.s. Olbrachtova 1929/62, 140 00 Praha 4, IČ: 45244782, na úvěrovou částku 10 000 000 Kč, s pevnou úrokovou sazbou 0,88 % p.a.,s dobou splatností 10 let a pověřuje starostu obce k uzavření a podpisu Smlouvy o úvěru č. 0397772489 - viz příloha č. 4.</t>
  </si>
  <si>
    <t>Darovací smlouva s panem Vítězslavem Onderkou, na poskytnutí finančního daru v hodnotě 10 000 Kč, za podporu ochrany životního prostředí</t>
  </si>
  <si>
    <t>Zastupitelstvo obce Metylovice schvaluje darovací smlouvu s panem Vítězslavem Onderkou, Metylovice 470, na poskytnutí daru v hodnotě 10 000 Kč, za podporu ochrany životního prostředí - viz příloha č. 5.</t>
  </si>
  <si>
    <t>Výběr zhotovitele nových webových stránek obce Metylovice</t>
  </si>
  <si>
    <r>
      <t>Zastupitelstvo obce Metylovice vybírá jako zhotovitele nových</t>
    </r>
    <r>
      <rPr>
        <b/>
        <sz val="12"/>
        <color theme="1"/>
        <rFont val="Times New Roman"/>
        <family val="1"/>
        <charset val="238"/>
      </rPr>
      <t xml:space="preserve"> </t>
    </r>
    <r>
      <rPr>
        <b/>
        <i/>
        <sz val="12"/>
        <color theme="1"/>
        <rFont val="Times New Roman"/>
        <family val="1"/>
        <charset val="238"/>
      </rPr>
      <t>webových stránek obce Metylovice firmu eABM s.r.o., U staré pošty 45, 738 01 Frýdek-Místek, IČ: 24276944.</t>
    </r>
  </si>
  <si>
    <t xml:space="preserve">Žádost Klubu seniorů o navýšení jejich rozpočtu o částku 2410 Kč na dofinancování dopravy ČSAD za zájezd seniorů </t>
  </si>
  <si>
    <t xml:space="preserve">Zastupitelstvo obce Metylovice schvaluje navýšení rozpočtu Klubu seniorů o 2 410 Kč, na částku 12 410 Kč. </t>
  </si>
  <si>
    <t xml:space="preserve">Darovací smlouva s panem Reném Fajkusem na darování pozemku parc. č. 1044/19 obci Metylovice </t>
  </si>
  <si>
    <t>Zastupitelstvo obce Metylovice schvaluje přijetí daru – pozemku parc. č. 1044/19 v k. ú. Metylovice – viz příloha č. 6.</t>
  </si>
  <si>
    <t>Darovací smlouva s paní Marcelou Královou na darování pozemku parc. č. 1044/20, díl a obci Metylovice</t>
  </si>
  <si>
    <t>Zastupitelstvo obce Metylovice schvaluje přijetí daru – pozemku parc. č. 1044/20, díl a v k. ú. Metylovice – viz příloha č. 7.</t>
  </si>
  <si>
    <t>Darovací smlouva s paní Janou Němcovou na darování pozemku parc. č. 1044/21 obci Metylovice</t>
  </si>
  <si>
    <t>Zastupitelstvo obce Metylovice schvaluje přijetí daru – pozemku parc. č. 1044/21 v k. ú. Metylovice – viz příloha č. 8.</t>
  </si>
  <si>
    <t>Smlouva o dílo s panem Richardem Šnajdrem na technický dozor investora a činnost koordinátora v souvislosti s realizací staveb (chodník  - 1. etapa a přístupové chodníky)</t>
  </si>
  <si>
    <t>Zastupitelstvo obce Metylovice schvaluje smlouvu o dílo na technický dozor a činnost koordinátora s panem Richardem Šnajdrem, K dolům 103, 739 42 Frýdek-Místek Chlebovice, IČ: 73909686 a pověřuje starostu k podpisu smlouvy – viz příloha č. 9.</t>
  </si>
  <si>
    <t>Smlouva o poskytnutí dotace z rozpočtu Moravskoslezského kraje na realizaci projektu „Rekonstrukce veřejného osvětlení obce Metylovice – II. etapa – průtahová komunikace“</t>
  </si>
  <si>
    <t>Zastupitelstvo obce Metylovice schvaluje smlouvu o poskytnutí dotaze z rozpočtu Moravskoslezského kraje na realizaci projektu „Rekonstrukce veřejného osvětlení obce Metylovice – II. etapa – průtahová komunikace a pověřuje starostu k podpisu smlouvy o poskytnutí dotace – viz příloha č. 10.</t>
  </si>
  <si>
    <t>Změna zakladatelské listiny společnosti OBEC-INVEST, s.r.o., dle nového zákona o obchodních korporacích</t>
  </si>
  <si>
    <t>Zastupitelstvo obce Metylovice schvaluje záměr změny zakladatelské listiny společnosti OBEC-INVEST, s.r.o., dle nového zákona o obchodních korporacích.</t>
  </si>
  <si>
    <t>Rozpočtová úprava č. 4</t>
  </si>
  <si>
    <t>Zastupitelstvo obce Metylovice schvaluje rozpočtovou úpravu č. 4 – viz příloha č. 11.</t>
  </si>
  <si>
    <t>Smlouva o budoucí smlouvě o zřízení věcného břemene s Ing. Alešem Přibylou, na zajištění přístupu k budoucímu panujícímu pozemku parc. č. 372/3 přes obecní pozemek parc. č. 354/3 vše v k. ú. Metylovice</t>
  </si>
  <si>
    <t>Zastupitelstvo obce Metylovice schvaluje smlouvu o budoucí smlouvě o zřízení věcného břemene s Ing. Alešem Přibylou, na zajištění přístupu k budoucímu panujícímu pozemku parc. č. 372/3 přes obecní pozemek parc. č. 354/3 vše v k. ú. Metylovice a pověřuje starostu k podpisu smlouvy – viz příloha č. 12.</t>
  </si>
  <si>
    <t>Zastupitelstvo obce Metylovice schvaluje smlouvu o budoucí smlouvě o zřízení věcného břemene s MUDr. Kateřinou Svobodovou, na zajištění přístupu k budoucímu panujícímu pozemku parc. č. 372/100 přes obecní pozemek parc. č. 354/3 vše v k. ú. Metylovice a pověřuje starostu k podpisu smlouvy – viz příloha č. 13.</t>
  </si>
  <si>
    <t>Smlouva o budoucí smlouvě o zřízení věcného břemene s MUDr. Kateřinou Svobodovou na zajištění přístupu k budoucímu panujícímu pozemku parc. č. 372/100 přes obecní pozemek parc. č. 354/3 vše v k. ú. Metylovice</t>
  </si>
  <si>
    <t>Nabídka obce Metylovice na směnu obecního pozemku parc. č. 1944/42 v k. ú. Metylovice za pozemky ve vlastnictví Státního pozemkového úřadu</t>
  </si>
  <si>
    <t>Zastupitelstvo obce Metylovice schvaluje záměr směny obecního pozemku parc. č. 1944/42 v k. ú. Metylovice, za pozemky ve vlastnictví Státního pozemkového úřadu.</t>
  </si>
  <si>
    <t>Žádost paní Jarmily Balharové o odkoupení obecního pozemku parc. č. 1486/3 v k. ú. Metylovice</t>
  </si>
  <si>
    <t>Zastupitelstvo obce Metylovice schvaluje záměr prodeje obecního pozemku parc. č. 1486/3 v k. ú. Metylovice.</t>
  </si>
  <si>
    <t>Žádost pana Milana Pečinky o odkoupení obecního pozemku parc. č. 1486/4 v k. ú. Metylovice</t>
  </si>
  <si>
    <t>Zastupitelstvo obce Metylovice schvaluje záměr prodeje obecního pozemku parc. č. 1486/4 v k. ú. Metylovice.</t>
  </si>
  <si>
    <t>nv</t>
  </si>
</sst>
</file>

<file path=xl/styles.xml><?xml version="1.0" encoding="utf-8"?>
<styleSheet xmlns="http://schemas.openxmlformats.org/spreadsheetml/2006/main">
  <fonts count="4">
    <font>
      <sz val="11"/>
      <color theme="1"/>
      <name val="Calibri"/>
      <family val="2"/>
      <charset val="238"/>
      <scheme val="minor"/>
    </font>
    <font>
      <sz val="12"/>
      <color rgb="FFC00000"/>
      <name val="Times New Roman"/>
      <family val="1"/>
      <charset val="238"/>
    </font>
    <font>
      <b/>
      <i/>
      <sz val="12"/>
      <color theme="1"/>
      <name val="Times New Roman"/>
      <family val="1"/>
      <charset val="238"/>
    </font>
    <font>
      <b/>
      <sz val="12"/>
      <color theme="1"/>
      <name val="Times New Roman"/>
      <family val="1"/>
      <charset val="238"/>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52"/>
  <sheetViews>
    <sheetView tabSelected="1" zoomScale="90" zoomScaleNormal="90" workbookViewId="0">
      <pane xSplit="7" ySplit="2" topLeftCell="H3" activePane="bottomRight" state="frozen"/>
      <selection pane="topRight" activeCell="H1" sqref="H1"/>
      <selection pane="bottomLeft" activeCell="A3" sqref="A3"/>
      <selection pane="bottomRight" activeCell="K131" sqref="K131"/>
    </sheetView>
  </sheetViews>
  <sheetFormatPr defaultRowHeight="15"/>
  <cols>
    <col min="1" max="1" width="12.85546875" bestFit="1" customWidth="1"/>
    <col min="2" max="2" width="11" bestFit="1" customWidth="1"/>
    <col min="3" max="3" width="13.140625" style="2" bestFit="1" customWidth="1"/>
    <col min="4" max="4" width="9.85546875" bestFit="1" customWidth="1"/>
    <col min="6" max="6" width="13.7109375" bestFit="1" customWidth="1"/>
    <col min="7" max="7" width="17.7109375" bestFit="1" customWidth="1"/>
  </cols>
  <sheetData>
    <row r="1" spans="1:19">
      <c r="H1" t="s">
        <v>7</v>
      </c>
      <c r="I1" t="s">
        <v>8</v>
      </c>
      <c r="J1" t="s">
        <v>9</v>
      </c>
      <c r="K1" t="s">
        <v>10</v>
      </c>
      <c r="L1" t="s">
        <v>11</v>
      </c>
      <c r="M1" t="s">
        <v>12</v>
      </c>
      <c r="N1" t="s">
        <v>13</v>
      </c>
      <c r="O1" t="s">
        <v>14</v>
      </c>
      <c r="P1" t="s">
        <v>15</v>
      </c>
      <c r="Q1" t="s">
        <v>16</v>
      </c>
      <c r="R1" t="s">
        <v>17</v>
      </c>
      <c r="S1" t="s">
        <v>53</v>
      </c>
    </row>
    <row r="2" spans="1:19">
      <c r="A2" t="s">
        <v>0</v>
      </c>
      <c r="B2" t="s">
        <v>1</v>
      </c>
      <c r="C2" s="2" t="s">
        <v>6</v>
      </c>
      <c r="D2" t="s">
        <v>3</v>
      </c>
      <c r="E2" t="s">
        <v>2</v>
      </c>
      <c r="F2" t="s">
        <v>4</v>
      </c>
      <c r="G2" t="s">
        <v>5</v>
      </c>
      <c r="H2" t="s">
        <v>18</v>
      </c>
      <c r="I2" t="s">
        <v>19</v>
      </c>
      <c r="J2" t="s">
        <v>20</v>
      </c>
      <c r="K2" t="s">
        <v>21</v>
      </c>
      <c r="L2" t="s">
        <v>22</v>
      </c>
      <c r="M2" t="s">
        <v>23</v>
      </c>
      <c r="N2" t="s">
        <v>24</v>
      </c>
      <c r="O2" t="s">
        <v>25</v>
      </c>
      <c r="P2" t="s">
        <v>26</v>
      </c>
      <c r="Q2" t="s">
        <v>27</v>
      </c>
      <c r="R2" t="s">
        <v>28</v>
      </c>
      <c r="S2" t="s">
        <v>54</v>
      </c>
    </row>
    <row r="3" spans="1:19">
      <c r="A3">
        <v>0</v>
      </c>
      <c r="B3" s="1">
        <v>41946</v>
      </c>
      <c r="C3" s="2">
        <v>1</v>
      </c>
      <c r="D3" t="s">
        <v>29</v>
      </c>
      <c r="E3" t="s">
        <v>30</v>
      </c>
      <c r="H3">
        <v>1</v>
      </c>
      <c r="I3">
        <v>1</v>
      </c>
      <c r="J3">
        <v>1</v>
      </c>
      <c r="K3">
        <v>1</v>
      </c>
      <c r="L3">
        <v>1</v>
      </c>
      <c r="M3">
        <v>1</v>
      </c>
      <c r="N3">
        <v>1</v>
      </c>
      <c r="O3">
        <v>1</v>
      </c>
      <c r="Q3">
        <v>1</v>
      </c>
      <c r="R3">
        <v>1</v>
      </c>
      <c r="S3">
        <v>1</v>
      </c>
    </row>
    <row r="4" spans="1:19">
      <c r="A4">
        <v>0</v>
      </c>
      <c r="B4" s="1">
        <v>41946</v>
      </c>
      <c r="C4" s="2">
        <f>C3+1</f>
        <v>2</v>
      </c>
      <c r="D4">
        <v>2</v>
      </c>
      <c r="E4" t="s">
        <v>31</v>
      </c>
      <c r="F4">
        <v>1</v>
      </c>
      <c r="G4" t="s">
        <v>32</v>
      </c>
      <c r="H4">
        <v>1</v>
      </c>
      <c r="I4">
        <v>1</v>
      </c>
      <c r="J4">
        <v>1</v>
      </c>
      <c r="K4">
        <v>1</v>
      </c>
      <c r="L4">
        <v>1</v>
      </c>
      <c r="M4">
        <v>1</v>
      </c>
      <c r="N4">
        <v>1</v>
      </c>
      <c r="O4">
        <v>1</v>
      </c>
      <c r="Q4">
        <v>1</v>
      </c>
      <c r="R4">
        <v>1</v>
      </c>
      <c r="S4">
        <v>1</v>
      </c>
    </row>
    <row r="5" spans="1:19">
      <c r="A5">
        <v>0</v>
      </c>
      <c r="B5" s="1">
        <v>41946</v>
      </c>
      <c r="C5" s="2">
        <f t="shared" ref="C5:C68" si="0">C4+1</f>
        <v>3</v>
      </c>
      <c r="D5">
        <v>3</v>
      </c>
      <c r="E5" t="s">
        <v>33</v>
      </c>
      <c r="F5">
        <v>2</v>
      </c>
      <c r="G5" t="s">
        <v>34</v>
      </c>
      <c r="H5">
        <v>1</v>
      </c>
      <c r="I5">
        <v>1</v>
      </c>
      <c r="J5">
        <v>1</v>
      </c>
      <c r="K5">
        <v>1</v>
      </c>
      <c r="L5">
        <v>1</v>
      </c>
      <c r="M5">
        <v>0</v>
      </c>
      <c r="N5">
        <v>0</v>
      </c>
      <c r="O5">
        <v>1</v>
      </c>
      <c r="Q5">
        <v>1</v>
      </c>
      <c r="R5">
        <v>1</v>
      </c>
      <c r="S5">
        <v>1</v>
      </c>
    </row>
    <row r="6" spans="1:19">
      <c r="A6">
        <v>0</v>
      </c>
      <c r="B6" s="1">
        <v>41946</v>
      </c>
      <c r="C6" s="2">
        <f t="shared" si="0"/>
        <v>4</v>
      </c>
      <c r="D6">
        <v>4</v>
      </c>
      <c r="E6" t="s">
        <v>35</v>
      </c>
      <c r="F6">
        <v>3</v>
      </c>
      <c r="G6" t="s">
        <v>36</v>
      </c>
      <c r="H6">
        <v>1</v>
      </c>
      <c r="I6">
        <v>1</v>
      </c>
      <c r="J6">
        <v>1</v>
      </c>
      <c r="K6">
        <v>1</v>
      </c>
      <c r="L6">
        <v>1</v>
      </c>
      <c r="M6">
        <v>1</v>
      </c>
      <c r="N6">
        <v>1</v>
      </c>
      <c r="O6">
        <v>1</v>
      </c>
      <c r="Q6">
        <v>1</v>
      </c>
      <c r="R6">
        <v>1</v>
      </c>
      <c r="S6">
        <v>1</v>
      </c>
    </row>
    <row r="7" spans="1:19">
      <c r="A7">
        <v>0</v>
      </c>
      <c r="B7" s="1">
        <v>41946</v>
      </c>
      <c r="C7" s="2">
        <f t="shared" si="0"/>
        <v>5</v>
      </c>
      <c r="D7">
        <v>5</v>
      </c>
      <c r="E7" t="s">
        <v>37</v>
      </c>
      <c r="F7">
        <v>4</v>
      </c>
      <c r="G7" t="s">
        <v>38</v>
      </c>
      <c r="H7">
        <v>1</v>
      </c>
      <c r="I7">
        <v>1</v>
      </c>
      <c r="J7">
        <v>1</v>
      </c>
      <c r="K7">
        <v>1</v>
      </c>
      <c r="L7">
        <v>1</v>
      </c>
      <c r="M7">
        <v>1</v>
      </c>
      <c r="N7">
        <v>1</v>
      </c>
      <c r="O7">
        <v>1</v>
      </c>
      <c r="Q7">
        <v>1</v>
      </c>
      <c r="R7">
        <v>1</v>
      </c>
      <c r="S7">
        <v>1</v>
      </c>
    </row>
    <row r="8" spans="1:19">
      <c r="A8">
        <v>0</v>
      </c>
      <c r="B8" s="1">
        <v>41946</v>
      </c>
      <c r="C8" s="2">
        <f t="shared" si="0"/>
        <v>6</v>
      </c>
      <c r="D8">
        <v>6</v>
      </c>
      <c r="E8" t="s">
        <v>39</v>
      </c>
      <c r="F8">
        <v>5</v>
      </c>
      <c r="G8" t="s">
        <v>40</v>
      </c>
      <c r="H8">
        <v>1</v>
      </c>
      <c r="I8">
        <v>1</v>
      </c>
      <c r="J8">
        <v>1</v>
      </c>
      <c r="K8">
        <v>1</v>
      </c>
      <c r="L8">
        <v>1</v>
      </c>
      <c r="M8">
        <v>1</v>
      </c>
      <c r="N8">
        <v>1</v>
      </c>
      <c r="O8">
        <v>1</v>
      </c>
      <c r="Q8">
        <v>1</v>
      </c>
      <c r="R8">
        <v>1</v>
      </c>
      <c r="S8">
        <v>1</v>
      </c>
    </row>
    <row r="9" spans="1:19">
      <c r="A9">
        <v>0</v>
      </c>
      <c r="B9" s="1">
        <v>41946</v>
      </c>
      <c r="C9" s="2">
        <f t="shared" si="0"/>
        <v>7</v>
      </c>
      <c r="D9">
        <v>7</v>
      </c>
      <c r="E9" t="s">
        <v>41</v>
      </c>
      <c r="F9">
        <v>6</v>
      </c>
      <c r="G9" t="s">
        <v>42</v>
      </c>
      <c r="H9">
        <v>1</v>
      </c>
      <c r="I9">
        <v>1</v>
      </c>
      <c r="J9">
        <v>1</v>
      </c>
      <c r="K9">
        <v>1</v>
      </c>
      <c r="L9">
        <v>1</v>
      </c>
      <c r="M9">
        <v>1</v>
      </c>
      <c r="N9">
        <v>1</v>
      </c>
      <c r="O9">
        <v>1</v>
      </c>
      <c r="Q9">
        <v>1</v>
      </c>
      <c r="R9">
        <v>1</v>
      </c>
      <c r="S9">
        <v>1</v>
      </c>
    </row>
    <row r="10" spans="1:19">
      <c r="A10">
        <v>0</v>
      </c>
      <c r="B10" s="1">
        <v>41946</v>
      </c>
      <c r="C10" s="2">
        <f t="shared" si="0"/>
        <v>8</v>
      </c>
      <c r="D10">
        <v>8</v>
      </c>
      <c r="E10" t="s">
        <v>43</v>
      </c>
      <c r="F10">
        <v>7</v>
      </c>
      <c r="G10" t="s">
        <v>44</v>
      </c>
      <c r="H10">
        <v>1</v>
      </c>
      <c r="I10">
        <v>1</v>
      </c>
      <c r="J10">
        <v>1</v>
      </c>
      <c r="K10">
        <v>1</v>
      </c>
      <c r="L10">
        <v>1</v>
      </c>
      <c r="M10">
        <v>1</v>
      </c>
      <c r="N10">
        <v>1</v>
      </c>
      <c r="O10">
        <v>1</v>
      </c>
      <c r="Q10">
        <v>1</v>
      </c>
      <c r="R10">
        <v>1</v>
      </c>
      <c r="S10">
        <v>1</v>
      </c>
    </row>
    <row r="11" spans="1:19">
      <c r="A11">
        <v>0</v>
      </c>
      <c r="B11" s="1">
        <v>41946</v>
      </c>
      <c r="C11" s="2">
        <f t="shared" si="0"/>
        <v>9</v>
      </c>
      <c r="D11">
        <v>9</v>
      </c>
      <c r="E11" t="s">
        <v>45</v>
      </c>
      <c r="F11">
        <v>8</v>
      </c>
      <c r="G11" t="s">
        <v>46</v>
      </c>
      <c r="H11">
        <v>1</v>
      </c>
      <c r="I11">
        <v>1</v>
      </c>
      <c r="J11">
        <v>1</v>
      </c>
      <c r="K11">
        <v>1</v>
      </c>
      <c r="L11">
        <v>1</v>
      </c>
      <c r="M11">
        <v>1</v>
      </c>
      <c r="N11">
        <v>1</v>
      </c>
      <c r="O11">
        <v>0</v>
      </c>
      <c r="Q11">
        <v>1</v>
      </c>
      <c r="R11">
        <v>1</v>
      </c>
      <c r="S11">
        <v>1</v>
      </c>
    </row>
    <row r="12" spans="1:19">
      <c r="A12">
        <v>0</v>
      </c>
      <c r="B12" s="1">
        <v>41946</v>
      </c>
      <c r="C12" s="2">
        <f t="shared" si="0"/>
        <v>10</v>
      </c>
      <c r="D12">
        <v>10</v>
      </c>
      <c r="E12" t="s">
        <v>47</v>
      </c>
      <c r="F12">
        <v>9</v>
      </c>
      <c r="G12" t="s">
        <v>48</v>
      </c>
      <c r="H12">
        <v>1</v>
      </c>
      <c r="I12">
        <v>1</v>
      </c>
      <c r="J12">
        <v>1</v>
      </c>
      <c r="K12">
        <v>1</v>
      </c>
      <c r="L12">
        <v>1</v>
      </c>
      <c r="M12">
        <v>1</v>
      </c>
      <c r="N12">
        <v>1</v>
      </c>
      <c r="O12">
        <v>1</v>
      </c>
      <c r="Q12">
        <v>1</v>
      </c>
      <c r="R12">
        <v>1</v>
      </c>
      <c r="S12">
        <v>1</v>
      </c>
    </row>
    <row r="13" spans="1:19">
      <c r="A13">
        <v>0</v>
      </c>
      <c r="B13" s="1">
        <v>41946</v>
      </c>
      <c r="C13" s="2">
        <f t="shared" si="0"/>
        <v>11</v>
      </c>
      <c r="D13">
        <v>11</v>
      </c>
      <c r="E13" t="s">
        <v>49</v>
      </c>
      <c r="F13">
        <v>10</v>
      </c>
      <c r="G13" t="s">
        <v>50</v>
      </c>
      <c r="H13">
        <v>1</v>
      </c>
      <c r="I13">
        <v>1</v>
      </c>
      <c r="J13">
        <v>1</v>
      </c>
      <c r="K13">
        <v>1</v>
      </c>
      <c r="L13">
        <v>1</v>
      </c>
      <c r="M13">
        <v>1</v>
      </c>
      <c r="N13">
        <v>1</v>
      </c>
      <c r="O13">
        <v>1</v>
      </c>
      <c r="Q13">
        <v>1</v>
      </c>
      <c r="R13">
        <v>1</v>
      </c>
      <c r="S13">
        <v>1</v>
      </c>
    </row>
    <row r="14" spans="1:19">
      <c r="A14">
        <v>0</v>
      </c>
      <c r="B14" s="1">
        <v>41946</v>
      </c>
      <c r="C14" s="2">
        <f t="shared" si="0"/>
        <v>12</v>
      </c>
      <c r="D14">
        <v>12</v>
      </c>
      <c r="E14" t="s">
        <v>51</v>
      </c>
      <c r="F14">
        <v>11</v>
      </c>
      <c r="G14" t="s">
        <v>52</v>
      </c>
      <c r="H14">
        <v>1</v>
      </c>
      <c r="I14">
        <v>1</v>
      </c>
      <c r="J14">
        <v>1</v>
      </c>
      <c r="K14">
        <v>1</v>
      </c>
      <c r="L14">
        <v>1</v>
      </c>
      <c r="M14">
        <v>1</v>
      </c>
      <c r="N14">
        <v>1</v>
      </c>
      <c r="O14">
        <v>1</v>
      </c>
      <c r="Q14">
        <v>0</v>
      </c>
      <c r="R14">
        <v>1</v>
      </c>
      <c r="S14">
        <v>0</v>
      </c>
    </row>
    <row r="15" spans="1:19">
      <c r="A15">
        <v>0</v>
      </c>
      <c r="B15" s="1">
        <v>41946</v>
      </c>
      <c r="C15" s="2">
        <f t="shared" si="0"/>
        <v>13</v>
      </c>
      <c r="D15">
        <v>13</v>
      </c>
      <c r="E15" t="s">
        <v>55</v>
      </c>
      <c r="F15">
        <v>12</v>
      </c>
      <c r="G15" t="s">
        <v>56</v>
      </c>
      <c r="H15">
        <v>1</v>
      </c>
      <c r="I15">
        <v>1</v>
      </c>
      <c r="J15">
        <v>0</v>
      </c>
      <c r="K15">
        <v>1</v>
      </c>
      <c r="L15">
        <v>1</v>
      </c>
      <c r="M15">
        <v>1</v>
      </c>
      <c r="N15">
        <v>1</v>
      </c>
      <c r="O15">
        <v>1</v>
      </c>
      <c r="Q15">
        <v>1</v>
      </c>
      <c r="R15">
        <v>1</v>
      </c>
      <c r="S15">
        <v>1</v>
      </c>
    </row>
    <row r="16" spans="1:19">
      <c r="A16">
        <v>0</v>
      </c>
      <c r="B16" s="1">
        <v>41946</v>
      </c>
      <c r="C16" s="2">
        <f t="shared" si="0"/>
        <v>14</v>
      </c>
      <c r="D16">
        <v>14</v>
      </c>
      <c r="E16" t="s">
        <v>57</v>
      </c>
      <c r="F16">
        <v>13</v>
      </c>
      <c r="G16" t="s">
        <v>58</v>
      </c>
      <c r="H16">
        <v>0</v>
      </c>
      <c r="I16">
        <v>1</v>
      </c>
      <c r="J16">
        <v>1</v>
      </c>
      <c r="K16">
        <v>1</v>
      </c>
      <c r="L16">
        <v>1</v>
      </c>
      <c r="M16">
        <v>1</v>
      </c>
      <c r="N16">
        <v>1</v>
      </c>
      <c r="O16">
        <v>0</v>
      </c>
      <c r="Q16">
        <v>1</v>
      </c>
      <c r="R16">
        <v>1</v>
      </c>
      <c r="S16">
        <v>1</v>
      </c>
    </row>
    <row r="17" spans="1:19">
      <c r="A17">
        <v>0</v>
      </c>
      <c r="B17" s="1">
        <v>41946</v>
      </c>
      <c r="C17" s="2">
        <f t="shared" si="0"/>
        <v>15</v>
      </c>
      <c r="D17">
        <v>15</v>
      </c>
      <c r="E17" t="s">
        <v>59</v>
      </c>
      <c r="F17">
        <v>14</v>
      </c>
      <c r="G17" t="s">
        <v>60</v>
      </c>
      <c r="H17">
        <v>1</v>
      </c>
      <c r="I17">
        <v>1</v>
      </c>
      <c r="J17">
        <v>0</v>
      </c>
      <c r="K17">
        <v>1</v>
      </c>
      <c r="L17">
        <v>1</v>
      </c>
      <c r="M17">
        <v>1</v>
      </c>
      <c r="N17">
        <v>1</v>
      </c>
      <c r="O17">
        <v>1</v>
      </c>
      <c r="Q17">
        <v>1</v>
      </c>
      <c r="R17">
        <v>0</v>
      </c>
      <c r="S17">
        <v>1</v>
      </c>
    </row>
    <row r="18" spans="1:19">
      <c r="B18" s="1">
        <v>41961</v>
      </c>
      <c r="C18" s="2">
        <f t="shared" si="0"/>
        <v>16</v>
      </c>
      <c r="D18" t="s">
        <v>29</v>
      </c>
      <c r="E18" t="s">
        <v>30</v>
      </c>
      <c r="H18">
        <v>1</v>
      </c>
      <c r="I18">
        <v>1</v>
      </c>
      <c r="J18">
        <v>1</v>
      </c>
      <c r="K18">
        <v>1</v>
      </c>
      <c r="L18">
        <v>1</v>
      </c>
      <c r="M18">
        <v>1</v>
      </c>
      <c r="N18">
        <v>1</v>
      </c>
      <c r="O18">
        <v>1</v>
      </c>
      <c r="Q18">
        <v>1</v>
      </c>
      <c r="R18">
        <v>1</v>
      </c>
      <c r="S18">
        <v>1</v>
      </c>
    </row>
    <row r="19" spans="1:19">
      <c r="B19" s="1">
        <v>41961</v>
      </c>
      <c r="C19" s="2">
        <f t="shared" si="0"/>
        <v>17</v>
      </c>
      <c r="D19">
        <v>1</v>
      </c>
      <c r="E19" t="s">
        <v>61</v>
      </c>
      <c r="F19">
        <v>1</v>
      </c>
      <c r="G19" t="s">
        <v>62</v>
      </c>
      <c r="H19">
        <v>1</v>
      </c>
      <c r="I19">
        <v>1</v>
      </c>
      <c r="J19">
        <v>1</v>
      </c>
      <c r="K19">
        <v>1</v>
      </c>
      <c r="L19">
        <v>1</v>
      </c>
      <c r="M19">
        <v>1</v>
      </c>
      <c r="N19">
        <v>1</v>
      </c>
      <c r="O19">
        <v>1</v>
      </c>
      <c r="Q19">
        <v>1</v>
      </c>
      <c r="R19">
        <v>1</v>
      </c>
      <c r="S19">
        <v>1</v>
      </c>
    </row>
    <row r="20" spans="1:19">
      <c r="B20" s="1">
        <v>41961</v>
      </c>
      <c r="C20" s="2">
        <f t="shared" si="0"/>
        <v>18</v>
      </c>
      <c r="D20">
        <v>2</v>
      </c>
      <c r="E20" t="s">
        <v>63</v>
      </c>
      <c r="F20">
        <v>2</v>
      </c>
      <c r="G20" t="s">
        <v>64</v>
      </c>
      <c r="H20">
        <v>1</v>
      </c>
      <c r="I20">
        <v>1</v>
      </c>
      <c r="J20">
        <v>1</v>
      </c>
      <c r="K20">
        <v>1</v>
      </c>
      <c r="L20">
        <v>1</v>
      </c>
      <c r="M20">
        <v>1</v>
      </c>
      <c r="N20">
        <v>1</v>
      </c>
      <c r="O20">
        <v>1</v>
      </c>
      <c r="Q20">
        <v>1</v>
      </c>
      <c r="R20">
        <v>0</v>
      </c>
      <c r="S20">
        <v>1</v>
      </c>
    </row>
    <row r="21" spans="1:19">
      <c r="B21" s="1">
        <v>41961</v>
      </c>
      <c r="C21" s="2">
        <f t="shared" si="0"/>
        <v>19</v>
      </c>
      <c r="D21">
        <v>4</v>
      </c>
      <c r="E21" t="s">
        <v>65</v>
      </c>
      <c r="F21">
        <v>3</v>
      </c>
      <c r="G21" t="s">
        <v>66</v>
      </c>
      <c r="H21">
        <v>1</v>
      </c>
      <c r="I21">
        <v>1</v>
      </c>
      <c r="J21">
        <v>1</v>
      </c>
      <c r="K21">
        <v>1</v>
      </c>
      <c r="L21">
        <v>1</v>
      </c>
      <c r="M21">
        <v>1</v>
      </c>
      <c r="N21">
        <v>1</v>
      </c>
      <c r="O21">
        <v>1</v>
      </c>
      <c r="Q21">
        <v>1</v>
      </c>
      <c r="R21">
        <v>1</v>
      </c>
      <c r="S21">
        <v>1</v>
      </c>
    </row>
    <row r="22" spans="1:19">
      <c r="B22" s="1">
        <v>41961</v>
      </c>
      <c r="C22" s="2">
        <f t="shared" si="0"/>
        <v>20</v>
      </c>
      <c r="D22">
        <v>4</v>
      </c>
      <c r="E22" t="s">
        <v>65</v>
      </c>
      <c r="F22">
        <v>4</v>
      </c>
      <c r="G22" t="s">
        <v>67</v>
      </c>
      <c r="H22">
        <v>1</v>
      </c>
      <c r="I22">
        <v>1</v>
      </c>
      <c r="J22">
        <v>1</v>
      </c>
      <c r="K22">
        <v>1</v>
      </c>
      <c r="L22">
        <v>1</v>
      </c>
      <c r="M22">
        <v>1</v>
      </c>
      <c r="N22">
        <v>1</v>
      </c>
      <c r="O22">
        <v>0</v>
      </c>
      <c r="Q22">
        <v>1</v>
      </c>
      <c r="R22">
        <v>1</v>
      </c>
      <c r="S22">
        <v>1</v>
      </c>
    </row>
    <row r="23" spans="1:19">
      <c r="B23" s="1">
        <v>41961</v>
      </c>
      <c r="C23" s="2">
        <f t="shared" si="0"/>
        <v>21</v>
      </c>
      <c r="D23">
        <v>5</v>
      </c>
      <c r="E23" t="s">
        <v>68</v>
      </c>
      <c r="F23">
        <v>5</v>
      </c>
      <c r="G23" t="s">
        <v>69</v>
      </c>
      <c r="H23">
        <v>1</v>
      </c>
      <c r="I23">
        <v>1</v>
      </c>
      <c r="J23">
        <v>1</v>
      </c>
      <c r="K23">
        <v>1</v>
      </c>
      <c r="L23">
        <v>1</v>
      </c>
      <c r="M23">
        <v>1</v>
      </c>
      <c r="N23">
        <v>1</v>
      </c>
      <c r="O23">
        <v>1</v>
      </c>
      <c r="Q23">
        <v>1</v>
      </c>
      <c r="R23">
        <v>1</v>
      </c>
      <c r="S23">
        <v>1</v>
      </c>
    </row>
    <row r="24" spans="1:19">
      <c r="B24" s="1">
        <v>41961</v>
      </c>
      <c r="C24" s="2">
        <f t="shared" si="0"/>
        <v>22</v>
      </c>
      <c r="D24">
        <v>5</v>
      </c>
      <c r="E24" t="s">
        <v>68</v>
      </c>
      <c r="F24">
        <v>6</v>
      </c>
      <c r="G24" t="s">
        <v>70</v>
      </c>
      <c r="H24">
        <v>1</v>
      </c>
      <c r="I24">
        <v>1</v>
      </c>
      <c r="J24">
        <v>1</v>
      </c>
      <c r="K24">
        <v>1</v>
      </c>
      <c r="L24">
        <v>1</v>
      </c>
      <c r="M24">
        <v>1</v>
      </c>
      <c r="N24">
        <v>1</v>
      </c>
      <c r="O24">
        <v>1</v>
      </c>
      <c r="Q24">
        <v>1</v>
      </c>
      <c r="R24">
        <v>1</v>
      </c>
      <c r="S24">
        <v>1</v>
      </c>
    </row>
    <row r="25" spans="1:19">
      <c r="B25" s="1">
        <v>41961</v>
      </c>
      <c r="C25" s="2">
        <f t="shared" si="0"/>
        <v>23</v>
      </c>
      <c r="D25">
        <v>8</v>
      </c>
      <c r="E25" t="s">
        <v>71</v>
      </c>
      <c r="F25">
        <v>7</v>
      </c>
      <c r="G25" t="s">
        <v>72</v>
      </c>
      <c r="H25">
        <v>0</v>
      </c>
      <c r="I25">
        <v>1</v>
      </c>
      <c r="J25">
        <v>1</v>
      </c>
      <c r="K25">
        <v>1</v>
      </c>
      <c r="L25">
        <v>1</v>
      </c>
      <c r="M25">
        <v>1</v>
      </c>
      <c r="N25">
        <v>1</v>
      </c>
      <c r="O25">
        <v>1</v>
      </c>
      <c r="Q25">
        <v>1</v>
      </c>
      <c r="R25">
        <v>1</v>
      </c>
      <c r="S25">
        <v>1</v>
      </c>
    </row>
    <row r="26" spans="1:19">
      <c r="B26" s="1">
        <v>41961</v>
      </c>
      <c r="C26" s="2">
        <f t="shared" si="0"/>
        <v>24</v>
      </c>
      <c r="D26">
        <v>10</v>
      </c>
      <c r="E26" t="s">
        <v>73</v>
      </c>
      <c r="F26">
        <v>8</v>
      </c>
      <c r="G26" t="s">
        <v>74</v>
      </c>
      <c r="H26">
        <v>1</v>
      </c>
      <c r="I26">
        <v>1</v>
      </c>
      <c r="J26">
        <v>1</v>
      </c>
      <c r="K26">
        <v>1</v>
      </c>
      <c r="L26">
        <v>1</v>
      </c>
      <c r="M26">
        <v>1</v>
      </c>
      <c r="N26">
        <v>1</v>
      </c>
      <c r="O26">
        <v>1</v>
      </c>
      <c r="Q26">
        <v>1</v>
      </c>
      <c r="R26">
        <v>1</v>
      </c>
      <c r="S26">
        <v>1</v>
      </c>
    </row>
    <row r="27" spans="1:19" ht="15.75">
      <c r="B27" s="1">
        <v>41961</v>
      </c>
      <c r="C27" s="2">
        <f t="shared" si="0"/>
        <v>25</v>
      </c>
      <c r="D27">
        <v>11</v>
      </c>
      <c r="E27" t="s">
        <v>75</v>
      </c>
      <c r="F27">
        <v>9</v>
      </c>
      <c r="G27" t="s">
        <v>76</v>
      </c>
      <c r="H27">
        <v>0</v>
      </c>
      <c r="I27">
        <v>1</v>
      </c>
      <c r="J27">
        <v>1</v>
      </c>
      <c r="K27">
        <v>1</v>
      </c>
      <c r="L27">
        <v>1</v>
      </c>
      <c r="M27">
        <v>1</v>
      </c>
      <c r="N27">
        <v>1</v>
      </c>
      <c r="O27">
        <v>1</v>
      </c>
      <c r="Q27">
        <v>1</v>
      </c>
      <c r="R27">
        <v>1</v>
      </c>
      <c r="S27">
        <v>1</v>
      </c>
    </row>
    <row r="28" spans="1:19">
      <c r="B28" s="1">
        <v>41961</v>
      </c>
      <c r="C28" s="2">
        <f t="shared" si="0"/>
        <v>26</v>
      </c>
      <c r="D28">
        <v>12</v>
      </c>
      <c r="E28" t="s">
        <v>77</v>
      </c>
      <c r="F28">
        <v>10</v>
      </c>
      <c r="G28" t="s">
        <v>78</v>
      </c>
      <c r="H28">
        <v>1</v>
      </c>
      <c r="I28">
        <v>1</v>
      </c>
      <c r="J28">
        <v>1</v>
      </c>
      <c r="K28">
        <v>1</v>
      </c>
      <c r="L28">
        <v>1</v>
      </c>
      <c r="M28">
        <v>1</v>
      </c>
      <c r="N28">
        <v>1</v>
      </c>
      <c r="O28">
        <v>1</v>
      </c>
      <c r="Q28">
        <v>1</v>
      </c>
      <c r="R28">
        <v>1</v>
      </c>
      <c r="S28">
        <v>1</v>
      </c>
    </row>
    <row r="29" spans="1:19">
      <c r="B29" s="1">
        <v>41961</v>
      </c>
      <c r="C29" s="2">
        <f t="shared" si="0"/>
        <v>27</v>
      </c>
      <c r="D29">
        <v>14</v>
      </c>
      <c r="E29" t="s">
        <v>79</v>
      </c>
      <c r="F29">
        <v>11</v>
      </c>
      <c r="G29" t="s">
        <v>80</v>
      </c>
      <c r="H29">
        <v>1</v>
      </c>
      <c r="I29">
        <v>1</v>
      </c>
      <c r="J29">
        <v>1</v>
      </c>
      <c r="K29">
        <v>1</v>
      </c>
      <c r="L29">
        <v>1</v>
      </c>
      <c r="M29">
        <v>1</v>
      </c>
      <c r="N29">
        <v>1</v>
      </c>
      <c r="O29">
        <v>1</v>
      </c>
      <c r="Q29">
        <v>1</v>
      </c>
      <c r="R29">
        <v>1</v>
      </c>
      <c r="S29">
        <v>1</v>
      </c>
    </row>
    <row r="30" spans="1:19">
      <c r="B30" s="1">
        <v>41961</v>
      </c>
      <c r="C30" s="2">
        <f t="shared" si="0"/>
        <v>28</v>
      </c>
      <c r="D30">
        <v>15</v>
      </c>
      <c r="E30" t="s">
        <v>81</v>
      </c>
      <c r="F30">
        <v>12</v>
      </c>
      <c r="G30" t="s">
        <v>82</v>
      </c>
      <c r="H30">
        <v>0</v>
      </c>
      <c r="I30">
        <v>1</v>
      </c>
      <c r="J30">
        <v>1</v>
      </c>
      <c r="K30">
        <v>1</v>
      </c>
      <c r="L30">
        <v>1</v>
      </c>
      <c r="M30">
        <v>1</v>
      </c>
      <c r="N30">
        <v>1</v>
      </c>
      <c r="O30">
        <v>1</v>
      </c>
      <c r="Q30">
        <v>1</v>
      </c>
      <c r="R30">
        <v>1</v>
      </c>
      <c r="S30">
        <v>0</v>
      </c>
    </row>
    <row r="31" spans="1:19">
      <c r="B31" s="1">
        <v>41961</v>
      </c>
      <c r="C31" s="2">
        <f t="shared" si="0"/>
        <v>29</v>
      </c>
      <c r="D31">
        <v>16</v>
      </c>
      <c r="E31" t="s">
        <v>83</v>
      </c>
      <c r="F31">
        <v>13</v>
      </c>
      <c r="G31" t="s">
        <v>84</v>
      </c>
      <c r="H31">
        <v>1</v>
      </c>
      <c r="I31">
        <v>1</v>
      </c>
      <c r="J31">
        <v>1</v>
      </c>
      <c r="K31">
        <v>1</v>
      </c>
      <c r="L31">
        <v>1</v>
      </c>
      <c r="M31">
        <v>1</v>
      </c>
      <c r="N31">
        <v>1</v>
      </c>
      <c r="O31">
        <v>1</v>
      </c>
      <c r="Q31">
        <v>1</v>
      </c>
      <c r="R31">
        <v>1</v>
      </c>
      <c r="S31">
        <v>1</v>
      </c>
    </row>
    <row r="32" spans="1:19">
      <c r="B32" s="1">
        <v>41961</v>
      </c>
      <c r="C32" s="2">
        <f t="shared" si="0"/>
        <v>30</v>
      </c>
      <c r="D32">
        <v>17</v>
      </c>
      <c r="E32" t="s">
        <v>85</v>
      </c>
      <c r="F32">
        <v>14</v>
      </c>
      <c r="G32" t="s">
        <v>86</v>
      </c>
      <c r="H32">
        <v>1</v>
      </c>
      <c r="I32">
        <v>1</v>
      </c>
      <c r="J32">
        <v>1</v>
      </c>
      <c r="K32">
        <v>1</v>
      </c>
      <c r="L32">
        <v>1</v>
      </c>
      <c r="M32">
        <v>1</v>
      </c>
      <c r="N32">
        <v>1</v>
      </c>
      <c r="O32">
        <v>1</v>
      </c>
      <c r="Q32">
        <v>1</v>
      </c>
      <c r="R32">
        <v>1</v>
      </c>
      <c r="S32">
        <v>1</v>
      </c>
    </row>
    <row r="33" spans="2:19">
      <c r="B33" s="1">
        <v>41961</v>
      </c>
      <c r="C33" s="2">
        <f t="shared" si="0"/>
        <v>31</v>
      </c>
      <c r="D33">
        <v>18</v>
      </c>
      <c r="E33" t="s">
        <v>87</v>
      </c>
      <c r="F33">
        <v>15</v>
      </c>
      <c r="G33" t="s">
        <v>88</v>
      </c>
      <c r="H33">
        <v>1</v>
      </c>
      <c r="I33">
        <v>1</v>
      </c>
      <c r="J33">
        <v>1</v>
      </c>
      <c r="K33">
        <v>1</v>
      </c>
      <c r="L33">
        <v>1</v>
      </c>
      <c r="M33">
        <v>1</v>
      </c>
      <c r="N33">
        <v>1</v>
      </c>
      <c r="O33">
        <v>1</v>
      </c>
      <c r="Q33">
        <v>1</v>
      </c>
      <c r="R33">
        <v>1</v>
      </c>
      <c r="S33">
        <v>1</v>
      </c>
    </row>
    <row r="34" spans="2:19">
      <c r="B34" s="1">
        <v>41961</v>
      </c>
      <c r="C34" s="2">
        <f t="shared" si="0"/>
        <v>32</v>
      </c>
      <c r="D34">
        <v>19</v>
      </c>
      <c r="E34" t="s">
        <v>89</v>
      </c>
      <c r="F34">
        <v>16</v>
      </c>
      <c r="G34" t="s">
        <v>90</v>
      </c>
      <c r="H34">
        <v>0</v>
      </c>
      <c r="I34">
        <v>1</v>
      </c>
      <c r="J34">
        <v>1</v>
      </c>
      <c r="K34">
        <v>1</v>
      </c>
      <c r="L34">
        <v>1</v>
      </c>
      <c r="M34">
        <v>1</v>
      </c>
      <c r="N34">
        <v>1</v>
      </c>
      <c r="O34">
        <v>1</v>
      </c>
      <c r="Q34">
        <v>1</v>
      </c>
      <c r="R34">
        <v>1</v>
      </c>
      <c r="S34">
        <v>1</v>
      </c>
    </row>
    <row r="35" spans="2:19">
      <c r="B35" s="1">
        <v>41988</v>
      </c>
      <c r="C35" s="2">
        <f t="shared" si="0"/>
        <v>33</v>
      </c>
      <c r="D35" t="s">
        <v>29</v>
      </c>
      <c r="E35" t="s">
        <v>30</v>
      </c>
      <c r="H35">
        <v>1</v>
      </c>
      <c r="I35">
        <v>1</v>
      </c>
      <c r="J35">
        <v>1</v>
      </c>
      <c r="K35">
        <v>1</v>
      </c>
      <c r="L35" t="s">
        <v>91</v>
      </c>
      <c r="M35" t="s">
        <v>91</v>
      </c>
      <c r="N35">
        <v>1</v>
      </c>
      <c r="O35">
        <v>1</v>
      </c>
      <c r="Q35">
        <v>1</v>
      </c>
      <c r="R35">
        <v>1</v>
      </c>
      <c r="S35">
        <v>1</v>
      </c>
    </row>
    <row r="36" spans="2:19">
      <c r="B36" s="1">
        <v>41988</v>
      </c>
      <c r="C36" s="2">
        <f t="shared" si="0"/>
        <v>34</v>
      </c>
      <c r="D36">
        <v>1</v>
      </c>
      <c r="E36" t="s">
        <v>61</v>
      </c>
      <c r="F36">
        <v>1</v>
      </c>
      <c r="G36" t="s">
        <v>62</v>
      </c>
      <c r="H36">
        <v>1</v>
      </c>
      <c r="I36">
        <v>1</v>
      </c>
      <c r="J36">
        <v>1</v>
      </c>
      <c r="K36">
        <v>1</v>
      </c>
      <c r="L36" t="s">
        <v>91</v>
      </c>
      <c r="M36" t="s">
        <v>91</v>
      </c>
      <c r="N36">
        <v>1</v>
      </c>
      <c r="O36">
        <v>1</v>
      </c>
      <c r="Q36">
        <v>1</v>
      </c>
      <c r="R36">
        <v>1</v>
      </c>
      <c r="S36">
        <v>1</v>
      </c>
    </row>
    <row r="37" spans="2:19">
      <c r="B37" s="1">
        <v>41988</v>
      </c>
      <c r="C37" s="2">
        <f t="shared" si="0"/>
        <v>35</v>
      </c>
      <c r="D37">
        <v>2</v>
      </c>
      <c r="E37" t="s">
        <v>92</v>
      </c>
      <c r="F37">
        <v>2</v>
      </c>
      <c r="G37" t="s">
        <v>93</v>
      </c>
      <c r="H37">
        <v>1</v>
      </c>
      <c r="I37">
        <v>0</v>
      </c>
      <c r="J37">
        <v>1</v>
      </c>
      <c r="K37">
        <v>1</v>
      </c>
      <c r="L37" t="s">
        <v>91</v>
      </c>
      <c r="M37" t="s">
        <v>91</v>
      </c>
      <c r="N37">
        <v>0</v>
      </c>
      <c r="O37">
        <v>1</v>
      </c>
      <c r="Q37">
        <v>1</v>
      </c>
      <c r="R37">
        <v>1</v>
      </c>
      <c r="S37">
        <v>1</v>
      </c>
    </row>
    <row r="38" spans="2:19">
      <c r="B38" s="1">
        <v>41988</v>
      </c>
      <c r="C38" s="2">
        <f t="shared" si="0"/>
        <v>36</v>
      </c>
      <c r="D38">
        <v>4</v>
      </c>
      <c r="E38" t="s">
        <v>94</v>
      </c>
      <c r="F38">
        <v>3</v>
      </c>
      <c r="G38" t="s">
        <v>95</v>
      </c>
      <c r="H38">
        <v>1</v>
      </c>
      <c r="I38">
        <v>1</v>
      </c>
      <c r="J38">
        <v>1</v>
      </c>
      <c r="K38">
        <v>1</v>
      </c>
      <c r="L38" t="s">
        <v>91</v>
      </c>
      <c r="M38" t="s">
        <v>91</v>
      </c>
      <c r="N38">
        <v>1</v>
      </c>
      <c r="O38">
        <v>1</v>
      </c>
      <c r="Q38">
        <v>1</v>
      </c>
      <c r="R38">
        <v>1</v>
      </c>
      <c r="S38">
        <v>1</v>
      </c>
    </row>
    <row r="39" spans="2:19">
      <c r="B39" s="1">
        <v>41988</v>
      </c>
      <c r="C39" s="2">
        <f t="shared" si="0"/>
        <v>37</v>
      </c>
      <c r="D39">
        <v>5</v>
      </c>
      <c r="E39" t="s">
        <v>96</v>
      </c>
      <c r="F39">
        <v>4</v>
      </c>
      <c r="G39" t="s">
        <v>97</v>
      </c>
      <c r="H39">
        <v>1</v>
      </c>
      <c r="I39">
        <v>1</v>
      </c>
      <c r="J39">
        <v>1</v>
      </c>
      <c r="K39">
        <v>1</v>
      </c>
      <c r="L39" t="s">
        <v>91</v>
      </c>
      <c r="M39" t="s">
        <v>91</v>
      </c>
      <c r="N39">
        <v>1</v>
      </c>
      <c r="O39">
        <v>1</v>
      </c>
      <c r="Q39">
        <v>1</v>
      </c>
      <c r="R39">
        <v>1</v>
      </c>
      <c r="S39">
        <v>1</v>
      </c>
    </row>
    <row r="40" spans="2:19">
      <c r="B40" s="1">
        <v>41988</v>
      </c>
      <c r="C40" s="2">
        <f t="shared" si="0"/>
        <v>38</v>
      </c>
      <c r="D40">
        <v>8</v>
      </c>
      <c r="E40" t="s">
        <v>98</v>
      </c>
      <c r="F40">
        <v>5</v>
      </c>
      <c r="G40" t="s">
        <v>99</v>
      </c>
      <c r="H40">
        <v>1</v>
      </c>
      <c r="I40">
        <v>1</v>
      </c>
      <c r="J40">
        <v>1</v>
      </c>
      <c r="K40">
        <v>1</v>
      </c>
      <c r="L40" t="s">
        <v>91</v>
      </c>
      <c r="M40" t="s">
        <v>91</v>
      </c>
      <c r="N40">
        <v>1</v>
      </c>
      <c r="O40">
        <v>1</v>
      </c>
      <c r="Q40">
        <v>1</v>
      </c>
      <c r="R40">
        <v>1</v>
      </c>
      <c r="S40">
        <v>1</v>
      </c>
    </row>
    <row r="41" spans="2:19">
      <c r="B41" s="1">
        <v>41988</v>
      </c>
      <c r="C41" s="2">
        <f t="shared" si="0"/>
        <v>39</v>
      </c>
      <c r="D41">
        <v>9</v>
      </c>
      <c r="E41" t="s">
        <v>100</v>
      </c>
      <c r="F41">
        <v>6</v>
      </c>
      <c r="G41" t="s">
        <v>101</v>
      </c>
      <c r="H41">
        <v>1</v>
      </c>
      <c r="I41">
        <v>1</v>
      </c>
      <c r="J41">
        <v>1</v>
      </c>
      <c r="K41">
        <v>1</v>
      </c>
      <c r="L41" t="s">
        <v>91</v>
      </c>
      <c r="M41" t="s">
        <v>91</v>
      </c>
      <c r="N41">
        <v>1</v>
      </c>
      <c r="O41">
        <v>1</v>
      </c>
      <c r="Q41">
        <v>1</v>
      </c>
      <c r="R41">
        <v>1</v>
      </c>
      <c r="S41">
        <v>1</v>
      </c>
    </row>
    <row r="42" spans="2:19">
      <c r="B42" s="1">
        <v>41988</v>
      </c>
      <c r="C42" s="2">
        <f t="shared" si="0"/>
        <v>40</v>
      </c>
      <c r="D42">
        <v>10</v>
      </c>
      <c r="E42" t="s">
        <v>102</v>
      </c>
      <c r="F42">
        <v>7</v>
      </c>
      <c r="G42" t="s">
        <v>103</v>
      </c>
      <c r="H42">
        <v>1</v>
      </c>
      <c r="I42">
        <v>1</v>
      </c>
      <c r="J42">
        <v>1</v>
      </c>
      <c r="K42">
        <v>1</v>
      </c>
      <c r="L42" t="s">
        <v>91</v>
      </c>
      <c r="M42" t="s">
        <v>91</v>
      </c>
      <c r="N42">
        <v>1</v>
      </c>
      <c r="O42">
        <v>1</v>
      </c>
      <c r="Q42">
        <v>1</v>
      </c>
      <c r="R42">
        <v>1</v>
      </c>
      <c r="S42">
        <v>1</v>
      </c>
    </row>
    <row r="43" spans="2:19">
      <c r="B43" s="1">
        <v>41988</v>
      </c>
      <c r="C43" s="2">
        <f t="shared" si="0"/>
        <v>41</v>
      </c>
      <c r="D43">
        <v>11</v>
      </c>
      <c r="E43" t="s">
        <v>104</v>
      </c>
      <c r="F43">
        <v>8</v>
      </c>
      <c r="G43" t="s">
        <v>105</v>
      </c>
      <c r="H43">
        <v>1</v>
      </c>
      <c r="I43">
        <v>1</v>
      </c>
      <c r="J43">
        <v>1</v>
      </c>
      <c r="K43">
        <v>1</v>
      </c>
      <c r="L43" t="s">
        <v>91</v>
      </c>
      <c r="M43" t="s">
        <v>91</v>
      </c>
      <c r="N43">
        <v>1</v>
      </c>
      <c r="O43">
        <v>1</v>
      </c>
      <c r="Q43">
        <v>1</v>
      </c>
      <c r="R43">
        <v>1</v>
      </c>
      <c r="S43">
        <v>1</v>
      </c>
    </row>
    <row r="44" spans="2:19">
      <c r="B44" s="1">
        <v>41988</v>
      </c>
      <c r="C44" s="2">
        <f t="shared" si="0"/>
        <v>42</v>
      </c>
      <c r="D44">
        <v>12</v>
      </c>
      <c r="E44" t="s">
        <v>106</v>
      </c>
      <c r="F44">
        <v>9</v>
      </c>
      <c r="G44" t="s">
        <v>107</v>
      </c>
      <c r="H44">
        <v>1</v>
      </c>
      <c r="I44">
        <v>1</v>
      </c>
      <c r="J44">
        <v>1</v>
      </c>
      <c r="K44">
        <v>1</v>
      </c>
      <c r="L44" t="s">
        <v>91</v>
      </c>
      <c r="M44" t="s">
        <v>91</v>
      </c>
      <c r="N44">
        <v>1</v>
      </c>
      <c r="O44">
        <v>1</v>
      </c>
      <c r="Q44">
        <v>1</v>
      </c>
      <c r="R44">
        <v>1</v>
      </c>
      <c r="S44">
        <v>1</v>
      </c>
    </row>
    <row r="45" spans="2:19">
      <c r="B45" s="1">
        <v>41988</v>
      </c>
      <c r="C45" s="2">
        <f t="shared" si="0"/>
        <v>43</v>
      </c>
      <c r="D45">
        <v>13</v>
      </c>
      <c r="E45" t="s">
        <v>108</v>
      </c>
      <c r="F45">
        <v>10</v>
      </c>
      <c r="G45" t="s">
        <v>109</v>
      </c>
      <c r="H45">
        <v>1</v>
      </c>
      <c r="I45">
        <v>1</v>
      </c>
      <c r="J45">
        <v>1</v>
      </c>
      <c r="K45">
        <v>1</v>
      </c>
      <c r="L45" t="s">
        <v>91</v>
      </c>
      <c r="M45" t="s">
        <v>91</v>
      </c>
      <c r="N45">
        <v>1</v>
      </c>
      <c r="O45">
        <v>1</v>
      </c>
      <c r="Q45">
        <v>1</v>
      </c>
      <c r="R45">
        <v>1</v>
      </c>
      <c r="S45">
        <v>1</v>
      </c>
    </row>
    <row r="46" spans="2:19">
      <c r="B46" s="1">
        <v>41988</v>
      </c>
      <c r="C46" s="2">
        <f t="shared" si="0"/>
        <v>44</v>
      </c>
      <c r="D46">
        <v>14</v>
      </c>
      <c r="E46" t="s">
        <v>110</v>
      </c>
      <c r="F46">
        <v>11</v>
      </c>
      <c r="G46" t="s">
        <v>111</v>
      </c>
      <c r="H46">
        <v>1</v>
      </c>
      <c r="I46">
        <v>1</v>
      </c>
      <c r="J46">
        <v>1</v>
      </c>
      <c r="K46">
        <v>1</v>
      </c>
      <c r="L46" t="s">
        <v>91</v>
      </c>
      <c r="M46" t="s">
        <v>91</v>
      </c>
      <c r="N46">
        <v>1</v>
      </c>
      <c r="O46">
        <v>1</v>
      </c>
      <c r="Q46">
        <v>1</v>
      </c>
      <c r="R46">
        <v>1</v>
      </c>
      <c r="S46">
        <v>1</v>
      </c>
    </row>
    <row r="47" spans="2:19">
      <c r="B47" s="1">
        <v>41988</v>
      </c>
      <c r="C47" s="2">
        <f t="shared" si="0"/>
        <v>45</v>
      </c>
      <c r="D47">
        <v>15</v>
      </c>
      <c r="E47" t="s">
        <v>112</v>
      </c>
      <c r="F47">
        <v>12</v>
      </c>
      <c r="G47" t="s">
        <v>113</v>
      </c>
      <c r="H47">
        <v>1</v>
      </c>
      <c r="I47">
        <v>1</v>
      </c>
      <c r="J47">
        <v>1</v>
      </c>
      <c r="K47">
        <v>1</v>
      </c>
      <c r="L47" t="s">
        <v>91</v>
      </c>
      <c r="M47" t="s">
        <v>91</v>
      </c>
      <c r="N47">
        <v>1</v>
      </c>
      <c r="O47">
        <v>1</v>
      </c>
      <c r="Q47">
        <v>1</v>
      </c>
      <c r="R47">
        <v>1</v>
      </c>
      <c r="S47">
        <v>1</v>
      </c>
    </row>
    <row r="48" spans="2:19">
      <c r="B48" s="1">
        <v>41988</v>
      </c>
      <c r="C48" s="2">
        <f t="shared" si="0"/>
        <v>46</v>
      </c>
      <c r="D48">
        <v>16</v>
      </c>
      <c r="E48" t="s">
        <v>114</v>
      </c>
      <c r="F48">
        <v>13</v>
      </c>
      <c r="G48" t="s">
        <v>115</v>
      </c>
      <c r="H48">
        <v>0</v>
      </c>
      <c r="I48">
        <v>1</v>
      </c>
      <c r="J48">
        <v>1</v>
      </c>
      <c r="K48">
        <v>0</v>
      </c>
      <c r="L48" t="s">
        <v>91</v>
      </c>
      <c r="M48" t="s">
        <v>91</v>
      </c>
      <c r="N48">
        <v>1</v>
      </c>
      <c r="O48">
        <v>1</v>
      </c>
      <c r="Q48">
        <v>0</v>
      </c>
      <c r="R48">
        <v>0</v>
      </c>
      <c r="S48">
        <v>1</v>
      </c>
    </row>
    <row r="49" spans="2:19">
      <c r="B49" s="1">
        <v>41988</v>
      </c>
      <c r="C49" s="2">
        <f t="shared" si="0"/>
        <v>47</v>
      </c>
      <c r="D49">
        <v>17</v>
      </c>
      <c r="E49" t="s">
        <v>116</v>
      </c>
      <c r="F49">
        <v>14</v>
      </c>
      <c r="G49" t="s">
        <v>117</v>
      </c>
      <c r="H49">
        <v>1</v>
      </c>
      <c r="I49">
        <v>1</v>
      </c>
      <c r="J49">
        <v>1</v>
      </c>
      <c r="K49">
        <v>1</v>
      </c>
      <c r="L49" t="s">
        <v>91</v>
      </c>
      <c r="M49" t="s">
        <v>91</v>
      </c>
      <c r="N49">
        <v>1</v>
      </c>
      <c r="O49">
        <v>1</v>
      </c>
      <c r="Q49">
        <v>1</v>
      </c>
      <c r="R49">
        <v>1</v>
      </c>
      <c r="S49">
        <v>1</v>
      </c>
    </row>
    <row r="50" spans="2:19">
      <c r="B50" s="1">
        <v>41988</v>
      </c>
      <c r="C50" s="2">
        <f t="shared" si="0"/>
        <v>48</v>
      </c>
      <c r="D50">
        <v>18</v>
      </c>
      <c r="E50" t="s">
        <v>118</v>
      </c>
      <c r="F50">
        <v>15</v>
      </c>
      <c r="G50" t="s">
        <v>119</v>
      </c>
      <c r="H50">
        <v>1</v>
      </c>
      <c r="I50">
        <v>1</v>
      </c>
      <c r="J50">
        <v>1</v>
      </c>
      <c r="K50">
        <v>1</v>
      </c>
      <c r="L50" t="s">
        <v>91</v>
      </c>
      <c r="M50" t="s">
        <v>91</v>
      </c>
      <c r="N50">
        <v>1</v>
      </c>
      <c r="O50">
        <v>1</v>
      </c>
      <c r="Q50">
        <v>1</v>
      </c>
      <c r="R50">
        <v>1</v>
      </c>
      <c r="S50">
        <v>1</v>
      </c>
    </row>
    <row r="51" spans="2:19">
      <c r="B51" s="1">
        <v>41988</v>
      </c>
      <c r="C51" s="2">
        <f t="shared" si="0"/>
        <v>49</v>
      </c>
      <c r="D51">
        <v>19</v>
      </c>
      <c r="E51" t="s">
        <v>120</v>
      </c>
      <c r="F51">
        <v>16</v>
      </c>
      <c r="G51" t="s">
        <v>121</v>
      </c>
      <c r="H51">
        <v>1</v>
      </c>
      <c r="I51">
        <v>1</v>
      </c>
      <c r="J51">
        <v>1</v>
      </c>
      <c r="K51">
        <v>1</v>
      </c>
      <c r="L51" t="s">
        <v>91</v>
      </c>
      <c r="M51" t="s">
        <v>91</v>
      </c>
      <c r="N51">
        <v>1</v>
      </c>
      <c r="O51">
        <v>1</v>
      </c>
      <c r="Q51">
        <v>1</v>
      </c>
      <c r="R51">
        <v>1</v>
      </c>
      <c r="S51">
        <v>1</v>
      </c>
    </row>
    <row r="52" spans="2:19">
      <c r="B52" s="1">
        <v>41988</v>
      </c>
      <c r="C52" s="2">
        <f t="shared" si="0"/>
        <v>50</v>
      </c>
      <c r="D52">
        <v>20</v>
      </c>
      <c r="E52" t="s">
        <v>122</v>
      </c>
      <c r="F52">
        <v>17</v>
      </c>
      <c r="G52" t="s">
        <v>123</v>
      </c>
      <c r="H52">
        <v>1</v>
      </c>
      <c r="I52">
        <v>1</v>
      </c>
      <c r="J52">
        <v>1</v>
      </c>
      <c r="K52">
        <v>1</v>
      </c>
      <c r="L52" t="s">
        <v>91</v>
      </c>
      <c r="M52" t="s">
        <v>91</v>
      </c>
      <c r="N52">
        <v>1</v>
      </c>
      <c r="O52">
        <v>1</v>
      </c>
      <c r="Q52">
        <v>1</v>
      </c>
      <c r="R52">
        <v>1</v>
      </c>
      <c r="S52">
        <v>1</v>
      </c>
    </row>
    <row r="53" spans="2:19">
      <c r="B53" s="1">
        <v>41988</v>
      </c>
      <c r="C53" s="2">
        <f t="shared" si="0"/>
        <v>51</v>
      </c>
      <c r="D53">
        <v>22</v>
      </c>
      <c r="E53" t="s">
        <v>124</v>
      </c>
      <c r="F53">
        <v>18</v>
      </c>
      <c r="G53" t="s">
        <v>125</v>
      </c>
      <c r="H53">
        <v>1</v>
      </c>
      <c r="I53">
        <v>1</v>
      </c>
      <c r="J53">
        <v>1</v>
      </c>
      <c r="K53">
        <v>0</v>
      </c>
      <c r="L53" t="s">
        <v>91</v>
      </c>
      <c r="M53" t="s">
        <v>91</v>
      </c>
      <c r="N53">
        <v>1</v>
      </c>
      <c r="O53">
        <v>1</v>
      </c>
      <c r="Q53">
        <v>0</v>
      </c>
      <c r="R53">
        <v>1</v>
      </c>
      <c r="S53">
        <v>1</v>
      </c>
    </row>
    <row r="54" spans="2:19">
      <c r="B54" s="1">
        <v>41988</v>
      </c>
      <c r="C54" s="2">
        <f t="shared" si="0"/>
        <v>52</v>
      </c>
      <c r="D54">
        <v>24</v>
      </c>
      <c r="E54" t="s">
        <v>126</v>
      </c>
      <c r="F54">
        <v>19</v>
      </c>
      <c r="G54" t="s">
        <v>127</v>
      </c>
      <c r="H54">
        <v>1</v>
      </c>
      <c r="I54">
        <v>1</v>
      </c>
      <c r="J54">
        <v>1</v>
      </c>
      <c r="K54">
        <v>1</v>
      </c>
      <c r="L54" t="s">
        <v>91</v>
      </c>
      <c r="M54" t="s">
        <v>91</v>
      </c>
      <c r="N54">
        <v>1</v>
      </c>
      <c r="O54">
        <v>1</v>
      </c>
      <c r="Q54">
        <v>1</v>
      </c>
      <c r="R54">
        <v>1</v>
      </c>
      <c r="S54">
        <v>0</v>
      </c>
    </row>
    <row r="55" spans="2:19">
      <c r="B55" s="1">
        <v>42016</v>
      </c>
      <c r="C55" s="2">
        <f t="shared" si="0"/>
        <v>53</v>
      </c>
      <c r="D55" t="s">
        <v>29</v>
      </c>
      <c r="E55" t="s">
        <v>30</v>
      </c>
      <c r="H55">
        <v>1</v>
      </c>
      <c r="I55">
        <v>1</v>
      </c>
      <c r="J55">
        <v>1</v>
      </c>
      <c r="K55">
        <v>1</v>
      </c>
      <c r="L55">
        <v>1</v>
      </c>
      <c r="M55">
        <v>1</v>
      </c>
      <c r="N55">
        <v>1</v>
      </c>
      <c r="O55">
        <v>1</v>
      </c>
      <c r="Q55">
        <v>1</v>
      </c>
      <c r="R55">
        <v>1</v>
      </c>
      <c r="S55">
        <v>1</v>
      </c>
    </row>
    <row r="56" spans="2:19">
      <c r="B56" s="1">
        <v>42016</v>
      </c>
      <c r="C56" s="2">
        <f t="shared" si="0"/>
        <v>54</v>
      </c>
      <c r="D56">
        <v>1</v>
      </c>
      <c r="E56" t="s">
        <v>61</v>
      </c>
      <c r="F56">
        <v>1</v>
      </c>
      <c r="G56" t="s">
        <v>62</v>
      </c>
      <c r="H56">
        <v>1</v>
      </c>
      <c r="I56">
        <v>1</v>
      </c>
      <c r="J56">
        <v>1</v>
      </c>
      <c r="K56">
        <v>1</v>
      </c>
      <c r="L56">
        <v>1</v>
      </c>
      <c r="M56">
        <v>1</v>
      </c>
      <c r="N56">
        <v>1</v>
      </c>
      <c r="O56">
        <v>1</v>
      </c>
      <c r="Q56">
        <v>1</v>
      </c>
      <c r="R56">
        <v>1</v>
      </c>
      <c r="S56">
        <v>1</v>
      </c>
    </row>
    <row r="57" spans="2:19">
      <c r="B57" s="1">
        <v>42016</v>
      </c>
      <c r="C57" s="2">
        <f t="shared" si="0"/>
        <v>55</v>
      </c>
      <c r="D57">
        <v>2</v>
      </c>
      <c r="E57" t="s">
        <v>92</v>
      </c>
      <c r="F57">
        <v>2</v>
      </c>
      <c r="G57" t="s">
        <v>128</v>
      </c>
      <c r="H57">
        <v>1</v>
      </c>
      <c r="I57">
        <v>1</v>
      </c>
      <c r="J57">
        <v>1</v>
      </c>
      <c r="K57">
        <v>1</v>
      </c>
      <c r="L57">
        <v>1</v>
      </c>
      <c r="M57">
        <v>0</v>
      </c>
      <c r="N57">
        <v>1</v>
      </c>
      <c r="O57">
        <v>1</v>
      </c>
      <c r="Q57">
        <v>0</v>
      </c>
      <c r="R57">
        <v>1</v>
      </c>
      <c r="S57">
        <v>1</v>
      </c>
    </row>
    <row r="58" spans="2:19">
      <c r="B58" s="1">
        <v>42016</v>
      </c>
      <c r="C58" s="2">
        <f t="shared" si="0"/>
        <v>56</v>
      </c>
      <c r="D58">
        <v>8</v>
      </c>
      <c r="E58" t="s">
        <v>129</v>
      </c>
      <c r="F58">
        <v>3</v>
      </c>
      <c r="G58" t="s">
        <v>130</v>
      </c>
      <c r="H58">
        <v>1</v>
      </c>
      <c r="I58">
        <v>1</v>
      </c>
      <c r="J58">
        <v>1</v>
      </c>
      <c r="K58">
        <v>1</v>
      </c>
      <c r="L58">
        <v>1</v>
      </c>
      <c r="M58">
        <v>1</v>
      </c>
      <c r="N58">
        <v>1</v>
      </c>
      <c r="O58">
        <v>1</v>
      </c>
      <c r="Q58">
        <v>1</v>
      </c>
      <c r="R58">
        <v>1</v>
      </c>
      <c r="S58">
        <v>1</v>
      </c>
    </row>
    <row r="59" spans="2:19">
      <c r="B59" s="1">
        <v>42016</v>
      </c>
      <c r="C59" s="2">
        <f t="shared" si="0"/>
        <v>57</v>
      </c>
      <c r="D59">
        <v>8</v>
      </c>
      <c r="E59" t="s">
        <v>129</v>
      </c>
      <c r="F59">
        <v>4</v>
      </c>
      <c r="G59" t="s">
        <v>131</v>
      </c>
      <c r="H59">
        <v>1</v>
      </c>
      <c r="I59">
        <v>1</v>
      </c>
      <c r="J59">
        <v>1</v>
      </c>
      <c r="K59">
        <v>1</v>
      </c>
      <c r="L59">
        <v>1</v>
      </c>
      <c r="M59">
        <v>1</v>
      </c>
      <c r="N59">
        <v>1</v>
      </c>
      <c r="O59">
        <v>1</v>
      </c>
      <c r="Q59">
        <v>1</v>
      </c>
      <c r="R59">
        <v>1</v>
      </c>
      <c r="S59">
        <v>1</v>
      </c>
    </row>
    <row r="60" spans="2:19">
      <c r="B60" s="1">
        <v>42016</v>
      </c>
      <c r="C60" s="2">
        <f t="shared" si="0"/>
        <v>58</v>
      </c>
      <c r="D60">
        <v>10</v>
      </c>
      <c r="E60" t="s">
        <v>132</v>
      </c>
      <c r="F60">
        <v>5</v>
      </c>
      <c r="G60" t="s">
        <v>133</v>
      </c>
      <c r="H60">
        <v>1</v>
      </c>
      <c r="I60">
        <v>1</v>
      </c>
      <c r="J60">
        <v>1</v>
      </c>
      <c r="K60">
        <v>1</v>
      </c>
      <c r="L60">
        <v>1</v>
      </c>
      <c r="M60">
        <v>1</v>
      </c>
      <c r="N60">
        <v>1</v>
      </c>
      <c r="O60">
        <v>1</v>
      </c>
      <c r="Q60">
        <v>1</v>
      </c>
      <c r="R60">
        <v>1</v>
      </c>
      <c r="S60">
        <v>1</v>
      </c>
    </row>
    <row r="61" spans="2:19">
      <c r="B61" s="1">
        <v>42058</v>
      </c>
      <c r="C61" s="2">
        <f t="shared" si="0"/>
        <v>59</v>
      </c>
      <c r="D61" t="s">
        <v>29</v>
      </c>
      <c r="E61" t="s">
        <v>30</v>
      </c>
      <c r="H61">
        <v>1</v>
      </c>
      <c r="I61">
        <v>1</v>
      </c>
      <c r="J61">
        <v>1</v>
      </c>
      <c r="K61">
        <v>1</v>
      </c>
      <c r="L61">
        <v>1</v>
      </c>
      <c r="M61">
        <v>1</v>
      </c>
      <c r="N61">
        <v>1</v>
      </c>
      <c r="O61">
        <v>1</v>
      </c>
      <c r="Q61">
        <v>1</v>
      </c>
      <c r="R61">
        <v>1</v>
      </c>
      <c r="S61" t="s">
        <v>91</v>
      </c>
    </row>
    <row r="62" spans="2:19">
      <c r="B62" s="1">
        <v>42058</v>
      </c>
      <c r="C62" s="2">
        <f t="shared" si="0"/>
        <v>60</v>
      </c>
      <c r="D62">
        <v>1</v>
      </c>
      <c r="E62" t="s">
        <v>61</v>
      </c>
      <c r="F62">
        <v>1</v>
      </c>
      <c r="G62" t="s">
        <v>62</v>
      </c>
      <c r="H62">
        <v>1</v>
      </c>
      <c r="I62">
        <v>1</v>
      </c>
      <c r="J62">
        <v>1</v>
      </c>
      <c r="K62">
        <v>1</v>
      </c>
      <c r="L62">
        <v>1</v>
      </c>
      <c r="M62">
        <v>1</v>
      </c>
      <c r="N62">
        <v>1</v>
      </c>
      <c r="O62">
        <v>1</v>
      </c>
      <c r="Q62">
        <v>1</v>
      </c>
      <c r="R62">
        <v>1</v>
      </c>
      <c r="S62" t="s">
        <v>91</v>
      </c>
    </row>
    <row r="63" spans="2:19">
      <c r="B63" s="1">
        <v>42058</v>
      </c>
      <c r="C63" s="2">
        <f t="shared" si="0"/>
        <v>61</v>
      </c>
      <c r="D63">
        <v>2</v>
      </c>
      <c r="E63" t="s">
        <v>92</v>
      </c>
      <c r="F63">
        <v>2</v>
      </c>
      <c r="G63" t="s">
        <v>134</v>
      </c>
      <c r="H63">
        <v>0</v>
      </c>
      <c r="I63">
        <v>1</v>
      </c>
      <c r="J63">
        <v>1</v>
      </c>
      <c r="K63">
        <v>1</v>
      </c>
      <c r="L63">
        <v>1</v>
      </c>
      <c r="M63">
        <v>1</v>
      </c>
      <c r="N63">
        <v>1</v>
      </c>
      <c r="O63">
        <v>0</v>
      </c>
      <c r="Q63">
        <v>1</v>
      </c>
      <c r="R63">
        <v>1</v>
      </c>
      <c r="S63" t="s">
        <v>91</v>
      </c>
    </row>
    <row r="64" spans="2:19">
      <c r="B64" s="1">
        <v>42058</v>
      </c>
      <c r="C64" s="2">
        <f t="shared" si="0"/>
        <v>62</v>
      </c>
      <c r="D64" t="s">
        <v>29</v>
      </c>
      <c r="E64" t="s">
        <v>30</v>
      </c>
      <c r="H64">
        <v>1</v>
      </c>
      <c r="I64">
        <v>1</v>
      </c>
      <c r="J64">
        <v>1</v>
      </c>
      <c r="K64">
        <v>1</v>
      </c>
      <c r="L64">
        <v>1</v>
      </c>
      <c r="M64">
        <v>1</v>
      </c>
      <c r="N64">
        <v>1</v>
      </c>
      <c r="O64">
        <v>1</v>
      </c>
      <c r="Q64">
        <v>1</v>
      </c>
      <c r="R64">
        <v>1</v>
      </c>
      <c r="S64">
        <v>1</v>
      </c>
    </row>
    <row r="65" spans="2:19">
      <c r="B65" s="1">
        <v>42058</v>
      </c>
      <c r="C65" s="2">
        <f t="shared" si="0"/>
        <v>63</v>
      </c>
      <c r="D65">
        <v>4</v>
      </c>
      <c r="E65" t="s">
        <v>135</v>
      </c>
      <c r="F65">
        <v>3</v>
      </c>
      <c r="G65" t="s">
        <v>136</v>
      </c>
      <c r="H65">
        <v>1</v>
      </c>
      <c r="I65">
        <v>1</v>
      </c>
      <c r="J65">
        <v>1</v>
      </c>
      <c r="K65">
        <v>1</v>
      </c>
      <c r="L65">
        <v>1</v>
      </c>
      <c r="M65">
        <v>1</v>
      </c>
      <c r="N65">
        <v>1</v>
      </c>
      <c r="O65">
        <v>1</v>
      </c>
      <c r="Q65">
        <v>1</v>
      </c>
      <c r="R65">
        <v>1</v>
      </c>
      <c r="S65">
        <v>1</v>
      </c>
    </row>
    <row r="66" spans="2:19">
      <c r="B66" s="1">
        <v>42058</v>
      </c>
      <c r="C66" s="2">
        <f t="shared" si="0"/>
        <v>64</v>
      </c>
      <c r="D66">
        <v>5</v>
      </c>
      <c r="E66" t="s">
        <v>137</v>
      </c>
      <c r="F66">
        <v>4</v>
      </c>
      <c r="G66" t="s">
        <v>138</v>
      </c>
      <c r="H66">
        <v>1</v>
      </c>
      <c r="I66">
        <v>1</v>
      </c>
      <c r="J66">
        <v>1</v>
      </c>
      <c r="K66">
        <v>1</v>
      </c>
      <c r="L66">
        <v>1</v>
      </c>
      <c r="M66">
        <v>1</v>
      </c>
      <c r="N66">
        <v>1</v>
      </c>
      <c r="O66">
        <v>1</v>
      </c>
      <c r="Q66">
        <v>1</v>
      </c>
      <c r="R66">
        <v>1</v>
      </c>
      <c r="S66">
        <v>1</v>
      </c>
    </row>
    <row r="67" spans="2:19">
      <c r="B67" s="1">
        <v>42058</v>
      </c>
      <c r="C67" s="2">
        <f t="shared" si="0"/>
        <v>65</v>
      </c>
      <c r="D67">
        <v>6</v>
      </c>
      <c r="E67" t="s">
        <v>139</v>
      </c>
      <c r="F67">
        <v>5</v>
      </c>
      <c r="G67" t="s">
        <v>140</v>
      </c>
      <c r="H67">
        <v>1</v>
      </c>
      <c r="I67">
        <v>1</v>
      </c>
      <c r="J67">
        <v>1</v>
      </c>
      <c r="K67">
        <v>1</v>
      </c>
      <c r="L67">
        <v>1</v>
      </c>
      <c r="M67">
        <v>1</v>
      </c>
      <c r="N67">
        <v>1</v>
      </c>
      <c r="O67">
        <v>1</v>
      </c>
      <c r="Q67">
        <v>1</v>
      </c>
      <c r="R67">
        <v>1</v>
      </c>
      <c r="S67">
        <v>1</v>
      </c>
    </row>
    <row r="68" spans="2:19">
      <c r="B68" s="1">
        <v>42058</v>
      </c>
      <c r="C68" s="2">
        <f t="shared" si="0"/>
        <v>66</v>
      </c>
      <c r="D68">
        <v>7</v>
      </c>
      <c r="E68" t="s">
        <v>141</v>
      </c>
      <c r="F68">
        <v>6</v>
      </c>
      <c r="G68" t="s">
        <v>142</v>
      </c>
      <c r="H68">
        <v>1</v>
      </c>
      <c r="I68">
        <v>1</v>
      </c>
      <c r="J68">
        <v>1</v>
      </c>
      <c r="K68">
        <v>1</v>
      </c>
      <c r="L68">
        <v>1</v>
      </c>
      <c r="M68">
        <v>1</v>
      </c>
      <c r="N68">
        <v>1</v>
      </c>
      <c r="O68">
        <v>1</v>
      </c>
      <c r="Q68">
        <v>1</v>
      </c>
      <c r="R68">
        <v>1</v>
      </c>
      <c r="S68">
        <v>1</v>
      </c>
    </row>
    <row r="69" spans="2:19">
      <c r="B69" s="1">
        <v>42058</v>
      </c>
      <c r="C69" s="2">
        <f t="shared" ref="C69:C132" si="1">C68+1</f>
        <v>67</v>
      </c>
      <c r="D69">
        <v>8</v>
      </c>
      <c r="E69" t="s">
        <v>143</v>
      </c>
      <c r="F69">
        <v>7</v>
      </c>
      <c r="G69" t="s">
        <v>144</v>
      </c>
      <c r="H69">
        <v>1</v>
      </c>
      <c r="I69">
        <v>1</v>
      </c>
      <c r="J69">
        <v>1</v>
      </c>
      <c r="K69">
        <v>1</v>
      </c>
      <c r="L69">
        <v>1</v>
      </c>
      <c r="M69">
        <v>1</v>
      </c>
      <c r="N69">
        <v>1</v>
      </c>
      <c r="O69">
        <v>1</v>
      </c>
      <c r="Q69">
        <v>1</v>
      </c>
      <c r="R69">
        <v>1</v>
      </c>
      <c r="S69">
        <v>1</v>
      </c>
    </row>
    <row r="70" spans="2:19">
      <c r="B70" s="1">
        <v>42058</v>
      </c>
      <c r="C70" s="2">
        <f t="shared" si="1"/>
        <v>68</v>
      </c>
      <c r="D70">
        <v>9</v>
      </c>
      <c r="E70" t="s">
        <v>145</v>
      </c>
      <c r="F70">
        <v>8</v>
      </c>
      <c r="G70" t="s">
        <v>146</v>
      </c>
      <c r="H70">
        <v>1</v>
      </c>
      <c r="I70">
        <v>1</v>
      </c>
      <c r="J70">
        <v>1</v>
      </c>
      <c r="K70">
        <v>1</v>
      </c>
      <c r="L70">
        <v>1</v>
      </c>
      <c r="M70">
        <v>1</v>
      </c>
      <c r="N70">
        <v>1</v>
      </c>
      <c r="O70">
        <v>1</v>
      </c>
      <c r="Q70">
        <v>1</v>
      </c>
      <c r="R70">
        <v>1</v>
      </c>
      <c r="S70">
        <v>1</v>
      </c>
    </row>
    <row r="71" spans="2:19">
      <c r="B71" s="1">
        <v>42058</v>
      </c>
      <c r="C71" s="2">
        <f t="shared" si="1"/>
        <v>69</v>
      </c>
      <c r="D71">
        <v>12</v>
      </c>
      <c r="E71" t="s">
        <v>147</v>
      </c>
      <c r="F71">
        <v>9</v>
      </c>
      <c r="G71" t="s">
        <v>148</v>
      </c>
      <c r="H71">
        <v>0</v>
      </c>
      <c r="I71">
        <v>1</v>
      </c>
      <c r="J71">
        <v>1</v>
      </c>
      <c r="K71">
        <v>1</v>
      </c>
      <c r="L71">
        <v>1</v>
      </c>
      <c r="M71">
        <v>1</v>
      </c>
      <c r="N71">
        <v>1</v>
      </c>
      <c r="O71">
        <v>1</v>
      </c>
      <c r="Q71">
        <v>1</v>
      </c>
      <c r="R71">
        <v>1</v>
      </c>
      <c r="S71">
        <v>0</v>
      </c>
    </row>
    <row r="72" spans="2:19">
      <c r="B72" s="1">
        <v>42058</v>
      </c>
      <c r="C72" s="2">
        <f t="shared" si="1"/>
        <v>70</v>
      </c>
      <c r="D72">
        <v>13</v>
      </c>
      <c r="E72" t="s">
        <v>149</v>
      </c>
      <c r="F72">
        <v>10</v>
      </c>
      <c r="G72" t="s">
        <v>150</v>
      </c>
      <c r="H72">
        <v>1</v>
      </c>
      <c r="I72">
        <v>1</v>
      </c>
      <c r="J72">
        <v>1</v>
      </c>
      <c r="K72">
        <v>1</v>
      </c>
      <c r="L72">
        <v>1</v>
      </c>
      <c r="M72">
        <v>1</v>
      </c>
      <c r="N72">
        <v>1</v>
      </c>
      <c r="O72">
        <v>1</v>
      </c>
      <c r="Q72">
        <v>1</v>
      </c>
      <c r="R72">
        <v>1</v>
      </c>
      <c r="S72">
        <v>1</v>
      </c>
    </row>
    <row r="73" spans="2:19">
      <c r="B73" s="1">
        <v>42058</v>
      </c>
      <c r="C73" s="2">
        <f t="shared" si="1"/>
        <v>71</v>
      </c>
      <c r="D73">
        <v>14</v>
      </c>
      <c r="E73" t="s">
        <v>151</v>
      </c>
      <c r="F73">
        <v>11</v>
      </c>
      <c r="G73" t="s">
        <v>152</v>
      </c>
      <c r="H73">
        <v>1</v>
      </c>
      <c r="I73">
        <v>1</v>
      </c>
      <c r="J73">
        <v>1</v>
      </c>
      <c r="K73">
        <v>0</v>
      </c>
      <c r="L73">
        <v>1</v>
      </c>
      <c r="M73">
        <v>1</v>
      </c>
      <c r="N73">
        <v>1</v>
      </c>
      <c r="O73">
        <v>1</v>
      </c>
      <c r="Q73">
        <v>0</v>
      </c>
      <c r="R73">
        <v>1</v>
      </c>
      <c r="S73">
        <v>1</v>
      </c>
    </row>
    <row r="74" spans="2:19">
      <c r="B74" s="1">
        <v>42058</v>
      </c>
      <c r="C74" s="2">
        <f t="shared" si="1"/>
        <v>72</v>
      </c>
      <c r="D74">
        <v>15</v>
      </c>
      <c r="E74" t="s">
        <v>153</v>
      </c>
      <c r="F74">
        <v>12</v>
      </c>
      <c r="G74" t="s">
        <v>154</v>
      </c>
      <c r="H74">
        <v>0</v>
      </c>
      <c r="I74">
        <v>1</v>
      </c>
      <c r="J74">
        <v>1</v>
      </c>
      <c r="K74">
        <v>1</v>
      </c>
      <c r="L74">
        <v>1</v>
      </c>
      <c r="M74">
        <v>1</v>
      </c>
      <c r="N74">
        <v>1</v>
      </c>
      <c r="O74">
        <v>1</v>
      </c>
      <c r="Q74">
        <v>1</v>
      </c>
      <c r="R74">
        <v>1</v>
      </c>
      <c r="S74">
        <v>1</v>
      </c>
    </row>
    <row r="75" spans="2:19">
      <c r="B75" s="1">
        <v>42058</v>
      </c>
      <c r="C75" s="2">
        <f t="shared" si="1"/>
        <v>73</v>
      </c>
      <c r="D75">
        <v>16</v>
      </c>
      <c r="E75" t="s">
        <v>155</v>
      </c>
      <c r="F75">
        <v>13</v>
      </c>
      <c r="G75" t="s">
        <v>156</v>
      </c>
      <c r="H75">
        <v>1</v>
      </c>
      <c r="I75">
        <v>-1</v>
      </c>
      <c r="J75">
        <v>-1</v>
      </c>
      <c r="K75">
        <v>-1</v>
      </c>
      <c r="L75">
        <v>-1</v>
      </c>
      <c r="M75">
        <v>1</v>
      </c>
      <c r="N75">
        <v>1</v>
      </c>
      <c r="O75">
        <v>-1</v>
      </c>
      <c r="Q75">
        <v>-1</v>
      </c>
      <c r="R75">
        <v>-1</v>
      </c>
      <c r="S75">
        <v>-1</v>
      </c>
    </row>
    <row r="76" spans="2:19">
      <c r="B76" s="1">
        <v>42058</v>
      </c>
      <c r="C76" s="2">
        <f t="shared" si="1"/>
        <v>74</v>
      </c>
      <c r="D76">
        <v>18</v>
      </c>
      <c r="E76" t="s">
        <v>157</v>
      </c>
      <c r="F76">
        <v>14</v>
      </c>
      <c r="G76" t="s">
        <v>158</v>
      </c>
      <c r="H76">
        <v>1</v>
      </c>
      <c r="I76">
        <v>1</v>
      </c>
      <c r="J76">
        <v>1</v>
      </c>
      <c r="K76">
        <v>1</v>
      </c>
      <c r="L76">
        <v>1</v>
      </c>
      <c r="M76">
        <v>1</v>
      </c>
      <c r="N76">
        <v>1</v>
      </c>
      <c r="O76">
        <v>1</v>
      </c>
      <c r="Q76">
        <v>1</v>
      </c>
      <c r="R76">
        <v>1</v>
      </c>
      <c r="S76">
        <v>1</v>
      </c>
    </row>
    <row r="77" spans="2:19">
      <c r="B77" s="1">
        <v>42058</v>
      </c>
      <c r="C77" s="2">
        <f t="shared" si="1"/>
        <v>75</v>
      </c>
      <c r="D77">
        <v>19</v>
      </c>
      <c r="E77" t="s">
        <v>159</v>
      </c>
      <c r="F77">
        <v>15</v>
      </c>
      <c r="G77" t="s">
        <v>160</v>
      </c>
      <c r="H77">
        <v>1</v>
      </c>
      <c r="I77">
        <v>1</v>
      </c>
      <c r="J77">
        <v>1</v>
      </c>
      <c r="K77">
        <v>1</v>
      </c>
      <c r="L77">
        <v>1</v>
      </c>
      <c r="M77">
        <v>1</v>
      </c>
      <c r="N77">
        <v>1</v>
      </c>
      <c r="O77">
        <v>1</v>
      </c>
      <c r="Q77">
        <v>1</v>
      </c>
      <c r="R77">
        <v>1</v>
      </c>
      <c r="S77">
        <v>1</v>
      </c>
    </row>
    <row r="78" spans="2:19">
      <c r="B78" s="1">
        <v>42058</v>
      </c>
      <c r="C78" s="2">
        <f t="shared" si="1"/>
        <v>76</v>
      </c>
      <c r="D78">
        <v>20</v>
      </c>
      <c r="E78" t="s">
        <v>161</v>
      </c>
      <c r="F78">
        <v>16</v>
      </c>
      <c r="G78" t="s">
        <v>162</v>
      </c>
      <c r="H78">
        <v>1</v>
      </c>
      <c r="I78">
        <v>1</v>
      </c>
      <c r="J78">
        <v>1</v>
      </c>
      <c r="K78">
        <v>1</v>
      </c>
      <c r="L78">
        <v>1</v>
      </c>
      <c r="M78">
        <v>1</v>
      </c>
      <c r="N78">
        <v>1</v>
      </c>
      <c r="O78">
        <v>1</v>
      </c>
      <c r="Q78">
        <v>1</v>
      </c>
      <c r="R78">
        <v>1</v>
      </c>
      <c r="S78">
        <v>1</v>
      </c>
    </row>
    <row r="79" spans="2:19">
      <c r="B79" s="1">
        <v>42058</v>
      </c>
      <c r="C79" s="2">
        <f t="shared" si="1"/>
        <v>77</v>
      </c>
      <c r="D79">
        <v>21</v>
      </c>
      <c r="E79" t="s">
        <v>163</v>
      </c>
      <c r="F79">
        <v>17</v>
      </c>
      <c r="G79" t="s">
        <v>164</v>
      </c>
      <c r="H79">
        <v>1</v>
      </c>
      <c r="I79">
        <v>1</v>
      </c>
      <c r="J79">
        <v>1</v>
      </c>
      <c r="K79">
        <v>1</v>
      </c>
      <c r="L79">
        <v>1</v>
      </c>
      <c r="M79">
        <v>1</v>
      </c>
      <c r="N79">
        <v>1</v>
      </c>
      <c r="O79">
        <v>1</v>
      </c>
      <c r="Q79">
        <v>1</v>
      </c>
      <c r="R79">
        <v>1</v>
      </c>
      <c r="S79">
        <v>1</v>
      </c>
    </row>
    <row r="80" spans="2:19">
      <c r="B80" s="1">
        <v>42086</v>
      </c>
      <c r="C80" s="2">
        <f t="shared" si="1"/>
        <v>78</v>
      </c>
      <c r="D80" t="s">
        <v>29</v>
      </c>
      <c r="E80" t="s">
        <v>30</v>
      </c>
      <c r="H80">
        <v>1</v>
      </c>
      <c r="I80">
        <v>1</v>
      </c>
      <c r="J80">
        <v>1</v>
      </c>
      <c r="K80">
        <v>1</v>
      </c>
      <c r="L80">
        <v>1</v>
      </c>
      <c r="M80">
        <v>1</v>
      </c>
      <c r="N80">
        <v>1</v>
      </c>
      <c r="O80">
        <v>1</v>
      </c>
      <c r="Q80">
        <v>1</v>
      </c>
      <c r="R80">
        <v>1</v>
      </c>
      <c r="S80">
        <v>1</v>
      </c>
    </row>
    <row r="81" spans="2:19">
      <c r="B81" s="1">
        <v>42086</v>
      </c>
      <c r="C81" s="2">
        <f t="shared" si="1"/>
        <v>79</v>
      </c>
      <c r="D81">
        <v>1</v>
      </c>
      <c r="E81" t="s">
        <v>61</v>
      </c>
      <c r="F81">
        <v>1</v>
      </c>
      <c r="G81" t="s">
        <v>62</v>
      </c>
      <c r="H81">
        <v>1</v>
      </c>
      <c r="I81">
        <v>1</v>
      </c>
      <c r="J81">
        <v>1</v>
      </c>
      <c r="K81">
        <v>1</v>
      </c>
      <c r="L81">
        <v>1</v>
      </c>
      <c r="M81">
        <v>1</v>
      </c>
      <c r="N81">
        <v>1</v>
      </c>
      <c r="O81">
        <v>1</v>
      </c>
      <c r="Q81">
        <v>1</v>
      </c>
      <c r="R81">
        <v>1</v>
      </c>
      <c r="S81">
        <v>1</v>
      </c>
    </row>
    <row r="82" spans="2:19">
      <c r="B82" s="1">
        <v>42086</v>
      </c>
      <c r="C82" s="2">
        <f t="shared" si="1"/>
        <v>80</v>
      </c>
      <c r="D82">
        <v>2</v>
      </c>
      <c r="E82" t="s">
        <v>63</v>
      </c>
      <c r="F82">
        <v>2</v>
      </c>
      <c r="G82" t="s">
        <v>165</v>
      </c>
      <c r="H82">
        <v>1</v>
      </c>
      <c r="I82">
        <v>1</v>
      </c>
      <c r="J82">
        <v>0</v>
      </c>
      <c r="K82">
        <v>1</v>
      </c>
      <c r="L82">
        <v>0</v>
      </c>
      <c r="M82">
        <v>1</v>
      </c>
      <c r="N82">
        <v>1</v>
      </c>
      <c r="O82">
        <v>1</v>
      </c>
      <c r="Q82">
        <v>1</v>
      </c>
      <c r="R82">
        <v>1</v>
      </c>
      <c r="S82">
        <v>1</v>
      </c>
    </row>
    <row r="83" spans="2:19">
      <c r="B83" s="1">
        <v>42086</v>
      </c>
      <c r="C83" s="2">
        <f t="shared" si="1"/>
        <v>81</v>
      </c>
      <c r="D83">
        <v>5</v>
      </c>
      <c r="E83" t="s">
        <v>166</v>
      </c>
      <c r="F83">
        <v>3</v>
      </c>
      <c r="G83" t="s">
        <v>167</v>
      </c>
      <c r="H83">
        <v>1</v>
      </c>
      <c r="I83">
        <v>1</v>
      </c>
      <c r="J83">
        <v>1</v>
      </c>
      <c r="K83">
        <v>1</v>
      </c>
      <c r="L83">
        <v>1</v>
      </c>
      <c r="M83">
        <v>1</v>
      </c>
      <c r="N83">
        <v>1</v>
      </c>
      <c r="O83">
        <v>1</v>
      </c>
      <c r="Q83">
        <v>1</v>
      </c>
      <c r="R83">
        <v>1</v>
      </c>
      <c r="S83">
        <v>1</v>
      </c>
    </row>
    <row r="84" spans="2:19">
      <c r="B84" s="1">
        <v>42086</v>
      </c>
      <c r="C84" s="2">
        <f t="shared" si="1"/>
        <v>82</v>
      </c>
      <c r="D84">
        <v>6</v>
      </c>
      <c r="E84" t="s">
        <v>168</v>
      </c>
      <c r="F84">
        <v>4</v>
      </c>
      <c r="G84" t="s">
        <v>169</v>
      </c>
      <c r="H84">
        <v>0</v>
      </c>
      <c r="I84">
        <v>1</v>
      </c>
      <c r="J84">
        <v>1</v>
      </c>
      <c r="K84">
        <v>1</v>
      </c>
      <c r="L84">
        <v>1</v>
      </c>
      <c r="M84">
        <v>1</v>
      </c>
      <c r="N84">
        <v>1</v>
      </c>
      <c r="O84">
        <v>0</v>
      </c>
      <c r="Q84">
        <v>1</v>
      </c>
      <c r="R84">
        <v>1</v>
      </c>
      <c r="S84">
        <v>1</v>
      </c>
    </row>
    <row r="85" spans="2:19">
      <c r="B85" s="1">
        <v>42086</v>
      </c>
      <c r="C85" s="2">
        <f t="shared" si="1"/>
        <v>83</v>
      </c>
      <c r="D85">
        <v>7</v>
      </c>
      <c r="E85" t="s">
        <v>170</v>
      </c>
      <c r="F85">
        <v>5</v>
      </c>
      <c r="G85" t="s">
        <v>171</v>
      </c>
      <c r="H85">
        <v>1</v>
      </c>
      <c r="I85">
        <v>1</v>
      </c>
      <c r="J85">
        <v>1</v>
      </c>
      <c r="K85">
        <v>1</v>
      </c>
      <c r="L85">
        <v>1</v>
      </c>
      <c r="M85">
        <v>1</v>
      </c>
      <c r="N85">
        <v>1</v>
      </c>
      <c r="O85">
        <v>1</v>
      </c>
      <c r="Q85">
        <v>1</v>
      </c>
      <c r="R85">
        <v>1</v>
      </c>
      <c r="S85">
        <v>1</v>
      </c>
    </row>
    <row r="86" spans="2:19">
      <c r="B86" s="1">
        <v>42086</v>
      </c>
      <c r="C86" s="2">
        <f t="shared" si="1"/>
        <v>84</v>
      </c>
      <c r="D86">
        <v>7</v>
      </c>
      <c r="E86" t="s">
        <v>170</v>
      </c>
      <c r="F86">
        <v>6</v>
      </c>
      <c r="G86" t="s">
        <v>172</v>
      </c>
      <c r="H86">
        <v>1</v>
      </c>
      <c r="I86">
        <v>1</v>
      </c>
      <c r="J86">
        <v>1</v>
      </c>
      <c r="K86">
        <v>1</v>
      </c>
      <c r="L86">
        <v>1</v>
      </c>
      <c r="M86">
        <v>1</v>
      </c>
      <c r="N86">
        <v>1</v>
      </c>
      <c r="O86">
        <v>1</v>
      </c>
      <c r="Q86">
        <v>1</v>
      </c>
      <c r="R86">
        <v>1</v>
      </c>
      <c r="S86">
        <v>1</v>
      </c>
    </row>
    <row r="87" spans="2:19">
      <c r="B87" s="1">
        <v>42086</v>
      </c>
      <c r="C87" s="2">
        <f t="shared" si="1"/>
        <v>85</v>
      </c>
      <c r="D87">
        <v>8</v>
      </c>
      <c r="E87" t="s">
        <v>173</v>
      </c>
      <c r="F87">
        <v>7</v>
      </c>
      <c r="G87" t="s">
        <v>174</v>
      </c>
      <c r="H87">
        <v>1</v>
      </c>
      <c r="I87">
        <v>1</v>
      </c>
      <c r="J87">
        <v>1</v>
      </c>
      <c r="K87">
        <v>1</v>
      </c>
      <c r="L87">
        <v>1</v>
      </c>
      <c r="M87">
        <v>1</v>
      </c>
      <c r="N87">
        <v>1</v>
      </c>
      <c r="O87">
        <v>1</v>
      </c>
      <c r="Q87">
        <v>0</v>
      </c>
      <c r="R87">
        <v>1</v>
      </c>
      <c r="S87">
        <v>1</v>
      </c>
    </row>
    <row r="88" spans="2:19">
      <c r="B88" s="1">
        <v>42086</v>
      </c>
      <c r="C88" s="2">
        <f t="shared" si="1"/>
        <v>86</v>
      </c>
      <c r="D88">
        <v>9</v>
      </c>
      <c r="E88" t="s">
        <v>175</v>
      </c>
      <c r="F88">
        <v>8</v>
      </c>
      <c r="G88" t="s">
        <v>176</v>
      </c>
      <c r="H88">
        <v>1</v>
      </c>
      <c r="I88">
        <v>1</v>
      </c>
      <c r="J88">
        <v>1</v>
      </c>
      <c r="K88">
        <v>1</v>
      </c>
      <c r="L88">
        <v>1</v>
      </c>
      <c r="M88">
        <v>1</v>
      </c>
      <c r="N88">
        <v>1</v>
      </c>
      <c r="O88">
        <v>1</v>
      </c>
      <c r="Q88">
        <v>1</v>
      </c>
      <c r="R88">
        <v>1</v>
      </c>
      <c r="S88">
        <v>1</v>
      </c>
    </row>
    <row r="89" spans="2:19">
      <c r="B89" s="1">
        <v>42086</v>
      </c>
      <c r="C89" s="2">
        <f t="shared" si="1"/>
        <v>87</v>
      </c>
      <c r="D89">
        <v>10</v>
      </c>
      <c r="E89" t="s">
        <v>177</v>
      </c>
      <c r="F89">
        <v>9</v>
      </c>
      <c r="G89" t="s">
        <v>178</v>
      </c>
      <c r="H89">
        <v>0</v>
      </c>
      <c r="I89">
        <v>1</v>
      </c>
      <c r="J89">
        <v>1</v>
      </c>
      <c r="K89">
        <v>1</v>
      </c>
      <c r="L89">
        <v>1</v>
      </c>
      <c r="M89">
        <v>1</v>
      </c>
      <c r="N89">
        <v>1</v>
      </c>
      <c r="O89">
        <v>0</v>
      </c>
      <c r="Q89">
        <v>1</v>
      </c>
      <c r="R89">
        <v>1</v>
      </c>
      <c r="S89">
        <v>1</v>
      </c>
    </row>
    <row r="90" spans="2:19">
      <c r="B90" s="1">
        <v>42114</v>
      </c>
      <c r="C90" s="2">
        <f t="shared" si="1"/>
        <v>88</v>
      </c>
      <c r="D90" t="s">
        <v>29</v>
      </c>
      <c r="E90" t="s">
        <v>30</v>
      </c>
      <c r="H90">
        <v>1</v>
      </c>
      <c r="I90">
        <v>1</v>
      </c>
      <c r="J90">
        <v>1</v>
      </c>
      <c r="K90">
        <v>1</v>
      </c>
      <c r="L90">
        <v>1</v>
      </c>
      <c r="M90">
        <v>1</v>
      </c>
      <c r="N90">
        <v>1</v>
      </c>
      <c r="O90">
        <v>1</v>
      </c>
      <c r="Q90">
        <v>1</v>
      </c>
      <c r="R90">
        <v>1</v>
      </c>
      <c r="S90">
        <v>1</v>
      </c>
    </row>
    <row r="91" spans="2:19">
      <c r="B91" s="1">
        <v>42114</v>
      </c>
      <c r="C91" s="2">
        <f t="shared" si="1"/>
        <v>89</v>
      </c>
      <c r="D91">
        <v>1</v>
      </c>
      <c r="E91" t="s">
        <v>61</v>
      </c>
      <c r="F91">
        <v>1</v>
      </c>
      <c r="G91" t="s">
        <v>62</v>
      </c>
      <c r="H91">
        <v>1</v>
      </c>
      <c r="I91">
        <v>1</v>
      </c>
      <c r="J91">
        <v>1</v>
      </c>
      <c r="K91">
        <v>1</v>
      </c>
      <c r="L91">
        <v>1</v>
      </c>
      <c r="M91">
        <v>1</v>
      </c>
      <c r="N91">
        <v>1</v>
      </c>
      <c r="O91">
        <v>1</v>
      </c>
      <c r="Q91">
        <v>1</v>
      </c>
      <c r="R91">
        <v>1</v>
      </c>
      <c r="S91">
        <v>1</v>
      </c>
    </row>
    <row r="92" spans="2:19">
      <c r="B92" s="1">
        <v>42114</v>
      </c>
      <c r="C92" s="2">
        <f t="shared" si="1"/>
        <v>90</v>
      </c>
      <c r="D92">
        <v>2</v>
      </c>
      <c r="E92" t="s">
        <v>63</v>
      </c>
      <c r="F92">
        <v>2</v>
      </c>
      <c r="G92" t="s">
        <v>93</v>
      </c>
      <c r="H92">
        <v>1</v>
      </c>
      <c r="I92">
        <v>0</v>
      </c>
      <c r="J92">
        <v>1</v>
      </c>
      <c r="K92">
        <v>1</v>
      </c>
      <c r="L92">
        <v>1</v>
      </c>
      <c r="M92">
        <v>1</v>
      </c>
      <c r="N92">
        <v>0</v>
      </c>
      <c r="O92">
        <v>1</v>
      </c>
      <c r="Q92">
        <v>1</v>
      </c>
      <c r="R92">
        <v>1</v>
      </c>
      <c r="S92">
        <v>1</v>
      </c>
    </row>
    <row r="93" spans="2:19">
      <c r="B93" s="1">
        <v>42114</v>
      </c>
      <c r="C93" s="2">
        <f t="shared" si="1"/>
        <v>91</v>
      </c>
      <c r="D93">
        <v>4</v>
      </c>
      <c r="E93" t="s">
        <v>179</v>
      </c>
      <c r="F93">
        <v>3</v>
      </c>
      <c r="G93" t="s">
        <v>180</v>
      </c>
      <c r="H93">
        <v>1</v>
      </c>
      <c r="I93">
        <v>1</v>
      </c>
      <c r="J93">
        <v>1</v>
      </c>
      <c r="K93">
        <v>1</v>
      </c>
      <c r="L93">
        <v>1</v>
      </c>
      <c r="M93">
        <v>1</v>
      </c>
      <c r="N93">
        <v>1</v>
      </c>
      <c r="O93">
        <v>1</v>
      </c>
      <c r="Q93">
        <v>1</v>
      </c>
      <c r="R93">
        <v>1</v>
      </c>
      <c r="S93">
        <v>1</v>
      </c>
    </row>
    <row r="94" spans="2:19">
      <c r="B94" s="1">
        <v>42114</v>
      </c>
      <c r="C94" s="2">
        <f t="shared" si="1"/>
        <v>92</v>
      </c>
      <c r="D94">
        <v>5</v>
      </c>
      <c r="E94" t="s">
        <v>181</v>
      </c>
      <c r="F94">
        <v>4</v>
      </c>
      <c r="G94" t="s">
        <v>182</v>
      </c>
      <c r="H94">
        <v>1</v>
      </c>
      <c r="I94">
        <v>1</v>
      </c>
      <c r="J94">
        <v>1</v>
      </c>
      <c r="K94">
        <v>1</v>
      </c>
      <c r="L94">
        <v>1</v>
      </c>
      <c r="M94">
        <v>1</v>
      </c>
      <c r="N94">
        <v>1</v>
      </c>
      <c r="O94">
        <v>1</v>
      </c>
      <c r="Q94">
        <v>1</v>
      </c>
      <c r="R94">
        <v>1</v>
      </c>
      <c r="S94">
        <v>1</v>
      </c>
    </row>
    <row r="95" spans="2:19">
      <c r="B95" s="1">
        <v>42114</v>
      </c>
      <c r="C95" s="2">
        <f t="shared" si="1"/>
        <v>93</v>
      </c>
      <c r="D95">
        <v>6</v>
      </c>
      <c r="E95" t="s">
        <v>183</v>
      </c>
      <c r="F95">
        <v>5</v>
      </c>
      <c r="G95" t="s">
        <v>184</v>
      </c>
      <c r="H95">
        <v>1</v>
      </c>
      <c r="I95">
        <v>1</v>
      </c>
      <c r="J95">
        <v>1</v>
      </c>
      <c r="K95">
        <v>1</v>
      </c>
      <c r="L95">
        <v>1</v>
      </c>
      <c r="M95">
        <v>1</v>
      </c>
      <c r="N95">
        <v>1</v>
      </c>
      <c r="O95">
        <v>1</v>
      </c>
      <c r="Q95">
        <v>1</v>
      </c>
      <c r="R95">
        <v>1</v>
      </c>
      <c r="S95">
        <v>1</v>
      </c>
    </row>
    <row r="96" spans="2:19">
      <c r="B96" s="1">
        <v>42114</v>
      </c>
      <c r="C96" s="2">
        <f t="shared" si="1"/>
        <v>94</v>
      </c>
      <c r="D96">
        <v>7</v>
      </c>
      <c r="E96" t="s">
        <v>185</v>
      </c>
      <c r="F96">
        <v>6</v>
      </c>
      <c r="G96" t="s">
        <v>186</v>
      </c>
      <c r="H96">
        <v>-1</v>
      </c>
      <c r="I96">
        <v>1</v>
      </c>
      <c r="J96">
        <v>0</v>
      </c>
      <c r="K96">
        <v>1</v>
      </c>
      <c r="L96">
        <v>1</v>
      </c>
      <c r="M96">
        <v>1</v>
      </c>
      <c r="N96">
        <v>-1</v>
      </c>
      <c r="O96">
        <v>1</v>
      </c>
      <c r="Q96">
        <v>1</v>
      </c>
      <c r="R96">
        <v>1</v>
      </c>
      <c r="S96">
        <v>-1</v>
      </c>
    </row>
    <row r="97" spans="2:19">
      <c r="B97" s="1">
        <v>42114</v>
      </c>
      <c r="C97" s="2">
        <f t="shared" si="1"/>
        <v>95</v>
      </c>
      <c r="D97">
        <v>8</v>
      </c>
      <c r="E97" t="s">
        <v>187</v>
      </c>
      <c r="F97">
        <v>7</v>
      </c>
      <c r="G97" t="s">
        <v>188</v>
      </c>
      <c r="H97">
        <v>1</v>
      </c>
      <c r="I97">
        <v>1</v>
      </c>
      <c r="J97">
        <v>1</v>
      </c>
      <c r="K97">
        <v>1</v>
      </c>
      <c r="L97">
        <v>1</v>
      </c>
      <c r="M97">
        <v>1</v>
      </c>
      <c r="N97">
        <v>1</v>
      </c>
      <c r="O97">
        <v>1</v>
      </c>
      <c r="Q97">
        <v>1</v>
      </c>
      <c r="R97">
        <v>1</v>
      </c>
      <c r="S97">
        <v>1</v>
      </c>
    </row>
    <row r="98" spans="2:19">
      <c r="B98" s="1">
        <v>42114</v>
      </c>
      <c r="C98" s="2">
        <f t="shared" si="1"/>
        <v>96</v>
      </c>
      <c r="D98">
        <v>10</v>
      </c>
      <c r="E98" t="s">
        <v>189</v>
      </c>
      <c r="F98">
        <v>8</v>
      </c>
      <c r="G98" t="s">
        <v>190</v>
      </c>
      <c r="H98">
        <v>1</v>
      </c>
      <c r="I98">
        <v>1</v>
      </c>
      <c r="J98">
        <v>1</v>
      </c>
      <c r="K98">
        <v>1</v>
      </c>
      <c r="L98">
        <v>1</v>
      </c>
      <c r="M98">
        <v>1</v>
      </c>
      <c r="N98">
        <v>1</v>
      </c>
      <c r="O98">
        <v>1</v>
      </c>
      <c r="Q98">
        <v>1</v>
      </c>
      <c r="R98">
        <v>1</v>
      </c>
      <c r="S98">
        <v>1</v>
      </c>
    </row>
    <row r="99" spans="2:19">
      <c r="B99" s="1">
        <v>42114</v>
      </c>
      <c r="C99" s="2">
        <f t="shared" si="1"/>
        <v>97</v>
      </c>
      <c r="D99">
        <v>11</v>
      </c>
      <c r="E99" t="s">
        <v>191</v>
      </c>
      <c r="F99">
        <v>9</v>
      </c>
      <c r="G99" t="s">
        <v>192</v>
      </c>
      <c r="H99">
        <v>-1</v>
      </c>
      <c r="I99">
        <v>-1</v>
      </c>
      <c r="J99">
        <v>-1</v>
      </c>
      <c r="K99">
        <v>-1</v>
      </c>
      <c r="L99">
        <v>-1</v>
      </c>
      <c r="M99">
        <v>-1</v>
      </c>
      <c r="N99">
        <v>-1</v>
      </c>
      <c r="O99">
        <v>-1</v>
      </c>
      <c r="Q99">
        <v>-1</v>
      </c>
      <c r="R99">
        <v>-1</v>
      </c>
      <c r="S99">
        <v>-1</v>
      </c>
    </row>
    <row r="100" spans="2:19">
      <c r="B100" s="1">
        <v>42114</v>
      </c>
      <c r="C100" s="2">
        <f t="shared" si="1"/>
        <v>98</v>
      </c>
      <c r="D100">
        <v>11</v>
      </c>
      <c r="E100" t="s">
        <v>191</v>
      </c>
      <c r="F100">
        <v>10</v>
      </c>
      <c r="G100" t="s">
        <v>193</v>
      </c>
      <c r="H100">
        <v>1</v>
      </c>
      <c r="I100">
        <v>1</v>
      </c>
      <c r="J100">
        <v>1</v>
      </c>
      <c r="K100">
        <v>1</v>
      </c>
      <c r="L100">
        <v>1</v>
      </c>
      <c r="M100">
        <v>1</v>
      </c>
      <c r="N100">
        <v>1</v>
      </c>
      <c r="O100">
        <v>1</v>
      </c>
      <c r="Q100">
        <v>1</v>
      </c>
      <c r="R100">
        <v>1</v>
      </c>
      <c r="S100">
        <v>1</v>
      </c>
    </row>
    <row r="101" spans="2:19">
      <c r="B101" s="1">
        <v>42114</v>
      </c>
      <c r="C101" s="2">
        <f t="shared" si="1"/>
        <v>99</v>
      </c>
      <c r="D101">
        <v>12</v>
      </c>
      <c r="E101" t="s">
        <v>194</v>
      </c>
      <c r="F101">
        <v>11</v>
      </c>
      <c r="G101" t="s">
        <v>195</v>
      </c>
      <c r="H101">
        <v>1</v>
      </c>
      <c r="I101">
        <v>1</v>
      </c>
      <c r="J101">
        <v>1</v>
      </c>
      <c r="K101">
        <v>1</v>
      </c>
      <c r="L101">
        <v>1</v>
      </c>
      <c r="M101">
        <v>1</v>
      </c>
      <c r="N101">
        <v>1</v>
      </c>
      <c r="O101">
        <v>1</v>
      </c>
      <c r="Q101">
        <v>1</v>
      </c>
      <c r="R101">
        <v>1</v>
      </c>
      <c r="S101">
        <v>1</v>
      </c>
    </row>
    <row r="102" spans="2:19">
      <c r="B102" s="1">
        <v>42114</v>
      </c>
      <c r="C102" s="2">
        <f t="shared" si="1"/>
        <v>100</v>
      </c>
      <c r="D102">
        <v>13</v>
      </c>
      <c r="E102" t="s">
        <v>196</v>
      </c>
      <c r="F102">
        <v>12</v>
      </c>
      <c r="G102" t="s">
        <v>197</v>
      </c>
      <c r="H102">
        <v>1</v>
      </c>
      <c r="I102">
        <v>1</v>
      </c>
      <c r="J102">
        <v>1</v>
      </c>
      <c r="K102">
        <v>1</v>
      </c>
      <c r="L102">
        <v>1</v>
      </c>
      <c r="M102">
        <v>1</v>
      </c>
      <c r="N102">
        <v>1</v>
      </c>
      <c r="O102">
        <v>1</v>
      </c>
      <c r="Q102">
        <v>1</v>
      </c>
      <c r="R102">
        <v>1</v>
      </c>
      <c r="S102">
        <v>1</v>
      </c>
    </row>
    <row r="103" spans="2:19">
      <c r="B103" s="1">
        <v>42114</v>
      </c>
      <c r="C103" s="2">
        <f t="shared" si="1"/>
        <v>101</v>
      </c>
      <c r="D103">
        <v>13</v>
      </c>
      <c r="E103" t="s">
        <v>196</v>
      </c>
      <c r="F103">
        <v>13</v>
      </c>
      <c r="G103" t="s">
        <v>198</v>
      </c>
      <c r="H103">
        <v>1</v>
      </c>
      <c r="I103">
        <v>1</v>
      </c>
      <c r="J103">
        <v>1</v>
      </c>
      <c r="K103">
        <v>1</v>
      </c>
      <c r="L103">
        <v>1</v>
      </c>
      <c r="M103">
        <v>1</v>
      </c>
      <c r="N103">
        <v>1</v>
      </c>
      <c r="O103">
        <v>1</v>
      </c>
      <c r="Q103">
        <v>1</v>
      </c>
      <c r="R103">
        <v>1</v>
      </c>
      <c r="S103">
        <v>1</v>
      </c>
    </row>
    <row r="104" spans="2:19">
      <c r="B104" s="1">
        <v>42142</v>
      </c>
      <c r="C104" s="2">
        <f t="shared" si="1"/>
        <v>102</v>
      </c>
      <c r="D104" t="s">
        <v>29</v>
      </c>
      <c r="E104" t="s">
        <v>30</v>
      </c>
      <c r="H104">
        <v>1</v>
      </c>
      <c r="I104">
        <v>1</v>
      </c>
      <c r="J104">
        <v>1</v>
      </c>
      <c r="K104">
        <v>1</v>
      </c>
      <c r="L104" t="s">
        <v>91</v>
      </c>
      <c r="M104">
        <v>1</v>
      </c>
      <c r="N104">
        <v>1</v>
      </c>
      <c r="O104">
        <v>1</v>
      </c>
      <c r="Q104">
        <v>1</v>
      </c>
      <c r="R104">
        <v>1</v>
      </c>
      <c r="S104">
        <v>1</v>
      </c>
    </row>
    <row r="105" spans="2:19">
      <c r="B105" s="1">
        <v>42142</v>
      </c>
      <c r="C105" s="2">
        <f t="shared" si="1"/>
        <v>103</v>
      </c>
      <c r="D105">
        <v>1</v>
      </c>
      <c r="E105" t="s">
        <v>61</v>
      </c>
      <c r="F105">
        <v>1</v>
      </c>
      <c r="G105" t="s">
        <v>62</v>
      </c>
      <c r="H105">
        <v>1</v>
      </c>
      <c r="I105">
        <v>1</v>
      </c>
      <c r="J105">
        <v>1</v>
      </c>
      <c r="K105">
        <v>1</v>
      </c>
      <c r="L105" t="s">
        <v>91</v>
      </c>
      <c r="M105">
        <v>1</v>
      </c>
      <c r="N105">
        <v>1</v>
      </c>
      <c r="O105">
        <v>1</v>
      </c>
      <c r="Q105">
        <v>1</v>
      </c>
      <c r="R105">
        <v>1</v>
      </c>
      <c r="S105">
        <v>1</v>
      </c>
    </row>
    <row r="106" spans="2:19">
      <c r="B106" s="1">
        <v>42142</v>
      </c>
      <c r="C106" s="2">
        <f t="shared" si="1"/>
        <v>104</v>
      </c>
      <c r="D106">
        <v>2</v>
      </c>
      <c r="E106" t="s">
        <v>92</v>
      </c>
      <c r="F106">
        <v>2</v>
      </c>
      <c r="G106" t="s">
        <v>199</v>
      </c>
      <c r="H106">
        <v>1</v>
      </c>
      <c r="I106">
        <v>1</v>
      </c>
      <c r="J106">
        <v>1</v>
      </c>
      <c r="K106">
        <v>1</v>
      </c>
      <c r="L106" t="s">
        <v>91</v>
      </c>
      <c r="M106">
        <v>1</v>
      </c>
      <c r="N106">
        <v>1</v>
      </c>
      <c r="O106">
        <v>1</v>
      </c>
      <c r="Q106">
        <v>1</v>
      </c>
      <c r="R106">
        <v>0</v>
      </c>
      <c r="S106">
        <v>0</v>
      </c>
    </row>
    <row r="107" spans="2:19">
      <c r="B107" s="1">
        <v>42142</v>
      </c>
      <c r="C107" s="2">
        <f t="shared" si="1"/>
        <v>105</v>
      </c>
      <c r="D107">
        <v>4</v>
      </c>
      <c r="E107" t="s">
        <v>200</v>
      </c>
      <c r="F107">
        <v>3</v>
      </c>
      <c r="G107" t="s">
        <v>201</v>
      </c>
      <c r="H107">
        <v>1</v>
      </c>
      <c r="I107">
        <v>1</v>
      </c>
      <c r="J107">
        <v>1</v>
      </c>
      <c r="K107">
        <v>1</v>
      </c>
      <c r="L107" t="s">
        <v>91</v>
      </c>
      <c r="M107">
        <v>1</v>
      </c>
      <c r="N107">
        <v>1</v>
      </c>
      <c r="O107">
        <v>1</v>
      </c>
      <c r="Q107">
        <v>1</v>
      </c>
      <c r="R107">
        <v>1</v>
      </c>
      <c r="S107">
        <v>1</v>
      </c>
    </row>
    <row r="108" spans="2:19">
      <c r="B108" s="1">
        <v>42142</v>
      </c>
      <c r="C108" s="2">
        <f t="shared" si="1"/>
        <v>106</v>
      </c>
      <c r="D108">
        <v>5</v>
      </c>
      <c r="E108" t="s">
        <v>202</v>
      </c>
      <c r="F108">
        <v>4</v>
      </c>
      <c r="G108" t="s">
        <v>203</v>
      </c>
      <c r="H108">
        <v>1</v>
      </c>
      <c r="I108">
        <v>1</v>
      </c>
      <c r="J108">
        <v>1</v>
      </c>
      <c r="K108">
        <v>1</v>
      </c>
      <c r="L108" t="s">
        <v>91</v>
      </c>
      <c r="M108">
        <v>1</v>
      </c>
      <c r="N108">
        <v>1</v>
      </c>
      <c r="O108">
        <v>1</v>
      </c>
      <c r="Q108">
        <v>1</v>
      </c>
      <c r="R108">
        <v>1</v>
      </c>
      <c r="S108">
        <v>1</v>
      </c>
    </row>
    <row r="109" spans="2:19">
      <c r="B109" s="1">
        <v>42142</v>
      </c>
      <c r="C109" s="2">
        <f t="shared" si="1"/>
        <v>107</v>
      </c>
      <c r="D109">
        <v>6</v>
      </c>
      <c r="E109" t="s">
        <v>204</v>
      </c>
      <c r="F109">
        <v>5</v>
      </c>
      <c r="G109" t="s">
        <v>205</v>
      </c>
      <c r="H109">
        <v>1</v>
      </c>
      <c r="I109">
        <v>1</v>
      </c>
      <c r="J109">
        <v>1</v>
      </c>
      <c r="K109">
        <v>1</v>
      </c>
      <c r="L109" t="s">
        <v>91</v>
      </c>
      <c r="M109">
        <v>1</v>
      </c>
      <c r="N109">
        <v>1</v>
      </c>
      <c r="O109">
        <v>1</v>
      </c>
      <c r="Q109">
        <v>1</v>
      </c>
      <c r="R109">
        <v>1</v>
      </c>
      <c r="S109">
        <v>1</v>
      </c>
    </row>
    <row r="110" spans="2:19">
      <c r="B110" s="1">
        <v>42142</v>
      </c>
      <c r="C110" s="2">
        <f t="shared" si="1"/>
        <v>108</v>
      </c>
      <c r="D110">
        <v>7</v>
      </c>
      <c r="E110" t="s">
        <v>206</v>
      </c>
      <c r="F110">
        <v>6</v>
      </c>
      <c r="G110" t="s">
        <v>207</v>
      </c>
      <c r="H110">
        <v>1</v>
      </c>
      <c r="I110">
        <v>1</v>
      </c>
      <c r="J110">
        <v>1</v>
      </c>
      <c r="K110">
        <v>1</v>
      </c>
      <c r="L110" t="s">
        <v>91</v>
      </c>
      <c r="M110">
        <v>1</v>
      </c>
      <c r="N110">
        <v>1</v>
      </c>
      <c r="O110">
        <v>1</v>
      </c>
      <c r="Q110">
        <v>1</v>
      </c>
      <c r="R110">
        <v>1</v>
      </c>
      <c r="S110">
        <v>1</v>
      </c>
    </row>
    <row r="111" spans="2:19">
      <c r="B111" s="1">
        <v>42142</v>
      </c>
      <c r="C111" s="2">
        <f t="shared" si="1"/>
        <v>109</v>
      </c>
      <c r="D111">
        <v>8</v>
      </c>
      <c r="E111" t="s">
        <v>208</v>
      </c>
      <c r="F111">
        <v>7</v>
      </c>
      <c r="G111" t="s">
        <v>209</v>
      </c>
      <c r="H111">
        <v>1</v>
      </c>
      <c r="I111">
        <v>1</v>
      </c>
      <c r="J111">
        <v>1</v>
      </c>
      <c r="K111">
        <v>1</v>
      </c>
      <c r="L111" t="s">
        <v>91</v>
      </c>
      <c r="M111">
        <v>1</v>
      </c>
      <c r="N111">
        <v>1</v>
      </c>
      <c r="O111">
        <v>1</v>
      </c>
      <c r="Q111">
        <v>1</v>
      </c>
      <c r="R111">
        <v>1</v>
      </c>
      <c r="S111">
        <v>1</v>
      </c>
    </row>
    <row r="112" spans="2:19">
      <c r="B112" s="1">
        <v>42142</v>
      </c>
      <c r="C112" s="2">
        <f t="shared" si="1"/>
        <v>110</v>
      </c>
      <c r="D112">
        <v>9</v>
      </c>
      <c r="E112" t="s">
        <v>210</v>
      </c>
      <c r="F112">
        <v>8</v>
      </c>
      <c r="G112" t="s">
        <v>211</v>
      </c>
      <c r="H112">
        <v>1</v>
      </c>
      <c r="I112">
        <v>1</v>
      </c>
      <c r="J112">
        <v>1</v>
      </c>
      <c r="K112">
        <v>1</v>
      </c>
      <c r="L112" t="s">
        <v>91</v>
      </c>
      <c r="M112">
        <v>1</v>
      </c>
      <c r="N112">
        <v>1</v>
      </c>
      <c r="O112">
        <v>1</v>
      </c>
      <c r="Q112">
        <v>1</v>
      </c>
      <c r="R112">
        <v>1</v>
      </c>
      <c r="S112">
        <v>1</v>
      </c>
    </row>
    <row r="113" spans="2:19">
      <c r="B113" s="1">
        <v>42142</v>
      </c>
      <c r="C113" s="2">
        <f t="shared" si="1"/>
        <v>111</v>
      </c>
      <c r="D113">
        <v>10</v>
      </c>
      <c r="E113" t="s">
        <v>212</v>
      </c>
      <c r="F113">
        <v>9</v>
      </c>
      <c r="G113" t="s">
        <v>213</v>
      </c>
      <c r="H113">
        <v>1</v>
      </c>
      <c r="I113">
        <v>1</v>
      </c>
      <c r="J113">
        <v>1</v>
      </c>
      <c r="K113">
        <v>1</v>
      </c>
      <c r="L113" t="s">
        <v>91</v>
      </c>
      <c r="M113">
        <v>1</v>
      </c>
      <c r="N113">
        <v>1</v>
      </c>
      <c r="O113">
        <v>1</v>
      </c>
      <c r="Q113">
        <v>1</v>
      </c>
      <c r="R113">
        <v>1</v>
      </c>
      <c r="S113">
        <v>1</v>
      </c>
    </row>
    <row r="114" spans="2:19">
      <c r="B114" s="1">
        <v>42142</v>
      </c>
      <c r="C114" s="2">
        <f t="shared" si="1"/>
        <v>112</v>
      </c>
      <c r="D114">
        <v>11</v>
      </c>
      <c r="E114" t="s">
        <v>214</v>
      </c>
      <c r="F114">
        <v>10</v>
      </c>
      <c r="G114" t="s">
        <v>215</v>
      </c>
      <c r="H114">
        <v>1</v>
      </c>
      <c r="I114">
        <v>1</v>
      </c>
      <c r="J114">
        <v>1</v>
      </c>
      <c r="K114">
        <v>1</v>
      </c>
      <c r="L114" t="s">
        <v>91</v>
      </c>
      <c r="M114">
        <v>1</v>
      </c>
      <c r="N114">
        <v>1</v>
      </c>
      <c r="O114">
        <v>1</v>
      </c>
      <c r="Q114">
        <v>1</v>
      </c>
      <c r="R114">
        <v>1</v>
      </c>
      <c r="S114">
        <v>1</v>
      </c>
    </row>
    <row r="115" spans="2:19">
      <c r="B115" s="1">
        <v>42167</v>
      </c>
      <c r="C115" s="2">
        <f t="shared" si="1"/>
        <v>113</v>
      </c>
      <c r="D115" t="s">
        <v>29</v>
      </c>
      <c r="E115" t="s">
        <v>30</v>
      </c>
      <c r="H115" t="s">
        <v>91</v>
      </c>
      <c r="I115">
        <v>1</v>
      </c>
      <c r="J115">
        <v>1</v>
      </c>
      <c r="K115">
        <v>1</v>
      </c>
      <c r="L115">
        <v>1</v>
      </c>
      <c r="M115">
        <v>1</v>
      </c>
      <c r="N115" t="s">
        <v>91</v>
      </c>
      <c r="O115">
        <v>1</v>
      </c>
      <c r="Q115">
        <v>1</v>
      </c>
      <c r="R115">
        <v>1</v>
      </c>
      <c r="S115">
        <v>1</v>
      </c>
    </row>
    <row r="116" spans="2:19">
      <c r="B116" s="1">
        <v>42167</v>
      </c>
      <c r="C116" s="2">
        <f t="shared" si="1"/>
        <v>114</v>
      </c>
      <c r="D116">
        <v>1</v>
      </c>
      <c r="E116" t="s">
        <v>61</v>
      </c>
      <c r="F116">
        <v>1</v>
      </c>
      <c r="G116" t="s">
        <v>62</v>
      </c>
      <c r="H116" t="s">
        <v>91</v>
      </c>
      <c r="I116">
        <v>1</v>
      </c>
      <c r="J116">
        <v>1</v>
      </c>
      <c r="K116">
        <v>1</v>
      </c>
      <c r="L116">
        <v>1</v>
      </c>
      <c r="M116">
        <v>1</v>
      </c>
      <c r="N116" t="s">
        <v>91</v>
      </c>
      <c r="O116">
        <v>1</v>
      </c>
      <c r="Q116">
        <v>1</v>
      </c>
      <c r="R116">
        <v>1</v>
      </c>
      <c r="S116">
        <v>1</v>
      </c>
    </row>
    <row r="117" spans="2:19">
      <c r="B117" s="1">
        <v>42167</v>
      </c>
      <c r="C117" s="2">
        <f t="shared" si="1"/>
        <v>115</v>
      </c>
      <c r="D117">
        <v>2</v>
      </c>
      <c r="E117" t="s">
        <v>63</v>
      </c>
      <c r="F117">
        <v>2</v>
      </c>
      <c r="G117" t="s">
        <v>216</v>
      </c>
      <c r="H117" t="s">
        <v>91</v>
      </c>
      <c r="I117">
        <v>1</v>
      </c>
      <c r="J117">
        <v>1</v>
      </c>
      <c r="K117">
        <v>1</v>
      </c>
      <c r="L117">
        <v>0</v>
      </c>
      <c r="M117">
        <v>1</v>
      </c>
      <c r="N117" t="s">
        <v>91</v>
      </c>
      <c r="O117">
        <v>0</v>
      </c>
      <c r="Q117">
        <v>1</v>
      </c>
      <c r="R117">
        <v>1</v>
      </c>
      <c r="S117">
        <v>1</v>
      </c>
    </row>
    <row r="118" spans="2:19">
      <c r="B118" s="1">
        <v>42167</v>
      </c>
      <c r="C118" s="2">
        <f t="shared" si="1"/>
        <v>116</v>
      </c>
      <c r="D118" t="s">
        <v>29</v>
      </c>
      <c r="E118" t="s">
        <v>30</v>
      </c>
      <c r="H118">
        <v>1</v>
      </c>
      <c r="I118">
        <v>1</v>
      </c>
      <c r="J118">
        <v>1</v>
      </c>
      <c r="K118">
        <v>1</v>
      </c>
      <c r="L118">
        <v>1</v>
      </c>
      <c r="M118">
        <v>1</v>
      </c>
      <c r="N118" t="s">
        <v>91</v>
      </c>
      <c r="O118">
        <v>1</v>
      </c>
      <c r="Q118">
        <v>1</v>
      </c>
      <c r="R118">
        <v>1</v>
      </c>
      <c r="S118">
        <v>1</v>
      </c>
    </row>
    <row r="119" spans="2:19">
      <c r="B119" s="1">
        <v>42167</v>
      </c>
      <c r="C119" s="2">
        <f t="shared" si="1"/>
        <v>117</v>
      </c>
      <c r="D119">
        <v>4</v>
      </c>
      <c r="E119" t="s">
        <v>217</v>
      </c>
      <c r="F119">
        <v>3</v>
      </c>
      <c r="G119" t="s">
        <v>218</v>
      </c>
      <c r="H119">
        <v>1</v>
      </c>
      <c r="I119">
        <v>1</v>
      </c>
      <c r="J119">
        <v>1</v>
      </c>
      <c r="K119">
        <v>1</v>
      </c>
      <c r="L119">
        <v>1</v>
      </c>
      <c r="M119">
        <v>1</v>
      </c>
      <c r="N119" t="s">
        <v>91</v>
      </c>
      <c r="O119">
        <v>1</v>
      </c>
      <c r="Q119">
        <v>1</v>
      </c>
      <c r="R119">
        <v>1</v>
      </c>
      <c r="S119">
        <v>1</v>
      </c>
    </row>
    <row r="120" spans="2:19">
      <c r="B120" s="1">
        <v>42167</v>
      </c>
      <c r="C120" s="2">
        <f t="shared" si="1"/>
        <v>118</v>
      </c>
      <c r="D120">
        <v>5</v>
      </c>
      <c r="E120" t="s">
        <v>219</v>
      </c>
      <c r="F120">
        <v>4</v>
      </c>
      <c r="G120" t="s">
        <v>220</v>
      </c>
      <c r="H120">
        <v>1</v>
      </c>
      <c r="I120">
        <v>1</v>
      </c>
      <c r="J120">
        <v>1</v>
      </c>
      <c r="K120">
        <v>1</v>
      </c>
      <c r="L120">
        <v>1</v>
      </c>
      <c r="M120">
        <v>1</v>
      </c>
      <c r="N120" t="s">
        <v>91</v>
      </c>
      <c r="O120">
        <v>1</v>
      </c>
      <c r="Q120">
        <v>1</v>
      </c>
      <c r="R120">
        <v>1</v>
      </c>
      <c r="S120">
        <v>1</v>
      </c>
    </row>
    <row r="121" spans="2:19">
      <c r="B121" s="1">
        <v>42167</v>
      </c>
      <c r="C121" s="2">
        <f t="shared" si="1"/>
        <v>119</v>
      </c>
      <c r="D121">
        <v>6</v>
      </c>
      <c r="E121" t="s">
        <v>221</v>
      </c>
      <c r="F121">
        <v>5</v>
      </c>
      <c r="G121" t="s">
        <v>222</v>
      </c>
      <c r="H121">
        <v>1</v>
      </c>
      <c r="I121">
        <v>1</v>
      </c>
      <c r="J121">
        <v>1</v>
      </c>
      <c r="K121">
        <v>1</v>
      </c>
      <c r="L121">
        <v>1</v>
      </c>
      <c r="M121">
        <v>1</v>
      </c>
      <c r="N121" t="s">
        <v>91</v>
      </c>
      <c r="O121">
        <v>1</v>
      </c>
      <c r="Q121">
        <v>1</v>
      </c>
      <c r="R121">
        <v>1</v>
      </c>
      <c r="S121">
        <v>1</v>
      </c>
    </row>
    <row r="122" spans="2:19">
      <c r="B122" s="1">
        <v>42167</v>
      </c>
      <c r="C122" s="2">
        <f t="shared" si="1"/>
        <v>120</v>
      </c>
      <c r="D122">
        <v>6</v>
      </c>
      <c r="E122" t="s">
        <v>221</v>
      </c>
      <c r="F122">
        <v>6</v>
      </c>
      <c r="G122" t="s">
        <v>223</v>
      </c>
      <c r="H122">
        <v>1</v>
      </c>
      <c r="I122">
        <v>1</v>
      </c>
      <c r="J122">
        <v>1</v>
      </c>
      <c r="K122">
        <v>1</v>
      </c>
      <c r="L122">
        <v>1</v>
      </c>
      <c r="M122">
        <v>1</v>
      </c>
      <c r="N122" t="s">
        <v>91</v>
      </c>
      <c r="O122">
        <v>1</v>
      </c>
      <c r="Q122">
        <v>1</v>
      </c>
      <c r="R122">
        <v>1</v>
      </c>
      <c r="S122">
        <v>1</v>
      </c>
    </row>
    <row r="123" spans="2:19">
      <c r="B123" s="1">
        <v>42167</v>
      </c>
      <c r="C123" s="2">
        <f t="shared" si="1"/>
        <v>121</v>
      </c>
      <c r="D123">
        <v>7</v>
      </c>
      <c r="E123" t="s">
        <v>224</v>
      </c>
      <c r="F123">
        <v>7</v>
      </c>
      <c r="G123" t="s">
        <v>225</v>
      </c>
      <c r="H123">
        <v>1</v>
      </c>
      <c r="I123">
        <v>1</v>
      </c>
      <c r="J123">
        <v>1</v>
      </c>
      <c r="K123">
        <v>1</v>
      </c>
      <c r="L123">
        <v>1</v>
      </c>
      <c r="M123">
        <v>1</v>
      </c>
      <c r="N123" t="s">
        <v>91</v>
      </c>
      <c r="O123">
        <v>1</v>
      </c>
      <c r="Q123">
        <v>1</v>
      </c>
      <c r="R123">
        <v>1</v>
      </c>
      <c r="S123">
        <v>1</v>
      </c>
    </row>
    <row r="124" spans="2:19">
      <c r="B124" s="1">
        <v>42167</v>
      </c>
      <c r="C124" s="2">
        <f t="shared" si="1"/>
        <v>122</v>
      </c>
      <c r="D124">
        <v>7</v>
      </c>
      <c r="E124" t="s">
        <v>224</v>
      </c>
      <c r="F124">
        <v>8</v>
      </c>
      <c r="G124" t="s">
        <v>226</v>
      </c>
      <c r="H124">
        <v>1</v>
      </c>
      <c r="I124">
        <v>1</v>
      </c>
      <c r="J124">
        <v>1</v>
      </c>
      <c r="K124">
        <v>1</v>
      </c>
      <c r="L124">
        <v>1</v>
      </c>
      <c r="M124">
        <v>1</v>
      </c>
      <c r="N124" t="s">
        <v>91</v>
      </c>
      <c r="O124">
        <v>1</v>
      </c>
      <c r="Q124">
        <v>1</v>
      </c>
      <c r="R124">
        <v>1</v>
      </c>
      <c r="S124">
        <v>1</v>
      </c>
    </row>
    <row r="125" spans="2:19">
      <c r="B125" s="1">
        <v>42167</v>
      </c>
      <c r="C125" s="2">
        <f t="shared" si="1"/>
        <v>123</v>
      </c>
      <c r="D125">
        <v>8</v>
      </c>
      <c r="E125" t="s">
        <v>227</v>
      </c>
      <c r="F125">
        <v>9</v>
      </c>
      <c r="G125" t="s">
        <v>228</v>
      </c>
      <c r="H125">
        <v>1</v>
      </c>
      <c r="I125">
        <v>1</v>
      </c>
      <c r="J125">
        <v>1</v>
      </c>
      <c r="K125">
        <v>1</v>
      </c>
      <c r="L125">
        <v>1</v>
      </c>
      <c r="M125">
        <v>1</v>
      </c>
      <c r="N125" t="s">
        <v>91</v>
      </c>
      <c r="O125">
        <v>1</v>
      </c>
      <c r="Q125">
        <v>1</v>
      </c>
      <c r="R125">
        <v>1</v>
      </c>
      <c r="S125">
        <v>1</v>
      </c>
    </row>
    <row r="126" spans="2:19">
      <c r="B126" s="1">
        <v>42167</v>
      </c>
      <c r="C126" s="2">
        <f t="shared" si="1"/>
        <v>124</v>
      </c>
      <c r="D126">
        <v>9</v>
      </c>
      <c r="E126" t="s">
        <v>229</v>
      </c>
      <c r="F126">
        <v>10</v>
      </c>
      <c r="G126" t="s">
        <v>230</v>
      </c>
      <c r="H126">
        <v>1</v>
      </c>
      <c r="I126">
        <v>1</v>
      </c>
      <c r="J126">
        <v>1</v>
      </c>
      <c r="K126">
        <v>1</v>
      </c>
      <c r="L126">
        <v>1</v>
      </c>
      <c r="M126">
        <v>1</v>
      </c>
      <c r="N126" t="s">
        <v>91</v>
      </c>
      <c r="O126">
        <v>1</v>
      </c>
      <c r="Q126">
        <v>1</v>
      </c>
      <c r="R126">
        <v>1</v>
      </c>
      <c r="S126">
        <v>1</v>
      </c>
    </row>
    <row r="127" spans="2:19">
      <c r="B127" s="1">
        <v>42167</v>
      </c>
      <c r="C127" s="2">
        <f t="shared" si="1"/>
        <v>125</v>
      </c>
      <c r="D127">
        <v>10</v>
      </c>
      <c r="E127" t="s">
        <v>231</v>
      </c>
      <c r="F127">
        <v>11</v>
      </c>
      <c r="G127" t="s">
        <v>232</v>
      </c>
      <c r="H127">
        <v>1</v>
      </c>
      <c r="I127">
        <v>1</v>
      </c>
      <c r="J127">
        <v>1</v>
      </c>
      <c r="K127">
        <v>1</v>
      </c>
      <c r="L127">
        <v>1</v>
      </c>
      <c r="M127">
        <v>1</v>
      </c>
      <c r="N127" t="s">
        <v>91</v>
      </c>
      <c r="O127">
        <v>1</v>
      </c>
      <c r="Q127">
        <v>1</v>
      </c>
      <c r="R127">
        <v>1</v>
      </c>
      <c r="S127">
        <v>1</v>
      </c>
    </row>
    <row r="128" spans="2:19">
      <c r="B128" s="1">
        <v>42167</v>
      </c>
      <c r="C128" s="2">
        <f t="shared" si="1"/>
        <v>126</v>
      </c>
      <c r="D128">
        <v>11</v>
      </c>
      <c r="E128" t="s">
        <v>233</v>
      </c>
      <c r="F128">
        <v>12</v>
      </c>
      <c r="G128" t="s">
        <v>234</v>
      </c>
      <c r="H128">
        <v>1</v>
      </c>
      <c r="I128">
        <v>1</v>
      </c>
      <c r="J128">
        <v>1</v>
      </c>
      <c r="K128">
        <v>1</v>
      </c>
      <c r="L128">
        <v>1</v>
      </c>
      <c r="M128">
        <v>1</v>
      </c>
      <c r="N128" t="s">
        <v>91</v>
      </c>
      <c r="O128">
        <v>1</v>
      </c>
      <c r="Q128">
        <v>1</v>
      </c>
      <c r="R128">
        <v>1</v>
      </c>
      <c r="S128">
        <v>1</v>
      </c>
    </row>
    <row r="129" spans="2:19">
      <c r="B129" s="1">
        <v>42167</v>
      </c>
      <c r="C129" s="2">
        <f t="shared" si="1"/>
        <v>127</v>
      </c>
      <c r="D129">
        <v>14</v>
      </c>
      <c r="E129" t="s">
        <v>235</v>
      </c>
      <c r="F129">
        <v>13</v>
      </c>
      <c r="G129" t="s">
        <v>236</v>
      </c>
      <c r="H129">
        <v>1</v>
      </c>
      <c r="I129">
        <v>1</v>
      </c>
      <c r="J129">
        <v>1</v>
      </c>
      <c r="K129">
        <v>1</v>
      </c>
      <c r="L129">
        <v>1</v>
      </c>
      <c r="M129">
        <v>1</v>
      </c>
      <c r="N129" t="s">
        <v>91</v>
      </c>
      <c r="O129">
        <v>1</v>
      </c>
      <c r="Q129">
        <v>1</v>
      </c>
      <c r="R129">
        <v>1</v>
      </c>
      <c r="S129">
        <v>1</v>
      </c>
    </row>
    <row r="130" spans="2:19">
      <c r="B130" s="1">
        <v>42167</v>
      </c>
      <c r="C130" s="2">
        <f t="shared" si="1"/>
        <v>128</v>
      </c>
      <c r="D130">
        <v>15</v>
      </c>
      <c r="E130" t="s">
        <v>237</v>
      </c>
      <c r="F130">
        <v>14</v>
      </c>
      <c r="G130" t="s">
        <v>238</v>
      </c>
      <c r="H130">
        <v>1</v>
      </c>
      <c r="I130">
        <v>1</v>
      </c>
      <c r="J130">
        <v>1</v>
      </c>
      <c r="K130">
        <v>1</v>
      </c>
      <c r="L130">
        <v>1</v>
      </c>
      <c r="M130">
        <v>1</v>
      </c>
      <c r="N130" t="s">
        <v>91</v>
      </c>
      <c r="O130">
        <v>1</v>
      </c>
      <c r="Q130">
        <v>1</v>
      </c>
      <c r="R130">
        <v>1</v>
      </c>
      <c r="S130">
        <v>1</v>
      </c>
    </row>
    <row r="131" spans="2:19">
      <c r="B131" s="1">
        <v>42167</v>
      </c>
      <c r="C131" s="2">
        <f t="shared" si="1"/>
        <v>129</v>
      </c>
      <c r="D131">
        <v>17</v>
      </c>
      <c r="E131" t="s">
        <v>239</v>
      </c>
      <c r="F131">
        <v>15</v>
      </c>
      <c r="G131" t="s">
        <v>240</v>
      </c>
      <c r="H131">
        <v>1</v>
      </c>
      <c r="I131">
        <v>1</v>
      </c>
      <c r="J131">
        <v>1</v>
      </c>
      <c r="K131" t="s">
        <v>278</v>
      </c>
      <c r="L131">
        <v>1</v>
      </c>
      <c r="M131">
        <v>1</v>
      </c>
      <c r="N131" t="s">
        <v>91</v>
      </c>
      <c r="O131">
        <v>1</v>
      </c>
      <c r="Q131">
        <v>1</v>
      </c>
      <c r="R131">
        <v>1</v>
      </c>
      <c r="S131">
        <v>1</v>
      </c>
    </row>
    <row r="132" spans="2:19">
      <c r="B132" s="1">
        <v>42200</v>
      </c>
      <c r="C132" s="2">
        <f t="shared" si="1"/>
        <v>130</v>
      </c>
      <c r="D132" t="s">
        <v>29</v>
      </c>
      <c r="E132" t="s">
        <v>30</v>
      </c>
      <c r="H132">
        <v>1</v>
      </c>
      <c r="I132">
        <v>1</v>
      </c>
      <c r="J132">
        <v>1</v>
      </c>
      <c r="K132">
        <v>1</v>
      </c>
      <c r="L132">
        <v>1</v>
      </c>
      <c r="M132">
        <v>1</v>
      </c>
      <c r="N132" t="s">
        <v>91</v>
      </c>
      <c r="O132">
        <v>1</v>
      </c>
      <c r="Q132">
        <v>1</v>
      </c>
      <c r="R132">
        <v>1</v>
      </c>
      <c r="S132">
        <v>1</v>
      </c>
    </row>
    <row r="133" spans="2:19">
      <c r="B133" s="1">
        <v>42200</v>
      </c>
      <c r="C133" s="2">
        <f t="shared" ref="C133:C152" si="2">C132+1</f>
        <v>131</v>
      </c>
      <c r="D133">
        <v>1</v>
      </c>
      <c r="E133" t="s">
        <v>61</v>
      </c>
      <c r="F133">
        <v>1</v>
      </c>
      <c r="G133" t="s">
        <v>62</v>
      </c>
      <c r="H133">
        <v>1</v>
      </c>
      <c r="I133">
        <v>1</v>
      </c>
      <c r="J133">
        <v>1</v>
      </c>
      <c r="K133">
        <v>1</v>
      </c>
      <c r="L133">
        <v>1</v>
      </c>
      <c r="M133">
        <v>1</v>
      </c>
      <c r="N133" t="s">
        <v>91</v>
      </c>
      <c r="O133">
        <v>1</v>
      </c>
      <c r="Q133">
        <v>1</v>
      </c>
      <c r="R133">
        <v>1</v>
      </c>
      <c r="S133">
        <v>1</v>
      </c>
    </row>
    <row r="134" spans="2:19">
      <c r="B134" s="1">
        <v>42200</v>
      </c>
      <c r="C134" s="2">
        <f t="shared" si="2"/>
        <v>132</v>
      </c>
      <c r="D134">
        <v>2</v>
      </c>
      <c r="E134" t="s">
        <v>63</v>
      </c>
      <c r="F134">
        <v>2</v>
      </c>
      <c r="G134" t="s">
        <v>241</v>
      </c>
      <c r="H134">
        <v>1</v>
      </c>
      <c r="I134">
        <v>1</v>
      </c>
      <c r="J134">
        <v>1</v>
      </c>
      <c r="K134">
        <v>1</v>
      </c>
      <c r="L134">
        <v>1</v>
      </c>
      <c r="M134">
        <v>0</v>
      </c>
      <c r="N134" t="s">
        <v>91</v>
      </c>
      <c r="O134">
        <v>1</v>
      </c>
      <c r="Q134">
        <v>0</v>
      </c>
      <c r="R134">
        <v>1</v>
      </c>
      <c r="S134">
        <v>1</v>
      </c>
    </row>
    <row r="135" spans="2:19">
      <c r="B135" s="1">
        <v>42200</v>
      </c>
      <c r="C135" s="2">
        <f t="shared" si="2"/>
        <v>133</v>
      </c>
      <c r="D135">
        <v>4</v>
      </c>
      <c r="E135" t="s">
        <v>242</v>
      </c>
      <c r="F135">
        <v>3</v>
      </c>
      <c r="G135" t="s">
        <v>243</v>
      </c>
      <c r="H135">
        <v>1</v>
      </c>
      <c r="I135">
        <v>1</v>
      </c>
      <c r="J135">
        <v>1</v>
      </c>
      <c r="K135">
        <v>1</v>
      </c>
      <c r="L135">
        <v>1</v>
      </c>
      <c r="M135">
        <v>1</v>
      </c>
      <c r="N135" t="s">
        <v>91</v>
      </c>
      <c r="O135">
        <v>1</v>
      </c>
      <c r="Q135">
        <v>1</v>
      </c>
      <c r="R135">
        <v>1</v>
      </c>
      <c r="S135">
        <v>1</v>
      </c>
    </row>
    <row r="136" spans="2:19">
      <c r="B136" s="1">
        <v>42200</v>
      </c>
      <c r="C136" s="2">
        <f t="shared" si="2"/>
        <v>134</v>
      </c>
      <c r="D136">
        <v>5</v>
      </c>
      <c r="E136" t="s">
        <v>244</v>
      </c>
      <c r="F136">
        <v>4</v>
      </c>
      <c r="G136" t="s">
        <v>245</v>
      </c>
      <c r="H136">
        <v>1</v>
      </c>
      <c r="I136">
        <v>1</v>
      </c>
      <c r="J136">
        <v>1</v>
      </c>
      <c r="K136">
        <v>1</v>
      </c>
      <c r="L136">
        <v>1</v>
      </c>
      <c r="M136">
        <v>1</v>
      </c>
      <c r="N136" t="s">
        <v>91</v>
      </c>
      <c r="O136">
        <v>1</v>
      </c>
      <c r="Q136">
        <v>1</v>
      </c>
      <c r="R136">
        <v>1</v>
      </c>
      <c r="S136">
        <v>1</v>
      </c>
    </row>
    <row r="137" spans="2:19">
      <c r="B137" s="1">
        <v>42200</v>
      </c>
      <c r="C137" s="2">
        <f t="shared" si="2"/>
        <v>135</v>
      </c>
      <c r="D137">
        <v>6</v>
      </c>
      <c r="E137" t="s">
        <v>246</v>
      </c>
      <c r="F137">
        <v>5</v>
      </c>
      <c r="G137" t="s">
        <v>247</v>
      </c>
      <c r="H137">
        <v>1</v>
      </c>
      <c r="I137">
        <v>1</v>
      </c>
      <c r="J137">
        <v>1</v>
      </c>
      <c r="K137">
        <v>1</v>
      </c>
      <c r="L137">
        <v>1</v>
      </c>
      <c r="M137">
        <v>1</v>
      </c>
      <c r="N137" t="s">
        <v>91</v>
      </c>
      <c r="O137">
        <v>1</v>
      </c>
      <c r="Q137">
        <v>1</v>
      </c>
      <c r="R137">
        <v>1</v>
      </c>
      <c r="S137">
        <v>1</v>
      </c>
    </row>
    <row r="138" spans="2:19">
      <c r="B138" s="1">
        <v>42200</v>
      </c>
      <c r="C138" s="2">
        <f t="shared" si="2"/>
        <v>136</v>
      </c>
      <c r="D138">
        <v>7</v>
      </c>
      <c r="E138" t="s">
        <v>248</v>
      </c>
      <c r="F138">
        <v>6</v>
      </c>
      <c r="G138" t="s">
        <v>249</v>
      </c>
      <c r="H138">
        <v>1</v>
      </c>
      <c r="I138">
        <v>1</v>
      </c>
      <c r="J138">
        <v>1</v>
      </c>
      <c r="K138">
        <v>1</v>
      </c>
      <c r="L138">
        <v>1</v>
      </c>
      <c r="M138">
        <v>1</v>
      </c>
      <c r="N138" t="s">
        <v>91</v>
      </c>
      <c r="O138">
        <v>1</v>
      </c>
      <c r="Q138">
        <v>1</v>
      </c>
      <c r="R138">
        <v>1</v>
      </c>
      <c r="S138">
        <v>1</v>
      </c>
    </row>
    <row r="139" spans="2:19" ht="15.75">
      <c r="B139" s="1">
        <v>42200</v>
      </c>
      <c r="C139" s="2">
        <f t="shared" si="2"/>
        <v>137</v>
      </c>
      <c r="D139">
        <v>8</v>
      </c>
      <c r="E139" t="s">
        <v>250</v>
      </c>
      <c r="F139">
        <v>7</v>
      </c>
      <c r="G139" t="s">
        <v>251</v>
      </c>
      <c r="H139">
        <v>1</v>
      </c>
      <c r="I139">
        <v>1</v>
      </c>
      <c r="J139">
        <v>1</v>
      </c>
      <c r="K139">
        <v>1</v>
      </c>
      <c r="L139">
        <v>1</v>
      </c>
      <c r="M139">
        <v>1</v>
      </c>
      <c r="N139" t="s">
        <v>91</v>
      </c>
      <c r="O139">
        <v>1</v>
      </c>
      <c r="Q139">
        <v>1</v>
      </c>
      <c r="R139">
        <v>1</v>
      </c>
      <c r="S139">
        <v>1</v>
      </c>
    </row>
    <row r="140" spans="2:19">
      <c r="B140" s="1">
        <v>42200</v>
      </c>
      <c r="C140" s="2">
        <f t="shared" si="2"/>
        <v>138</v>
      </c>
      <c r="D140">
        <v>9</v>
      </c>
      <c r="E140" t="s">
        <v>252</v>
      </c>
      <c r="F140">
        <v>8</v>
      </c>
      <c r="G140" t="s">
        <v>253</v>
      </c>
      <c r="H140">
        <v>1</v>
      </c>
      <c r="I140">
        <v>1</v>
      </c>
      <c r="J140">
        <v>1</v>
      </c>
      <c r="K140">
        <v>1</v>
      </c>
      <c r="L140">
        <v>1</v>
      </c>
      <c r="M140">
        <v>1</v>
      </c>
      <c r="N140" t="s">
        <v>91</v>
      </c>
      <c r="O140">
        <v>1</v>
      </c>
      <c r="Q140">
        <v>1</v>
      </c>
      <c r="R140">
        <v>1</v>
      </c>
      <c r="S140">
        <v>1</v>
      </c>
    </row>
    <row r="141" spans="2:19">
      <c r="B141" s="1">
        <v>42200</v>
      </c>
      <c r="C141" s="2">
        <f t="shared" si="2"/>
        <v>139</v>
      </c>
      <c r="D141">
        <v>10</v>
      </c>
      <c r="E141" t="s">
        <v>254</v>
      </c>
      <c r="F141">
        <v>9</v>
      </c>
      <c r="G141" t="s">
        <v>255</v>
      </c>
      <c r="H141">
        <v>1</v>
      </c>
      <c r="I141">
        <v>1</v>
      </c>
      <c r="J141">
        <v>1</v>
      </c>
      <c r="K141">
        <v>1</v>
      </c>
      <c r="L141">
        <v>1</v>
      </c>
      <c r="M141">
        <v>1</v>
      </c>
      <c r="N141" t="s">
        <v>91</v>
      </c>
      <c r="O141">
        <v>1</v>
      </c>
      <c r="Q141">
        <v>1</v>
      </c>
      <c r="R141">
        <v>1</v>
      </c>
      <c r="S141">
        <v>1</v>
      </c>
    </row>
    <row r="142" spans="2:19">
      <c r="B142" s="1">
        <v>42200</v>
      </c>
      <c r="C142" s="2">
        <f t="shared" si="2"/>
        <v>140</v>
      </c>
      <c r="D142">
        <v>11</v>
      </c>
      <c r="E142" t="s">
        <v>256</v>
      </c>
      <c r="F142">
        <v>10</v>
      </c>
      <c r="G142" t="s">
        <v>257</v>
      </c>
      <c r="H142">
        <v>1</v>
      </c>
      <c r="I142">
        <v>1</v>
      </c>
      <c r="J142">
        <v>1</v>
      </c>
      <c r="K142">
        <v>1</v>
      </c>
      <c r="L142">
        <v>1</v>
      </c>
      <c r="M142">
        <v>1</v>
      </c>
      <c r="N142" t="s">
        <v>91</v>
      </c>
      <c r="O142">
        <v>1</v>
      </c>
      <c r="Q142">
        <v>1</v>
      </c>
      <c r="R142">
        <v>1</v>
      </c>
      <c r="S142">
        <v>1</v>
      </c>
    </row>
    <row r="143" spans="2:19">
      <c r="B143" s="1">
        <v>42200</v>
      </c>
      <c r="C143" s="2">
        <f t="shared" si="2"/>
        <v>141</v>
      </c>
      <c r="D143">
        <v>12</v>
      </c>
      <c r="E143" t="s">
        <v>258</v>
      </c>
      <c r="F143">
        <v>11</v>
      </c>
      <c r="G143" t="s">
        <v>259</v>
      </c>
      <c r="H143">
        <v>1</v>
      </c>
      <c r="I143">
        <v>1</v>
      </c>
      <c r="J143">
        <v>1</v>
      </c>
      <c r="K143">
        <v>1</v>
      </c>
      <c r="L143">
        <v>1</v>
      </c>
      <c r="M143">
        <v>1</v>
      </c>
      <c r="N143" t="s">
        <v>91</v>
      </c>
      <c r="O143">
        <v>1</v>
      </c>
      <c r="Q143">
        <v>1</v>
      </c>
      <c r="R143">
        <v>1</v>
      </c>
      <c r="S143">
        <v>1</v>
      </c>
    </row>
    <row r="144" spans="2:19">
      <c r="B144" s="1">
        <v>42200</v>
      </c>
      <c r="C144" s="2">
        <f t="shared" si="2"/>
        <v>142</v>
      </c>
      <c r="D144">
        <v>13</v>
      </c>
      <c r="E144" t="s">
        <v>260</v>
      </c>
      <c r="F144">
        <v>12</v>
      </c>
      <c r="G144" t="s">
        <v>261</v>
      </c>
      <c r="H144">
        <v>1</v>
      </c>
      <c r="I144">
        <v>1</v>
      </c>
      <c r="J144">
        <v>1</v>
      </c>
      <c r="K144">
        <v>1</v>
      </c>
      <c r="L144">
        <v>1</v>
      </c>
      <c r="M144">
        <v>1</v>
      </c>
      <c r="N144" t="s">
        <v>91</v>
      </c>
      <c r="O144">
        <v>1</v>
      </c>
      <c r="Q144">
        <v>1</v>
      </c>
      <c r="R144">
        <v>1</v>
      </c>
      <c r="S144">
        <v>1</v>
      </c>
    </row>
    <row r="145" spans="2:19">
      <c r="B145" s="1">
        <v>42200</v>
      </c>
      <c r="C145" s="2">
        <f t="shared" si="2"/>
        <v>143</v>
      </c>
      <c r="D145">
        <v>14</v>
      </c>
      <c r="E145" t="s">
        <v>262</v>
      </c>
      <c r="F145">
        <v>13</v>
      </c>
      <c r="G145" t="s">
        <v>263</v>
      </c>
      <c r="H145">
        <v>1</v>
      </c>
      <c r="I145">
        <v>1</v>
      </c>
      <c r="J145">
        <v>1</v>
      </c>
      <c r="K145">
        <v>1</v>
      </c>
      <c r="L145">
        <v>1</v>
      </c>
      <c r="M145">
        <v>1</v>
      </c>
      <c r="N145" t="s">
        <v>91</v>
      </c>
      <c r="O145">
        <v>1</v>
      </c>
      <c r="Q145">
        <v>1</v>
      </c>
      <c r="R145">
        <v>1</v>
      </c>
      <c r="S145">
        <v>1</v>
      </c>
    </row>
    <row r="146" spans="2:19">
      <c r="B146" s="1">
        <v>42200</v>
      </c>
      <c r="C146" s="2">
        <f t="shared" si="2"/>
        <v>144</v>
      </c>
      <c r="D146">
        <v>15</v>
      </c>
      <c r="E146" t="s">
        <v>264</v>
      </c>
      <c r="F146">
        <v>14</v>
      </c>
      <c r="G146" t="s">
        <v>265</v>
      </c>
      <c r="H146">
        <v>1</v>
      </c>
      <c r="I146">
        <v>1</v>
      </c>
      <c r="J146">
        <v>1</v>
      </c>
      <c r="K146">
        <v>1</v>
      </c>
      <c r="L146">
        <v>1</v>
      </c>
      <c r="M146">
        <v>1</v>
      </c>
      <c r="N146" t="s">
        <v>91</v>
      </c>
      <c r="O146">
        <v>1</v>
      </c>
      <c r="Q146">
        <v>1</v>
      </c>
      <c r="R146">
        <v>1</v>
      </c>
      <c r="S146">
        <v>1</v>
      </c>
    </row>
    <row r="147" spans="2:19">
      <c r="B147" s="1">
        <v>42200</v>
      </c>
      <c r="C147" s="2">
        <f t="shared" si="2"/>
        <v>145</v>
      </c>
      <c r="D147">
        <v>16</v>
      </c>
      <c r="E147" t="s">
        <v>266</v>
      </c>
      <c r="F147">
        <v>15</v>
      </c>
      <c r="G147" t="s">
        <v>267</v>
      </c>
      <c r="H147">
        <v>1</v>
      </c>
      <c r="I147">
        <v>1</v>
      </c>
      <c r="J147">
        <v>1</v>
      </c>
      <c r="K147">
        <v>1</v>
      </c>
      <c r="L147">
        <v>1</v>
      </c>
      <c r="M147">
        <v>1</v>
      </c>
      <c r="N147" t="s">
        <v>91</v>
      </c>
      <c r="O147">
        <v>1</v>
      </c>
      <c r="Q147">
        <v>1</v>
      </c>
      <c r="R147">
        <v>1</v>
      </c>
      <c r="S147">
        <v>1</v>
      </c>
    </row>
    <row r="148" spans="2:19">
      <c r="B148" s="1">
        <v>42200</v>
      </c>
      <c r="C148" s="2">
        <f t="shared" si="2"/>
        <v>146</v>
      </c>
      <c r="D148">
        <v>17</v>
      </c>
      <c r="E148" t="s">
        <v>268</v>
      </c>
      <c r="F148">
        <v>16</v>
      </c>
      <c r="G148" t="s">
        <v>269</v>
      </c>
      <c r="H148">
        <v>1</v>
      </c>
      <c r="I148">
        <v>1</v>
      </c>
      <c r="J148">
        <v>1</v>
      </c>
      <c r="K148">
        <v>1</v>
      </c>
      <c r="L148">
        <v>1</v>
      </c>
      <c r="M148">
        <v>1</v>
      </c>
      <c r="N148" t="s">
        <v>91</v>
      </c>
      <c r="O148">
        <v>0</v>
      </c>
      <c r="Q148">
        <v>1</v>
      </c>
      <c r="R148">
        <v>1</v>
      </c>
      <c r="S148">
        <v>1</v>
      </c>
    </row>
    <row r="149" spans="2:19">
      <c r="B149" s="1">
        <v>42200</v>
      </c>
      <c r="C149" s="2">
        <f t="shared" si="2"/>
        <v>147</v>
      </c>
      <c r="D149">
        <v>18</v>
      </c>
      <c r="E149" t="s">
        <v>271</v>
      </c>
      <c r="F149">
        <v>17</v>
      </c>
      <c r="G149" t="s">
        <v>270</v>
      </c>
      <c r="H149">
        <v>1</v>
      </c>
      <c r="I149">
        <v>1</v>
      </c>
      <c r="J149">
        <v>1</v>
      </c>
      <c r="K149">
        <v>1</v>
      </c>
      <c r="L149">
        <v>1</v>
      </c>
      <c r="M149">
        <v>1</v>
      </c>
      <c r="N149" t="s">
        <v>91</v>
      </c>
      <c r="O149">
        <v>0</v>
      </c>
      <c r="Q149">
        <v>1</v>
      </c>
      <c r="R149">
        <v>1</v>
      </c>
      <c r="S149">
        <v>1</v>
      </c>
    </row>
    <row r="150" spans="2:19">
      <c r="B150" s="1">
        <v>42200</v>
      </c>
      <c r="C150" s="2">
        <f t="shared" si="2"/>
        <v>148</v>
      </c>
      <c r="D150">
        <v>19</v>
      </c>
      <c r="E150" t="s">
        <v>272</v>
      </c>
      <c r="F150">
        <v>18</v>
      </c>
      <c r="G150" t="s">
        <v>273</v>
      </c>
      <c r="H150">
        <v>1</v>
      </c>
      <c r="I150">
        <v>1</v>
      </c>
      <c r="J150">
        <v>1</v>
      </c>
      <c r="K150">
        <v>1</v>
      </c>
      <c r="L150">
        <v>1</v>
      </c>
      <c r="M150">
        <v>1</v>
      </c>
      <c r="N150" t="s">
        <v>91</v>
      </c>
      <c r="O150">
        <v>1</v>
      </c>
      <c r="Q150">
        <v>1</v>
      </c>
      <c r="R150">
        <v>1</v>
      </c>
      <c r="S150">
        <v>1</v>
      </c>
    </row>
    <row r="151" spans="2:19">
      <c r="B151" s="1">
        <v>42200</v>
      </c>
      <c r="C151" s="2">
        <f t="shared" si="2"/>
        <v>149</v>
      </c>
      <c r="D151">
        <v>20</v>
      </c>
      <c r="E151" t="s">
        <v>274</v>
      </c>
      <c r="F151">
        <v>19</v>
      </c>
      <c r="G151" t="s">
        <v>275</v>
      </c>
      <c r="H151">
        <v>1</v>
      </c>
      <c r="I151">
        <v>1</v>
      </c>
      <c r="J151">
        <v>1</v>
      </c>
      <c r="K151">
        <v>1</v>
      </c>
      <c r="L151">
        <v>1</v>
      </c>
      <c r="M151">
        <v>1</v>
      </c>
      <c r="N151" t="s">
        <v>91</v>
      </c>
      <c r="O151">
        <v>1</v>
      </c>
      <c r="Q151">
        <v>1</v>
      </c>
      <c r="R151">
        <v>1</v>
      </c>
      <c r="S151">
        <v>1</v>
      </c>
    </row>
    <row r="152" spans="2:19">
      <c r="B152" s="1">
        <v>42200</v>
      </c>
      <c r="C152" s="2">
        <f t="shared" si="2"/>
        <v>150</v>
      </c>
      <c r="D152">
        <v>21</v>
      </c>
      <c r="E152" t="s">
        <v>276</v>
      </c>
      <c r="F152">
        <v>20</v>
      </c>
      <c r="G152" t="s">
        <v>277</v>
      </c>
      <c r="H152">
        <v>1</v>
      </c>
      <c r="I152">
        <v>1</v>
      </c>
      <c r="J152">
        <v>1</v>
      </c>
      <c r="K152">
        <v>1</v>
      </c>
      <c r="L152">
        <v>1</v>
      </c>
      <c r="M152">
        <v>1</v>
      </c>
      <c r="N152" t="s">
        <v>91</v>
      </c>
      <c r="O152">
        <v>1</v>
      </c>
      <c r="Q152">
        <v>1</v>
      </c>
      <c r="R152">
        <v>1</v>
      </c>
      <c r="S152">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Veronika</cp:lastModifiedBy>
  <dcterms:created xsi:type="dcterms:W3CDTF">2015-04-13T15:41:28Z</dcterms:created>
  <dcterms:modified xsi:type="dcterms:W3CDTF">2015-11-04T20:26:08Z</dcterms:modified>
</cp:coreProperties>
</file>