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20730" windowHeight="7710"/>
  </bookViews>
  <sheets>
    <sheet name="Sheet1" sheetId="1" r:id="rId1"/>
  </sheet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C58" i="1"/>
  <c r="C59" s="1"/>
  <c r="C60" s="1"/>
  <c r="C61" s="1"/>
  <c r="C62" s="1"/>
  <c r="C63" s="1"/>
  <c r="C64" s="1"/>
  <c r="C65" s="1"/>
  <c r="C66" s="1"/>
  <c r="C67" s="1"/>
  <c r="C57"/>
  <c r="C50"/>
  <c r="C51" s="1"/>
  <c r="C52" s="1"/>
  <c r="C53" s="1"/>
  <c r="C54" s="1"/>
  <c r="C55" s="1"/>
  <c r="C56" s="1"/>
  <c r="C43"/>
  <c r="C44" s="1"/>
  <c r="C45" s="1"/>
  <c r="C46" s="1"/>
  <c r="C47" s="1"/>
  <c r="C48" s="1"/>
  <c r="C49" s="1"/>
  <c r="C33"/>
  <c r="C34" s="1"/>
  <c r="C35" s="1"/>
  <c r="C36" s="1"/>
  <c r="C37" s="1"/>
  <c r="C38" s="1"/>
  <c r="C39" s="1"/>
  <c r="C40" s="1"/>
  <c r="C41" s="1"/>
  <c r="C42" s="1"/>
  <c r="C17"/>
  <c r="C18" s="1"/>
  <c r="C19" s="1"/>
  <c r="C20" s="1"/>
  <c r="C21" s="1"/>
  <c r="C22" s="1"/>
  <c r="C23" s="1"/>
  <c r="C24" s="1"/>
  <c r="C25" s="1"/>
  <c r="C26" s="1"/>
  <c r="C27" s="1"/>
  <c r="C28" s="1"/>
  <c r="C29" s="1"/>
  <c r="C30" s="1"/>
  <c r="C31" s="1"/>
  <c r="C32" s="1"/>
  <c r="C5"/>
  <c r="C6" s="1"/>
  <c r="C7" s="1"/>
  <c r="C8" s="1"/>
  <c r="C9" s="1"/>
  <c r="C10" s="1"/>
  <c r="C11" s="1"/>
  <c r="C12" s="1"/>
  <c r="C13" s="1"/>
  <c r="C14" s="1"/>
  <c r="C15" s="1"/>
  <c r="C16" s="1"/>
  <c r="C4"/>
</calcChain>
</file>

<file path=xl/sharedStrings.xml><?xml version="1.0" encoding="utf-8"?>
<sst xmlns="http://schemas.openxmlformats.org/spreadsheetml/2006/main" count="229" uniqueCount="106">
  <si>
    <t>číslo zasedání</t>
  </si>
  <si>
    <t>datum</t>
  </si>
  <si>
    <t>bod</t>
  </si>
  <si>
    <t>číslo bodu</t>
  </si>
  <si>
    <t>číslo hlasování</t>
  </si>
  <si>
    <t>předmět hlasování</t>
  </si>
  <si>
    <t>číslo záznamu</t>
  </si>
  <si>
    <t>540242-1-129-4</t>
  </si>
  <si>
    <t>540242-1-53-3</t>
  </si>
  <si>
    <t>540242-1-129-3</t>
  </si>
  <si>
    <t>540242-1-53-2</t>
  </si>
  <si>
    <t>540242-1-129-2</t>
  </si>
  <si>
    <t>540242-1-53-1</t>
  </si>
  <si>
    <t>540242-1-129-1</t>
  </si>
  <si>
    <t>540242-1-129-5</t>
  </si>
  <si>
    <t>540242-1-53-5</t>
  </si>
  <si>
    <t>Čajan Jiří Bc.</t>
  </si>
  <si>
    <t>Dědičík František JUDr.</t>
  </si>
  <si>
    <t>Dvořák Jindřich Ing.</t>
  </si>
  <si>
    <t>Faltys Lumír</t>
  </si>
  <si>
    <t>Fiala Vlastimil</t>
  </si>
  <si>
    <t>Mašek Josef</t>
  </si>
  <si>
    <t>Prokeš Jiří</t>
  </si>
  <si>
    <t>Richter Pavel</t>
  </si>
  <si>
    <t>Vykysalová Dita</t>
  </si>
  <si>
    <t>np</t>
  </si>
  <si>
    <t>p</t>
  </si>
  <si>
    <t>prezence</t>
  </si>
  <si>
    <t>Schválení programu jednání</t>
  </si>
  <si>
    <t>Zastupitelstvo obce Hluboš schvaluje program veřejného zasedání.</t>
  </si>
  <si>
    <t>Volba ověřovatele zápisu</t>
  </si>
  <si>
    <t>Zastupitelstvo obce Hluboš určuje ověřovateli zápisu Lumíra Faltyse a Vlastimila Fialu.</t>
  </si>
  <si>
    <t>ZŠ Hluboš – organizační</t>
  </si>
  <si>
    <t>Zastupitelstvo obce Hluboš schvaluje žádost o příspěvek 5.000,- Kč na opravu odvětrávací šachty z rozpočtu obce.</t>
  </si>
  <si>
    <t>Rozpočtové opatření č. 1 z 12.2.2014</t>
  </si>
  <si>
    <t>Zastupitelstvo obce Hluboš souhlasí, aby částka ve výši 15.000,-Kč byla převedena z paragrafu 2212 na opravu dna rybníku na návsi jílem. Tato částka bude promítnuta v rozpočtovém opatření č. 1.</t>
  </si>
  <si>
    <t>Zastupitelstvo obce Hluboš schvaluje Rozpočtové opatření č. 1 rozpočtu obce Hluboš k 12.2.2014. Rozpis položek se provede dle mandátu starosty.</t>
  </si>
  <si>
    <t>Nájemní smlouva na pozemky tzv. „Lesoparku“ za OÚ</t>
  </si>
  <si>
    <t>Zastupitelstvo obce Hluboš souhlasí s pronájmem pozemků parc. č. 52/9, 52/10, 52/11, 52/12 a 52/13. Starosta dojedná s majiteli pozemků potřebnou nájemní smlouvu, která bude předložena ke schválení na dalším zasedání ZO.</t>
  </si>
  <si>
    <t>Směrnice č. 21/2014 – Schvalování účetních závěrek</t>
  </si>
  <si>
    <t>Zastupitelstvo obce Hluboš schvaluje Směrnici č. 21/2014 – Schvalování účetních závěrek.</t>
  </si>
  <si>
    <t>Žádost o finanční příspěvek občana obce</t>
  </si>
  <si>
    <t>Zastupitelstvo obce Hluboš schvaluje žádost o finanční příspěvek ve výši 20.000,- Kč na opravenou komunikaci v „Koutě“.</t>
  </si>
  <si>
    <t>Zastupitelstvo obce souhlasí s příspěvkem ve výši 10.000,- Kč za opravu místní komunikace, která je ve vlastnictví obce jako dar s mandátem k podpisu darovací smlouvy s tím, že práce byla provedena bez souhlasu majitele pozemku a v případě dalšího opakování nebude příspěvek odsouhlasen a může dojít i k postihu. Dar se promítne pouze v položkovém rozpočtu obce.</t>
  </si>
  <si>
    <t>Způsob vymáhání nezaplacených poplatků za stočné</t>
  </si>
  <si>
    <t>Zastupitelstvo obce Hluboš rozhodlo, aby nejvyšší pohledávka byla soudně vymáhána.</t>
  </si>
  <si>
    <t>Organizační - Informace</t>
  </si>
  <si>
    <t>Zastupitelstvo obce Hluboš souhlasí s terénními úpravami na obecním pozemku parc. č. 1070/2.</t>
  </si>
  <si>
    <t>Zastupitelstvo obce Hluboš schvaluje podání žádosti na KÚ o provedení kontroly hospodaření na rok 2014.</t>
  </si>
  <si>
    <t>Zastupitelstvo obce Hluboš schvaluje žádost o příspěvek na soutěž o „Pohár hejtmana Středočeského kraje“.</t>
  </si>
  <si>
    <t>Zastupitelstvo obce Hluboš souhlasí s zařazením bodu do programu - Revokaci usnesení č. 12 z 26.2.2014 – Žádost o finanční příspěvek na hasičskou soutěž o „Pohár hejtmana Středočeského kraje“.</t>
  </si>
  <si>
    <t>Závěrečný účet Hluboš k 31.12.2013 a Účetní závěrka za rok 2013</t>
  </si>
  <si>
    <t>Zastupitelstvo obce Hluboš projednání závěrečného účtu obce Hluboš k 31.12.2013 ( spolu se Zprávou o výsledku přezkoumání hospodaření obce za rok 2013, která je nedílnou součástí závěrečného účtu), uzavírá vyjádřením souhlasu s celoročním hospodařením a to bez výhrad.</t>
  </si>
  <si>
    <t>Zastupitelstvo obce Hluboš schvaluje účetní závěrku za rok 2013. Protokol Schválení závěrky je nedílnou součástí dokumentace, který se zasílá do Státní pokladny.</t>
  </si>
  <si>
    <t>Dohoda o ukončení nájmu</t>
  </si>
  <si>
    <t>Zastupitelstvo obce Hluboš schvaluje Dohodu o ukončení nájmu a dává mandát starostovi k podpisu této dohody.</t>
  </si>
  <si>
    <t>Zastupitelstvo obce Hluboš schvaluje Smlouvu o nájmu pozemků parc. č. 52/9, 52/10, 52/11, 52/12, 52/13 a 52/32 a dává mandát starostovi k podpisu této smlouvy.</t>
  </si>
  <si>
    <t>Ukončení podpory Windows XP (závislé na výkonu státní i místní správy!)</t>
  </si>
  <si>
    <t>Zastupitelstvo obce Hluboš souhlasí s pořízením PC dle nabídky , která je součástí tohoto usnesení, ve výši cca 24.900,- Kč.</t>
  </si>
  <si>
    <t>Odepsání pohledávky v podrozvaze</t>
  </si>
  <si>
    <t>Zastupitelstvo obce Hluboš souhlasí s vyřazením tří pohledávek ve celkové výši 1.500,- Kč.</t>
  </si>
  <si>
    <t>Zastupitelstvo obce Hluboš souhlasí s darem ve výši 2.500,- na provoz pojízdné prodejny.</t>
  </si>
  <si>
    <t>Zastupitelstvo obce Hluboš schvaluje Darovací smlouvu na zabezpečení skladu materiálu ve výši 8.989,- Kč a dává mandát starostovi k podpisu této smlouvy.</t>
  </si>
  <si>
    <t>Zastupitelstvo obce Hluboš souhlasí s koupí silnějšího motoru a mulčovače s převodovkou ve výši cca 43.500,- Kč.</t>
  </si>
  <si>
    <t>Zastupitelstvo obce Hluboš souhlasí s finančním příspěvkem na hasičskou soutěž o „Pohár hejtmana Středočeského kraje“.</t>
  </si>
  <si>
    <t>Zastupitelstvo obce Hluboš souhlasí s finančním příspěvkem na hasičskou soutěž o „Pohár hejtmana Středočeského kraje“ ve výši 5.000,- Kč.</t>
  </si>
  <si>
    <t>Zastupitelstvo obce Hluboš souhlasí s likvidací pařezů v sadu svépomocí na základě dohod provedení práce celkové výši 8.400,- Kč + daň ze mzdy.</t>
  </si>
  <si>
    <t>Rozpočtové opatření č. 2 ze 7.4.2014</t>
  </si>
  <si>
    <t>Zastupitelstvo obce Hluboš schvaluje Rozpočtové opatření č. 2 rozpočtu obce Hluboš ze 7.4.2014. Rozpis položek se provede dle mandátu starosty.</t>
  </si>
  <si>
    <t>Smlouva o zajištění zpětného odběru EKO KOM</t>
  </si>
  <si>
    <t>Zastupitelstvo obce Hluboš schvaluje Smlouvu o zajištění zpětného odběru EKO KOM a dává mandát starostovi k podpisu této smlouvy včetně plné moci s firmou Rumpold-P.</t>
  </si>
  <si>
    <t>Územní plán Hluboš</t>
  </si>
  <si>
    <t>Zastupitelstvo obce Hluboš vydává Územní plán obce Hluboš.</t>
  </si>
  <si>
    <t>Prodej obecního pozemku</t>
  </si>
  <si>
    <t>Zastupitelstvo obce Hluboš souhlasí s odprodejem obecního pozemku parc. č. 74/4 o výměře 4m2, který se nachází pod budovou čp. 114.</t>
  </si>
  <si>
    <t>Založení skupiny MAS</t>
  </si>
  <si>
    <t>Zastupitelstvo obce Hluboš souhlasí se zařazením správního území obce do území působnosti MAS Brdy na období 2014 – 2020. Obec Hluboš souhlasí se vstupem do MAS Brdy, z.ú. jako člen a pověřuje starostu k podpisu přihlášky ke vstupu obce do MAS Brdy.</t>
  </si>
  <si>
    <t>Zastupitelstvo obce Hluboš rozhodlo, že faktura č. FV 14061 bude proplacena na základě dodatečné objednávky.</t>
  </si>
  <si>
    <t>Zastupitelstvo obce Hluboš souhlasí s úpravou terénu v zahradě KD Kardavec – náhrada stávajícího dřevěného parketu zámkovou dlažbou.</t>
  </si>
  <si>
    <t>Zastupitelstvo obce Hluboš určuje ověřovateli zápisu Vlastimila Fialu a Lumíra Faltyse.</t>
  </si>
  <si>
    <t>Rozpočtové opatření č. 3 z 9.6.2014</t>
  </si>
  <si>
    <t>Zastupitelstvo obce Hluboš schvaluje Rozpočtové opatření č. 3 rozpočtu obce Hluboš ze dne 9.6.2014. Rozpis položek se provede dle mandátu starosty.</t>
  </si>
  <si>
    <t>Opravy místních komunikací</t>
  </si>
  <si>
    <t>Zastupitelstvo obce Hluboš souhlasí s cenovou nabídkou na opravu místní komunikace v „Novostavbě“ a s jejím provedením firmou Strabag.</t>
  </si>
  <si>
    <t>Zastupitelstvo obce Hluboš dle § 67 zák. 128/2000 Sb., stanovuje počet 9 členů do Zastupitelstva obce Hluboš pro volební období 2014 – 2018.</t>
  </si>
  <si>
    <t>Zastupitelstvo obce Hluboš rozhodlo, aby starosta požádal Lesy ČR o znovu zvážení možného odkupu ještě v letošním roce, jelikož cesta je ve špatném stavu, bude se stále zhoršovat a náklady na opravu se zvýší.</t>
  </si>
  <si>
    <t>ÚP obce – darovací smlouvy</t>
  </si>
  <si>
    <t>Zastupitelstvo obce Hluboš schvaluje podepsané Darovací smlouvy na pořízení ÚP obce a přijímá finanční dary dle těchto smluv.</t>
  </si>
  <si>
    <t>Smlouva na plánované opravy místních komunikací</t>
  </si>
  <si>
    <t>Zastupitelstvo obce Hluboš schvaluje Smlouvu na opravy místních komunikací a dává mandát starostovi k podpisu této smlouvy.</t>
  </si>
  <si>
    <t>Darovací smlouva – finanční dar</t>
  </si>
  <si>
    <t>Zastupitelstvo obce Hluboš schvaluje Darovací smlouvu a dává mandát starostovi k podpisu této smlouvy</t>
  </si>
  <si>
    <t>Žádost o schválení opravy chodníku</t>
  </si>
  <si>
    <t>Zastupitelstvo obce Hluboš schvaluje opravu chodníku před rodinným domem č.p. 176, která bude hrazena žadatelem.</t>
  </si>
  <si>
    <t>Zastupitelstvo obce Hluboš souhlasí s bezúplatným převodem vozu Multicar M 2510 pro JPO obce.</t>
  </si>
  <si>
    <t>Rozpočtové opatření č. 4 z 9.9.2014</t>
  </si>
  <si>
    <t>Zastupitelstvo obce Hluboš schvaluje Rozpočtové opatření č. 4 rozpočtu obce Hluboš ze dne 9.9.2014. Rozpis položek se provede dle mandátu starosty.</t>
  </si>
  <si>
    <t>Žádost o odprodej pozemku na Kardavci – parc. č. 350/1</t>
  </si>
  <si>
    <t>Zastupitelstvo obce Hluboš schvaluje žádost o odprodej obecního pozemku parc. č. 350/1 o výměře 954 m2.</t>
  </si>
  <si>
    <t>Žádost o odprodej pozemku na Kardavci – parc. č. 350/1 a 360/35</t>
  </si>
  <si>
    <t>Zastupitelstvo obce Hluboš schvaluje žádost o  odprodej obecního pozemku parc. č. 350/1 o výměře 954 m2 a parc. č. 360/35 o výměře 132 m2.</t>
  </si>
  <si>
    <t>Žádost o přidělení bytu v DPS</t>
  </si>
  <si>
    <t>Zastupitelstvo obce Hluboš schvaluje přidělení volného bytu v DPS paní Miloslavě Řehulkové a dává mandát starostovi k podpisu nájemní smlouvy a darovací smlouvy.</t>
  </si>
  <si>
    <t>Zastupitelstvo obce Hluboš rozhodlo, že pokud firma nezaručí, že oprava cest bude zahájena neprodleně tj. do konce září, bude od smlouvy odstoupeno. Pokud nebude oprava hotová do konce září, bude dle smlouvy vymáháno penále za prodlení.</t>
  </si>
  <si>
    <t>Zastupitelstvo obce Hluboš schvaluje podání žádosti o posouzení zdravotního stavu lípy pod kostelem a lípy u kapličky na návsi a provedení případných kroků pro jejich záchranu.</t>
  </si>
  <si>
    <t>Zastupitelstvo obce Hluboš nemůže na základě předložených informací rozhodnout o vydání deklarace pro přístupovou cestu k výše uvedeným pozemkům. Musí být provedeno právní posouzení žádosti.</t>
  </si>
</sst>
</file>

<file path=xl/styles.xml><?xml version="1.0" encoding="utf-8"?>
<styleSheet xmlns="http://schemas.openxmlformats.org/spreadsheetml/2006/main">
  <fonts count="1">
    <font>
      <sz val="11"/>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0" fontId="0" fillId="0" borderId="0" xfId="0" applyNumberFormat="1"/>
  </cellXfs>
  <cellStyles count="1">
    <cellStyle name="normální"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P67"/>
  <sheetViews>
    <sheetView tabSelected="1" workbookViewId="0">
      <pane xSplit="7" ySplit="2" topLeftCell="H56" activePane="bottomRight" state="frozen"/>
      <selection pane="topRight" activeCell="H1" sqref="H1"/>
      <selection pane="bottomLeft" activeCell="A3" sqref="A3"/>
      <selection pane="bottomRight" activeCell="C72" sqref="C72"/>
    </sheetView>
  </sheetViews>
  <sheetFormatPr defaultRowHeight="15"/>
  <cols>
    <col min="1" max="1" width="12.85546875" bestFit="1" customWidth="1"/>
    <col min="2" max="2" width="9.140625" bestFit="1" customWidth="1"/>
    <col min="3" max="3" width="13.140625" style="2" bestFit="1" customWidth="1"/>
    <col min="4" max="4" width="9.85546875" bestFit="1" customWidth="1"/>
    <col min="6" max="6" width="13.7109375" bestFit="1" customWidth="1"/>
    <col min="7" max="7" width="17.7109375" bestFit="1" customWidth="1"/>
  </cols>
  <sheetData>
    <row r="1" spans="1:16">
      <c r="H1" t="s">
        <v>7</v>
      </c>
      <c r="I1" t="s">
        <v>8</v>
      </c>
      <c r="J1" t="s">
        <v>9</v>
      </c>
      <c r="K1" t="s">
        <v>10</v>
      </c>
      <c r="L1" t="s">
        <v>11</v>
      </c>
      <c r="M1" t="s">
        <v>12</v>
      </c>
      <c r="N1" t="s">
        <v>13</v>
      </c>
      <c r="O1" t="s">
        <v>14</v>
      </c>
      <c r="P1" t="s">
        <v>15</v>
      </c>
    </row>
    <row r="2" spans="1:16">
      <c r="A2" t="s">
        <v>0</v>
      </c>
      <c r="B2" t="s">
        <v>1</v>
      </c>
      <c r="C2" s="2" t="s">
        <v>6</v>
      </c>
      <c r="D2" t="s">
        <v>3</v>
      </c>
      <c r="E2" t="s">
        <v>2</v>
      </c>
      <c r="F2" t="s">
        <v>4</v>
      </c>
      <c r="G2" t="s">
        <v>5</v>
      </c>
      <c r="H2" t="s">
        <v>16</v>
      </c>
      <c r="I2" t="s">
        <v>17</v>
      </c>
      <c r="J2" t="s">
        <v>18</v>
      </c>
      <c r="K2" t="s">
        <v>19</v>
      </c>
      <c r="L2" t="s">
        <v>20</v>
      </c>
      <c r="M2" t="s">
        <v>21</v>
      </c>
      <c r="N2" t="s">
        <v>22</v>
      </c>
      <c r="O2" t="s">
        <v>23</v>
      </c>
      <c r="P2" t="s">
        <v>24</v>
      </c>
    </row>
    <row r="3" spans="1:16">
      <c r="B3" s="1">
        <v>41696</v>
      </c>
      <c r="C3" s="2">
        <v>1</v>
      </c>
      <c r="D3" t="s">
        <v>26</v>
      </c>
      <c r="E3" t="s">
        <v>27</v>
      </c>
      <c r="H3" t="s">
        <v>25</v>
      </c>
      <c r="I3">
        <v>1</v>
      </c>
      <c r="J3">
        <v>1</v>
      </c>
      <c r="K3">
        <v>1</v>
      </c>
      <c r="L3">
        <v>1</v>
      </c>
      <c r="M3">
        <v>1</v>
      </c>
      <c r="N3">
        <v>1</v>
      </c>
      <c r="O3" t="s">
        <v>25</v>
      </c>
      <c r="P3">
        <v>1</v>
      </c>
    </row>
    <row r="4" spans="1:16">
      <c r="B4" s="1">
        <v>41696</v>
      </c>
      <c r="C4" s="2">
        <f>C3+1</f>
        <v>2</v>
      </c>
      <c r="D4">
        <v>2</v>
      </c>
      <c r="E4" t="s">
        <v>28</v>
      </c>
      <c r="F4">
        <v>1</v>
      </c>
      <c r="G4" t="s">
        <v>29</v>
      </c>
      <c r="H4" t="s">
        <v>25</v>
      </c>
      <c r="I4">
        <v>1</v>
      </c>
      <c r="J4">
        <v>1</v>
      </c>
      <c r="K4">
        <v>1</v>
      </c>
      <c r="L4">
        <v>1</v>
      </c>
      <c r="M4">
        <v>1</v>
      </c>
      <c r="N4">
        <v>1</v>
      </c>
      <c r="O4" t="s">
        <v>25</v>
      </c>
      <c r="P4">
        <v>1</v>
      </c>
    </row>
    <row r="5" spans="1:16">
      <c r="B5" s="1">
        <v>41696</v>
      </c>
      <c r="C5" s="2">
        <f t="shared" ref="C5:C67" si="0">C4+1</f>
        <v>3</v>
      </c>
      <c r="D5">
        <v>3</v>
      </c>
      <c r="E5" t="s">
        <v>30</v>
      </c>
      <c r="F5">
        <v>2</v>
      </c>
      <c r="G5" t="s">
        <v>31</v>
      </c>
      <c r="H5" t="s">
        <v>25</v>
      </c>
      <c r="I5">
        <v>1</v>
      </c>
      <c r="J5">
        <v>1</v>
      </c>
      <c r="K5">
        <v>1</v>
      </c>
      <c r="L5">
        <v>1</v>
      </c>
      <c r="M5">
        <v>1</v>
      </c>
      <c r="N5">
        <v>1</v>
      </c>
      <c r="O5" t="s">
        <v>25</v>
      </c>
      <c r="P5">
        <v>1</v>
      </c>
    </row>
    <row r="6" spans="1:16">
      <c r="B6" s="1">
        <v>41696</v>
      </c>
      <c r="C6" s="2">
        <f t="shared" si="0"/>
        <v>4</v>
      </c>
      <c r="D6">
        <v>4</v>
      </c>
      <c r="E6" t="s">
        <v>32</v>
      </c>
      <c r="F6">
        <v>3</v>
      </c>
      <c r="G6" t="s">
        <v>33</v>
      </c>
      <c r="H6" t="s">
        <v>25</v>
      </c>
      <c r="I6">
        <v>0</v>
      </c>
      <c r="J6">
        <v>1</v>
      </c>
      <c r="K6">
        <v>1</v>
      </c>
      <c r="L6">
        <v>1</v>
      </c>
      <c r="M6">
        <v>-1</v>
      </c>
      <c r="N6">
        <v>1</v>
      </c>
      <c r="O6" t="s">
        <v>25</v>
      </c>
      <c r="P6">
        <v>0</v>
      </c>
    </row>
    <row r="7" spans="1:16">
      <c r="B7" s="1">
        <v>41696</v>
      </c>
      <c r="C7" s="2">
        <f t="shared" si="0"/>
        <v>5</v>
      </c>
      <c r="D7">
        <v>5</v>
      </c>
      <c r="E7" t="s">
        <v>34</v>
      </c>
      <c r="F7">
        <v>4</v>
      </c>
      <c r="G7" t="s">
        <v>35</v>
      </c>
      <c r="H7" t="s">
        <v>25</v>
      </c>
      <c r="I7">
        <v>0</v>
      </c>
      <c r="J7">
        <v>1</v>
      </c>
      <c r="K7">
        <v>1</v>
      </c>
      <c r="L7">
        <v>1</v>
      </c>
      <c r="M7">
        <v>0</v>
      </c>
      <c r="N7">
        <v>1</v>
      </c>
      <c r="O7" t="s">
        <v>25</v>
      </c>
      <c r="P7">
        <v>1</v>
      </c>
    </row>
    <row r="8" spans="1:16">
      <c r="B8" s="1">
        <v>41696</v>
      </c>
      <c r="C8" s="2">
        <f t="shared" si="0"/>
        <v>6</v>
      </c>
      <c r="D8">
        <v>5</v>
      </c>
      <c r="E8" t="s">
        <v>34</v>
      </c>
      <c r="F8">
        <v>5</v>
      </c>
      <c r="G8" t="s">
        <v>36</v>
      </c>
      <c r="H8" t="s">
        <v>25</v>
      </c>
      <c r="I8">
        <v>1</v>
      </c>
      <c r="J8">
        <v>1</v>
      </c>
      <c r="K8">
        <v>1</v>
      </c>
      <c r="L8">
        <v>1</v>
      </c>
      <c r="M8">
        <v>1</v>
      </c>
      <c r="N8">
        <v>1</v>
      </c>
      <c r="O8" t="s">
        <v>25</v>
      </c>
      <c r="P8">
        <v>1</v>
      </c>
    </row>
    <row r="9" spans="1:16">
      <c r="B9" s="1">
        <v>41696</v>
      </c>
      <c r="C9" s="2">
        <f t="shared" si="0"/>
        <v>7</v>
      </c>
      <c r="D9">
        <v>6</v>
      </c>
      <c r="E9" t="s">
        <v>37</v>
      </c>
      <c r="F9">
        <v>6</v>
      </c>
      <c r="G9" t="s">
        <v>38</v>
      </c>
      <c r="H9" t="s">
        <v>25</v>
      </c>
      <c r="I9">
        <v>1</v>
      </c>
      <c r="J9">
        <v>1</v>
      </c>
      <c r="K9">
        <v>1</v>
      </c>
      <c r="L9">
        <v>1</v>
      </c>
      <c r="M9">
        <v>1</v>
      </c>
      <c r="N9">
        <v>1</v>
      </c>
      <c r="O9" t="s">
        <v>25</v>
      </c>
      <c r="P9">
        <v>1</v>
      </c>
    </row>
    <row r="10" spans="1:16">
      <c r="B10" s="1">
        <v>41696</v>
      </c>
      <c r="C10" s="2">
        <f t="shared" si="0"/>
        <v>8</v>
      </c>
      <c r="D10">
        <v>7</v>
      </c>
      <c r="E10" t="s">
        <v>39</v>
      </c>
      <c r="F10">
        <v>7</v>
      </c>
      <c r="G10" t="s">
        <v>40</v>
      </c>
      <c r="H10" t="s">
        <v>25</v>
      </c>
      <c r="I10">
        <v>1</v>
      </c>
      <c r="J10">
        <v>1</v>
      </c>
      <c r="K10">
        <v>1</v>
      </c>
      <c r="L10">
        <v>1</v>
      </c>
      <c r="M10">
        <v>1</v>
      </c>
      <c r="N10">
        <v>1</v>
      </c>
      <c r="O10" t="s">
        <v>25</v>
      </c>
      <c r="P10">
        <v>1</v>
      </c>
    </row>
    <row r="11" spans="1:16">
      <c r="B11" s="1">
        <v>41696</v>
      </c>
      <c r="C11" s="2">
        <f t="shared" si="0"/>
        <v>9</v>
      </c>
      <c r="D11">
        <v>8</v>
      </c>
      <c r="E11" t="s">
        <v>41</v>
      </c>
      <c r="F11">
        <v>8</v>
      </c>
      <c r="G11" t="s">
        <v>42</v>
      </c>
      <c r="H11" t="s">
        <v>25</v>
      </c>
      <c r="I11">
        <v>-1</v>
      </c>
      <c r="J11">
        <v>-1</v>
      </c>
      <c r="K11">
        <v>1</v>
      </c>
      <c r="L11">
        <v>0</v>
      </c>
      <c r="M11">
        <v>-1</v>
      </c>
      <c r="N11">
        <v>0</v>
      </c>
      <c r="O11" t="s">
        <v>25</v>
      </c>
      <c r="P11">
        <v>-1</v>
      </c>
    </row>
    <row r="12" spans="1:16">
      <c r="B12" s="1">
        <v>41696</v>
      </c>
      <c r="C12" s="2">
        <f t="shared" si="0"/>
        <v>10</v>
      </c>
      <c r="D12">
        <v>8</v>
      </c>
      <c r="E12" t="s">
        <v>41</v>
      </c>
      <c r="F12">
        <v>9</v>
      </c>
      <c r="G12" t="s">
        <v>43</v>
      </c>
      <c r="H12" t="s">
        <v>25</v>
      </c>
      <c r="I12">
        <v>1</v>
      </c>
      <c r="J12">
        <v>-1</v>
      </c>
      <c r="K12">
        <v>1</v>
      </c>
      <c r="L12">
        <v>1</v>
      </c>
      <c r="M12">
        <v>1</v>
      </c>
      <c r="N12">
        <v>1</v>
      </c>
      <c r="O12" t="s">
        <v>25</v>
      </c>
      <c r="P12">
        <v>1</v>
      </c>
    </row>
    <row r="13" spans="1:16">
      <c r="B13" s="1">
        <v>41696</v>
      </c>
      <c r="C13" s="2">
        <f t="shared" si="0"/>
        <v>11</v>
      </c>
      <c r="D13">
        <v>9</v>
      </c>
      <c r="E13" t="s">
        <v>44</v>
      </c>
      <c r="F13">
        <v>10</v>
      </c>
      <c r="G13" t="s">
        <v>45</v>
      </c>
      <c r="H13" t="s">
        <v>25</v>
      </c>
      <c r="I13">
        <v>1</v>
      </c>
      <c r="J13">
        <v>1</v>
      </c>
      <c r="K13">
        <v>1</v>
      </c>
      <c r="L13">
        <v>1</v>
      </c>
      <c r="M13">
        <v>1</v>
      </c>
      <c r="N13">
        <v>1</v>
      </c>
      <c r="O13" t="s">
        <v>25</v>
      </c>
      <c r="P13">
        <v>1</v>
      </c>
    </row>
    <row r="14" spans="1:16">
      <c r="B14" s="1">
        <v>41696</v>
      </c>
      <c r="C14" s="2">
        <f t="shared" si="0"/>
        <v>12</v>
      </c>
      <c r="D14">
        <v>10</v>
      </c>
      <c r="E14" t="s">
        <v>46</v>
      </c>
      <c r="F14">
        <v>11</v>
      </c>
      <c r="G14" t="s">
        <v>47</v>
      </c>
      <c r="H14" t="s">
        <v>25</v>
      </c>
      <c r="I14">
        <v>1</v>
      </c>
      <c r="J14">
        <v>1</v>
      </c>
      <c r="K14">
        <v>1</v>
      </c>
      <c r="L14">
        <v>1</v>
      </c>
      <c r="M14">
        <v>1</v>
      </c>
      <c r="N14">
        <v>1</v>
      </c>
      <c r="O14" t="s">
        <v>25</v>
      </c>
      <c r="P14">
        <v>1</v>
      </c>
    </row>
    <row r="15" spans="1:16">
      <c r="B15" s="1">
        <v>41696</v>
      </c>
      <c r="C15" s="2">
        <f t="shared" si="0"/>
        <v>13</v>
      </c>
      <c r="D15">
        <v>10</v>
      </c>
      <c r="E15" t="s">
        <v>46</v>
      </c>
      <c r="F15">
        <v>12</v>
      </c>
      <c r="G15" t="s">
        <v>48</v>
      </c>
      <c r="H15" t="s">
        <v>25</v>
      </c>
      <c r="I15">
        <v>1</v>
      </c>
      <c r="J15">
        <v>1</v>
      </c>
      <c r="K15">
        <v>1</v>
      </c>
      <c r="L15">
        <v>1</v>
      </c>
      <c r="M15">
        <v>1</v>
      </c>
      <c r="N15">
        <v>1</v>
      </c>
      <c r="O15" t="s">
        <v>25</v>
      </c>
      <c r="P15">
        <v>1</v>
      </c>
    </row>
    <row r="16" spans="1:16">
      <c r="B16" s="1">
        <v>41696</v>
      </c>
      <c r="C16" s="2">
        <f t="shared" si="0"/>
        <v>14</v>
      </c>
      <c r="D16">
        <v>10</v>
      </c>
      <c r="E16" t="s">
        <v>46</v>
      </c>
      <c r="F16">
        <v>13</v>
      </c>
      <c r="G16" t="s">
        <v>49</v>
      </c>
      <c r="H16" t="s">
        <v>25</v>
      </c>
      <c r="I16">
        <v>1</v>
      </c>
      <c r="J16">
        <v>-1</v>
      </c>
      <c r="K16">
        <v>1</v>
      </c>
      <c r="L16">
        <v>-1</v>
      </c>
      <c r="M16">
        <v>1</v>
      </c>
      <c r="N16">
        <v>-1</v>
      </c>
      <c r="O16" t="s">
        <v>25</v>
      </c>
      <c r="P16">
        <v>1</v>
      </c>
    </row>
    <row r="17" spans="2:16">
      <c r="B17" s="1">
        <v>41724</v>
      </c>
      <c r="C17" s="2">
        <f t="shared" si="0"/>
        <v>15</v>
      </c>
      <c r="D17" t="s">
        <v>26</v>
      </c>
      <c r="E17" t="s">
        <v>27</v>
      </c>
      <c r="H17">
        <v>1</v>
      </c>
      <c r="I17">
        <v>1</v>
      </c>
      <c r="J17">
        <v>1</v>
      </c>
      <c r="K17">
        <v>1</v>
      </c>
      <c r="L17">
        <v>1</v>
      </c>
      <c r="M17">
        <v>1</v>
      </c>
      <c r="N17">
        <v>1</v>
      </c>
      <c r="O17">
        <v>1</v>
      </c>
      <c r="P17">
        <v>1</v>
      </c>
    </row>
    <row r="18" spans="2:16">
      <c r="B18" s="1">
        <v>41724</v>
      </c>
      <c r="C18" s="2">
        <f t="shared" si="0"/>
        <v>16</v>
      </c>
      <c r="D18">
        <v>2</v>
      </c>
      <c r="E18" t="s">
        <v>28</v>
      </c>
      <c r="F18">
        <v>1</v>
      </c>
      <c r="G18" t="s">
        <v>50</v>
      </c>
      <c r="H18">
        <v>1</v>
      </c>
      <c r="I18">
        <v>1</v>
      </c>
      <c r="J18">
        <v>1</v>
      </c>
      <c r="K18">
        <v>1</v>
      </c>
      <c r="L18">
        <v>-1</v>
      </c>
      <c r="M18">
        <v>1</v>
      </c>
      <c r="N18">
        <v>-1</v>
      </c>
      <c r="O18">
        <v>1</v>
      </c>
      <c r="P18">
        <v>1</v>
      </c>
    </row>
    <row r="19" spans="2:16">
      <c r="B19" s="1">
        <v>41724</v>
      </c>
      <c r="C19" s="2">
        <f t="shared" si="0"/>
        <v>17</v>
      </c>
      <c r="D19">
        <v>2</v>
      </c>
      <c r="E19" t="s">
        <v>28</v>
      </c>
      <c r="F19">
        <v>2</v>
      </c>
      <c r="G19" t="s">
        <v>29</v>
      </c>
      <c r="H19">
        <v>1</v>
      </c>
      <c r="I19">
        <v>1</v>
      </c>
      <c r="J19">
        <v>1</v>
      </c>
      <c r="K19">
        <v>1</v>
      </c>
      <c r="L19">
        <v>1</v>
      </c>
      <c r="M19">
        <v>1</v>
      </c>
      <c r="N19">
        <v>1</v>
      </c>
      <c r="O19">
        <v>1</v>
      </c>
      <c r="P19">
        <v>1</v>
      </c>
    </row>
    <row r="20" spans="2:16">
      <c r="B20" s="1">
        <v>41724</v>
      </c>
      <c r="C20" s="2">
        <f t="shared" si="0"/>
        <v>18</v>
      </c>
      <c r="D20">
        <v>3</v>
      </c>
      <c r="E20" t="s">
        <v>30</v>
      </c>
      <c r="F20">
        <v>3</v>
      </c>
      <c r="G20" t="s">
        <v>31</v>
      </c>
      <c r="H20">
        <v>1</v>
      </c>
      <c r="I20">
        <v>1</v>
      </c>
      <c r="J20">
        <v>1</v>
      </c>
      <c r="K20">
        <v>1</v>
      </c>
      <c r="L20">
        <v>1</v>
      </c>
      <c r="M20">
        <v>1</v>
      </c>
      <c r="N20">
        <v>1</v>
      </c>
      <c r="O20">
        <v>1</v>
      </c>
      <c r="P20">
        <v>1</v>
      </c>
    </row>
    <row r="21" spans="2:16">
      <c r="B21" s="1">
        <v>41724</v>
      </c>
      <c r="C21" s="2">
        <f t="shared" si="0"/>
        <v>19</v>
      </c>
      <c r="D21">
        <v>5</v>
      </c>
      <c r="E21" t="s">
        <v>51</v>
      </c>
      <c r="F21">
        <v>4</v>
      </c>
      <c r="G21" t="s">
        <v>52</v>
      </c>
      <c r="H21">
        <v>1</v>
      </c>
      <c r="I21">
        <v>1</v>
      </c>
      <c r="J21">
        <v>1</v>
      </c>
      <c r="K21">
        <v>1</v>
      </c>
      <c r="L21">
        <v>1</v>
      </c>
      <c r="M21">
        <v>1</v>
      </c>
      <c r="N21">
        <v>1</v>
      </c>
      <c r="O21">
        <v>1</v>
      </c>
      <c r="P21">
        <v>1</v>
      </c>
    </row>
    <row r="22" spans="2:16">
      <c r="B22" s="1">
        <v>41724</v>
      </c>
      <c r="C22" s="2">
        <f t="shared" si="0"/>
        <v>20</v>
      </c>
      <c r="D22">
        <v>5</v>
      </c>
      <c r="E22" t="s">
        <v>51</v>
      </c>
      <c r="F22">
        <v>5</v>
      </c>
      <c r="G22" t="s">
        <v>53</v>
      </c>
      <c r="H22">
        <v>1</v>
      </c>
      <c r="I22">
        <v>1</v>
      </c>
      <c r="J22">
        <v>1</v>
      </c>
      <c r="K22">
        <v>1</v>
      </c>
      <c r="L22">
        <v>1</v>
      </c>
      <c r="M22">
        <v>1</v>
      </c>
      <c r="N22">
        <v>1</v>
      </c>
      <c r="O22">
        <v>1</v>
      </c>
      <c r="P22">
        <v>1</v>
      </c>
    </row>
    <row r="23" spans="2:16">
      <c r="B23" s="1">
        <v>41724</v>
      </c>
      <c r="C23" s="2">
        <f t="shared" si="0"/>
        <v>21</v>
      </c>
      <c r="D23">
        <v>6</v>
      </c>
      <c r="E23" t="s">
        <v>54</v>
      </c>
      <c r="F23">
        <v>6</v>
      </c>
      <c r="G23" t="s">
        <v>55</v>
      </c>
      <c r="H23">
        <v>1</v>
      </c>
      <c r="I23">
        <v>1</v>
      </c>
      <c r="J23">
        <v>1</v>
      </c>
      <c r="K23">
        <v>1</v>
      </c>
      <c r="L23">
        <v>1</v>
      </c>
      <c r="M23">
        <v>1</v>
      </c>
      <c r="N23">
        <v>1</v>
      </c>
      <c r="O23">
        <v>1</v>
      </c>
      <c r="P23">
        <v>1</v>
      </c>
    </row>
    <row r="24" spans="2:16">
      <c r="B24" s="1">
        <v>41724</v>
      </c>
      <c r="C24" s="2">
        <f t="shared" si="0"/>
        <v>22</v>
      </c>
      <c r="D24">
        <v>6</v>
      </c>
      <c r="E24" t="s">
        <v>37</v>
      </c>
      <c r="F24">
        <v>7</v>
      </c>
      <c r="G24" t="s">
        <v>56</v>
      </c>
      <c r="H24">
        <v>1</v>
      </c>
      <c r="I24">
        <v>1</v>
      </c>
      <c r="J24">
        <v>1</v>
      </c>
      <c r="K24">
        <v>1</v>
      </c>
      <c r="L24">
        <v>1</v>
      </c>
      <c r="M24">
        <v>1</v>
      </c>
      <c r="N24">
        <v>1</v>
      </c>
      <c r="O24">
        <v>1</v>
      </c>
      <c r="P24">
        <v>1</v>
      </c>
    </row>
    <row r="25" spans="2:16">
      <c r="B25" s="1">
        <v>41724</v>
      </c>
      <c r="C25" s="2">
        <f t="shared" si="0"/>
        <v>23</v>
      </c>
      <c r="D25">
        <v>7</v>
      </c>
      <c r="E25" t="s">
        <v>57</v>
      </c>
      <c r="F25">
        <v>8</v>
      </c>
      <c r="G25" t="s">
        <v>58</v>
      </c>
      <c r="H25">
        <v>1</v>
      </c>
      <c r="I25">
        <v>1</v>
      </c>
      <c r="J25">
        <v>1</v>
      </c>
      <c r="K25">
        <v>1</v>
      </c>
      <c r="L25">
        <v>1</v>
      </c>
      <c r="M25">
        <v>1</v>
      </c>
      <c r="N25">
        <v>1</v>
      </c>
      <c r="O25">
        <v>1</v>
      </c>
      <c r="P25">
        <v>1</v>
      </c>
    </row>
    <row r="26" spans="2:16">
      <c r="B26" s="1">
        <v>41724</v>
      </c>
      <c r="C26" s="2">
        <f t="shared" si="0"/>
        <v>24</v>
      </c>
      <c r="D26">
        <v>8</v>
      </c>
      <c r="E26" t="s">
        <v>59</v>
      </c>
      <c r="F26">
        <v>9</v>
      </c>
      <c r="G26" t="s">
        <v>60</v>
      </c>
      <c r="H26">
        <v>1</v>
      </c>
      <c r="I26">
        <v>1</v>
      </c>
      <c r="J26">
        <v>1</v>
      </c>
      <c r="K26">
        <v>1</v>
      </c>
      <c r="L26">
        <v>1</v>
      </c>
      <c r="M26">
        <v>1</v>
      </c>
      <c r="N26">
        <v>1</v>
      </c>
      <c r="O26">
        <v>1</v>
      </c>
      <c r="P26">
        <v>1</v>
      </c>
    </row>
    <row r="27" spans="2:16">
      <c r="B27" s="1">
        <v>41724</v>
      </c>
      <c r="C27" s="2">
        <f t="shared" si="0"/>
        <v>25</v>
      </c>
      <c r="D27">
        <v>10</v>
      </c>
      <c r="E27" t="s">
        <v>46</v>
      </c>
      <c r="F27">
        <v>10</v>
      </c>
      <c r="G27" t="s">
        <v>61</v>
      </c>
      <c r="H27">
        <v>1</v>
      </c>
      <c r="I27">
        <v>1</v>
      </c>
      <c r="J27">
        <v>-1</v>
      </c>
      <c r="K27">
        <v>1</v>
      </c>
      <c r="L27">
        <v>-1</v>
      </c>
      <c r="M27">
        <v>1</v>
      </c>
      <c r="N27">
        <v>1</v>
      </c>
      <c r="O27">
        <v>1</v>
      </c>
      <c r="P27">
        <v>-1</v>
      </c>
    </row>
    <row r="28" spans="2:16">
      <c r="B28" s="1">
        <v>41724</v>
      </c>
      <c r="C28" s="2">
        <f t="shared" si="0"/>
        <v>26</v>
      </c>
      <c r="D28">
        <v>10</v>
      </c>
      <c r="E28" t="s">
        <v>46</v>
      </c>
      <c r="F28">
        <v>11</v>
      </c>
      <c r="G28" t="s">
        <v>62</v>
      </c>
      <c r="H28">
        <v>1</v>
      </c>
      <c r="I28">
        <v>1</v>
      </c>
      <c r="J28">
        <v>0</v>
      </c>
      <c r="K28">
        <v>1</v>
      </c>
      <c r="L28">
        <v>1</v>
      </c>
      <c r="M28">
        <v>1</v>
      </c>
      <c r="N28">
        <v>1</v>
      </c>
      <c r="O28">
        <v>1</v>
      </c>
      <c r="P28">
        <v>1</v>
      </c>
    </row>
    <row r="29" spans="2:16">
      <c r="B29" s="1">
        <v>41724</v>
      </c>
      <c r="C29" s="2">
        <f t="shared" si="0"/>
        <v>27</v>
      </c>
      <c r="D29">
        <v>10</v>
      </c>
      <c r="E29" t="s">
        <v>46</v>
      </c>
      <c r="F29">
        <v>12</v>
      </c>
      <c r="G29" t="s">
        <v>63</v>
      </c>
      <c r="H29">
        <v>1</v>
      </c>
      <c r="I29">
        <v>1</v>
      </c>
      <c r="J29">
        <v>1</v>
      </c>
      <c r="K29">
        <v>1</v>
      </c>
      <c r="L29">
        <v>1</v>
      </c>
      <c r="M29">
        <v>1</v>
      </c>
      <c r="N29">
        <v>1</v>
      </c>
      <c r="O29">
        <v>1</v>
      </c>
      <c r="P29">
        <v>1</v>
      </c>
    </row>
    <row r="30" spans="2:16">
      <c r="B30" s="1">
        <v>41724</v>
      </c>
      <c r="C30" s="2">
        <f t="shared" si="0"/>
        <v>28</v>
      </c>
      <c r="D30">
        <v>10</v>
      </c>
      <c r="E30" t="s">
        <v>46</v>
      </c>
      <c r="F30">
        <v>13</v>
      </c>
      <c r="G30" t="s">
        <v>64</v>
      </c>
      <c r="H30">
        <v>1</v>
      </c>
      <c r="I30">
        <v>1</v>
      </c>
      <c r="J30">
        <v>-1</v>
      </c>
      <c r="K30">
        <v>1</v>
      </c>
      <c r="L30">
        <v>-1</v>
      </c>
      <c r="M30">
        <v>1</v>
      </c>
      <c r="N30">
        <v>-1</v>
      </c>
      <c r="O30">
        <v>1</v>
      </c>
      <c r="P30">
        <v>1</v>
      </c>
    </row>
    <row r="31" spans="2:16">
      <c r="B31" s="1">
        <v>41724</v>
      </c>
      <c r="C31" s="2">
        <f t="shared" si="0"/>
        <v>29</v>
      </c>
      <c r="D31">
        <v>10</v>
      </c>
      <c r="E31" t="s">
        <v>46</v>
      </c>
      <c r="F31">
        <v>14</v>
      </c>
      <c r="G31" t="s">
        <v>65</v>
      </c>
      <c r="H31">
        <v>1</v>
      </c>
      <c r="I31">
        <v>1</v>
      </c>
      <c r="J31">
        <v>-1</v>
      </c>
      <c r="K31">
        <v>1</v>
      </c>
      <c r="L31">
        <v>-1</v>
      </c>
      <c r="M31">
        <v>1</v>
      </c>
      <c r="N31">
        <v>-1</v>
      </c>
      <c r="O31">
        <v>1</v>
      </c>
      <c r="P31">
        <v>1</v>
      </c>
    </row>
    <row r="32" spans="2:16">
      <c r="B32" s="1">
        <v>41724</v>
      </c>
      <c r="C32" s="2">
        <f t="shared" si="0"/>
        <v>30</v>
      </c>
      <c r="D32">
        <v>10</v>
      </c>
      <c r="E32" t="s">
        <v>46</v>
      </c>
      <c r="F32">
        <v>15</v>
      </c>
      <c r="G32" t="s">
        <v>66</v>
      </c>
      <c r="H32">
        <v>1</v>
      </c>
      <c r="I32">
        <v>1</v>
      </c>
      <c r="J32">
        <v>1</v>
      </c>
      <c r="K32">
        <v>1</v>
      </c>
      <c r="L32">
        <v>1</v>
      </c>
      <c r="M32">
        <v>1</v>
      </c>
      <c r="N32">
        <v>1</v>
      </c>
      <c r="O32">
        <v>1</v>
      </c>
      <c r="P32">
        <v>1</v>
      </c>
    </row>
    <row r="33" spans="2:16">
      <c r="B33" s="1">
        <v>41757</v>
      </c>
      <c r="C33" s="2">
        <f t="shared" si="0"/>
        <v>31</v>
      </c>
      <c r="D33" t="s">
        <v>26</v>
      </c>
      <c r="E33" t="s">
        <v>27</v>
      </c>
      <c r="H33">
        <v>1</v>
      </c>
      <c r="I33" t="s">
        <v>25</v>
      </c>
      <c r="J33" t="s">
        <v>25</v>
      </c>
      <c r="K33">
        <v>1</v>
      </c>
      <c r="L33">
        <v>1</v>
      </c>
      <c r="M33">
        <v>1</v>
      </c>
      <c r="N33">
        <v>1</v>
      </c>
      <c r="O33">
        <v>1</v>
      </c>
      <c r="P33">
        <v>1</v>
      </c>
    </row>
    <row r="34" spans="2:16">
      <c r="B34" s="1">
        <v>41757</v>
      </c>
      <c r="C34" s="2">
        <f t="shared" si="0"/>
        <v>32</v>
      </c>
      <c r="D34">
        <v>2</v>
      </c>
      <c r="E34" t="s">
        <v>28</v>
      </c>
      <c r="F34">
        <v>1</v>
      </c>
      <c r="G34" t="s">
        <v>29</v>
      </c>
      <c r="H34">
        <v>1</v>
      </c>
      <c r="I34" t="s">
        <v>25</v>
      </c>
      <c r="J34" t="s">
        <v>25</v>
      </c>
      <c r="K34">
        <v>1</v>
      </c>
      <c r="L34">
        <v>1</v>
      </c>
      <c r="M34">
        <v>1</v>
      </c>
      <c r="N34">
        <v>1</v>
      </c>
      <c r="O34">
        <v>1</v>
      </c>
      <c r="P34">
        <v>1</v>
      </c>
    </row>
    <row r="35" spans="2:16">
      <c r="B35" s="1">
        <v>41757</v>
      </c>
      <c r="C35" s="2">
        <f t="shared" si="0"/>
        <v>33</v>
      </c>
      <c r="D35">
        <v>3</v>
      </c>
      <c r="E35" t="s">
        <v>30</v>
      </c>
      <c r="F35">
        <v>2</v>
      </c>
      <c r="G35" t="s">
        <v>31</v>
      </c>
      <c r="H35">
        <v>1</v>
      </c>
      <c r="I35" t="s">
        <v>25</v>
      </c>
      <c r="J35" t="s">
        <v>25</v>
      </c>
      <c r="K35">
        <v>1</v>
      </c>
      <c r="L35">
        <v>1</v>
      </c>
      <c r="M35">
        <v>1</v>
      </c>
      <c r="N35">
        <v>1</v>
      </c>
      <c r="O35">
        <v>1</v>
      </c>
      <c r="P35">
        <v>1</v>
      </c>
    </row>
    <row r="36" spans="2:16">
      <c r="B36" s="1">
        <v>41757</v>
      </c>
      <c r="C36" s="2">
        <f t="shared" si="0"/>
        <v>34</v>
      </c>
      <c r="D36">
        <v>4</v>
      </c>
      <c r="E36" t="s">
        <v>67</v>
      </c>
      <c r="F36">
        <v>3</v>
      </c>
      <c r="G36" t="s">
        <v>68</v>
      </c>
      <c r="H36">
        <v>1</v>
      </c>
      <c r="I36" t="s">
        <v>25</v>
      </c>
      <c r="J36" t="s">
        <v>25</v>
      </c>
      <c r="K36">
        <v>1</v>
      </c>
      <c r="L36">
        <v>1</v>
      </c>
      <c r="M36">
        <v>1</v>
      </c>
      <c r="N36">
        <v>1</v>
      </c>
      <c r="O36">
        <v>1</v>
      </c>
      <c r="P36">
        <v>1</v>
      </c>
    </row>
    <row r="37" spans="2:16">
      <c r="B37" s="1">
        <v>41757</v>
      </c>
      <c r="C37" s="2">
        <f t="shared" si="0"/>
        <v>35</v>
      </c>
      <c r="D37">
        <v>6</v>
      </c>
      <c r="E37" t="s">
        <v>69</v>
      </c>
      <c r="F37">
        <v>4</v>
      </c>
      <c r="G37" t="s">
        <v>70</v>
      </c>
      <c r="H37">
        <v>1</v>
      </c>
      <c r="I37" t="s">
        <v>25</v>
      </c>
      <c r="J37" t="s">
        <v>25</v>
      </c>
      <c r="K37">
        <v>1</v>
      </c>
      <c r="L37">
        <v>1</v>
      </c>
      <c r="M37">
        <v>1</v>
      </c>
      <c r="N37">
        <v>1</v>
      </c>
      <c r="O37">
        <v>1</v>
      </c>
      <c r="P37">
        <v>1</v>
      </c>
    </row>
    <row r="38" spans="2:16">
      <c r="B38" s="1">
        <v>41757</v>
      </c>
      <c r="C38" s="2">
        <f t="shared" si="0"/>
        <v>36</v>
      </c>
      <c r="D38">
        <v>7</v>
      </c>
      <c r="E38" t="s">
        <v>71</v>
      </c>
      <c r="F38">
        <v>5</v>
      </c>
      <c r="G38" t="s">
        <v>72</v>
      </c>
      <c r="H38">
        <v>1</v>
      </c>
      <c r="I38" t="s">
        <v>25</v>
      </c>
      <c r="J38" t="s">
        <v>25</v>
      </c>
      <c r="K38">
        <v>1</v>
      </c>
      <c r="L38">
        <v>1</v>
      </c>
      <c r="M38">
        <v>1</v>
      </c>
      <c r="N38">
        <v>1</v>
      </c>
      <c r="O38">
        <v>1</v>
      </c>
      <c r="P38">
        <v>1</v>
      </c>
    </row>
    <row r="39" spans="2:16">
      <c r="B39" s="1">
        <v>41757</v>
      </c>
      <c r="C39" s="2">
        <f t="shared" si="0"/>
        <v>37</v>
      </c>
      <c r="D39">
        <v>8</v>
      </c>
      <c r="E39" t="s">
        <v>73</v>
      </c>
      <c r="F39">
        <v>6</v>
      </c>
      <c r="G39" t="s">
        <v>74</v>
      </c>
      <c r="H39">
        <v>1</v>
      </c>
      <c r="I39" t="s">
        <v>25</v>
      </c>
      <c r="J39" t="s">
        <v>25</v>
      </c>
      <c r="K39">
        <v>1</v>
      </c>
      <c r="L39">
        <v>1</v>
      </c>
      <c r="M39">
        <v>1</v>
      </c>
      <c r="N39">
        <v>1</v>
      </c>
      <c r="O39">
        <v>1</v>
      </c>
      <c r="P39">
        <v>1</v>
      </c>
    </row>
    <row r="40" spans="2:16">
      <c r="B40" s="1">
        <v>41757</v>
      </c>
      <c r="C40" s="2">
        <f t="shared" si="0"/>
        <v>38</v>
      </c>
      <c r="D40">
        <v>9</v>
      </c>
      <c r="E40" t="s">
        <v>75</v>
      </c>
      <c r="F40">
        <v>7</v>
      </c>
      <c r="G40" t="s">
        <v>76</v>
      </c>
      <c r="H40">
        <v>1</v>
      </c>
      <c r="I40" t="s">
        <v>25</v>
      </c>
      <c r="J40" t="s">
        <v>25</v>
      </c>
      <c r="K40">
        <v>1</v>
      </c>
      <c r="L40">
        <v>1</v>
      </c>
      <c r="M40">
        <v>1</v>
      </c>
      <c r="N40">
        <v>1</v>
      </c>
      <c r="O40">
        <v>1</v>
      </c>
      <c r="P40">
        <v>1</v>
      </c>
    </row>
    <row r="41" spans="2:16">
      <c r="B41" s="1">
        <v>41757</v>
      </c>
      <c r="C41" s="2">
        <f t="shared" si="0"/>
        <v>39</v>
      </c>
      <c r="D41">
        <v>10</v>
      </c>
      <c r="E41" t="s">
        <v>46</v>
      </c>
      <c r="F41">
        <v>8</v>
      </c>
      <c r="G41" t="s">
        <v>77</v>
      </c>
      <c r="H41">
        <v>1</v>
      </c>
      <c r="I41" t="s">
        <v>25</v>
      </c>
      <c r="J41" t="s">
        <v>25</v>
      </c>
      <c r="K41">
        <v>1</v>
      </c>
      <c r="L41">
        <v>-1</v>
      </c>
      <c r="M41">
        <v>1</v>
      </c>
      <c r="N41">
        <v>-1</v>
      </c>
      <c r="O41">
        <v>1</v>
      </c>
      <c r="P41">
        <v>1</v>
      </c>
    </row>
    <row r="42" spans="2:16">
      <c r="B42" s="1">
        <v>41757</v>
      </c>
      <c r="C42" s="2">
        <f t="shared" si="0"/>
        <v>40</v>
      </c>
      <c r="D42">
        <v>10</v>
      </c>
      <c r="E42" t="s">
        <v>46</v>
      </c>
      <c r="F42">
        <v>9</v>
      </c>
      <c r="G42" t="s">
        <v>78</v>
      </c>
      <c r="H42">
        <v>1</v>
      </c>
      <c r="I42" t="s">
        <v>25</v>
      </c>
      <c r="J42" t="s">
        <v>25</v>
      </c>
      <c r="K42">
        <v>1</v>
      </c>
      <c r="L42">
        <v>1</v>
      </c>
      <c r="M42">
        <v>1</v>
      </c>
      <c r="N42">
        <v>1</v>
      </c>
      <c r="O42">
        <v>1</v>
      </c>
      <c r="P42">
        <v>1</v>
      </c>
    </row>
    <row r="43" spans="2:16">
      <c r="B43" s="1">
        <v>41815</v>
      </c>
      <c r="C43" s="2">
        <f t="shared" si="0"/>
        <v>41</v>
      </c>
      <c r="D43" t="s">
        <v>26</v>
      </c>
      <c r="E43" t="s">
        <v>27</v>
      </c>
      <c r="H43">
        <v>1</v>
      </c>
      <c r="I43">
        <v>1</v>
      </c>
      <c r="J43">
        <v>1</v>
      </c>
      <c r="K43">
        <v>1</v>
      </c>
      <c r="L43">
        <v>1</v>
      </c>
      <c r="M43">
        <v>1</v>
      </c>
      <c r="N43">
        <v>1</v>
      </c>
      <c r="O43">
        <v>1</v>
      </c>
      <c r="P43">
        <v>1</v>
      </c>
    </row>
    <row r="44" spans="2:16">
      <c r="B44" s="1">
        <v>41815</v>
      </c>
      <c r="C44" s="2">
        <f t="shared" si="0"/>
        <v>42</v>
      </c>
      <c r="D44">
        <v>2</v>
      </c>
      <c r="E44" t="s">
        <v>28</v>
      </c>
      <c r="F44">
        <v>1</v>
      </c>
      <c r="G44" t="s">
        <v>29</v>
      </c>
      <c r="H44">
        <v>1</v>
      </c>
      <c r="I44">
        <v>1</v>
      </c>
      <c r="J44">
        <v>1</v>
      </c>
      <c r="K44">
        <v>1</v>
      </c>
      <c r="L44">
        <v>1</v>
      </c>
      <c r="M44">
        <v>1</v>
      </c>
      <c r="N44">
        <v>1</v>
      </c>
      <c r="O44">
        <v>1</v>
      </c>
      <c r="P44">
        <v>1</v>
      </c>
    </row>
    <row r="45" spans="2:16">
      <c r="B45" s="1">
        <v>41815</v>
      </c>
      <c r="C45" s="2">
        <f t="shared" si="0"/>
        <v>43</v>
      </c>
      <c r="D45">
        <v>3</v>
      </c>
      <c r="E45" t="s">
        <v>30</v>
      </c>
      <c r="F45">
        <v>2</v>
      </c>
      <c r="G45" t="s">
        <v>79</v>
      </c>
      <c r="H45">
        <v>1</v>
      </c>
      <c r="I45">
        <v>1</v>
      </c>
      <c r="J45">
        <v>1</v>
      </c>
      <c r="K45">
        <v>1</v>
      </c>
      <c r="L45">
        <v>1</v>
      </c>
      <c r="M45">
        <v>1</v>
      </c>
      <c r="N45">
        <v>1</v>
      </c>
      <c r="O45">
        <v>1</v>
      </c>
      <c r="P45">
        <v>1</v>
      </c>
    </row>
    <row r="46" spans="2:16">
      <c r="B46" s="1">
        <v>41815</v>
      </c>
      <c r="C46" s="2">
        <f t="shared" si="0"/>
        <v>44</v>
      </c>
      <c r="D46">
        <v>4</v>
      </c>
      <c r="E46" t="s">
        <v>80</v>
      </c>
      <c r="F46">
        <v>3</v>
      </c>
      <c r="G46" t="s">
        <v>81</v>
      </c>
      <c r="H46">
        <v>1</v>
      </c>
      <c r="I46">
        <v>1</v>
      </c>
      <c r="J46">
        <v>1</v>
      </c>
      <c r="K46">
        <v>1</v>
      </c>
      <c r="L46">
        <v>1</v>
      </c>
      <c r="M46">
        <v>1</v>
      </c>
      <c r="N46">
        <v>1</v>
      </c>
      <c r="O46">
        <v>1</v>
      </c>
      <c r="P46">
        <v>1</v>
      </c>
    </row>
    <row r="47" spans="2:16">
      <c r="B47" s="1">
        <v>41815</v>
      </c>
      <c r="C47" s="2">
        <f t="shared" si="0"/>
        <v>45</v>
      </c>
      <c r="D47">
        <v>5</v>
      </c>
      <c r="E47" t="s">
        <v>82</v>
      </c>
      <c r="F47">
        <v>4</v>
      </c>
      <c r="G47" t="s">
        <v>83</v>
      </c>
      <c r="H47">
        <v>1</v>
      </c>
      <c r="I47">
        <v>1</v>
      </c>
      <c r="J47">
        <v>1</v>
      </c>
      <c r="K47">
        <v>1</v>
      </c>
      <c r="L47">
        <v>1</v>
      </c>
      <c r="M47">
        <v>1</v>
      </c>
      <c r="N47">
        <v>1</v>
      </c>
      <c r="O47">
        <v>1</v>
      </c>
      <c r="P47">
        <v>1</v>
      </c>
    </row>
    <row r="48" spans="2:16">
      <c r="B48" s="1">
        <v>41815</v>
      </c>
      <c r="C48" s="2">
        <f t="shared" si="0"/>
        <v>46</v>
      </c>
      <c r="D48">
        <v>6</v>
      </c>
      <c r="E48" t="s">
        <v>46</v>
      </c>
      <c r="F48">
        <v>5</v>
      </c>
      <c r="G48" t="s">
        <v>84</v>
      </c>
      <c r="H48">
        <v>1</v>
      </c>
      <c r="I48">
        <v>1</v>
      </c>
      <c r="J48">
        <v>1</v>
      </c>
      <c r="K48">
        <v>1</v>
      </c>
      <c r="L48">
        <v>1</v>
      </c>
      <c r="M48">
        <v>1</v>
      </c>
      <c r="N48">
        <v>1</v>
      </c>
      <c r="O48">
        <v>1</v>
      </c>
      <c r="P48">
        <v>1</v>
      </c>
    </row>
    <row r="49" spans="2:16">
      <c r="B49" s="1">
        <v>41815</v>
      </c>
      <c r="C49" s="2">
        <f t="shared" si="0"/>
        <v>47</v>
      </c>
      <c r="D49">
        <v>6</v>
      </c>
      <c r="E49" t="s">
        <v>46</v>
      </c>
      <c r="F49">
        <v>6</v>
      </c>
      <c r="G49" t="s">
        <v>85</v>
      </c>
      <c r="H49">
        <v>1</v>
      </c>
      <c r="I49">
        <v>1</v>
      </c>
      <c r="J49">
        <v>0</v>
      </c>
      <c r="K49">
        <v>1</v>
      </c>
      <c r="L49">
        <v>1</v>
      </c>
      <c r="M49">
        <v>1</v>
      </c>
      <c r="N49">
        <v>-1</v>
      </c>
      <c r="O49">
        <v>1</v>
      </c>
      <c r="P49">
        <v>1</v>
      </c>
    </row>
    <row r="50" spans="2:16">
      <c r="B50" s="1">
        <v>41834</v>
      </c>
      <c r="C50" s="2">
        <f t="shared" si="0"/>
        <v>48</v>
      </c>
      <c r="D50" t="s">
        <v>26</v>
      </c>
      <c r="E50" t="s">
        <v>27</v>
      </c>
      <c r="H50">
        <v>1</v>
      </c>
      <c r="I50" t="s">
        <v>25</v>
      </c>
      <c r="J50">
        <v>1</v>
      </c>
      <c r="K50">
        <v>1</v>
      </c>
      <c r="L50">
        <v>1</v>
      </c>
      <c r="M50">
        <v>1</v>
      </c>
      <c r="N50">
        <v>1</v>
      </c>
      <c r="O50">
        <v>1</v>
      </c>
      <c r="P50" t="s">
        <v>25</v>
      </c>
    </row>
    <row r="51" spans="2:16">
      <c r="B51" s="1">
        <v>41834</v>
      </c>
      <c r="C51" s="2">
        <f t="shared" si="0"/>
        <v>49</v>
      </c>
      <c r="D51">
        <v>2</v>
      </c>
      <c r="E51" t="s">
        <v>28</v>
      </c>
      <c r="F51">
        <v>1</v>
      </c>
      <c r="G51" t="s">
        <v>29</v>
      </c>
      <c r="H51">
        <v>1</v>
      </c>
      <c r="I51" t="s">
        <v>25</v>
      </c>
      <c r="J51">
        <v>1</v>
      </c>
      <c r="K51">
        <v>1</v>
      </c>
      <c r="L51">
        <v>1</v>
      </c>
      <c r="M51">
        <v>1</v>
      </c>
      <c r="N51">
        <v>1</v>
      </c>
      <c r="O51">
        <v>1</v>
      </c>
      <c r="P51" t="s">
        <v>25</v>
      </c>
    </row>
    <row r="52" spans="2:16">
      <c r="B52" s="1">
        <v>41834</v>
      </c>
      <c r="C52" s="2">
        <f t="shared" si="0"/>
        <v>50</v>
      </c>
      <c r="D52">
        <v>3</v>
      </c>
      <c r="E52" t="s">
        <v>30</v>
      </c>
      <c r="F52">
        <v>2</v>
      </c>
      <c r="G52" t="s">
        <v>79</v>
      </c>
      <c r="H52">
        <v>1</v>
      </c>
      <c r="I52" t="s">
        <v>25</v>
      </c>
      <c r="J52">
        <v>1</v>
      </c>
      <c r="K52">
        <v>1</v>
      </c>
      <c r="L52">
        <v>1</v>
      </c>
      <c r="M52">
        <v>1</v>
      </c>
      <c r="N52">
        <v>1</v>
      </c>
      <c r="O52">
        <v>1</v>
      </c>
      <c r="P52" t="s">
        <v>25</v>
      </c>
    </row>
    <row r="53" spans="2:16">
      <c r="B53" s="1">
        <v>41834</v>
      </c>
      <c r="C53" s="2">
        <f t="shared" si="0"/>
        <v>51</v>
      </c>
      <c r="D53">
        <v>4</v>
      </c>
      <c r="E53" t="s">
        <v>86</v>
      </c>
      <c r="F53">
        <v>3</v>
      </c>
      <c r="G53" t="s">
        <v>87</v>
      </c>
      <c r="H53">
        <v>1</v>
      </c>
      <c r="I53" t="s">
        <v>25</v>
      </c>
      <c r="J53">
        <v>1</v>
      </c>
      <c r="K53">
        <v>1</v>
      </c>
      <c r="L53">
        <v>1</v>
      </c>
      <c r="M53">
        <v>0</v>
      </c>
      <c r="N53">
        <v>1</v>
      </c>
      <c r="O53">
        <v>1</v>
      </c>
      <c r="P53" t="s">
        <v>25</v>
      </c>
    </row>
    <row r="54" spans="2:16">
      <c r="B54" s="1">
        <v>41834</v>
      </c>
      <c r="C54" s="2">
        <f t="shared" si="0"/>
        <v>52</v>
      </c>
      <c r="D54">
        <v>5</v>
      </c>
      <c r="E54" t="s">
        <v>88</v>
      </c>
      <c r="F54">
        <v>4</v>
      </c>
      <c r="G54" t="s">
        <v>89</v>
      </c>
      <c r="H54">
        <v>1</v>
      </c>
      <c r="I54" t="s">
        <v>25</v>
      </c>
      <c r="J54">
        <v>1</v>
      </c>
      <c r="K54">
        <v>1</v>
      </c>
      <c r="L54">
        <v>1</v>
      </c>
      <c r="M54">
        <v>1</v>
      </c>
      <c r="N54">
        <v>1</v>
      </c>
      <c r="O54">
        <v>1</v>
      </c>
      <c r="P54" t="s">
        <v>25</v>
      </c>
    </row>
    <row r="55" spans="2:16">
      <c r="B55" s="1">
        <v>41834</v>
      </c>
      <c r="C55" s="2">
        <f t="shared" si="0"/>
        <v>53</v>
      </c>
      <c r="D55">
        <v>6</v>
      </c>
      <c r="E55" t="s">
        <v>90</v>
      </c>
      <c r="F55">
        <v>5</v>
      </c>
      <c r="G55" t="s">
        <v>91</v>
      </c>
      <c r="H55">
        <v>1</v>
      </c>
      <c r="I55" t="s">
        <v>25</v>
      </c>
      <c r="J55">
        <v>0</v>
      </c>
      <c r="K55">
        <v>1</v>
      </c>
      <c r="L55">
        <v>1</v>
      </c>
      <c r="M55">
        <v>1</v>
      </c>
      <c r="N55">
        <v>1</v>
      </c>
      <c r="O55">
        <v>1</v>
      </c>
      <c r="P55" t="s">
        <v>25</v>
      </c>
    </row>
    <row r="56" spans="2:16">
      <c r="B56" s="1">
        <v>41834</v>
      </c>
      <c r="C56" s="2">
        <f t="shared" si="0"/>
        <v>54</v>
      </c>
      <c r="D56">
        <v>7</v>
      </c>
      <c r="E56" t="s">
        <v>92</v>
      </c>
      <c r="F56">
        <v>6</v>
      </c>
      <c r="G56" t="s">
        <v>93</v>
      </c>
      <c r="H56">
        <v>1</v>
      </c>
      <c r="I56" t="s">
        <v>25</v>
      </c>
      <c r="J56">
        <v>0</v>
      </c>
      <c r="K56">
        <v>1</v>
      </c>
      <c r="L56">
        <v>1</v>
      </c>
      <c r="M56">
        <v>1</v>
      </c>
      <c r="N56">
        <v>1</v>
      </c>
      <c r="O56">
        <v>1</v>
      </c>
      <c r="P56" t="s">
        <v>25</v>
      </c>
    </row>
    <row r="57" spans="2:16">
      <c r="B57" s="1">
        <v>41834</v>
      </c>
      <c r="C57" s="2">
        <f t="shared" si="0"/>
        <v>55</v>
      </c>
      <c r="D57">
        <v>8</v>
      </c>
      <c r="E57" t="s">
        <v>46</v>
      </c>
      <c r="F57">
        <v>7</v>
      </c>
      <c r="G57" t="s">
        <v>94</v>
      </c>
      <c r="H57">
        <v>1</v>
      </c>
      <c r="I57" t="s">
        <v>25</v>
      </c>
      <c r="J57">
        <v>1</v>
      </c>
      <c r="K57">
        <v>1</v>
      </c>
      <c r="L57">
        <v>1</v>
      </c>
      <c r="M57">
        <v>1</v>
      </c>
      <c r="N57">
        <v>1</v>
      </c>
      <c r="O57">
        <v>1</v>
      </c>
      <c r="P57" t="s">
        <v>25</v>
      </c>
    </row>
    <row r="58" spans="2:16">
      <c r="B58" s="1">
        <v>41899</v>
      </c>
      <c r="C58" s="2">
        <f t="shared" si="0"/>
        <v>56</v>
      </c>
      <c r="D58" t="s">
        <v>26</v>
      </c>
      <c r="E58" t="s">
        <v>27</v>
      </c>
      <c r="H58">
        <v>1</v>
      </c>
      <c r="I58">
        <v>1</v>
      </c>
      <c r="J58">
        <v>1</v>
      </c>
      <c r="K58">
        <v>1</v>
      </c>
      <c r="L58">
        <v>1</v>
      </c>
      <c r="M58">
        <v>1</v>
      </c>
      <c r="N58">
        <v>1</v>
      </c>
      <c r="O58">
        <v>1</v>
      </c>
      <c r="P58" t="s">
        <v>25</v>
      </c>
    </row>
    <row r="59" spans="2:16">
      <c r="B59" s="1">
        <v>41899</v>
      </c>
      <c r="C59" s="2">
        <f t="shared" si="0"/>
        <v>57</v>
      </c>
      <c r="D59">
        <v>2</v>
      </c>
      <c r="E59" t="s">
        <v>28</v>
      </c>
      <c r="F59">
        <v>1</v>
      </c>
      <c r="G59" t="s">
        <v>29</v>
      </c>
      <c r="H59">
        <v>1</v>
      </c>
      <c r="I59">
        <v>1</v>
      </c>
      <c r="J59">
        <v>1</v>
      </c>
      <c r="K59">
        <v>1</v>
      </c>
      <c r="L59">
        <v>1</v>
      </c>
      <c r="M59">
        <v>1</v>
      </c>
      <c r="N59">
        <v>1</v>
      </c>
      <c r="O59">
        <v>1</v>
      </c>
      <c r="P59" t="s">
        <v>25</v>
      </c>
    </row>
    <row r="60" spans="2:16">
      <c r="B60" s="1">
        <v>41899</v>
      </c>
      <c r="C60" s="2">
        <f t="shared" si="0"/>
        <v>58</v>
      </c>
      <c r="D60">
        <v>3</v>
      </c>
      <c r="E60" t="s">
        <v>30</v>
      </c>
      <c r="F60">
        <v>2</v>
      </c>
      <c r="G60" t="s">
        <v>79</v>
      </c>
      <c r="H60">
        <v>1</v>
      </c>
      <c r="I60">
        <v>1</v>
      </c>
      <c r="J60">
        <v>1</v>
      </c>
      <c r="K60">
        <v>1</v>
      </c>
      <c r="L60">
        <v>1</v>
      </c>
      <c r="M60">
        <v>1</v>
      </c>
      <c r="N60">
        <v>1</v>
      </c>
      <c r="O60">
        <v>1</v>
      </c>
      <c r="P60" t="s">
        <v>25</v>
      </c>
    </row>
    <row r="61" spans="2:16">
      <c r="B61" s="1">
        <v>41899</v>
      </c>
      <c r="C61" s="2">
        <f t="shared" si="0"/>
        <v>59</v>
      </c>
      <c r="D61">
        <v>4</v>
      </c>
      <c r="E61" t="s">
        <v>95</v>
      </c>
      <c r="F61">
        <v>3</v>
      </c>
      <c r="G61" t="s">
        <v>96</v>
      </c>
      <c r="H61">
        <v>1</v>
      </c>
      <c r="I61">
        <v>1</v>
      </c>
      <c r="J61">
        <v>1</v>
      </c>
      <c r="K61">
        <v>1</v>
      </c>
      <c r="L61">
        <v>1</v>
      </c>
      <c r="M61">
        <v>1</v>
      </c>
      <c r="N61">
        <v>1</v>
      </c>
      <c r="O61">
        <v>1</v>
      </c>
      <c r="P61" t="s">
        <v>25</v>
      </c>
    </row>
    <row r="62" spans="2:16">
      <c r="B62" s="1">
        <v>41899</v>
      </c>
      <c r="C62" s="2">
        <f t="shared" si="0"/>
        <v>60</v>
      </c>
      <c r="D62">
        <v>5</v>
      </c>
      <c r="E62" t="s">
        <v>97</v>
      </c>
      <c r="F62">
        <v>4</v>
      </c>
      <c r="G62" t="s">
        <v>98</v>
      </c>
      <c r="H62">
        <v>-1</v>
      </c>
      <c r="I62">
        <v>-1</v>
      </c>
      <c r="J62">
        <v>-1</v>
      </c>
      <c r="K62">
        <v>0</v>
      </c>
      <c r="L62">
        <v>-1</v>
      </c>
      <c r="M62">
        <v>-1</v>
      </c>
      <c r="N62">
        <v>-1</v>
      </c>
      <c r="O62">
        <v>-1</v>
      </c>
      <c r="P62" t="s">
        <v>25</v>
      </c>
    </row>
    <row r="63" spans="2:16">
      <c r="B63" s="1">
        <v>41899</v>
      </c>
      <c r="C63" s="2">
        <f t="shared" si="0"/>
        <v>61</v>
      </c>
      <c r="D63">
        <v>5</v>
      </c>
      <c r="E63" t="s">
        <v>99</v>
      </c>
      <c r="F63">
        <v>5</v>
      </c>
      <c r="G63" t="s">
        <v>100</v>
      </c>
      <c r="H63">
        <v>-1</v>
      </c>
      <c r="I63">
        <v>-1</v>
      </c>
      <c r="J63">
        <v>-1</v>
      </c>
      <c r="K63">
        <v>0</v>
      </c>
      <c r="L63">
        <v>-1</v>
      </c>
      <c r="M63">
        <v>-1</v>
      </c>
      <c r="N63">
        <v>-1</v>
      </c>
      <c r="O63">
        <v>-1</v>
      </c>
      <c r="P63" t="s">
        <v>25</v>
      </c>
    </row>
    <row r="64" spans="2:16">
      <c r="B64" s="1">
        <v>41899</v>
      </c>
      <c r="C64" s="2">
        <f t="shared" si="0"/>
        <v>62</v>
      </c>
      <c r="D64">
        <v>6</v>
      </c>
      <c r="E64" t="s">
        <v>101</v>
      </c>
      <c r="F64">
        <v>6</v>
      </c>
      <c r="G64" t="s">
        <v>102</v>
      </c>
      <c r="H64">
        <v>1</v>
      </c>
      <c r="I64">
        <v>1</v>
      </c>
      <c r="J64">
        <v>1</v>
      </c>
      <c r="K64">
        <v>1</v>
      </c>
      <c r="L64">
        <v>1</v>
      </c>
      <c r="M64">
        <v>1</v>
      </c>
      <c r="N64">
        <v>1</v>
      </c>
      <c r="O64">
        <v>1</v>
      </c>
      <c r="P64" t="s">
        <v>25</v>
      </c>
    </row>
    <row r="65" spans="2:16">
      <c r="B65" s="1">
        <v>41899</v>
      </c>
      <c r="C65" s="2">
        <f t="shared" si="0"/>
        <v>63</v>
      </c>
      <c r="D65">
        <v>9</v>
      </c>
      <c r="E65" t="s">
        <v>46</v>
      </c>
      <c r="F65">
        <v>7</v>
      </c>
      <c r="G65" t="s">
        <v>103</v>
      </c>
      <c r="H65">
        <v>1</v>
      </c>
      <c r="I65">
        <v>1</v>
      </c>
      <c r="J65">
        <v>1</v>
      </c>
      <c r="K65">
        <v>1</v>
      </c>
      <c r="L65">
        <v>1</v>
      </c>
      <c r="M65">
        <v>1</v>
      </c>
      <c r="N65">
        <v>0</v>
      </c>
      <c r="O65">
        <v>1</v>
      </c>
      <c r="P65" t="s">
        <v>25</v>
      </c>
    </row>
    <row r="66" spans="2:16">
      <c r="B66" s="1">
        <v>41899</v>
      </c>
      <c r="C66" s="2">
        <f t="shared" si="0"/>
        <v>64</v>
      </c>
      <c r="D66">
        <v>9</v>
      </c>
      <c r="E66" t="s">
        <v>46</v>
      </c>
      <c r="F66">
        <v>8</v>
      </c>
      <c r="G66" t="s">
        <v>104</v>
      </c>
      <c r="H66">
        <v>1</v>
      </c>
      <c r="I66">
        <v>1</v>
      </c>
      <c r="J66">
        <v>1</v>
      </c>
      <c r="K66">
        <v>1</v>
      </c>
      <c r="L66">
        <v>1</v>
      </c>
      <c r="M66">
        <v>1</v>
      </c>
      <c r="N66">
        <v>1</v>
      </c>
      <c r="O66">
        <v>1</v>
      </c>
      <c r="P66" t="s">
        <v>25</v>
      </c>
    </row>
    <row r="67" spans="2:16">
      <c r="B67" s="1">
        <v>41899</v>
      </c>
      <c r="C67" s="2">
        <f t="shared" si="0"/>
        <v>65</v>
      </c>
      <c r="D67">
        <v>9</v>
      </c>
      <c r="E67" t="s">
        <v>46</v>
      </c>
      <c r="F67">
        <v>9</v>
      </c>
      <c r="G67" t="s">
        <v>105</v>
      </c>
      <c r="H67">
        <v>1</v>
      </c>
      <c r="I67">
        <v>1</v>
      </c>
      <c r="J67">
        <v>1</v>
      </c>
      <c r="K67">
        <v>1</v>
      </c>
      <c r="L67">
        <v>1</v>
      </c>
      <c r="M67">
        <v>1</v>
      </c>
      <c r="N67">
        <v>1</v>
      </c>
      <c r="O67">
        <v>1</v>
      </c>
      <c r="P67" t="s">
        <v>25</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Uživatel</dc:creator>
  <cp:lastModifiedBy>Veronika</cp:lastModifiedBy>
  <dcterms:created xsi:type="dcterms:W3CDTF">2015-04-13T15:41:28Z</dcterms:created>
  <dcterms:modified xsi:type="dcterms:W3CDTF">2015-11-03T14:36:09Z</dcterms:modified>
</cp:coreProperties>
</file>