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143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47" i="1"/>
  <c r="F48" i="1" s="1"/>
  <c r="F49" i="1" s="1"/>
  <c r="F50" i="1" s="1"/>
  <c r="F54" i="1" l="1"/>
  <c r="F55" i="1" s="1"/>
  <c r="F56" i="1" s="1"/>
  <c r="F57" i="1" s="1"/>
  <c r="F11" i="1"/>
  <c r="F12" i="1" s="1"/>
  <c r="F13" i="1" s="1"/>
  <c r="F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9" i="1" s="1"/>
  <c r="F30" i="1" s="1"/>
  <c r="F31" i="1" s="1"/>
  <c r="F32" i="1" s="1"/>
  <c r="F33" i="1" s="1"/>
  <c r="F34" i="1" s="1"/>
  <c r="F35" i="1" s="1"/>
  <c r="F36" i="1" s="1"/>
  <c r="F37" i="1" s="1"/>
  <c r="F39" i="1" s="1"/>
  <c r="F40" i="1" s="1"/>
  <c r="F41" i="1" s="1"/>
  <c r="F42" i="1" s="1"/>
  <c r="F43" i="1" s="1"/>
  <c r="F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</calcChain>
</file>

<file path=xl/sharedStrings.xml><?xml version="1.0" encoding="utf-8"?>
<sst xmlns="http://schemas.openxmlformats.org/spreadsheetml/2006/main" count="151" uniqueCount="103">
  <si>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</si>
  <si>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</si>
  <si>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</si>
  <si>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</si>
  <si>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</si>
  <si>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</si>
  <si>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</si>
  <si>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Gerešová Jana</t>
  </si>
  <si>
    <t>Turek Pavel</t>
  </si>
  <si>
    <t>553247-1-166-1</t>
  </si>
  <si>
    <t>553247-1-166-4</t>
  </si>
  <si>
    <t>553247-1-166-3</t>
  </si>
  <si>
    <t>553247-1-166-2</t>
  </si>
  <si>
    <t>553247-1-901-1</t>
  </si>
  <si>
    <t>p</t>
  </si>
  <si>
    <t>prezence</t>
  </si>
  <si>
    <t>Zahájení a schválení programu</t>
  </si>
  <si>
    <t>Usnesení: schváleno 4 hlasy</t>
  </si>
  <si>
    <t>Rozpočtový výhled</t>
  </si>
  <si>
    <t>Kobrinová Vladimíra</t>
  </si>
  <si>
    <t>Podhorná Lucie</t>
  </si>
  <si>
    <t>553247-1-901-4</t>
  </si>
  <si>
    <t>Vavrečka Martin Bc.</t>
  </si>
  <si>
    <t>Projednání zápisu o provedené kontrole kontrolním výborem</t>
  </si>
  <si>
    <t>ZO bere na vědomí zápis kontrolního výboru ze dne 18. 10. 2012.</t>
  </si>
  <si>
    <t>Doplnění jednacího řádu v článku 4 bodu</t>
  </si>
  <si>
    <t>Pracovní materiály na zasedání ZO budou nadále posílány e-mailem. V případě obsáhlejšího materiálu budou zastupitelům doručovány osobně.</t>
  </si>
  <si>
    <t>Obecně závazn á vyhláška č. 1/2012 o místním poplatku za provoz systému shromažďování, sběru, přepravy , třídění, využívání a odstraňování komunálníc h odpadů</t>
  </si>
  <si>
    <t>ZO bere na vědomí důvodovou zprávu</t>
  </si>
  <si>
    <t>Program zasedání: schválen</t>
  </si>
  <si>
    <t>Schválení zápisu z 15. zasedání ZO konaného dne 18. 3. 2013</t>
  </si>
  <si>
    <t>ZO schvaluje zápis z 18. 3. 2013</t>
  </si>
  <si>
    <t>Schválení závěrečného účtu obce Kopřivná za rok 2012, včetně zprávy o výsledku přezkumu hospodařen í obce Kopřivná za rok 2012</t>
  </si>
  <si>
    <t>Schválení účetní závěrky obce Kopřivná za rok 2012</t>
  </si>
  <si>
    <t>ZO bere na vědomí důvodovou zprávu k účetní závěrce obce Kopřivná za rok 2012</t>
  </si>
  <si>
    <t>Rozpočtové opatření č. 1/2013</t>
  </si>
  <si>
    <t>ZO bere na vědomí důvodovou zprávu k rozpočtovému opatření č. 1/2013</t>
  </si>
  <si>
    <t>Hlasování o zrušení schůze pro porušení zákona</t>
  </si>
  <si>
    <t>Hlasování neschváleno 3 hlasy</t>
  </si>
  <si>
    <t>Hlasování: schváleno 3 hlasy</t>
  </si>
  <si>
    <t>Schválení zápisu z 16. zasedání ZO konaného dne 17. 6. 2013</t>
  </si>
  <si>
    <t>ZO schvaluje zápis z 17.6.2013</t>
  </si>
  <si>
    <t>Kontrola plnění usnesení</t>
  </si>
  <si>
    <t>ZO bere na vědomí kontrolu plnění usnesení</t>
  </si>
  <si>
    <t>Rozpočtové opatření č.2/2013 a 3/2013</t>
  </si>
  <si>
    <t>ZO bere na vědomí důvodou zprávu i rozpočtové opatření č. 1/2013 a 3/201</t>
  </si>
  <si>
    <t>Rozpočtové opatření č. 4/2013</t>
  </si>
  <si>
    <t>ZO schvaluje rozpočtové opatření č. 4/2013 i důvodovou zprávu</t>
  </si>
  <si>
    <t>Volba přísedícího soudu</t>
  </si>
  <si>
    <t>ZO volí za přísedícího soudu paní Jindřišku Košíkovou</t>
  </si>
  <si>
    <t>Prodej pozemků</t>
  </si>
  <si>
    <t>Hlasování na odkup parcely od p. Ch.J. p. č. 280/3 o výměře 13 m , za cenu dohodou ve výši 200,- Kč</t>
  </si>
  <si>
    <t>Hlasování prodej pozemku pro firmu Nátur Energo s.r.o. č. p. 378/14 o výměře 416 m .</t>
  </si>
  <si>
    <t>ZO obce pověřuje starostku obce podpisem kupní smlouvy s paní Ch.J. a s firmou Nátur Energo s.r.o.</t>
  </si>
  <si>
    <t>ZO bere na vědomí důvodovou zprávu a schvaluje prodej pozemku p. č. 64 p. č. 280/2, p. č. 1193/3 v k. ú. Kopřivná paní Ch.J. za cenu dohodou ve výši 3.700,- Kč</t>
  </si>
  <si>
    <t>Schválení rámcové smlouvy</t>
  </si>
  <si>
    <t>Hlasování o neschválení rámcové smlouvy.</t>
  </si>
  <si>
    <t>Nahodil Miroslav</t>
  </si>
  <si>
    <t>Usnesení: schváleno 5 hlasy</t>
  </si>
  <si>
    <t>Volba předsedy finančního výboru</t>
  </si>
  <si>
    <t>Usnesení: schváleno 3 hlasy</t>
  </si>
  <si>
    <t>Volba člena finančního výboru</t>
  </si>
  <si>
    <t>Usnesení: schvdleno 3 hlasy</t>
  </si>
  <si>
    <t>Schválení zápisu z 30. 9.2013</t>
  </si>
  <si>
    <t>Rozpočtové provizorium na rok 2014</t>
  </si>
  <si>
    <t>Rozpočtové opatření č. 612013</t>
  </si>
  <si>
    <t>Schválení sazebníku úhrad Za poskytování informací</t>
  </si>
  <si>
    <t>Schválení komunitního plánu sociálních služeb na Hanušovicku pro období 2014 - 2017</t>
  </si>
  <si>
    <t>Schválení rámcové smlouvv VE</t>
  </si>
  <si>
    <t>Zo bere na vědomí důvodovou zprávu Zo schvaluje předložený návrh Komunitního plánu sociálních sluŽeb na Hanušovicku pro období 2014 - 2017</t>
  </si>
  <si>
    <t>ZO schvaluje program zasedání ze dne 24. února 2014</t>
  </si>
  <si>
    <t xml:space="preserve">Schválení zápisu z 19. 12. 2013 </t>
  </si>
  <si>
    <t>ZO schvaluje zápis z 19. 12. 2013</t>
  </si>
  <si>
    <t xml:space="preserve">Podání žádosti o dotaci z POV na rok 2014 </t>
  </si>
  <si>
    <t>ZO schvaluje podání žádosti o dotaci z POV na pořízení územně plánovací dokumentace</t>
  </si>
  <si>
    <t xml:space="preserve">Hlasování pro prodej pozemků p. Weidnerovi Tomášovi, prodej parcel č. p. 177/2 o výměře 88 m2 a p. č. 179/1 o výměře 839 m2 vše v k. ú. Lužná u Hanušovic za cenu dohodou ve výši 6.500,- Kč, včetně přímých nákladů  </t>
  </si>
  <si>
    <t>ZO pověřuje starostku obce podpisem kupních smluv</t>
  </si>
  <si>
    <t>Inventarizační zpráva za rok 2013</t>
  </si>
  <si>
    <t>ZO bere na vědomí inventarizační zprávu a zápis za rok 2013</t>
  </si>
  <si>
    <t>ZO schvaluje doplněný program zasedání ze dne 7. dubna 2014</t>
  </si>
  <si>
    <t>Schválení zápisu z 24. 2. 2014</t>
  </si>
  <si>
    <t>ZO schvaluje zápis z 24. 2. 2014</t>
  </si>
  <si>
    <t>Rozpočet na rok 2014</t>
  </si>
  <si>
    <t>ZO schvaluje rozpočet na rok 2014, příjmy ve výši 2 960 720,- Kč, výdaje ve výši 2 884 733,08 Kč, financování na účtu 8115 ve výši 44. 013,08 Kč a na účtu 8124 úhrada splátek ve výši 120 000,00 Kč.</t>
  </si>
  <si>
    <t>Hospodářská činnost obce</t>
  </si>
  <si>
    <t>ZO schvaluje provozování hospodářské činnosti</t>
  </si>
  <si>
    <t>Pořízení ÚPO</t>
  </si>
  <si>
    <t>ZO schvaluje pořízení nového ÚPO Kopřivná</t>
  </si>
  <si>
    <t>553247-1-166-5</t>
  </si>
  <si>
    <t>Vepřková Květoslava</t>
  </si>
  <si>
    <t>ZO schvaluje progra m zasedání ze dne 25. září 2014</t>
  </si>
  <si>
    <t>Schválení zápisu z 25. 6. 2014</t>
  </si>
  <si>
    <t>ZO schvaluje progra m zasedání ze dne 25. června 2014</t>
  </si>
  <si>
    <t>Rozpočtové opatření č. 2/2014 a 3/2014</t>
  </si>
  <si>
    <t>ZO bere na vědomí rozpočtové opatření č. 2/2014 a č. 3/2014</t>
  </si>
  <si>
    <t>Rozpočtové opatření č. 4/2014</t>
  </si>
  <si>
    <t>ZO bere na vědomí důvodovou zprávu k rozpočtovému opatření č. 4/2014</t>
  </si>
  <si>
    <t>Prodej pozemků Kopřivná</t>
  </si>
  <si>
    <t>ZO pověřuje starostku obce podpisem kupní smlouvy s firmou MARWIN v.o.s.</t>
  </si>
  <si>
    <t>Pronájem pozemků Kopřivná</t>
  </si>
  <si>
    <t>ZO pověřuje starostku obce podpisem nájemní smlouvy s panem R. M.</t>
  </si>
  <si>
    <t>np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</si>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</sst>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7"/>
  <sheetViews>
    <sheetView tabSelected="1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x14ac:dyDescent="0.25"/>
  <cols>
    <col min="2" max="2" width="10.140625" bestFit="1" customWidth="1"/>
    <col min="3" max="3" width="8.28515625" style="2" customWidth="1"/>
  </cols>
  <sheetData>
    <row r="1" spans="1:14" x14ac:dyDescent="0.25">
      <c r="H1" t="s">
        <v>9</v>
      </c>
      <c r="I1" t="s">
        <v>13</v>
      </c>
      <c r="J1" t="s">
        <v>11</v>
      </c>
      <c r="K1" t="s">
        <v>12</v>
      </c>
      <c r="L1" t="s">
        <v>21</v>
      </c>
      <c r="M1" t="s">
        <v>10</v>
      </c>
      <c r="N1" t="s">
        <v>88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7</v>
      </c>
      <c r="I2" t="s">
        <v>19</v>
      </c>
      <c r="J2" t="s">
        <v>20</v>
      </c>
      <c r="K2" t="s">
        <v>8</v>
      </c>
      <c r="L2" t="s">
        <v>22</v>
      </c>
      <c r="M2" t="s">
        <v>57</v>
      </c>
      <c r="N2" t="s">
        <v>89</v>
      </c>
    </row>
    <row r="3" spans="1:14" x14ac:dyDescent="0.25">
      <c r="A3">
        <v>13</v>
      </c>
      <c r="B3" s="1">
        <v>41218</v>
      </c>
      <c r="C3" s="2">
        <v>1</v>
      </c>
      <c r="D3" t="s">
        <v>14</v>
      </c>
      <c r="E3" t="s">
        <v>15</v>
      </c>
      <c r="H3">
        <v>1</v>
      </c>
      <c r="I3">
        <v>1</v>
      </c>
      <c r="J3">
        <v>1</v>
      </c>
      <c r="K3">
        <v>1</v>
      </c>
      <c r="L3">
        <v>1</v>
      </c>
    </row>
    <row r="4" spans="1:14" x14ac:dyDescent="0.25">
      <c r="A4">
        <v>13</v>
      </c>
      <c r="B4" s="1">
        <v>41218</v>
      </c>
      <c r="C4" s="2">
        <f>C3+1</f>
        <v>2</v>
      </c>
      <c r="D4">
        <v>9</v>
      </c>
      <c r="E4" t="s">
        <v>23</v>
      </c>
      <c r="F4">
        <v>8</v>
      </c>
      <c r="G4" t="s">
        <v>24</v>
      </c>
      <c r="H4">
        <v>1</v>
      </c>
      <c r="I4">
        <v>1</v>
      </c>
      <c r="J4">
        <v>1</v>
      </c>
      <c r="K4">
        <v>1</v>
      </c>
      <c r="L4">
        <v>1</v>
      </c>
    </row>
    <row r="5" spans="1:14" x14ac:dyDescent="0.25">
      <c r="A5">
        <v>13</v>
      </c>
      <c r="B5" s="1">
        <v>41218</v>
      </c>
      <c r="C5" s="2">
        <f t="shared" ref="C5:C57" si="0">C4+1</f>
        <v>3</v>
      </c>
      <c r="D5">
        <v>10</v>
      </c>
      <c r="E5" t="s">
        <v>25</v>
      </c>
      <c r="F5">
        <f>F4+1</f>
        <v>9</v>
      </c>
      <c r="G5" t="s">
        <v>26</v>
      </c>
      <c r="H5">
        <v>1</v>
      </c>
      <c r="I5">
        <v>1</v>
      </c>
      <c r="J5">
        <v>1</v>
      </c>
      <c r="K5">
        <v>1</v>
      </c>
      <c r="L5">
        <v>1</v>
      </c>
    </row>
    <row r="6" spans="1:14" x14ac:dyDescent="0.25">
      <c r="A6">
        <v>14</v>
      </c>
      <c r="B6" s="1">
        <v>41260</v>
      </c>
      <c r="C6" s="2">
        <f t="shared" si="0"/>
        <v>4</v>
      </c>
      <c r="D6" t="s">
        <v>14</v>
      </c>
      <c r="E6" t="s">
        <v>15</v>
      </c>
      <c r="H6">
        <v>1</v>
      </c>
      <c r="I6">
        <v>1</v>
      </c>
      <c r="J6">
        <v>1</v>
      </c>
      <c r="K6">
        <v>1</v>
      </c>
      <c r="L6">
        <v>1</v>
      </c>
    </row>
    <row r="7" spans="1:14" x14ac:dyDescent="0.25">
      <c r="A7">
        <v>14</v>
      </c>
      <c r="B7" s="1">
        <v>41260</v>
      </c>
      <c r="C7" s="2">
        <f t="shared" si="0"/>
        <v>5</v>
      </c>
      <c r="D7">
        <v>8</v>
      </c>
      <c r="E7" t="s">
        <v>27</v>
      </c>
      <c r="F7">
        <v>7</v>
      </c>
      <c r="G7" t="s">
        <v>28</v>
      </c>
      <c r="H7">
        <v>1</v>
      </c>
      <c r="I7">
        <v>1</v>
      </c>
      <c r="J7">
        <v>1</v>
      </c>
      <c r="K7">
        <v>1</v>
      </c>
      <c r="L7">
        <v>1</v>
      </c>
    </row>
    <row r="8" spans="1:14" x14ac:dyDescent="0.25">
      <c r="A8">
        <v>16</v>
      </c>
      <c r="B8" s="1">
        <v>41442</v>
      </c>
      <c r="C8" s="2">
        <f t="shared" si="0"/>
        <v>6</v>
      </c>
      <c r="D8" t="s">
        <v>14</v>
      </c>
      <c r="E8" t="s">
        <v>15</v>
      </c>
      <c r="H8">
        <v>1</v>
      </c>
      <c r="I8">
        <v>1</v>
      </c>
      <c r="J8">
        <v>1</v>
      </c>
      <c r="K8">
        <v>1</v>
      </c>
      <c r="L8">
        <v>1</v>
      </c>
    </row>
    <row r="9" spans="1:14" x14ac:dyDescent="0.25">
      <c r="A9">
        <v>16</v>
      </c>
      <c r="B9" s="1">
        <v>41442</v>
      </c>
      <c r="C9" s="2">
        <f t="shared" si="0"/>
        <v>7</v>
      </c>
      <c r="D9">
        <v>1</v>
      </c>
      <c r="E9" t="s">
        <v>16</v>
      </c>
      <c r="F9">
        <v>1</v>
      </c>
      <c r="G9" t="s">
        <v>29</v>
      </c>
      <c r="H9">
        <v>1</v>
      </c>
      <c r="I9">
        <v>1</v>
      </c>
      <c r="J9">
        <v>1</v>
      </c>
      <c r="K9">
        <v>1</v>
      </c>
      <c r="L9">
        <v>1</v>
      </c>
    </row>
    <row r="10" spans="1:14" x14ac:dyDescent="0.25">
      <c r="A10">
        <v>16</v>
      </c>
      <c r="B10" s="1">
        <v>41442</v>
      </c>
      <c r="C10" s="2">
        <f t="shared" si="0"/>
        <v>8</v>
      </c>
      <c r="D10">
        <v>3</v>
      </c>
      <c r="E10" t="s">
        <v>30</v>
      </c>
      <c r="F10">
        <v>2</v>
      </c>
      <c r="G10" t="s">
        <v>31</v>
      </c>
      <c r="H10">
        <v>1</v>
      </c>
      <c r="I10">
        <v>1</v>
      </c>
      <c r="J10">
        <v>1</v>
      </c>
      <c r="K10">
        <v>1</v>
      </c>
      <c r="L10">
        <v>0</v>
      </c>
    </row>
    <row r="11" spans="1:14" x14ac:dyDescent="0.25">
      <c r="A11">
        <v>16</v>
      </c>
      <c r="B11" s="1">
        <v>41442</v>
      </c>
      <c r="C11" s="2">
        <f t="shared" si="0"/>
        <v>9</v>
      </c>
      <c r="D11">
        <v>4</v>
      </c>
      <c r="E11" t="s">
        <v>32</v>
      </c>
      <c r="F11">
        <f>F10+1</f>
        <v>3</v>
      </c>
      <c r="G11" t="s">
        <v>28</v>
      </c>
      <c r="H11">
        <v>1</v>
      </c>
      <c r="I11">
        <v>0</v>
      </c>
      <c r="J11">
        <v>1</v>
      </c>
      <c r="K11">
        <v>1</v>
      </c>
      <c r="L11">
        <v>0</v>
      </c>
    </row>
    <row r="12" spans="1:14" x14ac:dyDescent="0.25">
      <c r="A12">
        <v>16</v>
      </c>
      <c r="B12" s="1">
        <v>41442</v>
      </c>
      <c r="C12" s="2">
        <f t="shared" si="0"/>
        <v>10</v>
      </c>
      <c r="D12">
        <v>5</v>
      </c>
      <c r="E12" t="s">
        <v>33</v>
      </c>
      <c r="F12">
        <f t="shared" ref="F12:F13" si="1">F11+1</f>
        <v>4</v>
      </c>
      <c r="G12" t="s">
        <v>34</v>
      </c>
      <c r="H12">
        <v>1</v>
      </c>
      <c r="I12">
        <v>0</v>
      </c>
      <c r="J12">
        <v>1</v>
      </c>
      <c r="K12">
        <v>1</v>
      </c>
      <c r="L12">
        <v>0</v>
      </c>
    </row>
    <row r="13" spans="1:14" x14ac:dyDescent="0.25">
      <c r="A13">
        <v>16</v>
      </c>
      <c r="B13" s="1">
        <v>41442</v>
      </c>
      <c r="C13" s="2">
        <f t="shared" si="0"/>
        <v>11</v>
      </c>
      <c r="D13">
        <v>6</v>
      </c>
      <c r="E13" t="s">
        <v>35</v>
      </c>
      <c r="F13">
        <f t="shared" si="1"/>
        <v>5</v>
      </c>
      <c r="G13" t="s">
        <v>36</v>
      </c>
      <c r="H13">
        <v>1</v>
      </c>
      <c r="I13">
        <v>1</v>
      </c>
      <c r="J13">
        <v>1</v>
      </c>
      <c r="K13">
        <v>1</v>
      </c>
      <c r="L13">
        <v>-1</v>
      </c>
    </row>
    <row r="14" spans="1:14" x14ac:dyDescent="0.25">
      <c r="A14">
        <v>17</v>
      </c>
      <c r="B14" s="1">
        <v>41547</v>
      </c>
      <c r="C14" s="2">
        <f t="shared" si="0"/>
        <v>12</v>
      </c>
      <c r="D14" t="s">
        <v>14</v>
      </c>
      <c r="E14" t="s">
        <v>15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 x14ac:dyDescent="0.25">
      <c r="A15">
        <v>17</v>
      </c>
      <c r="B15" s="1">
        <v>41547</v>
      </c>
      <c r="C15" s="2">
        <f t="shared" si="0"/>
        <v>13</v>
      </c>
      <c r="D15">
        <v>0</v>
      </c>
      <c r="E15" t="s">
        <v>37</v>
      </c>
      <c r="F15">
        <v>1</v>
      </c>
      <c r="G15" t="s">
        <v>38</v>
      </c>
      <c r="H15">
        <v>-1</v>
      </c>
      <c r="I15">
        <v>1</v>
      </c>
      <c r="J15">
        <v>-1</v>
      </c>
      <c r="K15">
        <v>-1</v>
      </c>
      <c r="L15">
        <v>1</v>
      </c>
    </row>
    <row r="16" spans="1:14" x14ac:dyDescent="0.25">
      <c r="A16">
        <v>17</v>
      </c>
      <c r="B16" s="1">
        <v>41547</v>
      </c>
      <c r="C16" s="2">
        <f t="shared" si="0"/>
        <v>14</v>
      </c>
      <c r="D16">
        <v>1</v>
      </c>
      <c r="E16" t="s">
        <v>16</v>
      </c>
      <c r="F16">
        <f t="shared" ref="F16:F44" si="2">F15+1</f>
        <v>2</v>
      </c>
      <c r="G16" t="s">
        <v>39</v>
      </c>
      <c r="H16">
        <v>1</v>
      </c>
      <c r="I16">
        <v>-1</v>
      </c>
      <c r="J16">
        <v>1</v>
      </c>
      <c r="K16">
        <v>1</v>
      </c>
      <c r="L16">
        <v>-1</v>
      </c>
    </row>
    <row r="17" spans="1:13" x14ac:dyDescent="0.25">
      <c r="A17">
        <v>17</v>
      </c>
      <c r="B17" s="1">
        <v>41547</v>
      </c>
      <c r="C17" s="2">
        <f t="shared" si="0"/>
        <v>15</v>
      </c>
      <c r="D17">
        <v>3</v>
      </c>
      <c r="E17" t="s">
        <v>40</v>
      </c>
      <c r="F17">
        <f t="shared" si="2"/>
        <v>3</v>
      </c>
      <c r="G17" t="s">
        <v>41</v>
      </c>
      <c r="H17">
        <v>1</v>
      </c>
      <c r="I17">
        <v>-1</v>
      </c>
      <c r="J17">
        <v>1</v>
      </c>
      <c r="K17">
        <v>1</v>
      </c>
      <c r="L17">
        <v>-1</v>
      </c>
    </row>
    <row r="18" spans="1:13" x14ac:dyDescent="0.25">
      <c r="A18">
        <v>17</v>
      </c>
      <c r="B18" s="1">
        <v>41547</v>
      </c>
      <c r="C18" s="2">
        <f t="shared" si="0"/>
        <v>16</v>
      </c>
      <c r="D18">
        <v>4</v>
      </c>
      <c r="E18" t="s">
        <v>42</v>
      </c>
      <c r="F18">
        <f t="shared" si="2"/>
        <v>4</v>
      </c>
      <c r="G18" t="s">
        <v>43</v>
      </c>
      <c r="H18">
        <v>1</v>
      </c>
      <c r="I18">
        <v>-1</v>
      </c>
      <c r="J18">
        <v>1</v>
      </c>
      <c r="K18">
        <v>1</v>
      </c>
      <c r="L18">
        <v>0</v>
      </c>
    </row>
    <row r="19" spans="1:13" x14ac:dyDescent="0.25">
      <c r="A19">
        <v>17</v>
      </c>
      <c r="B19" s="1">
        <v>41547</v>
      </c>
      <c r="C19" s="2">
        <f t="shared" si="0"/>
        <v>17</v>
      </c>
      <c r="D19">
        <v>5</v>
      </c>
      <c r="E19" t="s">
        <v>44</v>
      </c>
      <c r="F19">
        <f t="shared" si="2"/>
        <v>5</v>
      </c>
      <c r="G19" t="s">
        <v>45</v>
      </c>
      <c r="H19">
        <v>1</v>
      </c>
      <c r="I19">
        <v>-1</v>
      </c>
      <c r="J19">
        <v>1</v>
      </c>
      <c r="K19">
        <v>1</v>
      </c>
      <c r="L19">
        <v>-1</v>
      </c>
    </row>
    <row r="20" spans="1:13" x14ac:dyDescent="0.25">
      <c r="A20">
        <v>17</v>
      </c>
      <c r="B20" s="1">
        <v>41547</v>
      </c>
      <c r="C20" s="2">
        <f t="shared" si="0"/>
        <v>18</v>
      </c>
      <c r="D20">
        <v>6</v>
      </c>
      <c r="E20" t="s">
        <v>46</v>
      </c>
      <c r="F20">
        <f t="shared" si="2"/>
        <v>6</v>
      </c>
      <c r="G20" t="s">
        <v>47</v>
      </c>
      <c r="H20">
        <v>1</v>
      </c>
      <c r="I20">
        <v>-1</v>
      </c>
      <c r="J20">
        <v>1</v>
      </c>
      <c r="K20">
        <v>1</v>
      </c>
      <c r="L20">
        <v>-1</v>
      </c>
    </row>
    <row r="21" spans="1:13" x14ac:dyDescent="0.25">
      <c r="A21">
        <v>17</v>
      </c>
      <c r="B21" s="1">
        <v>41547</v>
      </c>
      <c r="C21" s="2">
        <f t="shared" si="0"/>
        <v>19</v>
      </c>
      <c r="D21">
        <v>7</v>
      </c>
      <c r="E21" t="s">
        <v>48</v>
      </c>
      <c r="F21">
        <f t="shared" si="2"/>
        <v>7</v>
      </c>
      <c r="G21" t="s">
        <v>49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3" x14ac:dyDescent="0.25">
      <c r="A22">
        <v>17</v>
      </c>
      <c r="B22" s="1">
        <v>41547</v>
      </c>
      <c r="C22" s="2">
        <f t="shared" si="0"/>
        <v>20</v>
      </c>
      <c r="D22">
        <v>8</v>
      </c>
      <c r="E22" t="s">
        <v>50</v>
      </c>
      <c r="F22">
        <f t="shared" si="2"/>
        <v>8</v>
      </c>
      <c r="G22" t="s">
        <v>51</v>
      </c>
      <c r="H22">
        <v>1</v>
      </c>
      <c r="I22">
        <v>0</v>
      </c>
      <c r="J22">
        <v>1</v>
      </c>
      <c r="K22">
        <v>1</v>
      </c>
      <c r="L22" t="s">
        <v>102</v>
      </c>
    </row>
    <row r="23" spans="1:13" x14ac:dyDescent="0.25">
      <c r="A23">
        <v>17</v>
      </c>
      <c r="B23" s="1">
        <v>41547</v>
      </c>
      <c r="C23" s="2">
        <f t="shared" si="0"/>
        <v>21</v>
      </c>
      <c r="D23">
        <v>8</v>
      </c>
      <c r="E23" t="s">
        <v>50</v>
      </c>
      <c r="F23">
        <f t="shared" si="2"/>
        <v>9</v>
      </c>
      <c r="G23" t="s">
        <v>52</v>
      </c>
      <c r="H23">
        <v>1</v>
      </c>
      <c r="I23">
        <v>0</v>
      </c>
      <c r="J23">
        <v>1</v>
      </c>
      <c r="K23">
        <v>1</v>
      </c>
      <c r="L23" t="s">
        <v>102</v>
      </c>
    </row>
    <row r="24" spans="1:13" x14ac:dyDescent="0.25">
      <c r="A24">
        <v>17</v>
      </c>
      <c r="B24" s="1">
        <v>41547</v>
      </c>
      <c r="C24" s="2">
        <f t="shared" si="0"/>
        <v>22</v>
      </c>
      <c r="D24">
        <v>8</v>
      </c>
      <c r="E24" t="s">
        <v>50</v>
      </c>
      <c r="F24">
        <f t="shared" si="2"/>
        <v>10</v>
      </c>
      <c r="G24" t="s">
        <v>53</v>
      </c>
      <c r="H24">
        <v>1</v>
      </c>
      <c r="I24">
        <v>0</v>
      </c>
      <c r="J24">
        <v>1</v>
      </c>
      <c r="K24">
        <v>1</v>
      </c>
      <c r="L24" t="s">
        <v>102</v>
      </c>
    </row>
    <row r="25" spans="1:13" x14ac:dyDescent="0.25">
      <c r="A25">
        <v>17</v>
      </c>
      <c r="B25" s="1">
        <v>41547</v>
      </c>
      <c r="C25" s="2">
        <f t="shared" si="0"/>
        <v>23</v>
      </c>
      <c r="D25">
        <v>8</v>
      </c>
      <c r="E25" t="s">
        <v>50</v>
      </c>
      <c r="F25">
        <f t="shared" si="2"/>
        <v>11</v>
      </c>
      <c r="G25" t="s">
        <v>54</v>
      </c>
      <c r="H25">
        <v>1</v>
      </c>
      <c r="I25">
        <v>0</v>
      </c>
      <c r="J25">
        <v>1</v>
      </c>
      <c r="K25">
        <v>1</v>
      </c>
      <c r="L25" t="s">
        <v>102</v>
      </c>
    </row>
    <row r="26" spans="1:13" x14ac:dyDescent="0.25">
      <c r="A26">
        <v>17</v>
      </c>
      <c r="B26" s="1">
        <v>41547</v>
      </c>
      <c r="C26" s="2">
        <f t="shared" si="0"/>
        <v>24</v>
      </c>
      <c r="D26">
        <v>9</v>
      </c>
      <c r="E26" t="s">
        <v>55</v>
      </c>
      <c r="F26">
        <f t="shared" si="2"/>
        <v>12</v>
      </c>
      <c r="G26" t="s">
        <v>56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3" x14ac:dyDescent="0.25">
      <c r="A27">
        <v>18</v>
      </c>
      <c r="B27" s="1">
        <v>41627</v>
      </c>
      <c r="C27" s="2">
        <f t="shared" si="0"/>
        <v>25</v>
      </c>
      <c r="D27" t="s">
        <v>14</v>
      </c>
      <c r="E27" t="s">
        <v>15</v>
      </c>
      <c r="H27">
        <v>1</v>
      </c>
      <c r="I27">
        <v>1</v>
      </c>
      <c r="K27">
        <v>1</v>
      </c>
      <c r="L27">
        <v>1</v>
      </c>
      <c r="M27">
        <v>1</v>
      </c>
    </row>
    <row r="28" spans="1:13" x14ac:dyDescent="0.25">
      <c r="A28">
        <v>18</v>
      </c>
      <c r="B28" s="1">
        <v>41627</v>
      </c>
      <c r="C28" s="2">
        <f t="shared" si="0"/>
        <v>26</v>
      </c>
      <c r="D28">
        <v>1</v>
      </c>
      <c r="E28" t="s">
        <v>16</v>
      </c>
      <c r="F28">
        <v>1</v>
      </c>
      <c r="G28" t="s">
        <v>58</v>
      </c>
      <c r="H28">
        <v>1</v>
      </c>
      <c r="I28">
        <v>1</v>
      </c>
      <c r="K28">
        <v>1</v>
      </c>
      <c r="L28">
        <v>1</v>
      </c>
      <c r="M28">
        <v>1</v>
      </c>
    </row>
    <row r="29" spans="1:13" x14ac:dyDescent="0.25">
      <c r="A29">
        <v>18</v>
      </c>
      <c r="B29" s="1">
        <v>41627</v>
      </c>
      <c r="C29" s="2">
        <f t="shared" si="0"/>
        <v>27</v>
      </c>
      <c r="D29">
        <v>3</v>
      </c>
      <c r="E29" t="s">
        <v>59</v>
      </c>
      <c r="F29">
        <f t="shared" si="2"/>
        <v>2</v>
      </c>
      <c r="G29" t="s">
        <v>60</v>
      </c>
      <c r="H29">
        <v>1</v>
      </c>
      <c r="I29">
        <v>-1</v>
      </c>
      <c r="K29">
        <v>1</v>
      </c>
      <c r="L29">
        <v>-1</v>
      </c>
      <c r="M29">
        <v>1</v>
      </c>
    </row>
    <row r="30" spans="1:13" x14ac:dyDescent="0.25">
      <c r="A30">
        <v>18</v>
      </c>
      <c r="B30" s="1">
        <v>41627</v>
      </c>
      <c r="C30" s="2">
        <f t="shared" si="0"/>
        <v>28</v>
      </c>
      <c r="D30">
        <v>4</v>
      </c>
      <c r="E30" t="s">
        <v>61</v>
      </c>
      <c r="F30">
        <f t="shared" si="2"/>
        <v>3</v>
      </c>
      <c r="G30" t="s">
        <v>62</v>
      </c>
      <c r="H30">
        <v>1</v>
      </c>
      <c r="I30">
        <v>-1</v>
      </c>
      <c r="K30">
        <v>1</v>
      </c>
      <c r="L30">
        <v>-1</v>
      </c>
      <c r="M30">
        <v>1</v>
      </c>
    </row>
    <row r="31" spans="1:13" x14ac:dyDescent="0.25">
      <c r="A31">
        <v>18</v>
      </c>
      <c r="B31" s="1">
        <v>41627</v>
      </c>
      <c r="C31" s="2">
        <f t="shared" si="0"/>
        <v>29</v>
      </c>
      <c r="D31">
        <v>5</v>
      </c>
      <c r="E31" t="s">
        <v>63</v>
      </c>
      <c r="F31">
        <f t="shared" si="2"/>
        <v>4</v>
      </c>
      <c r="G31" t="s">
        <v>60</v>
      </c>
      <c r="H31">
        <v>1</v>
      </c>
      <c r="I31">
        <v>-1</v>
      </c>
      <c r="K31">
        <v>1</v>
      </c>
      <c r="L31">
        <v>-1</v>
      </c>
      <c r="M31">
        <v>1</v>
      </c>
    </row>
    <row r="32" spans="1:13" x14ac:dyDescent="0.25">
      <c r="A32">
        <v>18</v>
      </c>
      <c r="B32" s="1">
        <v>41627</v>
      </c>
      <c r="C32" s="2">
        <f t="shared" si="0"/>
        <v>30</v>
      </c>
      <c r="D32">
        <v>6</v>
      </c>
      <c r="E32" t="s">
        <v>64</v>
      </c>
      <c r="F32">
        <f t="shared" si="2"/>
        <v>5</v>
      </c>
      <c r="G32" t="s">
        <v>17</v>
      </c>
      <c r="H32">
        <v>1</v>
      </c>
      <c r="I32">
        <v>1</v>
      </c>
      <c r="K32">
        <v>1</v>
      </c>
      <c r="L32">
        <v>0</v>
      </c>
      <c r="M32">
        <v>1</v>
      </c>
    </row>
    <row r="33" spans="1:13" x14ac:dyDescent="0.25">
      <c r="A33">
        <v>18</v>
      </c>
      <c r="B33" s="1">
        <v>41627</v>
      </c>
      <c r="C33" s="2">
        <f t="shared" si="0"/>
        <v>31</v>
      </c>
      <c r="D33">
        <v>7</v>
      </c>
      <c r="E33" t="s">
        <v>18</v>
      </c>
      <c r="F33">
        <f t="shared" si="2"/>
        <v>6</v>
      </c>
      <c r="G33" t="s">
        <v>60</v>
      </c>
      <c r="H33">
        <v>1</v>
      </c>
      <c r="I33">
        <v>-1</v>
      </c>
      <c r="K33">
        <v>1</v>
      </c>
      <c r="L33">
        <v>0</v>
      </c>
      <c r="M33">
        <v>1</v>
      </c>
    </row>
    <row r="34" spans="1:13" x14ac:dyDescent="0.25">
      <c r="A34">
        <v>18</v>
      </c>
      <c r="B34" s="1">
        <v>41627</v>
      </c>
      <c r="C34" s="2">
        <f t="shared" si="0"/>
        <v>32</v>
      </c>
      <c r="D34">
        <v>9</v>
      </c>
      <c r="E34" t="s">
        <v>65</v>
      </c>
      <c r="F34">
        <f t="shared" si="2"/>
        <v>7</v>
      </c>
      <c r="G34" t="s">
        <v>60</v>
      </c>
      <c r="H34">
        <v>1</v>
      </c>
      <c r="I34">
        <v>-1</v>
      </c>
      <c r="K34">
        <v>1</v>
      </c>
      <c r="L34">
        <v>-1</v>
      </c>
      <c r="M34">
        <v>1</v>
      </c>
    </row>
    <row r="35" spans="1:13" x14ac:dyDescent="0.25">
      <c r="A35">
        <v>18</v>
      </c>
      <c r="B35" s="1">
        <v>41627</v>
      </c>
      <c r="C35" s="2">
        <f t="shared" si="0"/>
        <v>33</v>
      </c>
      <c r="D35">
        <v>10</v>
      </c>
      <c r="E35" t="s">
        <v>66</v>
      </c>
      <c r="F35">
        <f t="shared" si="2"/>
        <v>8</v>
      </c>
      <c r="G35" t="s">
        <v>62</v>
      </c>
      <c r="H35">
        <v>1</v>
      </c>
      <c r="I35">
        <v>-1</v>
      </c>
      <c r="K35">
        <v>1</v>
      </c>
      <c r="L35">
        <v>-1</v>
      </c>
      <c r="M35">
        <v>1</v>
      </c>
    </row>
    <row r="36" spans="1:13" x14ac:dyDescent="0.25">
      <c r="A36">
        <v>18</v>
      </c>
      <c r="B36" s="1">
        <v>41627</v>
      </c>
      <c r="C36" s="2">
        <f t="shared" si="0"/>
        <v>34</v>
      </c>
      <c r="D36">
        <v>11</v>
      </c>
      <c r="E36" t="s">
        <v>67</v>
      </c>
      <c r="F36">
        <f t="shared" si="2"/>
        <v>9</v>
      </c>
      <c r="G36" t="s">
        <v>69</v>
      </c>
      <c r="H36">
        <v>1</v>
      </c>
      <c r="I36">
        <v>1</v>
      </c>
      <c r="K36">
        <v>1</v>
      </c>
      <c r="L36">
        <v>1</v>
      </c>
      <c r="M36">
        <v>1</v>
      </c>
    </row>
    <row r="37" spans="1:13" x14ac:dyDescent="0.25">
      <c r="A37">
        <v>18</v>
      </c>
      <c r="B37" s="1">
        <v>41627</v>
      </c>
      <c r="C37" s="2">
        <f t="shared" si="0"/>
        <v>35</v>
      </c>
      <c r="D37">
        <v>12</v>
      </c>
      <c r="E37" t="s">
        <v>68</v>
      </c>
      <c r="F37">
        <f t="shared" si="2"/>
        <v>10</v>
      </c>
      <c r="G37" t="s">
        <v>60</v>
      </c>
      <c r="H37">
        <v>1</v>
      </c>
      <c r="I37">
        <v>-1</v>
      </c>
      <c r="K37">
        <v>1</v>
      </c>
      <c r="L37">
        <v>-1</v>
      </c>
      <c r="M37">
        <v>1</v>
      </c>
    </row>
    <row r="38" spans="1:13" x14ac:dyDescent="0.25">
      <c r="A38" s="3">
        <v>19</v>
      </c>
      <c r="B38" s="4">
        <v>41694</v>
      </c>
      <c r="C38" s="2">
        <f t="shared" si="0"/>
        <v>36</v>
      </c>
      <c r="D38" s="3" t="s">
        <v>14</v>
      </c>
      <c r="E38" s="3" t="s">
        <v>15</v>
      </c>
      <c r="F38" s="3"/>
      <c r="G38" s="3"/>
      <c r="H38" s="3">
        <v>1</v>
      </c>
      <c r="I38" s="3">
        <v>1</v>
      </c>
      <c r="K38">
        <v>1</v>
      </c>
      <c r="L38">
        <v>1</v>
      </c>
      <c r="M38">
        <v>1</v>
      </c>
    </row>
    <row r="39" spans="1:13" x14ac:dyDescent="0.25">
      <c r="A39" s="3">
        <v>19</v>
      </c>
      <c r="B39" s="4">
        <v>41694</v>
      </c>
      <c r="C39" s="2">
        <f t="shared" si="0"/>
        <v>37</v>
      </c>
      <c r="D39" s="3">
        <v>1</v>
      </c>
      <c r="E39" s="3" t="s">
        <v>16</v>
      </c>
      <c r="F39" s="3">
        <f t="shared" si="2"/>
        <v>1</v>
      </c>
      <c r="G39" s="3" t="s">
        <v>70</v>
      </c>
      <c r="H39" s="3">
        <v>1</v>
      </c>
      <c r="I39" s="3">
        <v>1</v>
      </c>
      <c r="K39">
        <v>1</v>
      </c>
      <c r="L39">
        <v>1</v>
      </c>
      <c r="M39">
        <v>1</v>
      </c>
    </row>
    <row r="40" spans="1:13" x14ac:dyDescent="0.25">
      <c r="A40" s="3">
        <v>19</v>
      </c>
      <c r="B40" s="4">
        <v>41694</v>
      </c>
      <c r="C40" s="2">
        <f t="shared" si="0"/>
        <v>38</v>
      </c>
      <c r="D40" s="3">
        <v>3</v>
      </c>
      <c r="E40" s="3" t="s">
        <v>71</v>
      </c>
      <c r="F40" s="3">
        <f t="shared" si="2"/>
        <v>2</v>
      </c>
      <c r="G40" s="3" t="s">
        <v>72</v>
      </c>
      <c r="H40" s="3">
        <v>1</v>
      </c>
      <c r="I40" s="3">
        <v>-1</v>
      </c>
      <c r="K40">
        <v>1</v>
      </c>
      <c r="L40">
        <v>-1</v>
      </c>
      <c r="M40">
        <v>1</v>
      </c>
    </row>
    <row r="41" spans="1:13" x14ac:dyDescent="0.25">
      <c r="A41" s="3">
        <v>19</v>
      </c>
      <c r="B41" s="4">
        <v>41694</v>
      </c>
      <c r="C41" s="2">
        <f t="shared" si="0"/>
        <v>39</v>
      </c>
      <c r="D41" s="3">
        <v>4</v>
      </c>
      <c r="E41" s="3" t="s">
        <v>73</v>
      </c>
      <c r="F41" s="3">
        <f t="shared" si="2"/>
        <v>3</v>
      </c>
      <c r="G41" s="3" t="s">
        <v>74</v>
      </c>
      <c r="H41" s="3">
        <v>1</v>
      </c>
      <c r="I41" s="3">
        <v>1</v>
      </c>
      <c r="K41">
        <v>1</v>
      </c>
      <c r="L41">
        <v>1</v>
      </c>
      <c r="M41">
        <v>1</v>
      </c>
    </row>
    <row r="42" spans="1:13" x14ac:dyDescent="0.25">
      <c r="A42" s="3">
        <v>19</v>
      </c>
      <c r="B42" s="4">
        <v>41694</v>
      </c>
      <c r="C42" s="2">
        <f t="shared" si="0"/>
        <v>40</v>
      </c>
      <c r="D42" s="3">
        <v>5</v>
      </c>
      <c r="E42" s="3" t="s">
        <v>50</v>
      </c>
      <c r="F42" s="3">
        <f t="shared" si="2"/>
        <v>4</v>
      </c>
      <c r="G42" s="5" t="s">
        <v>75</v>
      </c>
      <c r="H42" s="3">
        <v>1</v>
      </c>
      <c r="I42" s="3">
        <v>1</v>
      </c>
      <c r="K42">
        <v>1</v>
      </c>
      <c r="L42">
        <v>1</v>
      </c>
      <c r="M42">
        <v>1</v>
      </c>
    </row>
    <row r="43" spans="1:13" x14ac:dyDescent="0.25">
      <c r="A43" s="3">
        <v>19</v>
      </c>
      <c r="B43" s="4">
        <v>41694</v>
      </c>
      <c r="C43" s="2">
        <f t="shared" si="0"/>
        <v>41</v>
      </c>
      <c r="D43" s="3">
        <v>5</v>
      </c>
      <c r="E43" s="3" t="s">
        <v>50</v>
      </c>
      <c r="F43" s="3">
        <f t="shared" si="2"/>
        <v>5</v>
      </c>
      <c r="G43" s="3" t="s">
        <v>76</v>
      </c>
      <c r="H43" s="3">
        <v>1</v>
      </c>
      <c r="I43" s="3">
        <v>1</v>
      </c>
      <c r="K43">
        <v>1</v>
      </c>
      <c r="L43">
        <v>1</v>
      </c>
      <c r="M43">
        <v>1</v>
      </c>
    </row>
    <row r="44" spans="1:13" x14ac:dyDescent="0.25">
      <c r="A44" s="3">
        <v>19</v>
      </c>
      <c r="B44" s="4">
        <v>41694</v>
      </c>
      <c r="C44" s="2">
        <f t="shared" si="0"/>
        <v>42</v>
      </c>
      <c r="D44" s="3">
        <v>7</v>
      </c>
      <c r="E44" s="3" t="s">
        <v>77</v>
      </c>
      <c r="F44" s="3">
        <f t="shared" si="2"/>
        <v>6</v>
      </c>
      <c r="G44" s="3" t="s">
        <v>78</v>
      </c>
      <c r="H44" s="3">
        <v>1</v>
      </c>
      <c r="I44" s="3">
        <v>0</v>
      </c>
      <c r="K44">
        <v>1</v>
      </c>
      <c r="L44">
        <v>0</v>
      </c>
      <c r="M44">
        <v>1</v>
      </c>
    </row>
    <row r="45" spans="1:13" x14ac:dyDescent="0.25">
      <c r="A45" s="3">
        <v>20</v>
      </c>
      <c r="B45" s="4">
        <v>41736</v>
      </c>
      <c r="C45" s="2">
        <f t="shared" si="0"/>
        <v>43</v>
      </c>
      <c r="D45" s="3" t="s">
        <v>14</v>
      </c>
      <c r="E45" s="3" t="s">
        <v>15</v>
      </c>
      <c r="F45" s="3"/>
      <c r="G45" s="3"/>
      <c r="H45" s="3">
        <v>1</v>
      </c>
      <c r="I45" s="3" t="s">
        <v>101</v>
      </c>
      <c r="K45">
        <v>1</v>
      </c>
      <c r="L45" t="s">
        <v>101</v>
      </c>
      <c r="M45">
        <v>1</v>
      </c>
    </row>
    <row r="46" spans="1:13" x14ac:dyDescent="0.25">
      <c r="A46" s="3">
        <v>20</v>
      </c>
      <c r="B46" s="4">
        <v>41736</v>
      </c>
      <c r="C46" s="2">
        <f t="shared" si="0"/>
        <v>44</v>
      </c>
      <c r="D46" s="3">
        <v>1</v>
      </c>
      <c r="E46" s="3" t="s">
        <v>16</v>
      </c>
      <c r="F46" s="3">
        <v>1</v>
      </c>
      <c r="G46" s="3" t="s">
        <v>79</v>
      </c>
      <c r="H46" s="3">
        <v>1</v>
      </c>
      <c r="I46" s="3" t="s">
        <v>101</v>
      </c>
      <c r="K46">
        <v>1</v>
      </c>
      <c r="L46" t="s">
        <v>101</v>
      </c>
      <c r="M46">
        <v>1</v>
      </c>
    </row>
    <row r="47" spans="1:13" x14ac:dyDescent="0.25">
      <c r="A47" s="3">
        <v>20</v>
      </c>
      <c r="B47" s="4">
        <v>41736</v>
      </c>
      <c r="C47" s="2">
        <f t="shared" si="0"/>
        <v>45</v>
      </c>
      <c r="D47" s="3">
        <v>3</v>
      </c>
      <c r="E47" s="3" t="s">
        <v>80</v>
      </c>
      <c r="F47" s="3">
        <f>F46+1</f>
        <v>2</v>
      </c>
      <c r="G47" s="3" t="s">
        <v>81</v>
      </c>
      <c r="H47" s="3">
        <v>1</v>
      </c>
      <c r="I47" s="3" t="s">
        <v>101</v>
      </c>
      <c r="K47">
        <v>1</v>
      </c>
      <c r="L47" t="s">
        <v>101</v>
      </c>
      <c r="M47">
        <v>1</v>
      </c>
    </row>
    <row r="48" spans="1:13" x14ac:dyDescent="0.25">
      <c r="A48" s="3">
        <v>20</v>
      </c>
      <c r="B48" s="4">
        <v>41736</v>
      </c>
      <c r="C48" s="2">
        <f t="shared" si="0"/>
        <v>46</v>
      </c>
      <c r="D48" s="3">
        <v>4</v>
      </c>
      <c r="E48" s="3" t="s">
        <v>82</v>
      </c>
      <c r="F48" s="3">
        <f t="shared" ref="F48:F57" si="3">F47+1</f>
        <v>3</v>
      </c>
      <c r="G48" s="3" t="s">
        <v>83</v>
      </c>
      <c r="H48" s="3">
        <v>1</v>
      </c>
      <c r="I48" s="3" t="s">
        <v>101</v>
      </c>
      <c r="K48">
        <v>1</v>
      </c>
      <c r="L48" t="s">
        <v>101</v>
      </c>
      <c r="M48">
        <v>1</v>
      </c>
    </row>
    <row r="49" spans="1:14" x14ac:dyDescent="0.25">
      <c r="A49" s="3">
        <v>20</v>
      </c>
      <c r="B49" s="4">
        <v>41736</v>
      </c>
      <c r="C49" s="2">
        <f t="shared" si="0"/>
        <v>47</v>
      </c>
      <c r="D49" s="3">
        <v>5</v>
      </c>
      <c r="E49" s="3" t="s">
        <v>84</v>
      </c>
      <c r="F49" s="3">
        <f t="shared" si="3"/>
        <v>4</v>
      </c>
      <c r="G49" s="3" t="s">
        <v>85</v>
      </c>
      <c r="H49" s="3">
        <v>1</v>
      </c>
      <c r="I49" s="3" t="s">
        <v>101</v>
      </c>
      <c r="K49">
        <v>1</v>
      </c>
      <c r="L49" t="s">
        <v>101</v>
      </c>
      <c r="M49">
        <v>1</v>
      </c>
    </row>
    <row r="50" spans="1:14" x14ac:dyDescent="0.25">
      <c r="A50" s="3">
        <v>20</v>
      </c>
      <c r="B50" s="4">
        <v>41736</v>
      </c>
      <c r="C50" s="2">
        <f t="shared" si="0"/>
        <v>48</v>
      </c>
      <c r="D50" s="3">
        <v>6</v>
      </c>
      <c r="E50" s="3" t="s">
        <v>86</v>
      </c>
      <c r="F50" s="3">
        <f t="shared" si="3"/>
        <v>5</v>
      </c>
      <c r="G50" s="3" t="s">
        <v>87</v>
      </c>
      <c r="H50" s="3">
        <v>1</v>
      </c>
      <c r="I50" s="3" t="s">
        <v>101</v>
      </c>
      <c r="K50">
        <v>1</v>
      </c>
      <c r="L50" t="s">
        <v>101</v>
      </c>
      <c r="M50">
        <v>1</v>
      </c>
    </row>
    <row r="51" spans="1:14" x14ac:dyDescent="0.25">
      <c r="A51" s="3">
        <v>22</v>
      </c>
      <c r="B51" s="4">
        <v>41907</v>
      </c>
      <c r="C51" s="2">
        <f t="shared" si="0"/>
        <v>49</v>
      </c>
      <c r="D51" s="3" t="s">
        <v>14</v>
      </c>
      <c r="E51" s="3" t="s">
        <v>15</v>
      </c>
      <c r="F51" s="3"/>
      <c r="G51" s="3"/>
      <c r="H51" s="3">
        <v>1</v>
      </c>
      <c r="I51" s="3">
        <v>1</v>
      </c>
      <c r="K51">
        <v>1</v>
      </c>
      <c r="L51">
        <v>1</v>
      </c>
      <c r="N51">
        <v>1</v>
      </c>
    </row>
    <row r="52" spans="1:14" x14ac:dyDescent="0.25">
      <c r="A52" s="3">
        <v>22</v>
      </c>
      <c r="B52" s="4">
        <v>41907</v>
      </c>
      <c r="C52" s="2">
        <f t="shared" si="0"/>
        <v>50</v>
      </c>
      <c r="D52" s="3">
        <v>1</v>
      </c>
      <c r="E52" s="3" t="s">
        <v>16</v>
      </c>
      <c r="F52" s="3">
        <v>1</v>
      </c>
      <c r="G52" s="3" t="s">
        <v>90</v>
      </c>
      <c r="H52" s="3">
        <v>1</v>
      </c>
      <c r="I52" s="3" t="s">
        <v>102</v>
      </c>
      <c r="K52">
        <v>1</v>
      </c>
      <c r="L52" t="s">
        <v>102</v>
      </c>
      <c r="N52">
        <v>1</v>
      </c>
    </row>
    <row r="53" spans="1:14" x14ac:dyDescent="0.25">
      <c r="A53" s="3">
        <v>22</v>
      </c>
      <c r="B53" s="4">
        <v>41907</v>
      </c>
      <c r="C53" s="2">
        <f t="shared" si="0"/>
        <v>51</v>
      </c>
      <c r="D53" s="3">
        <v>3</v>
      </c>
      <c r="E53" t="s">
        <v>91</v>
      </c>
      <c r="F53" s="3">
        <f>F52+1</f>
        <v>2</v>
      </c>
      <c r="G53" t="s">
        <v>92</v>
      </c>
      <c r="H53" s="3">
        <v>1</v>
      </c>
      <c r="I53" s="3">
        <v>0</v>
      </c>
      <c r="K53">
        <v>1</v>
      </c>
      <c r="L53">
        <v>0</v>
      </c>
      <c r="N53">
        <v>1</v>
      </c>
    </row>
    <row r="54" spans="1:14" x14ac:dyDescent="0.25">
      <c r="A54" s="3">
        <v>22</v>
      </c>
      <c r="B54" s="4">
        <v>41907</v>
      </c>
      <c r="C54" s="2">
        <f t="shared" si="0"/>
        <v>52</v>
      </c>
      <c r="D54" s="3">
        <v>4</v>
      </c>
      <c r="E54" t="s">
        <v>93</v>
      </c>
      <c r="F54" s="3">
        <f t="shared" si="3"/>
        <v>3</v>
      </c>
      <c r="G54" t="s">
        <v>94</v>
      </c>
      <c r="H54" s="3">
        <v>1</v>
      </c>
      <c r="I54" s="3">
        <v>-1</v>
      </c>
      <c r="K54">
        <v>1</v>
      </c>
      <c r="L54">
        <v>-1</v>
      </c>
      <c r="N54">
        <v>1</v>
      </c>
    </row>
    <row r="55" spans="1:14" x14ac:dyDescent="0.25">
      <c r="A55" s="3">
        <v>22</v>
      </c>
      <c r="B55" s="4">
        <v>41907</v>
      </c>
      <c r="C55" s="2">
        <f t="shared" si="0"/>
        <v>53</v>
      </c>
      <c r="D55" s="3">
        <v>5</v>
      </c>
      <c r="E55" t="s">
        <v>95</v>
      </c>
      <c r="F55" s="3">
        <f t="shared" si="3"/>
        <v>4</v>
      </c>
      <c r="G55" t="s">
        <v>96</v>
      </c>
      <c r="H55" s="3">
        <v>1</v>
      </c>
      <c r="I55" s="3">
        <v>-1</v>
      </c>
      <c r="K55">
        <v>1</v>
      </c>
      <c r="L55">
        <v>-1</v>
      </c>
      <c r="N55">
        <v>1</v>
      </c>
    </row>
    <row r="56" spans="1:14" x14ac:dyDescent="0.25">
      <c r="A56" s="3">
        <v>22</v>
      </c>
      <c r="B56" s="4">
        <v>41907</v>
      </c>
      <c r="C56" s="2">
        <f t="shared" si="0"/>
        <v>54</v>
      </c>
      <c r="D56" s="3">
        <v>6</v>
      </c>
      <c r="E56" t="s">
        <v>97</v>
      </c>
      <c r="F56" s="3">
        <f t="shared" si="3"/>
        <v>5</v>
      </c>
      <c r="G56" t="s">
        <v>98</v>
      </c>
      <c r="H56" s="3">
        <v>1</v>
      </c>
      <c r="I56" s="3">
        <v>0</v>
      </c>
      <c r="K56">
        <v>1</v>
      </c>
      <c r="L56" t="s">
        <v>102</v>
      </c>
      <c r="N56">
        <v>1</v>
      </c>
    </row>
    <row r="57" spans="1:14" x14ac:dyDescent="0.25">
      <c r="A57" s="3">
        <v>22</v>
      </c>
      <c r="B57" s="4">
        <v>41907</v>
      </c>
      <c r="C57" s="2">
        <f t="shared" si="0"/>
        <v>55</v>
      </c>
      <c r="D57" s="3">
        <v>8</v>
      </c>
      <c r="E57" t="s">
        <v>99</v>
      </c>
      <c r="F57" s="3">
        <f t="shared" si="3"/>
        <v>6</v>
      </c>
      <c r="G57" t="s">
        <v>100</v>
      </c>
      <c r="H57" s="3">
        <v>1</v>
      </c>
      <c r="I57" s="3">
        <v>0</v>
      </c>
      <c r="K57">
        <v>1</v>
      </c>
      <c r="L57" t="s">
        <v>102</v>
      </c>
      <c r="N57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2015-12-28T17:39:57Z</dcterms:modified>
</cp:coreProperties>
</file>