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77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1"/>
  <c r="B74"/>
  <c r="B75" s="1"/>
  <c r="C75"/>
  <c r="C76"/>
  <c r="F68"/>
  <c r="F69" s="1"/>
  <c r="F70" s="1"/>
  <c r="F71" s="1"/>
  <c r="F72" s="1"/>
  <c r="F73" s="1"/>
  <c r="F74" s="1"/>
  <c r="F75" s="1"/>
  <c r="F76" s="1"/>
  <c r="C65"/>
  <c r="C66" s="1"/>
  <c r="C68" s="1"/>
  <c r="C69" s="1"/>
  <c r="C70" s="1"/>
  <c r="C71" s="1"/>
  <c r="C72" s="1"/>
  <c r="C73" s="1"/>
  <c r="C74" s="1"/>
  <c r="B60"/>
  <c r="B61" s="1"/>
  <c r="B62" s="1"/>
  <c r="B63" s="1"/>
  <c r="B64" s="1"/>
  <c r="B65" s="1"/>
  <c r="B66" s="1"/>
  <c r="B68" s="1"/>
  <c r="B69" s="1"/>
  <c r="B70" s="1"/>
  <c r="B71" s="1"/>
  <c r="B72" s="1"/>
  <c r="B73" s="1"/>
  <c r="B57"/>
  <c r="B58"/>
  <c r="B50"/>
  <c r="B51" s="1"/>
  <c r="B52" s="1"/>
  <c r="B53" s="1"/>
  <c r="B54" s="1"/>
  <c r="B55" s="1"/>
  <c r="B56" s="1"/>
  <c r="C46"/>
  <c r="C47" s="1"/>
  <c r="C49" s="1"/>
  <c r="C50" s="1"/>
  <c r="C51" s="1"/>
  <c r="C52" s="1"/>
  <c r="C53" s="1"/>
  <c r="C54" s="1"/>
  <c r="C55" s="1"/>
  <c r="C56" s="1"/>
  <c r="C57" s="1"/>
  <c r="C58" s="1"/>
  <c r="C60" s="1"/>
  <c r="C61" s="1"/>
  <c r="C62" s="1"/>
  <c r="C63" s="1"/>
  <c r="C64" s="1"/>
  <c r="B46"/>
  <c r="B47" s="1"/>
  <c r="B49" s="1"/>
  <c r="B40"/>
  <c r="B41" s="1"/>
  <c r="B42" s="1"/>
  <c r="B43" s="1"/>
  <c r="B44" s="1"/>
  <c r="B45" s="1"/>
  <c r="F40"/>
  <c r="F41" s="1"/>
  <c r="F42" s="1"/>
  <c r="F43" s="1"/>
  <c r="F44" s="1"/>
  <c r="F45" s="1"/>
  <c r="F46" s="1"/>
  <c r="F47" s="1"/>
  <c r="F49" s="1"/>
  <c r="F50" s="1"/>
  <c r="F51" s="1"/>
  <c r="F52" s="1"/>
  <c r="F53" s="1"/>
  <c r="F54" s="1"/>
  <c r="F55" s="1"/>
  <c r="F56" s="1"/>
  <c r="F57" s="1"/>
  <c r="F58" s="1"/>
  <c r="F60" s="1"/>
  <c r="F61" s="1"/>
  <c r="F62" s="1"/>
  <c r="F63" s="1"/>
  <c r="F64" s="1"/>
  <c r="F65" s="1"/>
  <c r="F66" s="1"/>
  <c r="C35"/>
  <c r="C36" s="1"/>
  <c r="C37" s="1"/>
  <c r="C38" s="1"/>
  <c r="C39" s="1"/>
  <c r="C40" s="1"/>
  <c r="C41" s="1"/>
  <c r="C42" s="1"/>
  <c r="C43" s="1"/>
  <c r="C44" s="1"/>
  <c r="C45" s="1"/>
  <c r="B26"/>
  <c r="B27"/>
  <c r="B28" s="1"/>
  <c r="B29" s="1"/>
  <c r="B30" s="1"/>
  <c r="B31" s="1"/>
  <c r="B32" s="1"/>
  <c r="B33" s="1"/>
  <c r="B35" s="1"/>
  <c r="B36" s="1"/>
  <c r="B37" s="1"/>
  <c r="B38" s="1"/>
  <c r="B39" s="1"/>
  <c r="C23"/>
  <c r="C24" s="1"/>
  <c r="C25" s="1"/>
  <c r="C26" s="1"/>
  <c r="C27" s="1"/>
  <c r="C28" s="1"/>
  <c r="C29" s="1"/>
  <c r="C30" s="1"/>
  <c r="C31" s="1"/>
  <c r="C32" s="1"/>
  <c r="C33" s="1"/>
  <c r="B20"/>
  <c r="B22"/>
  <c r="B23" s="1"/>
  <c r="B24" s="1"/>
  <c r="B25" s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2" s="1"/>
  <c r="F23" s="1"/>
  <c r="F24" s="1"/>
  <c r="F25" s="1"/>
  <c r="F26" s="1"/>
  <c r="F27" s="1"/>
  <c r="F28" s="1"/>
  <c r="F29" s="1"/>
  <c r="F30" s="1"/>
  <c r="F31" s="1"/>
  <c r="F32" s="1"/>
  <c r="F33" s="1"/>
  <c r="F35" s="1"/>
  <c r="F36" s="1"/>
  <c r="F37" s="1"/>
  <c r="F38" s="1"/>
  <c r="F39" s="1"/>
  <c r="F5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2" s="1"/>
  <c r="C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4"/>
</calcChain>
</file>

<file path=xl/sharedStrings.xml><?xml version="1.0" encoding="utf-8"?>
<sst xmlns="http://schemas.openxmlformats.org/spreadsheetml/2006/main" count="207" uniqueCount="129">
  <si>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</si>
  <si>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</si>
  <si>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</si>
  <si>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</si>
  <si>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</si>
  <si>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</si>
  <si>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</si>
  <si>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565598-1-804-1</t>
  </si>
  <si>
    <t>565598-1-808-1</t>
  </si>
  <si>
    <t>565598-1-805-1</t>
  </si>
  <si>
    <t>565598-1-801-1</t>
  </si>
  <si>
    <t>565598-1-807-1</t>
  </si>
  <si>
    <t>565598-1-802-1</t>
  </si>
  <si>
    <t>565598-1-803-1</t>
  </si>
  <si>
    <t>Feikl Radek</t>
  </si>
  <si>
    <t>Hejna Miroslav</t>
  </si>
  <si>
    <t>Krejza Josef</t>
  </si>
  <si>
    <t>Najman Oldřich</t>
  </si>
  <si>
    <t>Paulenová Hana</t>
  </si>
  <si>
    <t>Tajč František</t>
  </si>
  <si>
    <t>Tučka Luděk</t>
  </si>
  <si>
    <t>p</t>
  </si>
  <si>
    <t>prezence</t>
  </si>
  <si>
    <t>Zastupitelstvo obce Siřejovice určuje ověřovateli zápisu p. Luďka Tučku a p. Františka Tajče a zapisovatelem p. Evu Krejzovou.</t>
  </si>
  <si>
    <t>Předsedající dal hlasovat o návrhu o doplnění programu o rozhodnutí o odměnách neuvolněným zastupitelů obce</t>
  </si>
  <si>
    <t xml:space="preserve">Volba starosty a místostarosty </t>
  </si>
  <si>
    <t xml:space="preserve">Program </t>
  </si>
  <si>
    <t>Zastupitelstvo obce Siřejovice schválilo zvolení jednoho místostarosty.</t>
  </si>
  <si>
    <t>Zastupitelstvo obce Siřejovice v souladu s § 84 odst. 2 písm. K) zákona o obcích určuje, že pro výkon starosty obce bude člen zastupitelstva neuvolněn.</t>
  </si>
  <si>
    <t>Zastupitelstvo obce Siřejovice schvaluje veřejný způsob volby starosty a místostarosty.</t>
  </si>
  <si>
    <t>Zastupitelstvo obce Siřejovice volí starostou p. Josefa Krejzu</t>
  </si>
  <si>
    <t>Zastupitelstvo obce Siřejovice volí místostarostou p. Oldřich Najmana</t>
  </si>
  <si>
    <t xml:space="preserve">Zřízení finančního a kontrolního výboru </t>
  </si>
  <si>
    <t>Zastupitelstvo obce Siřejovice zřizuje finanční a kontrolní výbor. Oba výbory budou tříčlenné.</t>
  </si>
  <si>
    <t>Zastupitelstvo obce Siřejovice volí předsedou finančního výboru p. Miroslava Hejnu.</t>
  </si>
  <si>
    <t>Zastupitelstvo obce Siřejovice volí předsedou kontrolního výboru p. Luďka Tučku</t>
  </si>
  <si>
    <t>Zastupitelstvo obce Siřejovice odkládá volbu členů finančního a kontrolního výboru z důvodu nedostatku kandidátů na členství ve výborech na nejbližší zasedání.</t>
  </si>
  <si>
    <t xml:space="preserve">Zřízení kulturní komise </t>
  </si>
  <si>
    <t>Zastupitelstvo obce zřizuje kulturní komisi. Komise bude tříčlenná.</t>
  </si>
  <si>
    <t>Zastupitelstvo obce Siřejovice volí předsedkyní kulturní komise p. Hanu Paulenovou.</t>
  </si>
  <si>
    <t xml:space="preserve">Rozhodnutí o odměnách za výkon funkcí neuvolněných členů zastupitelstva ( § 72 zákona o obcích) </t>
  </si>
  <si>
    <t>Určení ověřovatelů a zapisovatele</t>
  </si>
  <si>
    <t>Schválení programu</t>
  </si>
  <si>
    <t>Usn. ZO č. 2/2014 schvaluje program zasedání</t>
  </si>
  <si>
    <t xml:space="preserve">Zpráva o činnosti ZO od posledního zasedání. </t>
  </si>
  <si>
    <t>ZO projednalo a schvaluje zprávu o činnosti zastupitelstva obce od posledního zasedání.</t>
  </si>
  <si>
    <t>ZO schvaluje zprávu starosty o činnosti ZO od veřejného zasedání z 7.11.2014</t>
  </si>
  <si>
    <t xml:space="preserve">Projednání rozpočtu na rok 2015(rozpočtové provizorium) </t>
  </si>
  <si>
    <t>ZO schvaluje rozpočtové provizorium na rok 2015 ve výši jedné dvanáctiny roku 2014 pro každý měsíc do schválení rozpočtu.</t>
  </si>
  <si>
    <t>ZO schvaluje rozpočtové změny, které přednesla účetní OÚ p. Krejzová Eva.</t>
  </si>
  <si>
    <t xml:space="preserve">Rozpočtové změny pro rok 2014. </t>
  </si>
  <si>
    <t>ZO schvaluje darovací smlouvu od firmy STAVBY KÜHN s.r.o. ve výši 20000kč.</t>
  </si>
  <si>
    <t xml:space="preserve">Projednání a schválení darovací smlouvy od firmy STAVBY KÜHN s.r.o. </t>
  </si>
  <si>
    <t>ZO odkládá rozhodnutí na výběr firmy na odvlhčení zdiva u domu č.p 61.</t>
  </si>
  <si>
    <t>ZO Schvaluje darovací smlouvu od firmy SONO ve výši 8000kč.</t>
  </si>
  <si>
    <t xml:space="preserve">Projednání a schválení darovací smlouvy od firmy SONO. </t>
  </si>
  <si>
    <t xml:space="preserve">Projednání řešení vlhkosti domu č.p 61 (mateřská školka) </t>
  </si>
  <si>
    <t>ZO schvaluje jako uklizečku p. Hanu Paulenovou.</t>
  </si>
  <si>
    <t xml:space="preserve">Výběrové řízení na úklid OÚ, klubu seniorů a autobusové zastávky. </t>
  </si>
  <si>
    <t>ZO schvaluje navýšení poplatku o 10kč za občana pro rok 2015 pro sdružení obcí INTEGRO.</t>
  </si>
  <si>
    <t xml:space="preserve">Projednání a schválení o navýšení poplatku o 10kč pro sdružení obcí Integro. </t>
  </si>
  <si>
    <t>ZO schvaluje příspěvek ve výši 2000kč na nákup hraček pro místní mateřskou školku pod stromeček.</t>
  </si>
  <si>
    <t xml:space="preserve">Příspěvek na školku 2000kč. </t>
  </si>
  <si>
    <t>np</t>
  </si>
  <si>
    <t>ZO projednalo a schvaluje program 2. veřejného zasedání</t>
  </si>
  <si>
    <t>ZO projednalo a schvaluje zprávu o činnosti zastupitelstva obce Siřejovice od posledního zasedání</t>
  </si>
  <si>
    <t xml:space="preserve">Schválení rozpočtu obce pro rok 2015. </t>
  </si>
  <si>
    <t>ZO Projednání a schválení rozpočtu obce Siřejovice pro rok 2015.</t>
  </si>
  <si>
    <t>ZO projednalo a schvaluje zprávu invetarizační komise o provedení inventury majetku obce za rok 2014.</t>
  </si>
  <si>
    <t xml:space="preserve">Zpráva inventarizační komise o provedení inventury majetku obce za rok 2014. </t>
  </si>
  <si>
    <t>ZO projednalo a schvaluje firmu KAMIL CÍRUS na opravu veřejného osvětlení.</t>
  </si>
  <si>
    <t xml:space="preserve">Schválení firmy na opravu veřejného osvětlení. </t>
  </si>
  <si>
    <t>ZO projednalo a schvaluje firmu JANŠTO DOLEJŠ na kácení stromů v naší obci.</t>
  </si>
  <si>
    <t xml:space="preserve">Schválení firmy na kácení stromů v obci Siřejovice. </t>
  </si>
  <si>
    <t>ZO projednalo a schvaluje firmu VIDESTAV s. r. o. na odvlhčení zdiva domu č. p. 61.</t>
  </si>
  <si>
    <t xml:space="preserve">Schválení firmy na odvlhčení zdiva mateřské školy. </t>
  </si>
  <si>
    <t>ZO projednalo a schvaluje zřízení věcného břemene k části pozemku parcely č. 15/3 v k. ú. Siřejovice.</t>
  </si>
  <si>
    <t xml:space="preserve">Schválení věcného břemene k části pozemku parcely č. 15/3 v k. ú. Siřejovice </t>
  </si>
  <si>
    <t>ZO projednalo a schvaluje podání žádosti o dotaci na rekonstrukci povrchu hřiště na dětském hřišti</t>
  </si>
  <si>
    <t xml:space="preserve">Žádost o dotaci na rekonstrukci povrchu hřiště na dětském hřišti </t>
  </si>
  <si>
    <t>ZO projednalo a schvaluje podání žádosti o dotaci na opravu hřbitovní zdi.</t>
  </si>
  <si>
    <t>ZO projednalo a schvaluje podání žádosti o dotaci na dětské hřiště v areálu Mateřské škole</t>
  </si>
  <si>
    <t xml:space="preserve">Žádost o dotaci na celkovou opravu hřbitovní zdi. </t>
  </si>
  <si>
    <t xml:space="preserve">Žádost o dotaci na dětské hřiště v areálu Mateřské školy </t>
  </si>
  <si>
    <t>ZO projednalo a schvaluje novou knihovnici p.Feiklovou Lenku.</t>
  </si>
  <si>
    <t>Určení ověřovatelů zápisu a zapisovatele (§ 95 odst.1 zákona o obcích)</t>
  </si>
  <si>
    <t>ZO projednalo a schvaluje program 3. veřejného zasedání.</t>
  </si>
  <si>
    <t>Zpráva o činnosti ZO od posledního zasedání</t>
  </si>
  <si>
    <t>ZO projednalo a schvaluje zprávu o činnosti zastupitelstva obce Siřejovice od posledního zasedání.</t>
  </si>
  <si>
    <t>ZO projednalo a schvaluje rozpočtové změny pro r. 2015.</t>
  </si>
  <si>
    <t>Projednání rozpočtových změn r. 2015</t>
  </si>
  <si>
    <t>ZO projednalo a schvaluje zprávu závěrečného účtu za r. 2014.</t>
  </si>
  <si>
    <t>Projednání závěrečného účtu za r. 2014, účetní závěrky za r. 2014 a zprávy o výsledku přezkoumání hospodaření obce za r. 2014</t>
  </si>
  <si>
    <t>ZO projednalo a schvaluje účetní uzávěrky za r. 2014.</t>
  </si>
  <si>
    <t>ZO projednalo a schvaluje zprávu o výsledku přezkoumání hospodaření obce za r. 2014 bez výhrad.</t>
  </si>
  <si>
    <t>ZO projednalo a schvaluje výsledek hospodaření v Mateřské Škole Siřejovice.</t>
  </si>
  <si>
    <t>Projednání závěrečného účtu za r. 2014, účetní závěrky za r. 2014 a zprávy o výsledku přezkoumání hospodaření obce za r. 2015</t>
  </si>
  <si>
    <t>Projednání závěrečného účtu za r. 2014, účetní závěrky za r. 2014 a zprávy o výsledku přezkoumání hospodaření obce za r. 2016</t>
  </si>
  <si>
    <t>Projednání závěrečného účtu za r. 2014, účetní závěrky za r. 2014 a zprávy o výsledku přezkoumání hospodaření obce za r. 2017</t>
  </si>
  <si>
    <t>ZO projednalo a schvaluje firmu B.V. PERFECT na střechy bytového domu č.p.61 v Siřejovicích od 4.7.2015 do 21.8.2015 vybranou ve výběrovém řízení v ceně 574 956,30 Kč s DPH.</t>
  </si>
  <si>
    <t>Schválení firmy na opravu střechy bytového domu čp. 61 v Siřejovicích</t>
  </si>
  <si>
    <t>ZO projednalo a schvaluje delegování starosty obce na valnou hromadu SVS a.s., která se koná 18. 6. 2015 v Teplicích.</t>
  </si>
  <si>
    <t>Delegování starosty obce k účasti na valné hromadě SVS a .s., která se koná 18.6.2015 v Teplicích</t>
  </si>
  <si>
    <t>ZO projednalo a schvaluje program 4. veřejného zasedání</t>
  </si>
  <si>
    <t>ZO projednalo a schvaluje zprávu o činnosti zastupitelstva obce Siřejovice od posledního veřejného zasedání</t>
  </si>
  <si>
    <t>ZO projednalo a schvaluje rozpočtové změny pro r. 2015</t>
  </si>
  <si>
    <t>ZO projednalo a schvaluje spolufinancování akce „ REKONSTRUKCE HŘBITOVNÍ ZDI“ v Obci SIŘEJOVICE. Dotace z KÚÚK byla získána ve výši 231 000Kč na rekonstrukci hřbitovní zdi. Firma COLORSTAV s.r.o. provede rekonstrukci v termínu od 1.8.2015 do 30.9.2015 v celkové ceně 404 143,73 Kč s DPH</t>
  </si>
  <si>
    <t>Schválení smlouvy o dílo firmy na opravu hřbitovní zdi</t>
  </si>
  <si>
    <t>ZO projednalo a schváluje projekční kancelář fi. HOT PROJECT p. Hrdličky na projekt 7 bytů bytového domu čp. 61 v Siřejovicích</t>
  </si>
  <si>
    <t>ZO projednalo a schvaluje ing. Feiklovou na zajištění podkladů a výběru firmy na rozšíření Dětského hřiště v Mateřské škole Siřejovice</t>
  </si>
  <si>
    <t>Schválení projektové kanceláře na projekt 7 bytů bytového domu čp. 61 v Siřejovicích</t>
  </si>
  <si>
    <t>Schválení a pověřeni ing. Feiklové k zajištění podkladů a výběru firmy na rozšíření Dětského hřiště v Mateřské škole</t>
  </si>
  <si>
    <t>ZO projednalo a schvaluje program 5. veřejného zasedání.</t>
  </si>
  <si>
    <t>ZO projednalo a schvaluje smlouvu o dílo na vybudování dětského hřiště v MŠ Siřejovice firmu Bonita Grup Service s.r.o. V ceklové ceně s DPH 339 905 Kč. V termínu od 20.8.2015 do 30.11.2015.</t>
  </si>
  <si>
    <t>ZO projednalo a schvaluje dodatek k zřizovací listiny MŠ Siřejovice.</t>
  </si>
  <si>
    <t>Schválení smlouvy o dílo na vybudování dětského hřiště u MŠ Siřejovice v č.p.61</t>
  </si>
  <si>
    <t>Schválení dodatku zřizovací listiny MŠ Siřejovice</t>
  </si>
  <si>
    <t>ZO projednalo a schvaluje Obecně závaznou vyhlášku č. 1/2015 o stanovení systému shromažďování, sběru, přepravy, třídění, využívání a odstraňování komunálních odpadů a nakládání se stavebním odpadem na území obce Siřejovice.</t>
  </si>
  <si>
    <t>Schválení vyhlášky o odpadech</t>
  </si>
  <si>
    <t>ZO projednalo a schvaluje Seis s.r.o. Na celkovou rekonstrukci autobusové zastávky v hodnotě 79 968 27 Kč.</t>
  </si>
  <si>
    <t>ZO projednalo a schvaluje firmu B. V. PERFECT na více práce s připojení okapových svodů ve dvoře MŠ Siřejovice do místní kanalizace v celkové částce s DPH 17 735 Kč.</t>
  </si>
  <si>
    <t>Zastupitelstvo obce Siřejovice v souladu s § 72 a § 84 odst. 2 písm.n) zákona  o obcích stanoví odměnu za výkon funkce starosty a místostarosty jako neuvolněného člena zastupitelstva obce ve výši :  Starosta neuvolněný 18.003,- Kč měsíčně ; Místostarosta neuvolněný 11.421,- Kč měsíčně</t>
  </si>
  <si>
    <t>Zastupitelstvo obce Siřejovice v souladu s § 72 a § 84odst. 2 písm.n ) zákona o obcích stanoví odměnu za výkon funkce členům zastupitelstev, v platném znění byla poskytována odměna předsedy a člena výboru a komise zastupitelstva obce  Předseda výboru a komise + zastupitel obce 1.060,- Kč měsíčně; Člen komise + zastupitel obce 750,- Kč měsíčně; Člen zastupitelstva obce 460,- Kč měsíčně; Členové výborů a komise, kteří nejsou zastupitelé 0,- Kč</t>
  </si>
  <si>
    <t>Zastupitelstvo obce Siřejovice v souladu s § 77 odst. 3 písm. b) zákona o obcích stanoví že při souběhu výkonu několika funkcí se odměna neuvolněnému členovi zastupitelstva obce poskytne jako součet zastupitelstvem stanovených odměn za jednotlivé funkce od 8.11.2014 ;Předseda výboru a komise + zastupitel obce 1.340,- Kč měsíčně ; Člen komise + zastupitel obce 1.030,- Kč měsíčně ; Člen zastupitelstva obce bez dalších funkcí 460,- Kč měsíčně ; Členové výborů a komise, kteří nejsou zastupitelé 0,- Kč</t>
  </si>
  <si>
    <t xml:space="preserve">ZO projednalo a určuje: a) ověřovateli zápisu: pana Radka Feikl a paní Hanu Paulenovou; b) zapisovatelem: pana Oldřicha Najmana. </t>
  </si>
  <si>
    <t>ZO projednalo a určuje a) ověřovateli zápisu: pan Miroslav Hejna a pan Luděk Tučka; b) zapisovatelem: pana Oldřicha Najmana.</t>
  </si>
  <si>
    <r>
      <t xml:space="preserve">ZO projednalo a určuje </t>
    </r>
    <r>
      <rPr>
        <sz val="11"/>
        <color theme="1"/>
        <rFont val="Arial-ItalicMT"/>
      </rPr>
      <t>a) ověřovateli zápisu: pan Radek Feikl a pan Luděk Tučka; b) zapisovatelem: pana Oldřicha Najmana.</t>
    </r>
  </si>
  <si>
    <r>
      <t xml:space="preserve">ZO projednalo a určuje </t>
    </r>
    <r>
      <rPr>
        <sz val="11"/>
        <color theme="1"/>
        <rFont val="Calibri"/>
        <family val="2"/>
        <charset val="238"/>
        <scheme val="minor"/>
      </rPr>
      <t xml:space="preserve">: a) ověřovateli zápisu: pana Luďka Tučku a pana Františka Tajče; b) zapisovatelem: pana Oldřicha Najmana. </t>
    </r>
  </si>
  <si>
    <r>
      <t xml:space="preserve">ZO projednalo a určuje </t>
    </r>
    <r>
      <rPr>
        <sz val="11"/>
        <color theme="1"/>
        <rFont val="ArialMT"/>
      </rPr>
      <t>Ověřovatele zápisu paní Hanu Paulenovou a pana Radka Feikla a zapisovatele pana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ArialMT"/>
      </rPr>
      <t>Oldřicha Najmana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</si>
</sst>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ArialMT"/>
    </font>
    <font>
      <sz val="11"/>
      <color theme="1"/>
      <name val="Arial-Italic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6"/>
  <sheetViews>
    <sheetView tabSelected="1" workbookViewId="0">
      <pane xSplit="7" ySplit="2" topLeftCell="H73" activePane="bottomRight" state="frozen"/>
      <selection pane="topRight" activeCell="H1" sqref="H1"/>
      <selection pane="bottomLeft" activeCell="A3" sqref="A3"/>
      <selection pane="bottomRight" activeCell="N81" sqref="N81"/>
    </sheetView>
  </sheetViews>
  <sheetFormatPr defaultRowHeight="15"/>
  <cols>
    <col min="2" max="2" width="10.140625" bestFit="1" customWidth="1"/>
    <col min="3" max="3" width="8.28515625" style="2" customWidth="1"/>
  </cols>
  <sheetData>
    <row r="1" spans="1:14"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>
      <c r="A3">
        <v>0</v>
      </c>
      <c r="B3" s="1">
        <v>41950</v>
      </c>
      <c r="C3" s="2">
        <v>1</v>
      </c>
      <c r="D3" t="s">
        <v>21</v>
      </c>
      <c r="E3" s="3" t="s">
        <v>22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>
        <v>0</v>
      </c>
      <c r="B4" s="1">
        <f>B3</f>
        <v>41950</v>
      </c>
      <c r="C4" s="2">
        <f>C3+1</f>
        <v>2</v>
      </c>
      <c r="E4" s="3"/>
      <c r="F4">
        <v>1</v>
      </c>
      <c r="G4" s="4" t="s">
        <v>23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>
        <v>0</v>
      </c>
      <c r="B5" s="1">
        <f t="shared" ref="B5:B68" si="0">B4</f>
        <v>41950</v>
      </c>
      <c r="C5" s="2">
        <f t="shared" ref="C5:C68" si="1">C4+1</f>
        <v>3</v>
      </c>
      <c r="E5" s="3"/>
      <c r="F5">
        <f>F4+1</f>
        <v>2</v>
      </c>
      <c r="G5" s="3" t="s">
        <v>24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>
        <v>0</v>
      </c>
      <c r="B6" s="1">
        <f t="shared" si="0"/>
        <v>41950</v>
      </c>
      <c r="C6" s="2">
        <f t="shared" si="1"/>
        <v>4</v>
      </c>
      <c r="E6" s="3"/>
      <c r="F6">
        <f t="shared" ref="F6:F69" si="2">F5+1</f>
        <v>3</v>
      </c>
      <c r="G6" s="5" t="s">
        <v>26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>
        <v>0</v>
      </c>
      <c r="B7" s="1">
        <f t="shared" si="0"/>
        <v>41950</v>
      </c>
      <c r="C7" s="2">
        <f t="shared" si="1"/>
        <v>5</v>
      </c>
      <c r="D7">
        <v>1</v>
      </c>
      <c r="E7" s="4" t="s">
        <v>25</v>
      </c>
      <c r="F7">
        <f t="shared" si="2"/>
        <v>4</v>
      </c>
      <c r="G7" s="5" t="s">
        <v>27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>
        <v>0</v>
      </c>
      <c r="B8" s="1">
        <f t="shared" si="0"/>
        <v>41950</v>
      </c>
      <c r="C8" s="2">
        <f t="shared" si="1"/>
        <v>6</v>
      </c>
      <c r="D8">
        <v>1</v>
      </c>
      <c r="E8" s="4" t="s">
        <v>25</v>
      </c>
      <c r="F8">
        <f t="shared" si="2"/>
        <v>5</v>
      </c>
      <c r="G8" s="3" t="s">
        <v>28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>
        <v>0</v>
      </c>
      <c r="B9" s="1">
        <f t="shared" si="0"/>
        <v>41950</v>
      </c>
      <c r="C9" s="2">
        <f t="shared" si="1"/>
        <v>7</v>
      </c>
      <c r="D9">
        <v>1</v>
      </c>
      <c r="E9" s="4" t="s">
        <v>25</v>
      </c>
      <c r="F9">
        <f t="shared" si="2"/>
        <v>6</v>
      </c>
      <c r="G9" s="3" t="s">
        <v>29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>
        <v>0</v>
      </c>
      <c r="B10" s="1">
        <f t="shared" si="0"/>
        <v>41950</v>
      </c>
      <c r="C10" s="2">
        <f t="shared" si="1"/>
        <v>8</v>
      </c>
      <c r="D10">
        <v>1</v>
      </c>
      <c r="E10" s="4" t="s">
        <v>25</v>
      </c>
      <c r="F10">
        <f t="shared" si="2"/>
        <v>7</v>
      </c>
      <c r="G10" s="3" t="s">
        <v>30</v>
      </c>
      <c r="H10">
        <v>1</v>
      </c>
      <c r="I10">
        <v>-1</v>
      </c>
      <c r="J10">
        <v>0</v>
      </c>
      <c r="K10">
        <v>1</v>
      </c>
      <c r="L10">
        <v>1</v>
      </c>
      <c r="M10">
        <v>-1</v>
      </c>
      <c r="N10">
        <v>1</v>
      </c>
    </row>
    <row r="11" spans="1:14">
      <c r="A11">
        <v>0</v>
      </c>
      <c r="B11" s="1">
        <f t="shared" si="0"/>
        <v>41950</v>
      </c>
      <c r="C11" s="2">
        <f t="shared" si="1"/>
        <v>9</v>
      </c>
      <c r="D11">
        <v>1</v>
      </c>
      <c r="E11" s="4" t="s">
        <v>25</v>
      </c>
      <c r="F11">
        <f t="shared" si="2"/>
        <v>8</v>
      </c>
      <c r="G11" s="3" t="s">
        <v>31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</row>
    <row r="12" spans="1:14">
      <c r="A12">
        <v>0</v>
      </c>
      <c r="B12" s="1">
        <f t="shared" si="0"/>
        <v>41950</v>
      </c>
      <c r="C12" s="2">
        <f t="shared" si="1"/>
        <v>10</v>
      </c>
      <c r="D12">
        <v>2</v>
      </c>
      <c r="E12" s="4" t="s">
        <v>32</v>
      </c>
      <c r="F12">
        <f t="shared" si="2"/>
        <v>9</v>
      </c>
      <c r="G12" s="3" t="s">
        <v>33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>
        <v>0</v>
      </c>
      <c r="B13" s="1">
        <f t="shared" si="0"/>
        <v>41950</v>
      </c>
      <c r="C13" s="2">
        <f t="shared" si="1"/>
        <v>11</v>
      </c>
      <c r="D13">
        <v>2</v>
      </c>
      <c r="E13" s="4" t="s">
        <v>32</v>
      </c>
      <c r="F13">
        <f t="shared" si="2"/>
        <v>10</v>
      </c>
      <c r="G13" s="4" t="s">
        <v>34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>
        <v>0</v>
      </c>
      <c r="B14" s="1">
        <f t="shared" si="0"/>
        <v>41950</v>
      </c>
      <c r="C14" s="2">
        <f t="shared" si="1"/>
        <v>12</v>
      </c>
      <c r="D14">
        <v>2</v>
      </c>
      <c r="E14" s="4" t="s">
        <v>32</v>
      </c>
      <c r="F14">
        <f t="shared" si="2"/>
        <v>11</v>
      </c>
      <c r="G14" s="3" t="s">
        <v>35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</row>
    <row r="15" spans="1:14">
      <c r="A15">
        <v>0</v>
      </c>
      <c r="B15" s="1">
        <f t="shared" si="0"/>
        <v>41950</v>
      </c>
      <c r="C15" s="2">
        <f t="shared" si="1"/>
        <v>13</v>
      </c>
      <c r="D15">
        <v>2</v>
      </c>
      <c r="E15" s="4" t="s">
        <v>32</v>
      </c>
      <c r="F15">
        <f t="shared" si="2"/>
        <v>12</v>
      </c>
      <c r="G15" s="3" t="s">
        <v>36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>
        <v>0</v>
      </c>
      <c r="B16" s="1">
        <f t="shared" si="0"/>
        <v>41950</v>
      </c>
      <c r="C16" s="2">
        <f t="shared" si="1"/>
        <v>14</v>
      </c>
      <c r="D16">
        <v>3</v>
      </c>
      <c r="E16" s="4" t="s">
        <v>37</v>
      </c>
      <c r="F16">
        <f t="shared" si="2"/>
        <v>13</v>
      </c>
      <c r="G16" s="3" t="s">
        <v>38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>
        <v>0</v>
      </c>
      <c r="B17" s="1">
        <f t="shared" si="0"/>
        <v>41950</v>
      </c>
      <c r="C17" s="2">
        <f t="shared" si="1"/>
        <v>15</v>
      </c>
      <c r="D17">
        <v>3</v>
      </c>
      <c r="E17" s="4" t="s">
        <v>37</v>
      </c>
      <c r="F17">
        <f t="shared" si="2"/>
        <v>14</v>
      </c>
      <c r="G17" s="3" t="s">
        <v>39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</row>
    <row r="18" spans="1:14">
      <c r="A18">
        <v>0</v>
      </c>
      <c r="B18" s="1">
        <f t="shared" si="0"/>
        <v>41950</v>
      </c>
      <c r="C18" s="2">
        <f t="shared" si="1"/>
        <v>16</v>
      </c>
      <c r="D18">
        <v>4</v>
      </c>
      <c r="E18" s="4" t="s">
        <v>40</v>
      </c>
      <c r="F18">
        <f t="shared" si="2"/>
        <v>15</v>
      </c>
      <c r="G18" s="4" t="s">
        <v>121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>
        <v>0</v>
      </c>
      <c r="B19" s="1">
        <f t="shared" si="0"/>
        <v>41950</v>
      </c>
      <c r="C19" s="2">
        <f t="shared" si="1"/>
        <v>17</v>
      </c>
      <c r="D19">
        <v>4</v>
      </c>
      <c r="E19" s="4" t="s">
        <v>40</v>
      </c>
      <c r="F19">
        <f t="shared" si="2"/>
        <v>16</v>
      </c>
      <c r="G19" s="4" t="s">
        <v>122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>
        <v>0</v>
      </c>
      <c r="B20" s="1">
        <f t="shared" si="0"/>
        <v>41950</v>
      </c>
      <c r="C20" s="2">
        <f t="shared" si="1"/>
        <v>18</v>
      </c>
      <c r="D20">
        <v>4</v>
      </c>
      <c r="E20" s="4" t="s">
        <v>40</v>
      </c>
      <c r="F20">
        <f t="shared" si="2"/>
        <v>17</v>
      </c>
      <c r="G20" s="4" t="s">
        <v>123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>
        <v>1</v>
      </c>
      <c r="B21" s="1">
        <v>41989</v>
      </c>
      <c r="C21" s="2">
        <v>1</v>
      </c>
      <c r="D21" t="s">
        <v>21</v>
      </c>
      <c r="E21" s="4" t="s">
        <v>22</v>
      </c>
      <c r="G21" s="3"/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>
      <c r="A22">
        <v>1</v>
      </c>
      <c r="B22" s="1">
        <f t="shared" si="0"/>
        <v>41989</v>
      </c>
      <c r="C22" s="2">
        <f t="shared" si="1"/>
        <v>2</v>
      </c>
      <c r="D22">
        <v>2</v>
      </c>
      <c r="E22" s="3" t="s">
        <v>41</v>
      </c>
      <c r="F22">
        <f t="shared" si="2"/>
        <v>1</v>
      </c>
      <c r="G22" s="4" t="s">
        <v>127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>
      <c r="A23">
        <v>1</v>
      </c>
      <c r="B23" s="1">
        <f t="shared" si="0"/>
        <v>41989</v>
      </c>
      <c r="C23" s="2">
        <f t="shared" si="1"/>
        <v>3</v>
      </c>
      <c r="E23" s="3" t="s">
        <v>42</v>
      </c>
      <c r="F23">
        <f t="shared" si="2"/>
        <v>2</v>
      </c>
      <c r="G23" s="3" t="s">
        <v>43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>
      <c r="A24">
        <v>1</v>
      </c>
      <c r="B24" s="1">
        <f t="shared" si="0"/>
        <v>41989</v>
      </c>
      <c r="C24" s="2">
        <f t="shared" si="1"/>
        <v>4</v>
      </c>
      <c r="D24">
        <v>3</v>
      </c>
      <c r="E24" s="4" t="s">
        <v>44</v>
      </c>
      <c r="F24">
        <f t="shared" si="2"/>
        <v>3</v>
      </c>
      <c r="G24" s="4" t="s">
        <v>45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>
      <c r="A25">
        <v>1</v>
      </c>
      <c r="B25" s="1">
        <f t="shared" si="0"/>
        <v>41989</v>
      </c>
      <c r="C25" s="2">
        <f t="shared" si="1"/>
        <v>5</v>
      </c>
      <c r="D25">
        <v>3</v>
      </c>
      <c r="E25" s="4" t="s">
        <v>44</v>
      </c>
      <c r="F25">
        <f t="shared" si="2"/>
        <v>4</v>
      </c>
      <c r="G25" s="3" t="s">
        <v>46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>
      <c r="A26">
        <v>1</v>
      </c>
      <c r="B26" s="1">
        <f t="shared" si="0"/>
        <v>41989</v>
      </c>
      <c r="C26" s="2">
        <f t="shared" si="1"/>
        <v>6</v>
      </c>
      <c r="D26">
        <v>4</v>
      </c>
      <c r="E26" s="4" t="s">
        <v>47</v>
      </c>
      <c r="F26">
        <f t="shared" si="2"/>
        <v>5</v>
      </c>
      <c r="G26" s="3" t="s">
        <v>48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>
      <c r="A27">
        <v>1</v>
      </c>
      <c r="B27" s="1">
        <f t="shared" si="0"/>
        <v>41989</v>
      </c>
      <c r="C27" s="2">
        <f t="shared" si="1"/>
        <v>7</v>
      </c>
      <c r="D27">
        <v>5</v>
      </c>
      <c r="E27" s="4" t="s">
        <v>50</v>
      </c>
      <c r="F27">
        <f t="shared" si="2"/>
        <v>6</v>
      </c>
      <c r="G27" s="3" t="s">
        <v>49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>
      <c r="A28">
        <v>1</v>
      </c>
      <c r="B28" s="1">
        <f t="shared" si="0"/>
        <v>41989</v>
      </c>
      <c r="C28" s="2">
        <f t="shared" si="1"/>
        <v>8</v>
      </c>
      <c r="D28">
        <v>6</v>
      </c>
      <c r="E28" s="4" t="s">
        <v>52</v>
      </c>
      <c r="F28">
        <f t="shared" si="2"/>
        <v>7</v>
      </c>
      <c r="G28" s="3" t="s">
        <v>51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>
      <c r="A29">
        <v>1</v>
      </c>
      <c r="B29" s="1">
        <f t="shared" si="0"/>
        <v>41989</v>
      </c>
      <c r="C29" s="2">
        <f t="shared" si="1"/>
        <v>9</v>
      </c>
      <c r="D29">
        <v>7</v>
      </c>
      <c r="E29" s="4" t="s">
        <v>55</v>
      </c>
      <c r="F29">
        <f t="shared" si="2"/>
        <v>8</v>
      </c>
      <c r="G29" s="3" t="s">
        <v>54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>
      <c r="A30">
        <v>1</v>
      </c>
      <c r="B30" s="1">
        <f t="shared" si="0"/>
        <v>41989</v>
      </c>
      <c r="C30" s="2">
        <f t="shared" si="1"/>
        <v>10</v>
      </c>
      <c r="D30">
        <v>8</v>
      </c>
      <c r="E30" s="4" t="s">
        <v>56</v>
      </c>
      <c r="F30">
        <f t="shared" si="2"/>
        <v>9</v>
      </c>
      <c r="G30" s="3" t="s">
        <v>53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>
      <c r="A31">
        <v>1</v>
      </c>
      <c r="B31" s="1">
        <f t="shared" si="0"/>
        <v>41989</v>
      </c>
      <c r="C31" s="2">
        <f t="shared" si="1"/>
        <v>11</v>
      </c>
      <c r="D31">
        <v>9</v>
      </c>
      <c r="E31" s="4" t="s">
        <v>58</v>
      </c>
      <c r="F31">
        <f t="shared" si="2"/>
        <v>10</v>
      </c>
      <c r="G31" s="3" t="s">
        <v>57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</row>
    <row r="32" spans="1:14">
      <c r="A32">
        <v>1</v>
      </c>
      <c r="B32" s="1">
        <f t="shared" si="0"/>
        <v>41989</v>
      </c>
      <c r="C32" s="2">
        <f t="shared" si="1"/>
        <v>12</v>
      </c>
      <c r="D32">
        <v>10</v>
      </c>
      <c r="E32" s="4" t="s">
        <v>60</v>
      </c>
      <c r="F32">
        <f t="shared" si="2"/>
        <v>11</v>
      </c>
      <c r="G32" s="3" t="s">
        <v>59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>
      <c r="A33">
        <v>1</v>
      </c>
      <c r="B33" s="1">
        <f t="shared" si="0"/>
        <v>41989</v>
      </c>
      <c r="C33" s="2">
        <f t="shared" si="1"/>
        <v>13</v>
      </c>
      <c r="D33">
        <v>11</v>
      </c>
      <c r="E33" s="4" t="s">
        <v>62</v>
      </c>
      <c r="F33">
        <f t="shared" si="2"/>
        <v>12</v>
      </c>
      <c r="G33" s="3" t="s">
        <v>61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>
      <c r="A34">
        <v>2</v>
      </c>
      <c r="B34" s="1">
        <v>42044</v>
      </c>
      <c r="C34" s="2">
        <v>1</v>
      </c>
      <c r="D34" t="s">
        <v>21</v>
      </c>
      <c r="E34" s="4" t="s">
        <v>22</v>
      </c>
      <c r="G34" s="3"/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 t="s">
        <v>63</v>
      </c>
    </row>
    <row r="35" spans="1:14">
      <c r="A35">
        <v>2</v>
      </c>
      <c r="B35" s="1">
        <f t="shared" si="0"/>
        <v>42044</v>
      </c>
      <c r="C35" s="2">
        <f t="shared" si="1"/>
        <v>2</v>
      </c>
      <c r="D35">
        <v>2</v>
      </c>
      <c r="E35" s="3" t="s">
        <v>41</v>
      </c>
      <c r="F35">
        <f t="shared" si="2"/>
        <v>1</v>
      </c>
      <c r="G35" s="4" t="s">
        <v>124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 t="s">
        <v>63</v>
      </c>
    </row>
    <row r="36" spans="1:14">
      <c r="A36">
        <v>2</v>
      </c>
      <c r="B36" s="1">
        <f t="shared" si="0"/>
        <v>42044</v>
      </c>
      <c r="C36" s="2">
        <f t="shared" si="1"/>
        <v>3</v>
      </c>
      <c r="E36" s="3" t="s">
        <v>42</v>
      </c>
      <c r="F36">
        <f t="shared" si="2"/>
        <v>2</v>
      </c>
      <c r="G36" s="3" t="s">
        <v>64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 t="s">
        <v>63</v>
      </c>
    </row>
    <row r="37" spans="1:14">
      <c r="A37">
        <v>2</v>
      </c>
      <c r="B37" s="1">
        <f t="shared" si="0"/>
        <v>42044</v>
      </c>
      <c r="C37" s="2">
        <f t="shared" si="1"/>
        <v>4</v>
      </c>
      <c r="D37">
        <v>3</v>
      </c>
      <c r="E37" s="4" t="s">
        <v>44</v>
      </c>
      <c r="F37">
        <f t="shared" si="2"/>
        <v>3</v>
      </c>
      <c r="G37" s="3" t="s">
        <v>65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 t="s">
        <v>63</v>
      </c>
    </row>
    <row r="38" spans="1:14">
      <c r="A38">
        <v>2</v>
      </c>
      <c r="B38" s="1">
        <f t="shared" si="0"/>
        <v>42044</v>
      </c>
      <c r="C38" s="2">
        <f t="shared" si="1"/>
        <v>5</v>
      </c>
      <c r="D38">
        <v>4</v>
      </c>
      <c r="E38" s="4" t="s">
        <v>66</v>
      </c>
      <c r="F38">
        <f t="shared" si="2"/>
        <v>4</v>
      </c>
      <c r="G38" s="3" t="s">
        <v>67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N38" t="s">
        <v>63</v>
      </c>
    </row>
    <row r="39" spans="1:14">
      <c r="A39">
        <v>2</v>
      </c>
      <c r="B39" s="1">
        <f t="shared" si="0"/>
        <v>42044</v>
      </c>
      <c r="C39" s="2">
        <f t="shared" si="1"/>
        <v>6</v>
      </c>
      <c r="D39">
        <v>5</v>
      </c>
      <c r="E39" s="4" t="s">
        <v>69</v>
      </c>
      <c r="F39">
        <f t="shared" si="2"/>
        <v>5</v>
      </c>
      <c r="G39" s="3" t="s">
        <v>68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 t="s">
        <v>63</v>
      </c>
    </row>
    <row r="40" spans="1:14">
      <c r="A40">
        <v>2</v>
      </c>
      <c r="B40" s="1">
        <f t="shared" si="0"/>
        <v>42044</v>
      </c>
      <c r="C40" s="2">
        <f t="shared" si="1"/>
        <v>7</v>
      </c>
      <c r="D40">
        <v>6</v>
      </c>
      <c r="E40" s="4" t="s">
        <v>71</v>
      </c>
      <c r="F40">
        <f t="shared" si="2"/>
        <v>6</v>
      </c>
      <c r="G40" s="3" t="s">
        <v>70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 t="s">
        <v>63</v>
      </c>
    </row>
    <row r="41" spans="1:14">
      <c r="A41">
        <v>2</v>
      </c>
      <c r="B41" s="1">
        <f t="shared" si="0"/>
        <v>42044</v>
      </c>
      <c r="C41" s="2">
        <f t="shared" si="1"/>
        <v>8</v>
      </c>
      <c r="D41">
        <v>7</v>
      </c>
      <c r="E41" s="4" t="s">
        <v>73</v>
      </c>
      <c r="F41">
        <f t="shared" si="2"/>
        <v>7</v>
      </c>
      <c r="G41" s="3" t="s">
        <v>72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 t="s">
        <v>63</v>
      </c>
    </row>
    <row r="42" spans="1:14">
      <c r="A42">
        <v>2</v>
      </c>
      <c r="B42" s="1">
        <f t="shared" si="0"/>
        <v>42044</v>
      </c>
      <c r="C42" s="2">
        <f t="shared" si="1"/>
        <v>9</v>
      </c>
      <c r="D42">
        <v>8</v>
      </c>
      <c r="E42" s="4" t="s">
        <v>75</v>
      </c>
      <c r="F42">
        <f t="shared" si="2"/>
        <v>8</v>
      </c>
      <c r="G42" s="3" t="s">
        <v>74</v>
      </c>
      <c r="H42">
        <v>1</v>
      </c>
      <c r="I42">
        <v>0</v>
      </c>
      <c r="J42">
        <v>1</v>
      </c>
      <c r="K42">
        <v>1</v>
      </c>
      <c r="L42">
        <v>1</v>
      </c>
      <c r="M42">
        <v>0</v>
      </c>
      <c r="N42" t="s">
        <v>63</v>
      </c>
    </row>
    <row r="43" spans="1:14">
      <c r="A43">
        <v>2</v>
      </c>
      <c r="B43" s="1">
        <f t="shared" si="0"/>
        <v>42044</v>
      </c>
      <c r="C43" s="2">
        <f t="shared" si="1"/>
        <v>10</v>
      </c>
      <c r="D43">
        <v>9</v>
      </c>
      <c r="E43" s="4" t="s">
        <v>77</v>
      </c>
      <c r="F43">
        <f t="shared" si="2"/>
        <v>9</v>
      </c>
      <c r="G43" s="3" t="s">
        <v>76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 t="s">
        <v>63</v>
      </c>
    </row>
    <row r="44" spans="1:14">
      <c r="A44">
        <v>2</v>
      </c>
      <c r="B44" s="1">
        <f t="shared" si="0"/>
        <v>42044</v>
      </c>
      <c r="C44" s="2">
        <f t="shared" si="1"/>
        <v>11</v>
      </c>
      <c r="D44">
        <v>10</v>
      </c>
      <c r="E44" s="4" t="s">
        <v>79</v>
      </c>
      <c r="F44">
        <f t="shared" si="2"/>
        <v>10</v>
      </c>
      <c r="G44" s="3" t="s">
        <v>78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 t="s">
        <v>63</v>
      </c>
    </row>
    <row r="45" spans="1:14">
      <c r="A45">
        <v>2</v>
      </c>
      <c r="B45" s="1">
        <f t="shared" si="0"/>
        <v>42044</v>
      </c>
      <c r="C45" s="2">
        <f t="shared" si="1"/>
        <v>12</v>
      </c>
      <c r="D45">
        <v>11</v>
      </c>
      <c r="E45" s="4" t="s">
        <v>82</v>
      </c>
      <c r="F45">
        <f t="shared" si="2"/>
        <v>11</v>
      </c>
      <c r="G45" s="3" t="s">
        <v>80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 t="s">
        <v>63</v>
      </c>
    </row>
    <row r="46" spans="1:14">
      <c r="A46">
        <v>2</v>
      </c>
      <c r="B46" s="1">
        <f t="shared" si="0"/>
        <v>42044</v>
      </c>
      <c r="C46" s="2">
        <f t="shared" si="1"/>
        <v>13</v>
      </c>
      <c r="D46">
        <v>12</v>
      </c>
      <c r="E46" s="4" t="s">
        <v>83</v>
      </c>
      <c r="F46">
        <f t="shared" si="2"/>
        <v>12</v>
      </c>
      <c r="G46" s="3" t="s">
        <v>81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 t="s">
        <v>63</v>
      </c>
    </row>
    <row r="47" spans="1:14">
      <c r="A47">
        <v>2</v>
      </c>
      <c r="B47" s="1">
        <f t="shared" si="0"/>
        <v>42044</v>
      </c>
      <c r="C47" s="2">
        <f t="shared" si="1"/>
        <v>14</v>
      </c>
      <c r="D47">
        <v>13</v>
      </c>
      <c r="E47" s="3" t="s">
        <v>84</v>
      </c>
      <c r="F47">
        <f t="shared" si="2"/>
        <v>13</v>
      </c>
      <c r="G47" s="3" t="s">
        <v>84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 t="s">
        <v>63</v>
      </c>
    </row>
    <row r="48" spans="1:14">
      <c r="A48">
        <v>3</v>
      </c>
      <c r="B48" s="1">
        <v>42143</v>
      </c>
      <c r="C48" s="2">
        <v>1</v>
      </c>
      <c r="D48" t="s">
        <v>21</v>
      </c>
      <c r="E48" s="4" t="s">
        <v>22</v>
      </c>
      <c r="G48" s="3"/>
      <c r="H48">
        <v>1</v>
      </c>
      <c r="I48">
        <v>1</v>
      </c>
      <c r="J48">
        <v>1</v>
      </c>
      <c r="K48">
        <v>1</v>
      </c>
      <c r="L48">
        <v>1</v>
      </c>
      <c r="M48" t="s">
        <v>63</v>
      </c>
      <c r="N48">
        <v>1</v>
      </c>
    </row>
    <row r="49" spans="1:14">
      <c r="A49">
        <v>3</v>
      </c>
      <c r="B49" s="1">
        <f t="shared" si="0"/>
        <v>42143</v>
      </c>
      <c r="C49" s="2">
        <f t="shared" si="1"/>
        <v>2</v>
      </c>
      <c r="D49">
        <v>2</v>
      </c>
      <c r="E49" s="3" t="s">
        <v>85</v>
      </c>
      <c r="F49">
        <f t="shared" si="2"/>
        <v>1</v>
      </c>
      <c r="G49" s="3" t="s">
        <v>125</v>
      </c>
      <c r="H49">
        <v>1</v>
      </c>
      <c r="I49">
        <v>1</v>
      </c>
      <c r="J49">
        <v>1</v>
      </c>
      <c r="K49">
        <v>1</v>
      </c>
      <c r="L49">
        <v>1</v>
      </c>
      <c r="M49" t="s">
        <v>63</v>
      </c>
      <c r="N49">
        <v>1</v>
      </c>
    </row>
    <row r="50" spans="1:14">
      <c r="A50">
        <v>3</v>
      </c>
      <c r="B50" s="1">
        <f t="shared" si="0"/>
        <v>42143</v>
      </c>
      <c r="C50" s="2">
        <f t="shared" si="1"/>
        <v>3</v>
      </c>
      <c r="E50" s="3" t="s">
        <v>42</v>
      </c>
      <c r="F50">
        <f t="shared" si="2"/>
        <v>2</v>
      </c>
      <c r="G50" s="3" t="s">
        <v>86</v>
      </c>
      <c r="H50">
        <v>1</v>
      </c>
      <c r="I50">
        <v>1</v>
      </c>
      <c r="J50">
        <v>1</v>
      </c>
      <c r="K50">
        <v>1</v>
      </c>
      <c r="L50">
        <v>1</v>
      </c>
      <c r="M50" t="s">
        <v>63</v>
      </c>
      <c r="N50">
        <v>1</v>
      </c>
    </row>
    <row r="51" spans="1:14">
      <c r="A51">
        <v>3</v>
      </c>
      <c r="B51" s="1">
        <f t="shared" si="0"/>
        <v>42143</v>
      </c>
      <c r="C51" s="2">
        <f t="shared" si="1"/>
        <v>4</v>
      </c>
      <c r="D51">
        <v>3</v>
      </c>
      <c r="E51" s="3" t="s">
        <v>87</v>
      </c>
      <c r="F51">
        <f t="shared" si="2"/>
        <v>3</v>
      </c>
      <c r="G51" s="3" t="s">
        <v>88</v>
      </c>
      <c r="H51">
        <v>1</v>
      </c>
      <c r="I51">
        <v>1</v>
      </c>
      <c r="J51">
        <v>1</v>
      </c>
      <c r="K51">
        <v>1</v>
      </c>
      <c r="L51">
        <v>1</v>
      </c>
      <c r="M51" t="s">
        <v>63</v>
      </c>
      <c r="N51">
        <v>1</v>
      </c>
    </row>
    <row r="52" spans="1:14">
      <c r="A52">
        <v>3</v>
      </c>
      <c r="B52" s="1">
        <f t="shared" si="0"/>
        <v>42143</v>
      </c>
      <c r="C52" s="2">
        <f t="shared" si="1"/>
        <v>5</v>
      </c>
      <c r="D52">
        <v>4</v>
      </c>
      <c r="E52" s="3" t="s">
        <v>90</v>
      </c>
      <c r="F52">
        <f t="shared" si="2"/>
        <v>4</v>
      </c>
      <c r="G52" s="3" t="s">
        <v>89</v>
      </c>
      <c r="H52">
        <v>1</v>
      </c>
      <c r="I52">
        <v>0</v>
      </c>
      <c r="J52">
        <v>1</v>
      </c>
      <c r="K52">
        <v>1</v>
      </c>
      <c r="L52">
        <v>1</v>
      </c>
      <c r="M52" t="s">
        <v>63</v>
      </c>
      <c r="N52">
        <v>1</v>
      </c>
    </row>
    <row r="53" spans="1:14">
      <c r="A53">
        <v>3</v>
      </c>
      <c r="B53" s="1">
        <f t="shared" si="0"/>
        <v>42143</v>
      </c>
      <c r="C53" s="2">
        <f t="shared" si="1"/>
        <v>6</v>
      </c>
      <c r="D53">
        <v>5</v>
      </c>
      <c r="E53" s="3" t="s">
        <v>92</v>
      </c>
      <c r="F53">
        <f t="shared" si="2"/>
        <v>5</v>
      </c>
      <c r="G53" s="3" t="s">
        <v>91</v>
      </c>
      <c r="H53">
        <v>1</v>
      </c>
      <c r="I53">
        <v>0</v>
      </c>
      <c r="J53">
        <v>1</v>
      </c>
      <c r="K53">
        <v>1</v>
      </c>
      <c r="L53">
        <v>1</v>
      </c>
      <c r="M53" t="s">
        <v>63</v>
      </c>
      <c r="N53">
        <v>1</v>
      </c>
    </row>
    <row r="54" spans="1:14">
      <c r="A54">
        <v>3</v>
      </c>
      <c r="B54" s="1">
        <f t="shared" si="0"/>
        <v>42143</v>
      </c>
      <c r="C54" s="2">
        <f t="shared" si="1"/>
        <v>7</v>
      </c>
      <c r="D54">
        <v>5</v>
      </c>
      <c r="E54" s="3" t="s">
        <v>96</v>
      </c>
      <c r="F54">
        <f t="shared" si="2"/>
        <v>6</v>
      </c>
      <c r="G54" s="3" t="s">
        <v>93</v>
      </c>
      <c r="H54">
        <v>1</v>
      </c>
      <c r="I54">
        <v>0</v>
      </c>
      <c r="J54">
        <v>1</v>
      </c>
      <c r="K54">
        <v>1</v>
      </c>
      <c r="L54">
        <v>1</v>
      </c>
      <c r="M54" t="s">
        <v>63</v>
      </c>
      <c r="N54">
        <v>1</v>
      </c>
    </row>
    <row r="55" spans="1:14">
      <c r="A55">
        <v>3</v>
      </c>
      <c r="B55" s="1">
        <f t="shared" si="0"/>
        <v>42143</v>
      </c>
      <c r="C55" s="2">
        <f t="shared" si="1"/>
        <v>8</v>
      </c>
      <c r="D55">
        <v>5</v>
      </c>
      <c r="E55" s="3" t="s">
        <v>97</v>
      </c>
      <c r="F55">
        <f t="shared" si="2"/>
        <v>7</v>
      </c>
      <c r="G55" s="3" t="s">
        <v>94</v>
      </c>
      <c r="H55">
        <v>1</v>
      </c>
      <c r="I55">
        <v>0</v>
      </c>
      <c r="J55">
        <v>1</v>
      </c>
      <c r="K55">
        <v>1</v>
      </c>
      <c r="L55">
        <v>1</v>
      </c>
      <c r="M55" t="s">
        <v>63</v>
      </c>
      <c r="N55">
        <v>1</v>
      </c>
    </row>
    <row r="56" spans="1:14">
      <c r="A56">
        <v>3</v>
      </c>
      <c r="B56" s="1">
        <f t="shared" si="0"/>
        <v>42143</v>
      </c>
      <c r="C56" s="2">
        <f t="shared" si="1"/>
        <v>9</v>
      </c>
      <c r="D56">
        <v>5</v>
      </c>
      <c r="E56" s="3" t="s">
        <v>98</v>
      </c>
      <c r="F56">
        <f t="shared" si="2"/>
        <v>8</v>
      </c>
      <c r="G56" s="3" t="s">
        <v>95</v>
      </c>
      <c r="H56">
        <v>1</v>
      </c>
      <c r="I56">
        <v>1</v>
      </c>
      <c r="J56">
        <v>1</v>
      </c>
      <c r="K56">
        <v>1</v>
      </c>
      <c r="L56">
        <v>1</v>
      </c>
      <c r="M56" t="s">
        <v>63</v>
      </c>
      <c r="N56">
        <v>1</v>
      </c>
    </row>
    <row r="57" spans="1:14">
      <c r="A57">
        <v>3</v>
      </c>
      <c r="B57" s="1">
        <f t="shared" si="0"/>
        <v>42143</v>
      </c>
      <c r="C57" s="2">
        <f t="shared" si="1"/>
        <v>10</v>
      </c>
      <c r="D57">
        <v>6</v>
      </c>
      <c r="E57" s="3" t="s">
        <v>100</v>
      </c>
      <c r="F57">
        <f t="shared" si="2"/>
        <v>9</v>
      </c>
      <c r="G57" s="3" t="s">
        <v>99</v>
      </c>
      <c r="H57">
        <v>1</v>
      </c>
      <c r="I57">
        <v>1</v>
      </c>
      <c r="J57">
        <v>1</v>
      </c>
      <c r="K57">
        <v>1</v>
      </c>
      <c r="L57">
        <v>1</v>
      </c>
      <c r="M57" t="s">
        <v>63</v>
      </c>
      <c r="N57">
        <v>1</v>
      </c>
    </row>
    <row r="58" spans="1:14">
      <c r="A58">
        <v>3</v>
      </c>
      <c r="B58" s="1">
        <f t="shared" si="0"/>
        <v>42143</v>
      </c>
      <c r="C58" s="2">
        <f t="shared" si="1"/>
        <v>11</v>
      </c>
      <c r="D58">
        <v>7</v>
      </c>
      <c r="E58" s="3" t="s">
        <v>102</v>
      </c>
      <c r="F58">
        <f t="shared" si="2"/>
        <v>10</v>
      </c>
      <c r="G58" s="3" t="s">
        <v>101</v>
      </c>
      <c r="H58">
        <v>1</v>
      </c>
      <c r="I58">
        <v>1</v>
      </c>
      <c r="J58">
        <v>0</v>
      </c>
      <c r="K58">
        <v>1</v>
      </c>
      <c r="L58">
        <v>1</v>
      </c>
      <c r="M58" t="s">
        <v>63</v>
      </c>
      <c r="N58">
        <v>1</v>
      </c>
    </row>
    <row r="59" spans="1:14">
      <c r="A59">
        <v>4</v>
      </c>
      <c r="B59" s="1">
        <v>42200</v>
      </c>
      <c r="C59" s="2">
        <v>1</v>
      </c>
      <c r="D59" t="s">
        <v>21</v>
      </c>
      <c r="E59" s="3" t="s">
        <v>22</v>
      </c>
      <c r="G59" s="3"/>
      <c r="H59">
        <v>1</v>
      </c>
      <c r="I59">
        <v>1</v>
      </c>
      <c r="J59">
        <v>1</v>
      </c>
      <c r="K59">
        <v>1</v>
      </c>
      <c r="L59">
        <v>1</v>
      </c>
      <c r="M59" t="s">
        <v>63</v>
      </c>
      <c r="N59">
        <v>1</v>
      </c>
    </row>
    <row r="60" spans="1:14">
      <c r="A60">
        <v>4</v>
      </c>
      <c r="B60" s="1">
        <f t="shared" si="0"/>
        <v>42200</v>
      </c>
      <c r="C60" s="2">
        <f t="shared" si="1"/>
        <v>2</v>
      </c>
      <c r="D60">
        <v>2</v>
      </c>
      <c r="E60" s="3" t="s">
        <v>41</v>
      </c>
      <c r="F60">
        <f t="shared" si="2"/>
        <v>1</v>
      </c>
      <c r="G60" s="3" t="s">
        <v>128</v>
      </c>
      <c r="H60">
        <v>1</v>
      </c>
      <c r="I60">
        <v>1</v>
      </c>
      <c r="J60">
        <v>1</v>
      </c>
      <c r="K60">
        <v>1</v>
      </c>
      <c r="L60">
        <v>1</v>
      </c>
      <c r="M60" t="s">
        <v>63</v>
      </c>
      <c r="N60">
        <v>1</v>
      </c>
    </row>
    <row r="61" spans="1:14">
      <c r="A61">
        <v>4</v>
      </c>
      <c r="B61" s="1">
        <f t="shared" si="0"/>
        <v>42200</v>
      </c>
      <c r="C61" s="2">
        <f t="shared" si="1"/>
        <v>3</v>
      </c>
      <c r="E61" s="3" t="s">
        <v>42</v>
      </c>
      <c r="F61">
        <f t="shared" si="2"/>
        <v>2</v>
      </c>
      <c r="G61" s="3" t="s">
        <v>103</v>
      </c>
      <c r="H61">
        <v>1</v>
      </c>
      <c r="I61">
        <v>1</v>
      </c>
      <c r="J61">
        <v>1</v>
      </c>
      <c r="K61">
        <v>1</v>
      </c>
      <c r="L61">
        <v>1</v>
      </c>
      <c r="M61" t="s">
        <v>63</v>
      </c>
      <c r="N61">
        <v>1</v>
      </c>
    </row>
    <row r="62" spans="1:14">
      <c r="A62">
        <v>4</v>
      </c>
      <c r="B62" s="1">
        <f t="shared" si="0"/>
        <v>42200</v>
      </c>
      <c r="C62" s="2">
        <f t="shared" si="1"/>
        <v>4</v>
      </c>
      <c r="D62">
        <v>3</v>
      </c>
      <c r="E62" s="3" t="s">
        <v>87</v>
      </c>
      <c r="F62">
        <f t="shared" si="2"/>
        <v>3</v>
      </c>
      <c r="G62" s="3" t="s">
        <v>104</v>
      </c>
      <c r="H62">
        <v>1</v>
      </c>
      <c r="I62">
        <v>1</v>
      </c>
      <c r="J62">
        <v>1</v>
      </c>
      <c r="K62">
        <v>1</v>
      </c>
      <c r="L62">
        <v>1</v>
      </c>
      <c r="M62" t="s">
        <v>63</v>
      </c>
      <c r="N62">
        <v>1</v>
      </c>
    </row>
    <row r="63" spans="1:14">
      <c r="A63">
        <v>4</v>
      </c>
      <c r="B63" s="1">
        <f t="shared" si="0"/>
        <v>42200</v>
      </c>
      <c r="C63" s="2">
        <f t="shared" si="1"/>
        <v>5</v>
      </c>
      <c r="D63">
        <v>4</v>
      </c>
      <c r="E63" s="3" t="s">
        <v>90</v>
      </c>
      <c r="F63">
        <f t="shared" si="2"/>
        <v>4</v>
      </c>
      <c r="G63" s="3" t="s">
        <v>105</v>
      </c>
      <c r="H63">
        <v>1</v>
      </c>
      <c r="I63">
        <v>0</v>
      </c>
      <c r="J63">
        <v>1</v>
      </c>
      <c r="K63">
        <v>1</v>
      </c>
      <c r="L63">
        <v>1</v>
      </c>
      <c r="M63" t="s">
        <v>63</v>
      </c>
      <c r="N63">
        <v>1</v>
      </c>
    </row>
    <row r="64" spans="1:14">
      <c r="A64">
        <v>4</v>
      </c>
      <c r="B64" s="1">
        <f t="shared" si="0"/>
        <v>42200</v>
      </c>
      <c r="C64" s="2">
        <f t="shared" si="1"/>
        <v>6</v>
      </c>
      <c r="D64">
        <v>5</v>
      </c>
      <c r="E64" s="3" t="s">
        <v>107</v>
      </c>
      <c r="F64">
        <f t="shared" si="2"/>
        <v>5</v>
      </c>
      <c r="G64" s="3" t="s">
        <v>106</v>
      </c>
      <c r="H64">
        <v>1</v>
      </c>
      <c r="I64">
        <v>1</v>
      </c>
      <c r="J64">
        <v>1</v>
      </c>
      <c r="K64">
        <v>1</v>
      </c>
      <c r="L64">
        <v>1</v>
      </c>
      <c r="M64" t="s">
        <v>63</v>
      </c>
      <c r="N64">
        <v>1</v>
      </c>
    </row>
    <row r="65" spans="1:14">
      <c r="A65">
        <v>4</v>
      </c>
      <c r="B65" s="1">
        <f t="shared" si="0"/>
        <v>42200</v>
      </c>
      <c r="C65" s="2">
        <f t="shared" si="1"/>
        <v>7</v>
      </c>
      <c r="D65">
        <v>6</v>
      </c>
      <c r="E65" s="3" t="s">
        <v>110</v>
      </c>
      <c r="F65">
        <f t="shared" si="2"/>
        <v>6</v>
      </c>
      <c r="G65" s="3" t="s">
        <v>108</v>
      </c>
      <c r="H65">
        <v>1</v>
      </c>
      <c r="I65">
        <v>1</v>
      </c>
      <c r="J65">
        <v>1</v>
      </c>
      <c r="K65">
        <v>1</v>
      </c>
      <c r="L65">
        <v>1</v>
      </c>
      <c r="M65" t="s">
        <v>63</v>
      </c>
      <c r="N65">
        <v>1</v>
      </c>
    </row>
    <row r="66" spans="1:14">
      <c r="A66">
        <v>4</v>
      </c>
      <c r="B66" s="1">
        <f t="shared" si="0"/>
        <v>42200</v>
      </c>
      <c r="C66" s="2">
        <f t="shared" si="1"/>
        <v>8</v>
      </c>
      <c r="D66">
        <v>7</v>
      </c>
      <c r="E66" s="3" t="s">
        <v>111</v>
      </c>
      <c r="F66">
        <f t="shared" si="2"/>
        <v>7</v>
      </c>
      <c r="G66" s="3" t="s">
        <v>109</v>
      </c>
      <c r="H66">
        <v>1</v>
      </c>
      <c r="I66">
        <v>1</v>
      </c>
      <c r="J66">
        <v>1</v>
      </c>
      <c r="K66">
        <v>1</v>
      </c>
      <c r="L66">
        <v>1</v>
      </c>
      <c r="M66" t="s">
        <v>63</v>
      </c>
      <c r="N66">
        <v>1</v>
      </c>
    </row>
    <row r="67" spans="1:14">
      <c r="A67">
        <v>5</v>
      </c>
      <c r="B67" s="1">
        <v>42233</v>
      </c>
      <c r="C67" s="2">
        <v>1</v>
      </c>
      <c r="D67" t="s">
        <v>21</v>
      </c>
      <c r="E67" s="3" t="s">
        <v>22</v>
      </c>
      <c r="G67" s="3"/>
      <c r="H67">
        <v>1</v>
      </c>
      <c r="I67">
        <v>1</v>
      </c>
      <c r="J67">
        <v>1</v>
      </c>
      <c r="K67">
        <v>1</v>
      </c>
      <c r="L67">
        <v>1</v>
      </c>
      <c r="M67" t="s">
        <v>63</v>
      </c>
      <c r="N67">
        <v>1</v>
      </c>
    </row>
    <row r="68" spans="1:14">
      <c r="A68">
        <v>5</v>
      </c>
      <c r="B68" s="1">
        <f t="shared" si="0"/>
        <v>42233</v>
      </c>
      <c r="C68" s="2">
        <f t="shared" si="1"/>
        <v>2</v>
      </c>
      <c r="D68">
        <v>2</v>
      </c>
      <c r="E68" s="3" t="s">
        <v>85</v>
      </c>
      <c r="F68">
        <f t="shared" si="2"/>
        <v>1</v>
      </c>
      <c r="G68" s="3" t="s">
        <v>126</v>
      </c>
      <c r="H68">
        <v>1</v>
      </c>
      <c r="I68">
        <v>1</v>
      </c>
      <c r="J68">
        <v>1</v>
      </c>
      <c r="K68">
        <v>1</v>
      </c>
      <c r="L68">
        <v>1</v>
      </c>
      <c r="M68" t="s">
        <v>63</v>
      </c>
      <c r="N68">
        <v>1</v>
      </c>
    </row>
    <row r="69" spans="1:14">
      <c r="A69">
        <v>5</v>
      </c>
      <c r="B69" s="1">
        <f t="shared" ref="B69:B76" si="3">B68</f>
        <v>42233</v>
      </c>
      <c r="C69" s="2">
        <f t="shared" ref="C69:C79" si="4">C68+1</f>
        <v>3</v>
      </c>
      <c r="E69" s="3" t="s">
        <v>42</v>
      </c>
      <c r="F69">
        <f t="shared" si="2"/>
        <v>2</v>
      </c>
      <c r="G69" s="3" t="s">
        <v>112</v>
      </c>
      <c r="H69">
        <v>1</v>
      </c>
      <c r="I69">
        <v>1</v>
      </c>
      <c r="J69">
        <v>1</v>
      </c>
      <c r="K69">
        <v>1</v>
      </c>
      <c r="L69">
        <v>1</v>
      </c>
      <c r="M69" t="s">
        <v>63</v>
      </c>
      <c r="N69">
        <v>1</v>
      </c>
    </row>
    <row r="70" spans="1:14">
      <c r="A70">
        <v>5</v>
      </c>
      <c r="B70" s="1">
        <f t="shared" si="3"/>
        <v>42233</v>
      </c>
      <c r="C70" s="2">
        <f t="shared" si="4"/>
        <v>4</v>
      </c>
      <c r="D70">
        <v>3</v>
      </c>
      <c r="E70" s="3" t="s">
        <v>87</v>
      </c>
      <c r="F70">
        <f t="shared" ref="F70:F77" si="5">F69+1</f>
        <v>3</v>
      </c>
      <c r="G70" s="3" t="s">
        <v>88</v>
      </c>
      <c r="H70">
        <v>1</v>
      </c>
      <c r="I70">
        <v>1</v>
      </c>
      <c r="J70">
        <v>1</v>
      </c>
      <c r="K70">
        <v>1</v>
      </c>
      <c r="L70">
        <v>1</v>
      </c>
      <c r="M70" t="s">
        <v>63</v>
      </c>
      <c r="N70">
        <v>1</v>
      </c>
    </row>
    <row r="71" spans="1:14">
      <c r="A71">
        <v>5</v>
      </c>
      <c r="B71" s="1">
        <f t="shared" si="3"/>
        <v>42233</v>
      </c>
      <c r="C71" s="2">
        <f t="shared" si="4"/>
        <v>5</v>
      </c>
      <c r="D71">
        <v>4</v>
      </c>
      <c r="E71" s="3" t="s">
        <v>90</v>
      </c>
      <c r="F71">
        <f t="shared" si="5"/>
        <v>4</v>
      </c>
      <c r="G71" s="3" t="s">
        <v>89</v>
      </c>
      <c r="H71">
        <v>1</v>
      </c>
      <c r="I71">
        <v>1</v>
      </c>
      <c r="J71">
        <v>1</v>
      </c>
      <c r="K71">
        <v>1</v>
      </c>
      <c r="L71">
        <v>1</v>
      </c>
      <c r="M71" t="s">
        <v>63</v>
      </c>
      <c r="N71">
        <v>1</v>
      </c>
    </row>
    <row r="72" spans="1:14">
      <c r="A72">
        <v>5</v>
      </c>
      <c r="B72" s="1">
        <f t="shared" si="3"/>
        <v>42233</v>
      </c>
      <c r="C72" s="2">
        <f t="shared" si="4"/>
        <v>6</v>
      </c>
      <c r="D72">
        <v>5</v>
      </c>
      <c r="E72" s="3" t="s">
        <v>115</v>
      </c>
      <c r="F72">
        <f t="shared" si="5"/>
        <v>5</v>
      </c>
      <c r="G72" s="3" t="s">
        <v>113</v>
      </c>
      <c r="H72">
        <v>1</v>
      </c>
      <c r="I72">
        <v>1</v>
      </c>
      <c r="J72">
        <v>1</v>
      </c>
      <c r="K72">
        <v>1</v>
      </c>
      <c r="L72">
        <v>1</v>
      </c>
      <c r="M72" t="s">
        <v>63</v>
      </c>
      <c r="N72">
        <v>1</v>
      </c>
    </row>
    <row r="73" spans="1:14">
      <c r="A73">
        <v>5</v>
      </c>
      <c r="B73" s="1">
        <f t="shared" si="3"/>
        <v>42233</v>
      </c>
      <c r="C73" s="2">
        <f t="shared" si="4"/>
        <v>7</v>
      </c>
      <c r="D73">
        <v>6</v>
      </c>
      <c r="E73" s="3" t="s">
        <v>116</v>
      </c>
      <c r="F73">
        <f t="shared" si="5"/>
        <v>6</v>
      </c>
      <c r="G73" s="3" t="s">
        <v>114</v>
      </c>
      <c r="H73">
        <v>1</v>
      </c>
      <c r="I73">
        <v>1</v>
      </c>
      <c r="J73">
        <v>1</v>
      </c>
      <c r="K73">
        <v>1</v>
      </c>
      <c r="L73">
        <v>1</v>
      </c>
      <c r="M73" t="s">
        <v>63</v>
      </c>
      <c r="N73">
        <v>1</v>
      </c>
    </row>
    <row r="74" spans="1:14">
      <c r="A74">
        <v>5</v>
      </c>
      <c r="B74" s="1">
        <f t="shared" si="3"/>
        <v>42233</v>
      </c>
      <c r="C74" s="2">
        <f t="shared" si="4"/>
        <v>8</v>
      </c>
      <c r="D74">
        <v>7</v>
      </c>
      <c r="E74" s="3" t="s">
        <v>118</v>
      </c>
      <c r="F74">
        <f t="shared" si="5"/>
        <v>7</v>
      </c>
      <c r="G74" s="3" t="s">
        <v>117</v>
      </c>
      <c r="H74">
        <v>1</v>
      </c>
      <c r="I74">
        <v>1</v>
      </c>
      <c r="J74">
        <v>1</v>
      </c>
      <c r="K74">
        <v>1</v>
      </c>
      <c r="L74">
        <v>1</v>
      </c>
      <c r="M74" t="s">
        <v>63</v>
      </c>
      <c r="N74">
        <v>1</v>
      </c>
    </row>
    <row r="75" spans="1:14">
      <c r="A75">
        <v>5</v>
      </c>
      <c r="B75" s="1">
        <f t="shared" si="3"/>
        <v>42233</v>
      </c>
      <c r="C75" s="2">
        <f t="shared" si="4"/>
        <v>9</v>
      </c>
      <c r="F75">
        <f t="shared" si="5"/>
        <v>8</v>
      </c>
      <c r="G75" s="3" t="s">
        <v>119</v>
      </c>
      <c r="H75">
        <v>1</v>
      </c>
      <c r="I75">
        <v>1</v>
      </c>
      <c r="J75">
        <v>-1</v>
      </c>
      <c r="K75">
        <v>1</v>
      </c>
      <c r="L75">
        <v>1</v>
      </c>
      <c r="M75" t="s">
        <v>63</v>
      </c>
      <c r="N75">
        <v>1</v>
      </c>
    </row>
    <row r="76" spans="1:14">
      <c r="A76">
        <v>5</v>
      </c>
      <c r="B76" s="1">
        <f t="shared" si="3"/>
        <v>42233</v>
      </c>
      <c r="C76" s="2">
        <f t="shared" si="4"/>
        <v>10</v>
      </c>
      <c r="F76">
        <f t="shared" si="5"/>
        <v>9</v>
      </c>
      <c r="G76" s="3" t="s">
        <v>120</v>
      </c>
      <c r="H76">
        <v>1</v>
      </c>
      <c r="I76">
        <v>1</v>
      </c>
      <c r="J76">
        <v>1</v>
      </c>
      <c r="K76">
        <v>1</v>
      </c>
      <c r="L76">
        <v>1</v>
      </c>
      <c r="M76" t="s">
        <v>63</v>
      </c>
      <c r="N76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Veronika</cp:lastModifiedBy>
  <dcterms:created xsi:type="dcterms:W3CDTF">2015-04-13T15:41:28Z</dcterms:created>
  <dcterms:modified xsi:type="dcterms:W3CDTF">2016-01-25T13:34:52Z</dcterms:modified>
</cp:coreProperties>
</file>