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Uživatel\OneDrive\KohoVolit\Hlasování v obcích\hotovo\"/>
    </mc:Choice>
  </mc:AlternateContent>
  <bookViews>
    <workbookView xWindow="0" yWindow="0" windowWidth="22140" windowHeight="77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1" i="1" l="1"/>
  <c r="F62" i="1" s="1"/>
  <c r="F63" i="1" s="1"/>
  <c r="F64" i="1" s="1"/>
  <c r="F65" i="1" s="1"/>
  <c r="D60" i="1"/>
  <c r="D61" i="1" s="1"/>
  <c r="D62" i="1" s="1"/>
  <c r="D63" i="1" s="1"/>
  <c r="D64" i="1" s="1"/>
  <c r="D65" i="1" s="1"/>
  <c r="F51" i="1"/>
  <c r="F52" i="1" s="1"/>
  <c r="F53" i="1" s="1"/>
  <c r="F54" i="1" s="1"/>
  <c r="F55" i="1" s="1"/>
  <c r="F56" i="1" s="1"/>
  <c r="F57" i="1" s="1"/>
  <c r="D51" i="1"/>
  <c r="D52" i="1" s="1"/>
  <c r="D53" i="1" s="1"/>
  <c r="D54" i="1" s="1"/>
  <c r="D55" i="1" s="1"/>
  <c r="D56" i="1" s="1"/>
  <c r="D57" i="1" s="1"/>
  <c r="F41" i="1"/>
  <c r="F42" i="1" s="1"/>
  <c r="F43" i="1" s="1"/>
  <c r="F44" i="1" s="1"/>
  <c r="F45" i="1" s="1"/>
  <c r="F46" i="1" s="1"/>
  <c r="F47" i="1" s="1"/>
  <c r="F48" i="1" s="1"/>
  <c r="D41" i="1"/>
  <c r="D42" i="1" s="1"/>
  <c r="D43" i="1" s="1"/>
  <c r="D44" i="1" s="1"/>
  <c r="D45" i="1" s="1"/>
  <c r="D46" i="1" s="1"/>
  <c r="D47" i="1" s="1"/>
  <c r="D48" i="1" s="1"/>
  <c r="F31" i="1"/>
  <c r="F32" i="1" s="1"/>
  <c r="F33" i="1" s="1"/>
  <c r="F34" i="1" s="1"/>
  <c r="F35" i="1" s="1"/>
  <c r="F22" i="1"/>
  <c r="F23" i="1" s="1"/>
  <c r="F24" i="1" s="1"/>
  <c r="F25" i="1" s="1"/>
  <c r="F26" i="1" s="1"/>
  <c r="F27" i="1" s="1"/>
  <c r="F28" i="1" s="1"/>
  <c r="D22" i="1"/>
  <c r="D23" i="1" s="1"/>
  <c r="D24" i="1" s="1"/>
  <c r="D25" i="1" s="1"/>
  <c r="D26" i="1" s="1"/>
  <c r="D27" i="1" s="1"/>
  <c r="D28" i="1" s="1"/>
  <c r="F5" i="1"/>
  <c r="F6" i="1" s="1"/>
  <c r="F7" i="1" s="1"/>
  <c r="F8" i="1" s="1"/>
  <c r="F9" i="1" s="1"/>
  <c r="F10" i="1" s="1"/>
  <c r="F11" i="1" s="1"/>
  <c r="F13" i="1" s="1"/>
  <c r="F14" i="1" s="1"/>
  <c r="F15" i="1" s="1"/>
  <c r="F16" i="1" s="1"/>
  <c r="F17" i="1" s="1"/>
  <c r="F18" i="1" s="1"/>
  <c r="F19" i="1" s="1"/>
  <c r="D6" i="1"/>
  <c r="D7" i="1"/>
  <c r="D8" i="1" s="1"/>
  <c r="D9" i="1" s="1"/>
  <c r="D10" i="1" s="1"/>
  <c r="D11" i="1" s="1"/>
  <c r="D13" i="1" s="1"/>
  <c r="D14" i="1" s="1"/>
  <c r="D15" i="1" s="1"/>
  <c r="D16" i="1" s="1"/>
  <c r="D17" i="1" s="1"/>
  <c r="D18" i="1" s="1"/>
  <c r="D19" i="1" s="1"/>
  <c r="D5" i="1"/>
  <c r="C4" i="1"/>
  <c r="C5" i="1" s="1"/>
  <c r="C6" i="1" s="1"/>
  <c r="C7" i="1" s="1"/>
  <c r="C8" i="1" s="1"/>
  <c r="C9" i="1" s="1"/>
  <c r="C10" i="1" s="1"/>
  <c r="C11" i="1" s="1"/>
  <c r="C12" i="1" s="1"/>
  <c r="C13" i="1" s="1"/>
  <c r="C14" i="1" s="1"/>
  <c r="C15" i="1" s="1"/>
  <c r="C16" i="1" s="1"/>
  <c r="C17" i="1" s="1"/>
  <c r="C18" i="1" s="1"/>
  <c r="C19"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alcChain>
</file>

<file path=xl/sharedStrings.xml><?xml version="1.0" encoding="utf-8"?>
<sst xmlns="http://schemas.openxmlformats.org/spreadsheetml/2006/main" count="319" uniqueCount="98">
  <si>
    <t>číslo zasedání</t>
  </si>
  <si>
    <t>datum</t>
  </si>
  <si>
    <t>bod</t>
  </si>
  <si>
    <t>číslo bodu</t>
  </si>
  <si>
    <t>číslo hlasování</t>
  </si>
  <si>
    <t>předmět hlasování</t>
  </si>
  <si>
    <t>číslo záznamu</t>
  </si>
  <si>
    <t>575372-1-904-4</t>
  </si>
  <si>
    <t>Báňa Radek</t>
  </si>
  <si>
    <t>575372-1-902-2</t>
  </si>
  <si>
    <t>Horák Miroslav</t>
  </si>
  <si>
    <t>575372-1-901-1</t>
  </si>
  <si>
    <t>Klosová Eva</t>
  </si>
  <si>
    <t>575372-1-901-3</t>
  </si>
  <si>
    <t>Meduna Slavomír</t>
  </si>
  <si>
    <t>575372-1-903-1</t>
  </si>
  <si>
    <t>Nentvich Josef Ing.</t>
  </si>
  <si>
    <t>575372-1-901-4</t>
  </si>
  <si>
    <t>Pfeifer Martin Bc.</t>
  </si>
  <si>
    <t>575372-1-902-8</t>
  </si>
  <si>
    <t>Průšek Peter</t>
  </si>
  <si>
    <t>575372-1-904-1</t>
  </si>
  <si>
    <t>Starečková Rita Mgr.</t>
  </si>
  <si>
    <t>575372-1-901-2</t>
  </si>
  <si>
    <t>Šmejdíř Eduard</t>
  </si>
  <si>
    <t>p</t>
  </si>
  <si>
    <t>Prezence</t>
  </si>
  <si>
    <t>np</t>
  </si>
  <si>
    <t>Usnesení č.1</t>
  </si>
  <si>
    <t>Usnesení č.2</t>
  </si>
  <si>
    <t>Usnesení č.3</t>
  </si>
  <si>
    <t>Usnesení č.4</t>
  </si>
  <si>
    <t>Usnesení č.5</t>
  </si>
  <si>
    <t>Usnesení č.6</t>
  </si>
  <si>
    <t>Zastupitelstvo obce Mikulovíce schlvaluje program 24 řádného zasedání, v upraveném znění.</t>
  </si>
  <si>
    <t>Usnesení č.7</t>
  </si>
  <si>
    <t>Usnesení č.8</t>
  </si>
  <si>
    <t>Usnesení č.9</t>
  </si>
  <si>
    <t>Usnesení č.10</t>
  </si>
  <si>
    <t>Usnesení č.11</t>
  </si>
  <si>
    <t>Usnesení č.12</t>
  </si>
  <si>
    <t>Usnesení č.13</t>
  </si>
  <si>
    <t>Usnesení č.14</t>
  </si>
  <si>
    <t>Usnesení č.15</t>
  </si>
  <si>
    <t>Zastupitelstvo obce Mikulovice jmenuje pana M. Pfeifera pana E. Šmejdíře ověřotateli zápisu.</t>
  </si>
  <si>
    <t>Zastupitelstvo obce Mikulovice schvaluje smlouvu o sdružování prostředků na nákup výměnného fondu pro knihovnu
v regionu Pardubice v roce 20 14 mezi obcí Mikulovice a Krajskou knihovnou Pardubice. Schvaluje poskytnout pro rok
2014 příspěvek na nákup nové literatury do výměnného knižního fondu obcí v částce 5000,-Kč.</t>
  </si>
  <si>
    <t>Zastupitelstvo obce Mikulovice schvaluje smouvu s Městem Chrudim na období od 1.1.20 14 do 31 .12.  o plněni povinné
školní docházky v základní škole zřizované městem Chrudin a o poskytnutí dotace na dofinancovaní neinvestičních
výdajů příslušné základní školy, uzavřená v souladu s ustanovením § 1746 odst. 2 zákona č. 89/2012 Sb., a pověřuje
starostu obce, aby smlouvu podepsal.</t>
  </si>
  <si>
    <t>Zastupitelstvo obce Mikulovice v souladu s novelou nařízení vlády č.37/2003 Sb., ze dne 18.12.2013 a zákona o obcích současné měsíční odměny neuvolněným členům zastupitelstva obce za výkon funkce nemění.</t>
  </si>
  <si>
    <t>Zastupitelstvo obce Mikulovíce bere na vědomí skutečnou, konečnou výši ceny za dílo ,,Přístavba MŠ Mikulovice"
11.445.706,- Kč včetně DPH</t>
  </si>
  <si>
    <t>Zastupiteltvo obce schvaluje zadání zpracování dokumentace pro stavební povolení na výstavbu cyklostezky po jednotlívých stavbách a přípravu na Uzavření kupní smlouvy a smlouvy o zřízení práva věcného břemene na koupi
části pozemku o rozloze cca 149m2 z p.p.č. 238 k.ú. Mikulovice a cca 158m2 z p.p.č. 239 k.ú. Mikulovice.</t>
  </si>
  <si>
    <t>Zastupitelstvo schvaluje zařazení správního území obce Mikulovíce do územní působnosti MAS Železnohorský region
na období 2014 - 2020.</t>
  </si>
  <si>
    <t>Zastupitelstvo obce Mikulovice schvaluje tyto komise na výběr dodavatele vnítřního vybavení MŠ Mikulovice.
a/Komise na otevírání obálek pan E. Šmejdíř, náhradník pan P. Průšek, pan M. Lukeš, náhradník paní R. Broulíková,
pan S. Meduna, náhradník paní V. Kvašová, pan M. Pfeifer náhradník paní M. Zemanová, pan M. Horák náhradník
paní V. Knoulichová.
b/Hodnotící komise pan Štnejdíř, nóhradník pan P'Průšek, pan M'Lukeš, náhradník paní R'Broulíkovó' Pm S.Mecluna'
nóhradník paní V.Kvašol,á pan M. Pfeifer náhradník paní M' Zemanová, pan M. Horák nóhradnik paní V.
Knoulichovó.</t>
  </si>
  <si>
    <t>Zastupitelstvo obce ruší usnesení č. 24 z 23. jednání zastupitelstva dne 6.12.2013 a schvaluje ,,Smlouyu o umístění a provozování kontejnerů na sběr oděvů mezi provozovatelem firnou REVENGE, a.s. se sídlem Za Mototechnou 1114/4, 155 00 Praha 5 - Stodůlky. Zasloupená Annou Smolíčkovou, členkou představenstva, provozovna Dřevařská 1418/7, 680 01 Boskovice a obcí Mikulovice".</t>
  </si>
  <si>
    <t>Zastupitelstvo obce Mikulovice schvaluje Smlouvu o uzavření budoucí smlouvy o zřízení věcného břemene a smlouvu o právu provést stavbu č. IP-12-2005791/2 Mikulovice Blato přípojka nn- Makovský mezi obcí Mikulovice a ČEZ Distribuce Děčín IV Podmokly na pozemku parc. č. 285/1 k.ú. Blato.</t>
  </si>
  <si>
    <t>Zastupitelstvo obce Mikulovice schvaluje Smlouvu o uzavření budoucí smlouvy o zřízení věcného břenene a smlouvu o právu provést stavbu č. IV-12-2012130/VB/01 Mikulovice - TS knn - Heřmanský mezí obcí Mikulovice a ČEZ
Distribuce,asS. Děčín IV Podmokly na pozemku parc. č. 54/14 a 187/4 k.ú. Mikulovice.</t>
  </si>
  <si>
    <t>Zastupitelstvo obce Mikulovice schvaluje podání žádosti o zvýšení kapacity MŠ z 28 na 48 dětí s účinností v nejbližším termínu a školní jídelny Záktadní školy a Mateřské školy Mikulovice, okres Pardubice ze 110 na 150 strávníků 
od 1.9.2014 jejíchž činnost vykonává Základní škola a Mateřská škola Mikulovice, okres Pardubice.</t>
  </si>
  <si>
    <t>Zastupitelstvo obce Mikulovice neschvaluje poskytnutí příspěvku Římskokatolické farnosti v Mikulovicích na opravu
kostela v roce 2014.</t>
  </si>
  <si>
    <t>Zastupitelstvo obce Mikulovice schvaluje záměr vybudování zásobníku vody na hřišti v Míkulovicích a požaduje
předložit rozpočet stavby.</t>
  </si>
  <si>
    <t>Zastupitelstvo obce Mikulovice schvaluje program 25. řádného zasedání v upraveném znění.</t>
  </si>
  <si>
    <t>Zastupitelstvo obce Mikulovicce jmenuje pana S. Medunu a pana R. Báňu ověřovateli zápisu.</t>
  </si>
  <si>
    <t>Zastupitelstvo obce Mikulovice schvaluje úpravu rozpočtu - rozpočtové opatření č.1/2014 obce Mikulovice k 26.3.2014.</t>
  </si>
  <si>
    <t>Zastupitelstvo obce Mikulovice schvaluje účetní závěrku ZŠ a MŠ za rok 2013.</t>
  </si>
  <si>
    <t>Zastupitelstvo obce Mikulovice schvaluje účetní uzávěrku obce Mikulovice za rok 2013.</t>
  </si>
  <si>
    <t>Zastupilelstvo schvaluje zprávu o hospodaření ZŠ a MŠ a rozdělení hospodářského výsledku 49.391,63 Kč vložením
částky 29.391.63,-Kč do rezervního fondlu a 20.000,-Kč do fondu odměn. Zastupitelstvo obce schvaluje účetní závěrku příspěvkové organizace ZŠ a MŠ Mikulovice.
zdvěrku přIspěvkové orgrniutce ZŠ a MŠ Mikutovice k 3t. l2. 2()I3.</t>
  </si>
  <si>
    <t>Zastupitelstvo obce schvaluje celoroční hospodařeníi obce a Závěrečný účet obce za rok 2013 včetně příloh včetně zprávy finančního odboru vypracovanou Krajským úřadem Pardubického kraje o výsledku přezkoumání hospodaření za rok 2013 ,,bez výhrad". Zastupitelstvo obce schvaluje účetní závěrku obce Mikulovice k 31. 12.2013.</t>
  </si>
  <si>
    <t>Zastupitelstvo obce Mikulovice schvaluje předloženou žádost obce o zkrácení vázací doby platnosti podmínek pro nakládání s byty postavenýni s dotací MMR ČR v letech 2000 až 2013 a výmaz zástavního práva 10 řádových domů č. p. 207 - 216 v ulici Dlouhá a pověřuje starostu jejím podpisem.</t>
  </si>
  <si>
    <t>Zastupitelstvo obce Mikulovice odkládá prodej pozemku p. č. 14/46 ostatní plocha o výměře 210 m2, zapsané na 1.V č. 10010 u Katastrálního úřadu pro Pardubický kraj.</t>
  </si>
  <si>
    <t>Zastupitelstvo obce Mikulovice schvaluje smlouvu o budoucí smlouvě o zřízení věcného břemene č. 8800073179/1/BVB, název stavby Mikulovice- jih, inženýrské sítě a komunikace pro RD - plynárenské zařízení mezi obcí Mikuloivce a RWE GasNet, s.r.o. Plynárenská 499/1, 657 02 Brno zastoupená p. Jaroslavem Kápičkou.</t>
  </si>
  <si>
    <t>Zastupitelstvo obce Mikulovice bere na vědomí žádost o změnu územního plánu a záměr majitele pozemku vybudovat v lokalitě rybník Fryčák Hotel Dream-sportovní, relaxační a školící centrum s ubytováním, včetně seniorského bydlení.</t>
  </si>
  <si>
    <t>Zastupitelstvo obce Mikulovice schvaluje Smlouvu o zajištění zpětného odběru a využití odpadů z obalů mezi obcí Mikulovice, Valčíkova 52, 530 02 Mikulovice a se společností EKO_KOM, a. as. Se sídlem Na Pankráci 1685/17 140 21Praha 4. č. OS201420005603.</t>
  </si>
  <si>
    <t>Zastupitelstvo obce Mikulovice schvaluje Smlouvu o dílo na servis a opravy zdvihacích zařízení v MŠ Mikulovice č. H8070 mezi obcí Mikulovice a zhotovitelem OTIS a.s. J. Opletala 3506/45 690 02 Břeclav č.H8070</t>
  </si>
  <si>
    <t>Zastupitelstvo obce Mikulovice schvaluje vybudování nové přípojky vody do kabin Ak 1. FC Mikulovice.</t>
  </si>
  <si>
    <t>Zastupitelstvo obce Mikulovice jmnuje pana Horáka M. a Šmejdíře E. ověřovateli zápisu.</t>
  </si>
  <si>
    <t>Zastupitelstvo obce stanoví počty členů v zastupitelstvu dle zákona č. 128/2000 Sb., o obcích pro podzimní komunální volby v obci Mikulovice v roce 2014 v celkovém počtu 9 členů.</t>
  </si>
  <si>
    <t>Zastupitelstvo obce pověřuje Ing. Josefa Nentvicha, starostu obce, aby se zúčastnil Valné hromady společnosti VaK Pardubice, a.s., v roce 2014.</t>
  </si>
  <si>
    <t>Zastupitelstvo obce Mikulovice schvaluje Smlouvu o umístění telekomunikačního zařízení uzavřená  mezi obcí Mikulovice, Valčíkova 52, 530 02 Pardubice a společností EDERA a.s. se sídlem Arnošta z Pardubic 2789, 53002 Pardubice. Nájemné činí 300,- Kč měsíčně.</t>
  </si>
  <si>
    <t>Zastupitelstvo obce Mikulovice schvaluje smlouvu o poskytování datových a telekomunikačních služeb č. 9140057 uzavřenou mezi obcí Mikulovice, Valčíkova 52, 530 02 Pardubice a společností EDERA Group a.s. se sídlem Arnošta z Pardubic 2789, 53002 Pardubice. Poskytování datových a telekomunikačních služeb je v ceně 247,92 Kč bez DPH měsíčně.</t>
  </si>
  <si>
    <t>Zastupitelstvo obce Mikulovice schvaluje nákup programu VEMA pro vedení účetnictví obce, ZŠ a MŠ v ceně 24 800,. Kč bez DPH.</t>
  </si>
  <si>
    <t xml:space="preserve">Zastupitelstvo obce Mikulovice schvaluje firmu Kamil Tuza, Truhlářství, Blato 8, 530 02 Pardubice dodavatelem věšákové stěny do MŠ. Cena za dílo 15888,- Kč bez DPH. Zastupitelstvo obce schvaluje předloženou smlouvu o dílo a pověřuje starostu k jejímu podpisu. </t>
  </si>
  <si>
    <t>Zastupitelstvo obce Mikulovice schvaluje firmu C SYSTÉM CZ a.s. Otakara Ševčíka 840/10 Brno - Židenice 636 00, pro realizaci projektu "Vybavení školky", realizovaného z Programu rozvoje venkova 2007 - 2013. Cena za dílo činí 513 000,- Kč bez DPH. Zastupitelstvo obce schvaluje předloženou smlouvu o dílo a pověřuje starostu obce k jejímu podpisu.</t>
  </si>
  <si>
    <t>Zastupitelstvo obce Mikulovice schvaluje poskytnutí příspěvku - finančního daru oblastní charitě Pardubice V Ráji 732 53002 Pardubice v částce 30 000,- Kč na rozšíření ambulantního odlehčovacího zařízení tzv. školky pro seniory v Mikulovicích.</t>
  </si>
  <si>
    <t>Zastupitelstvo obce schvaluje smlouvu o poskytnutí dotace v rámci Programu obnovy venkova mezi Pardubickým krajem, Komenského náměstí 125, Pardubice a Obcí Mikulovice na "Opravu ZŠ Mikulovice" a pověřuje starostu jejím podpisem.</t>
  </si>
  <si>
    <t>Zastupitelstvo obce Mikulovice schvaluje program 27. řádného zasedání, v upraveném znění.</t>
  </si>
  <si>
    <t>Zastupitelstvo obce Mikulovice schvaluje program 26. řádného zasedání, v upraveném znění.</t>
  </si>
  <si>
    <t>Zastupitelstvo obce Mikulovice jmenuje pana R. Báňu a S. Medunu ověřovateli zápisu.</t>
  </si>
  <si>
    <t>Zastupitelstvo obce Mikulovice schvaluje smlouvu o dílo mezi obcí Mikulovice a společnoszí L-B stavební s.r.o. Na Rozhledně 766, 537 01 Chrudim v ceně 283.955 Kč s DPH na rekonstrukci a opravu ZŠ Mikulovice II. Etapa a pověřuje starostu jejím podpisem.</t>
  </si>
  <si>
    <r>
      <t>Zastupitelstvo obce nesouhlasí s prodejem pozemků ve vlastnictví obce p. č. 6/4 o výměře 117 m</t>
    </r>
    <r>
      <rPr>
        <vertAlign val="superscript"/>
        <sz val="11"/>
        <color theme="1"/>
        <rFont val="Calibri"/>
        <family val="2"/>
        <charset val="238"/>
        <scheme val="minor"/>
      </rPr>
      <t xml:space="preserve">2 </t>
    </r>
    <r>
      <rPr>
        <sz val="11"/>
        <color theme="1"/>
        <rFont val="Calibri"/>
        <family val="2"/>
        <charset val="238"/>
        <scheme val="minor"/>
      </rPr>
      <t>a p.č. 6/2 o výměře 108 m</t>
    </r>
    <r>
      <rPr>
        <vertAlign val="superscript"/>
        <sz val="11"/>
        <color theme="1"/>
        <rFont val="Calibri"/>
        <family val="2"/>
        <charset val="238"/>
        <scheme val="minor"/>
      </rPr>
      <t>2</t>
    </r>
    <r>
      <rPr>
        <sz val="11"/>
        <color theme="1"/>
        <rFont val="Calibri"/>
        <family val="2"/>
        <charset val="238"/>
        <scheme val="minor"/>
      </rPr>
      <t xml:space="preserve"> z důvodu nutnosti řešit prodwj a uzavření věcných břemen se všemi majiteli pozemků v předmětné lokalitě a dále změnu způsobu využití a druhu pozemku.</t>
    </r>
  </si>
  <si>
    <t>Zastupitelstvo obce Mikulovice schvaluje úpravu rozpočtu k 19.6 2014 obce Mikulovice na rok 2014.</t>
  </si>
  <si>
    <r>
      <t>Zastupitelstvo obce schvaluje Záměr obce prodat nemovitý majetek obce, pozemek zastavěný stavbou vodního díla "ZKT Jesečanský potok", vedený jako pozemková parcela 14/46 - ostatní plocha v katastrálním území Blato, obec Mikulovice, zapsaných u Katastrálního úřadu pro Pardubický kraj se sídlem v Pardubicích, Katastrální pracoviště Pardubice, na listu vlastnictví č. 10010, o výměře 177 m</t>
    </r>
    <r>
      <rPr>
        <vertAlign val="superscript"/>
        <sz val="11"/>
        <color theme="1"/>
        <rFont val="Calibri"/>
        <family val="2"/>
        <charset val="238"/>
        <scheme val="minor"/>
      </rPr>
      <t>2</t>
    </r>
    <r>
      <rPr>
        <sz val="11"/>
        <color theme="1"/>
        <rFont val="Calibri"/>
        <family val="2"/>
        <charset val="238"/>
        <scheme val="minor"/>
      </rPr>
      <t>, za cenu 100,- Kč/m</t>
    </r>
    <r>
      <rPr>
        <vertAlign val="superscript"/>
        <sz val="11"/>
        <color theme="1"/>
        <rFont val="Calibri"/>
        <family val="2"/>
        <charset val="238"/>
        <scheme val="minor"/>
      </rPr>
      <t>2</t>
    </r>
    <r>
      <rPr>
        <sz val="11"/>
        <color theme="1"/>
        <rFont val="Calibri"/>
        <family val="2"/>
        <charset val="238"/>
        <scheme val="minor"/>
      </rPr>
      <t>.</t>
    </r>
  </si>
  <si>
    <t>Zastupitelstvo obce schvaluje záměr firmy GAMO Pardubice s.r.o. se sídlem Blato k provozování mobilního zařízení k využívání odpadů na pozemcích p. č. 250/2, 222/9 v k. ů. Mikulovice.</t>
  </si>
  <si>
    <r>
      <t>Zastupitelstvo obce schvaluje Záměr obce vypůjčit Sk 1.FC Mikulovice následné nemovitosti p. p. č. 268/1 o výměře 9225 m</t>
    </r>
    <r>
      <rPr>
        <vertAlign val="superscript"/>
        <sz val="11"/>
        <color theme="1"/>
        <rFont val="Calibri"/>
        <family val="2"/>
        <charset val="238"/>
        <scheme val="minor"/>
      </rPr>
      <t>2</t>
    </r>
    <r>
      <rPr>
        <sz val="11"/>
        <color theme="1"/>
        <rFont val="Calibri"/>
        <family val="2"/>
        <charset val="238"/>
        <scheme val="minor"/>
      </rPr>
      <t>, 268/32 o výměře 221 m</t>
    </r>
    <r>
      <rPr>
        <vertAlign val="superscript"/>
        <sz val="11"/>
        <color theme="1"/>
        <rFont val="Calibri"/>
        <family val="2"/>
        <charset val="238"/>
        <scheme val="minor"/>
      </rPr>
      <t>2</t>
    </r>
    <r>
      <rPr>
        <sz val="11"/>
        <color theme="1"/>
        <rFont val="Calibri"/>
        <family val="2"/>
        <charset val="238"/>
        <scheme val="minor"/>
      </rPr>
      <t>, 268/33 o výměře 584m</t>
    </r>
    <r>
      <rPr>
        <vertAlign val="superscript"/>
        <sz val="11"/>
        <color theme="1"/>
        <rFont val="Calibri"/>
        <family val="2"/>
        <charset val="238"/>
        <scheme val="minor"/>
      </rPr>
      <t>2</t>
    </r>
    <r>
      <rPr>
        <sz val="11"/>
        <color theme="1"/>
        <rFont val="Calibri"/>
        <family val="2"/>
        <charset val="238"/>
        <scheme val="minor"/>
      </rPr>
      <t>, 143/1 o výměře 77 m</t>
    </r>
    <r>
      <rPr>
        <vertAlign val="superscript"/>
        <sz val="11"/>
        <color theme="1"/>
        <rFont val="Calibri"/>
        <family val="2"/>
        <charset val="238"/>
        <scheme val="minor"/>
      </rPr>
      <t>2</t>
    </r>
    <r>
      <rPr>
        <sz val="11"/>
        <color theme="1"/>
        <rFont val="Calibri"/>
        <family val="2"/>
        <charset val="238"/>
        <scheme val="minor"/>
      </rPr>
      <t>, 217 o výměře 163 m</t>
    </r>
    <r>
      <rPr>
        <vertAlign val="superscript"/>
        <sz val="11"/>
        <color theme="1"/>
        <rFont val="Calibri"/>
        <family val="2"/>
        <charset val="238"/>
        <scheme val="minor"/>
      </rPr>
      <t>2</t>
    </r>
    <r>
      <rPr>
        <sz val="11"/>
        <color theme="1"/>
        <rFont val="Calibri"/>
        <family val="2"/>
        <charset val="238"/>
        <scheme val="minor"/>
      </rPr>
      <t>.</t>
    </r>
  </si>
  <si>
    <t>Zastupitelstvo obce Mikulovice schvaluje program 28. řádného zasedání.</t>
  </si>
  <si>
    <t>Zastupitelstvo obce Mikulovice jmenuje pana R. Báňu a P. Průška ověřovatele zápisu.</t>
  </si>
  <si>
    <r>
      <t>Zastupitelstvo obce Mikulovice schvaluje Smlouvu o zřízení služebnosti mezi obcí Mikulovice jako vlastníka pozemku 14/47 o výměře 33 m</t>
    </r>
    <r>
      <rPr>
        <vertAlign val="superscript"/>
        <sz val="11"/>
        <color theme="1"/>
        <rFont val="Calibri"/>
        <family val="2"/>
        <charset val="238"/>
        <scheme val="minor"/>
      </rPr>
      <t>2</t>
    </r>
    <r>
      <rPr>
        <sz val="11"/>
        <color theme="1"/>
        <rFont val="Calibri"/>
        <family val="2"/>
        <charset val="238"/>
        <scheme val="minor"/>
      </rPr>
      <t xml:space="preserve"> jako povinných a manžely Hany a Radka Fendrichových, majitelů RD v Blatě č. p. 90 jako oprávněných ze služebnosti a pověřuje starostu jejím podpisem.</t>
    </r>
  </si>
  <si>
    <t>Zastupitelstvo obce Mikulovice schvaluje prodej pozemku p. č. 14/46 ostatní plocha o výměře 177 m2, zapsané na LV č. 10010 u Katstrálního úřadu pro Pardubický kraj za 100 Kč/m2, celkem 17.700,- Kč, kupní smlouvu o zžízení služebnosti a pověřuje starosru jejím podpisem.</t>
  </si>
  <si>
    <t>Zastupitelstvo obce schvaluje žádost o poskytnutí dotace z rozpočtových prostředků Pardubického kraje v rámci Programu obnovyvenkova mezi Pardubickým krajem, Komenského náměstí 125, Pardubice a Obcí Mikulovice na "Komplexní úprava veřejného prostranství - park V Loučkách" v roce 2015 - neinvestiční náklady celkem 200.000,- Kč a pověřuje starostu jejím podpisem.</t>
  </si>
  <si>
    <t>Zastupitelstvo obce Mikulovice schvaluje převod finančních prostředků ZŠ a MŠ Mikulovice ve výši 69 495,38 Kč do rezervního fondu ZŠ a MŠ Mikulovice.</t>
  </si>
  <si>
    <t>Zastupitelstvo obce Mikulovice schvaluje úpravu rozpočtu k 15.9.2014 obce Mikulovice ba rok 2014.</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</si>
</sst>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238"/>
      <scheme val="minor"/>
    </font>
    <font>
      <sz val="11"/>
      <color theme="1"/>
      <name val="Calibri"/>
      <family val="2"/>
      <scheme val="minor"/>
    </font>
    <font>
      <vertAlign val="superscript"/>
      <sz val="11"/>
      <color theme="1"/>
      <name val="Calibri"/>
      <family val="2"/>
      <charset val="238"/>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6">
    <xf numFmtId="0" fontId="0" fillId="0" borderId="0" xfId="0"/>
    <xf numFmtId="14" fontId="0" fillId="0" borderId="0" xfId="0" applyNumberFormat="1"/>
    <xf numFmtId="0" fontId="0" fillId="0" borderId="0" xfId="0" applyNumberFormat="1"/>
    <xf numFmtId="0" fontId="1" fillId="0" borderId="0" xfId="1"/>
    <xf numFmtId="0" fontId="0" fillId="0" borderId="0" xfId="0" applyFont="1" applyAlignment="1">
      <alignment vertical="center"/>
    </xf>
    <xf numFmtId="0" fontId="0" fillId="0" borderId="0" xfId="0" applyAlignment="1"/>
  </cellXfs>
  <cellStyles count="2">
    <cellStyle name="Normal" xfId="0" builtinId="0"/>
    <cellStyle name="Normální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5"/>
  <sheetViews>
    <sheetView tabSelected="1" workbookViewId="0">
      <pane xSplit="7" ySplit="2" topLeftCell="H58" activePane="bottomRight" state="frozen"/>
      <selection pane="topRight" activeCell="H1" sqref="H1"/>
      <selection pane="bottomLeft" activeCell="A3" sqref="A3"/>
      <selection pane="bottomRight" activeCell="H60" sqref="H60"/>
    </sheetView>
  </sheetViews>
  <sheetFormatPr defaultRowHeight="15" x14ac:dyDescent="0.25"/>
  <cols>
    <col min="2" max="2" width="9.140625" bestFit="1" customWidth="1"/>
    <col min="3" max="3" width="8.28515625" style="2" customWidth="1"/>
  </cols>
  <sheetData>
    <row r="1" spans="1:16" x14ac:dyDescent="0.25">
      <c r="H1" s="3" t="s">
        <v>7</v>
      </c>
      <c r="I1" s="3" t="s">
        <v>9</v>
      </c>
      <c r="J1" s="3" t="s">
        <v>11</v>
      </c>
      <c r="K1" s="3" t="s">
        <v>13</v>
      </c>
      <c r="L1" s="3" t="s">
        <v>15</v>
      </c>
      <c r="M1" s="3" t="s">
        <v>17</v>
      </c>
      <c r="N1" s="3" t="s">
        <v>19</v>
      </c>
      <c r="O1" s="3" t="s">
        <v>21</v>
      </c>
      <c r="P1" s="3" t="s">
        <v>23</v>
      </c>
    </row>
    <row r="2" spans="1:16" x14ac:dyDescent="0.25">
      <c r="A2" t="s">
        <v>0</v>
      </c>
      <c r="B2" t="s">
        <v>1</v>
      </c>
      <c r="C2" s="2" t="s">
        <v>6</v>
      </c>
      <c r="D2" t="s">
        <v>3</v>
      </c>
      <c r="E2" t="s">
        <v>2</v>
      </c>
      <c r="F2" t="s">
        <v>4</v>
      </c>
      <c r="G2" t="s">
        <v>5</v>
      </c>
      <c r="H2" s="3" t="s">
        <v>8</v>
      </c>
      <c r="I2" s="3" t="s">
        <v>10</v>
      </c>
      <c r="J2" s="3" t="s">
        <v>12</v>
      </c>
      <c r="K2" s="3" t="s">
        <v>14</v>
      </c>
      <c r="L2" s="3" t="s">
        <v>16</v>
      </c>
      <c r="M2" s="3" t="s">
        <v>18</v>
      </c>
      <c r="N2" s="3" t="s">
        <v>20</v>
      </c>
      <c r="O2" s="3" t="s">
        <v>22</v>
      </c>
      <c r="P2" s="3" t="s">
        <v>24</v>
      </c>
    </row>
    <row r="3" spans="1:16" x14ac:dyDescent="0.25">
      <c r="A3">
        <v>24</v>
      </c>
      <c r="B3" s="1">
        <v>41694</v>
      </c>
      <c r="C3" s="2">
        <v>1</v>
      </c>
      <c r="D3" t="s">
        <v>25</v>
      </c>
      <c r="E3" t="s">
        <v>26</v>
      </c>
      <c r="H3" t="s">
        <v>27</v>
      </c>
      <c r="I3">
        <v>1</v>
      </c>
      <c r="J3">
        <v>1</v>
      </c>
      <c r="K3" t="s">
        <v>27</v>
      </c>
      <c r="L3">
        <v>1</v>
      </c>
      <c r="M3">
        <v>1</v>
      </c>
      <c r="N3">
        <v>1</v>
      </c>
      <c r="O3" t="s">
        <v>27</v>
      </c>
      <c r="P3">
        <v>1</v>
      </c>
    </row>
    <row r="4" spans="1:16" x14ac:dyDescent="0.25">
      <c r="A4">
        <v>24</v>
      </c>
      <c r="B4" s="1">
        <v>41694</v>
      </c>
      <c r="C4" s="2">
        <f>C3+1</f>
        <v>2</v>
      </c>
      <c r="D4">
        <v>1</v>
      </c>
      <c r="E4" t="s">
        <v>28</v>
      </c>
      <c r="F4">
        <v>1</v>
      </c>
      <c r="G4" t="s">
        <v>34</v>
      </c>
      <c r="H4" t="s">
        <v>27</v>
      </c>
      <c r="I4">
        <v>1</v>
      </c>
      <c r="J4">
        <v>1</v>
      </c>
      <c r="K4" t="s">
        <v>27</v>
      </c>
      <c r="L4">
        <v>1</v>
      </c>
      <c r="M4">
        <v>1</v>
      </c>
      <c r="N4">
        <v>1</v>
      </c>
      <c r="O4" t="s">
        <v>27</v>
      </c>
      <c r="P4">
        <v>1</v>
      </c>
    </row>
    <row r="5" spans="1:16" x14ac:dyDescent="0.25">
      <c r="A5">
        <v>24</v>
      </c>
      <c r="B5" s="1">
        <v>41694</v>
      </c>
      <c r="C5" s="2">
        <f t="shared" ref="C5:C65" si="0">C4+1</f>
        <v>3</v>
      </c>
      <c r="D5">
        <f>D4+1</f>
        <v>2</v>
      </c>
      <c r="E5" t="s">
        <v>29</v>
      </c>
      <c r="F5">
        <f>F4+1</f>
        <v>2</v>
      </c>
      <c r="G5" t="s">
        <v>44</v>
      </c>
      <c r="H5" t="s">
        <v>27</v>
      </c>
      <c r="I5">
        <v>1</v>
      </c>
      <c r="J5">
        <v>1</v>
      </c>
      <c r="K5" t="s">
        <v>27</v>
      </c>
      <c r="L5">
        <v>1</v>
      </c>
      <c r="M5">
        <v>1</v>
      </c>
      <c r="N5">
        <v>1</v>
      </c>
      <c r="O5" t="s">
        <v>27</v>
      </c>
      <c r="P5">
        <v>1</v>
      </c>
    </row>
    <row r="6" spans="1:16" x14ac:dyDescent="0.25">
      <c r="A6">
        <v>24</v>
      </c>
      <c r="B6" s="1">
        <v>41694</v>
      </c>
      <c r="C6" s="2">
        <f t="shared" si="0"/>
        <v>4</v>
      </c>
      <c r="D6">
        <f t="shared" ref="D6:D19" si="1">D5+1</f>
        <v>3</v>
      </c>
      <c r="E6" t="s">
        <v>30</v>
      </c>
      <c r="F6">
        <f t="shared" ref="F6:F19" si="2">F5+1</f>
        <v>3</v>
      </c>
      <c r="G6" s="4" t="s">
        <v>45</v>
      </c>
      <c r="H6" t="s">
        <v>27</v>
      </c>
      <c r="I6">
        <v>1</v>
      </c>
      <c r="J6">
        <v>1</v>
      </c>
      <c r="K6" t="s">
        <v>27</v>
      </c>
      <c r="L6">
        <v>1</v>
      </c>
      <c r="M6">
        <v>1</v>
      </c>
      <c r="N6">
        <v>1</v>
      </c>
      <c r="O6" t="s">
        <v>27</v>
      </c>
      <c r="P6">
        <v>1</v>
      </c>
    </row>
    <row r="7" spans="1:16" x14ac:dyDescent="0.25">
      <c r="A7">
        <v>24</v>
      </c>
      <c r="B7" s="1">
        <v>41694</v>
      </c>
      <c r="C7" s="2">
        <f t="shared" si="0"/>
        <v>5</v>
      </c>
      <c r="D7">
        <f t="shared" si="1"/>
        <v>4</v>
      </c>
      <c r="E7" t="s">
        <v>31</v>
      </c>
      <c r="F7">
        <f t="shared" si="2"/>
        <v>4</v>
      </c>
      <c r="G7" s="5" t="s">
        <v>46</v>
      </c>
      <c r="H7" t="s">
        <v>27</v>
      </c>
      <c r="I7">
        <v>1</v>
      </c>
      <c r="J7">
        <v>1</v>
      </c>
      <c r="K7" t="s">
        <v>27</v>
      </c>
      <c r="L7">
        <v>1</v>
      </c>
      <c r="M7">
        <v>1</v>
      </c>
      <c r="N7">
        <v>1</v>
      </c>
      <c r="O7" t="s">
        <v>27</v>
      </c>
      <c r="P7">
        <v>1</v>
      </c>
    </row>
    <row r="8" spans="1:16" x14ac:dyDescent="0.25">
      <c r="A8">
        <v>24</v>
      </c>
      <c r="B8" s="1">
        <v>41694</v>
      </c>
      <c r="C8" s="2">
        <f t="shared" si="0"/>
        <v>6</v>
      </c>
      <c r="D8">
        <f t="shared" si="1"/>
        <v>5</v>
      </c>
      <c r="E8" t="s">
        <v>32</v>
      </c>
      <c r="F8">
        <f t="shared" si="2"/>
        <v>5</v>
      </c>
      <c r="G8" s="5" t="s">
        <v>47</v>
      </c>
      <c r="H8" t="s">
        <v>27</v>
      </c>
      <c r="I8">
        <v>1</v>
      </c>
      <c r="J8">
        <v>1</v>
      </c>
      <c r="K8" t="s">
        <v>27</v>
      </c>
      <c r="L8">
        <v>1</v>
      </c>
      <c r="M8">
        <v>1</v>
      </c>
      <c r="N8">
        <v>1</v>
      </c>
      <c r="O8" t="s">
        <v>27</v>
      </c>
      <c r="P8">
        <v>1</v>
      </c>
    </row>
    <row r="9" spans="1:16" x14ac:dyDescent="0.25">
      <c r="A9">
        <v>24</v>
      </c>
      <c r="B9" s="1">
        <v>41694</v>
      </c>
      <c r="C9" s="2">
        <f t="shared" si="0"/>
        <v>7</v>
      </c>
      <c r="D9">
        <f t="shared" si="1"/>
        <v>6</v>
      </c>
      <c r="E9" t="s">
        <v>33</v>
      </c>
      <c r="F9">
        <f t="shared" si="2"/>
        <v>6</v>
      </c>
      <c r="G9" s="5" t="s">
        <v>48</v>
      </c>
      <c r="H9" t="s">
        <v>27</v>
      </c>
      <c r="I9">
        <v>1</v>
      </c>
      <c r="J9">
        <v>1</v>
      </c>
      <c r="K9" t="s">
        <v>27</v>
      </c>
      <c r="L9">
        <v>1</v>
      </c>
      <c r="M9">
        <v>1</v>
      </c>
      <c r="N9">
        <v>1</v>
      </c>
      <c r="O9" t="s">
        <v>27</v>
      </c>
      <c r="P9">
        <v>1</v>
      </c>
    </row>
    <row r="10" spans="1:16" x14ac:dyDescent="0.25">
      <c r="A10">
        <v>24</v>
      </c>
      <c r="B10" s="1">
        <v>41694</v>
      </c>
      <c r="C10" s="2">
        <f t="shared" si="0"/>
        <v>8</v>
      </c>
      <c r="D10">
        <f t="shared" si="1"/>
        <v>7</v>
      </c>
      <c r="E10" t="s">
        <v>35</v>
      </c>
      <c r="F10">
        <f t="shared" si="2"/>
        <v>7</v>
      </c>
      <c r="G10" s="5" t="s">
        <v>49</v>
      </c>
      <c r="H10" t="s">
        <v>27</v>
      </c>
      <c r="I10">
        <v>1</v>
      </c>
      <c r="J10">
        <v>1</v>
      </c>
      <c r="K10" t="s">
        <v>27</v>
      </c>
      <c r="L10">
        <v>1</v>
      </c>
      <c r="M10">
        <v>1</v>
      </c>
      <c r="N10">
        <v>1</v>
      </c>
      <c r="O10" t="s">
        <v>27</v>
      </c>
      <c r="P10">
        <v>1</v>
      </c>
    </row>
    <row r="11" spans="1:16" x14ac:dyDescent="0.25">
      <c r="A11">
        <v>24</v>
      </c>
      <c r="B11" s="1">
        <v>41694</v>
      </c>
      <c r="C11" s="2">
        <f t="shared" si="0"/>
        <v>9</v>
      </c>
      <c r="D11">
        <f t="shared" si="1"/>
        <v>8</v>
      </c>
      <c r="E11" t="s">
        <v>36</v>
      </c>
      <c r="F11">
        <f t="shared" si="2"/>
        <v>8</v>
      </c>
      <c r="G11" s="5" t="s">
        <v>50</v>
      </c>
      <c r="H11" t="s">
        <v>27</v>
      </c>
      <c r="I11">
        <v>1</v>
      </c>
      <c r="J11">
        <v>1</v>
      </c>
      <c r="K11" t="s">
        <v>27</v>
      </c>
      <c r="L11">
        <v>1</v>
      </c>
      <c r="M11">
        <v>1</v>
      </c>
      <c r="N11">
        <v>1</v>
      </c>
      <c r="O11" t="s">
        <v>27</v>
      </c>
      <c r="P11">
        <v>1</v>
      </c>
    </row>
    <row r="12" spans="1:16" x14ac:dyDescent="0.25">
      <c r="A12">
        <v>24</v>
      </c>
      <c r="B12" s="1">
        <v>41694</v>
      </c>
      <c r="C12" s="2">
        <f t="shared" si="0"/>
        <v>10</v>
      </c>
      <c r="D12" t="s">
        <v>25</v>
      </c>
      <c r="E12" t="s">
        <v>26</v>
      </c>
      <c r="H12" t="s">
        <v>27</v>
      </c>
      <c r="I12">
        <v>1</v>
      </c>
      <c r="J12">
        <v>1</v>
      </c>
      <c r="K12">
        <v>1</v>
      </c>
      <c r="L12">
        <v>1</v>
      </c>
      <c r="M12">
        <v>1</v>
      </c>
      <c r="N12">
        <v>1</v>
      </c>
      <c r="O12" t="s">
        <v>27</v>
      </c>
      <c r="P12">
        <v>1</v>
      </c>
    </row>
    <row r="13" spans="1:16" x14ac:dyDescent="0.25">
      <c r="A13">
        <v>24</v>
      </c>
      <c r="B13" s="1">
        <v>41694</v>
      </c>
      <c r="C13" s="2">
        <f t="shared" si="0"/>
        <v>11</v>
      </c>
      <c r="D13">
        <f>D11+1</f>
        <v>9</v>
      </c>
      <c r="E13" t="s">
        <v>37</v>
      </c>
      <c r="F13">
        <f>F11+1</f>
        <v>9</v>
      </c>
      <c r="G13" s="5" t="s">
        <v>51</v>
      </c>
      <c r="H13" t="s">
        <v>27</v>
      </c>
      <c r="I13">
        <v>1</v>
      </c>
      <c r="J13">
        <v>1</v>
      </c>
      <c r="K13">
        <v>1</v>
      </c>
      <c r="L13">
        <v>1</v>
      </c>
      <c r="M13">
        <v>1</v>
      </c>
      <c r="N13">
        <v>1</v>
      </c>
      <c r="O13" t="s">
        <v>27</v>
      </c>
      <c r="P13">
        <v>1</v>
      </c>
    </row>
    <row r="14" spans="1:16" x14ac:dyDescent="0.25">
      <c r="A14">
        <v>24</v>
      </c>
      <c r="B14" s="1">
        <v>41694</v>
      </c>
      <c r="C14" s="2">
        <f t="shared" si="0"/>
        <v>12</v>
      </c>
      <c r="D14">
        <f t="shared" si="1"/>
        <v>10</v>
      </c>
      <c r="E14" t="s">
        <v>38</v>
      </c>
      <c r="F14">
        <f t="shared" si="2"/>
        <v>10</v>
      </c>
      <c r="G14" s="5" t="s">
        <v>52</v>
      </c>
      <c r="H14" t="s">
        <v>27</v>
      </c>
      <c r="I14">
        <v>1</v>
      </c>
      <c r="J14">
        <v>1</v>
      </c>
      <c r="K14">
        <v>1</v>
      </c>
      <c r="L14">
        <v>1</v>
      </c>
      <c r="M14">
        <v>1</v>
      </c>
      <c r="N14">
        <v>1</v>
      </c>
      <c r="O14" t="s">
        <v>27</v>
      </c>
      <c r="P14">
        <v>1</v>
      </c>
    </row>
    <row r="15" spans="1:16" x14ac:dyDescent="0.25">
      <c r="A15">
        <v>24</v>
      </c>
      <c r="B15" s="1">
        <v>41694</v>
      </c>
      <c r="C15" s="2">
        <f t="shared" si="0"/>
        <v>13</v>
      </c>
      <c r="D15">
        <f t="shared" si="1"/>
        <v>11</v>
      </c>
      <c r="E15" t="s">
        <v>39</v>
      </c>
      <c r="F15">
        <f t="shared" si="2"/>
        <v>11</v>
      </c>
      <c r="G15" s="5" t="s">
        <v>53</v>
      </c>
      <c r="H15" t="s">
        <v>27</v>
      </c>
      <c r="I15">
        <v>1</v>
      </c>
      <c r="J15">
        <v>1</v>
      </c>
      <c r="K15">
        <v>1</v>
      </c>
      <c r="L15">
        <v>1</v>
      </c>
      <c r="M15">
        <v>1</v>
      </c>
      <c r="N15">
        <v>1</v>
      </c>
      <c r="O15" t="s">
        <v>27</v>
      </c>
      <c r="P15">
        <v>1</v>
      </c>
    </row>
    <row r="16" spans="1:16" x14ac:dyDescent="0.25">
      <c r="A16">
        <v>24</v>
      </c>
      <c r="B16" s="1">
        <v>41694</v>
      </c>
      <c r="C16" s="2">
        <f t="shared" si="0"/>
        <v>14</v>
      </c>
      <c r="D16">
        <f t="shared" si="1"/>
        <v>12</v>
      </c>
      <c r="E16" t="s">
        <v>40</v>
      </c>
      <c r="F16">
        <f t="shared" si="2"/>
        <v>12</v>
      </c>
      <c r="G16" s="5" t="s">
        <v>54</v>
      </c>
      <c r="H16" t="s">
        <v>27</v>
      </c>
      <c r="I16">
        <v>1</v>
      </c>
      <c r="J16">
        <v>1</v>
      </c>
      <c r="K16">
        <v>1</v>
      </c>
      <c r="L16">
        <v>1</v>
      </c>
      <c r="M16">
        <v>1</v>
      </c>
      <c r="N16">
        <v>1</v>
      </c>
      <c r="O16" t="s">
        <v>27</v>
      </c>
      <c r="P16">
        <v>1</v>
      </c>
    </row>
    <row r="17" spans="1:16" x14ac:dyDescent="0.25">
      <c r="A17">
        <v>24</v>
      </c>
      <c r="B17" s="1">
        <v>41694</v>
      </c>
      <c r="C17" s="2">
        <f t="shared" si="0"/>
        <v>15</v>
      </c>
      <c r="D17">
        <f t="shared" si="1"/>
        <v>13</v>
      </c>
      <c r="E17" t="s">
        <v>41</v>
      </c>
      <c r="F17">
        <f t="shared" si="2"/>
        <v>13</v>
      </c>
      <c r="G17" s="5" t="s">
        <v>55</v>
      </c>
      <c r="H17" t="s">
        <v>27</v>
      </c>
      <c r="I17">
        <v>1</v>
      </c>
      <c r="J17">
        <v>1</v>
      </c>
      <c r="K17">
        <v>1</v>
      </c>
      <c r="L17">
        <v>1</v>
      </c>
      <c r="M17">
        <v>1</v>
      </c>
      <c r="N17">
        <v>1</v>
      </c>
      <c r="O17" t="s">
        <v>27</v>
      </c>
      <c r="P17">
        <v>1</v>
      </c>
    </row>
    <row r="18" spans="1:16" x14ac:dyDescent="0.25">
      <c r="A18">
        <v>24</v>
      </c>
      <c r="B18" s="1">
        <v>41694</v>
      </c>
      <c r="C18" s="2">
        <f t="shared" si="0"/>
        <v>16</v>
      </c>
      <c r="D18">
        <f t="shared" si="1"/>
        <v>14</v>
      </c>
      <c r="E18" t="s">
        <v>42</v>
      </c>
      <c r="F18">
        <f t="shared" si="2"/>
        <v>14</v>
      </c>
      <c r="G18" s="5" t="s">
        <v>56</v>
      </c>
      <c r="H18" t="s">
        <v>27</v>
      </c>
      <c r="I18">
        <v>1</v>
      </c>
      <c r="J18">
        <v>1</v>
      </c>
      <c r="K18">
        <v>1</v>
      </c>
      <c r="L18">
        <v>1</v>
      </c>
      <c r="M18">
        <v>1</v>
      </c>
      <c r="N18">
        <v>1</v>
      </c>
      <c r="O18" t="s">
        <v>27</v>
      </c>
      <c r="P18">
        <v>1</v>
      </c>
    </row>
    <row r="19" spans="1:16" x14ac:dyDescent="0.25">
      <c r="A19">
        <v>24</v>
      </c>
      <c r="B19" s="1">
        <v>41694</v>
      </c>
      <c r="C19" s="2">
        <f t="shared" si="0"/>
        <v>17</v>
      </c>
      <c r="D19">
        <f t="shared" si="1"/>
        <v>15</v>
      </c>
      <c r="E19" t="s">
        <v>43</v>
      </c>
      <c r="F19">
        <f t="shared" si="2"/>
        <v>15</v>
      </c>
      <c r="G19" s="5" t="s">
        <v>57</v>
      </c>
      <c r="H19" t="s">
        <v>27</v>
      </c>
      <c r="I19">
        <v>1</v>
      </c>
      <c r="J19">
        <v>1</v>
      </c>
      <c r="K19">
        <v>1</v>
      </c>
      <c r="L19">
        <v>1</v>
      </c>
      <c r="M19">
        <v>1</v>
      </c>
      <c r="N19">
        <v>1</v>
      </c>
      <c r="O19" t="s">
        <v>27</v>
      </c>
      <c r="P19">
        <v>1</v>
      </c>
    </row>
    <row r="20" spans="1:16" x14ac:dyDescent="0.25">
      <c r="A20">
        <v>25</v>
      </c>
      <c r="B20" s="1">
        <v>41743</v>
      </c>
      <c r="C20" s="2">
        <v>18</v>
      </c>
      <c r="D20" t="s">
        <v>25</v>
      </c>
      <c r="E20" t="s">
        <v>26</v>
      </c>
      <c r="H20">
        <v>1</v>
      </c>
      <c r="I20">
        <v>1</v>
      </c>
      <c r="J20">
        <v>1</v>
      </c>
      <c r="K20">
        <v>1</v>
      </c>
      <c r="L20">
        <v>1</v>
      </c>
      <c r="M20" t="s">
        <v>27</v>
      </c>
      <c r="N20" t="s">
        <v>27</v>
      </c>
      <c r="O20" t="s">
        <v>27</v>
      </c>
      <c r="P20">
        <v>1</v>
      </c>
    </row>
    <row r="21" spans="1:16" x14ac:dyDescent="0.25">
      <c r="A21">
        <v>25</v>
      </c>
      <c r="B21" s="1">
        <v>41743</v>
      </c>
      <c r="C21" s="2">
        <f t="shared" si="0"/>
        <v>19</v>
      </c>
      <c r="D21">
        <v>1</v>
      </c>
      <c r="E21" t="s">
        <v>28</v>
      </c>
      <c r="F21">
        <v>1</v>
      </c>
      <c r="G21" t="s">
        <v>58</v>
      </c>
      <c r="H21">
        <v>1</v>
      </c>
      <c r="I21">
        <v>1</v>
      </c>
      <c r="J21">
        <v>1</v>
      </c>
      <c r="K21">
        <v>1</v>
      </c>
      <c r="L21">
        <v>1</v>
      </c>
      <c r="M21" t="s">
        <v>27</v>
      </c>
      <c r="N21" t="s">
        <v>27</v>
      </c>
      <c r="O21" t="s">
        <v>27</v>
      </c>
      <c r="P21">
        <v>1</v>
      </c>
    </row>
    <row r="22" spans="1:16" x14ac:dyDescent="0.25">
      <c r="A22">
        <v>25</v>
      </c>
      <c r="B22" s="1">
        <v>41743</v>
      </c>
      <c r="C22" s="2">
        <f t="shared" si="0"/>
        <v>20</v>
      </c>
      <c r="D22">
        <f>D21+1</f>
        <v>2</v>
      </c>
      <c r="E22" t="s">
        <v>29</v>
      </c>
      <c r="F22">
        <f>F21+1</f>
        <v>2</v>
      </c>
      <c r="G22" s="5" t="s">
        <v>59</v>
      </c>
      <c r="H22">
        <v>1</v>
      </c>
      <c r="I22">
        <v>1</v>
      </c>
      <c r="J22">
        <v>1</v>
      </c>
      <c r="K22">
        <v>1</v>
      </c>
      <c r="L22">
        <v>1</v>
      </c>
      <c r="M22" t="s">
        <v>27</v>
      </c>
      <c r="N22" t="s">
        <v>27</v>
      </c>
      <c r="O22" t="s">
        <v>27</v>
      </c>
      <c r="P22">
        <v>1</v>
      </c>
    </row>
    <row r="23" spans="1:16" x14ac:dyDescent="0.25">
      <c r="A23">
        <v>25</v>
      </c>
      <c r="B23" s="1">
        <v>41743</v>
      </c>
      <c r="C23" s="2">
        <f t="shared" si="0"/>
        <v>21</v>
      </c>
      <c r="D23">
        <f t="shared" ref="D23:D28" si="3">D22+1</f>
        <v>3</v>
      </c>
      <c r="E23" t="s">
        <v>30</v>
      </c>
      <c r="F23">
        <f t="shared" ref="F23:F28" si="4">F22+1</f>
        <v>3</v>
      </c>
      <c r="G23" s="5" t="s">
        <v>60</v>
      </c>
      <c r="H23">
        <v>1</v>
      </c>
      <c r="I23">
        <v>1</v>
      </c>
      <c r="J23">
        <v>1</v>
      </c>
      <c r="K23">
        <v>1</v>
      </c>
      <c r="L23">
        <v>1</v>
      </c>
      <c r="M23" t="s">
        <v>27</v>
      </c>
      <c r="N23" t="s">
        <v>27</v>
      </c>
      <c r="O23" t="s">
        <v>27</v>
      </c>
      <c r="P23">
        <v>1</v>
      </c>
    </row>
    <row r="24" spans="1:16" x14ac:dyDescent="0.25">
      <c r="A24">
        <v>25</v>
      </c>
      <c r="B24" s="1">
        <v>41743</v>
      </c>
      <c r="C24" s="2">
        <f t="shared" si="0"/>
        <v>22</v>
      </c>
      <c r="D24">
        <f t="shared" si="3"/>
        <v>4</v>
      </c>
      <c r="E24" t="s">
        <v>31</v>
      </c>
      <c r="F24">
        <f t="shared" si="4"/>
        <v>4</v>
      </c>
      <c r="G24" s="5" t="s">
        <v>62</v>
      </c>
      <c r="H24">
        <v>1</v>
      </c>
      <c r="I24">
        <v>1</v>
      </c>
      <c r="J24">
        <v>1</v>
      </c>
      <c r="K24">
        <v>1</v>
      </c>
      <c r="L24">
        <v>1</v>
      </c>
      <c r="M24" t="s">
        <v>27</v>
      </c>
      <c r="N24" t="s">
        <v>27</v>
      </c>
      <c r="O24" t="s">
        <v>27</v>
      </c>
      <c r="P24">
        <v>1</v>
      </c>
    </row>
    <row r="25" spans="1:16" x14ac:dyDescent="0.25">
      <c r="A25">
        <v>25</v>
      </c>
      <c r="B25" s="1">
        <v>41743</v>
      </c>
      <c r="C25" s="2">
        <f t="shared" si="0"/>
        <v>23</v>
      </c>
      <c r="D25">
        <f t="shared" si="3"/>
        <v>5</v>
      </c>
      <c r="E25" t="s">
        <v>32</v>
      </c>
      <c r="F25">
        <f t="shared" si="4"/>
        <v>5</v>
      </c>
      <c r="G25" s="5" t="s">
        <v>61</v>
      </c>
      <c r="H25">
        <v>1</v>
      </c>
      <c r="I25">
        <v>1</v>
      </c>
      <c r="J25">
        <v>1</v>
      </c>
      <c r="K25">
        <v>1</v>
      </c>
      <c r="L25">
        <v>1</v>
      </c>
      <c r="M25" t="s">
        <v>27</v>
      </c>
      <c r="N25" t="s">
        <v>27</v>
      </c>
      <c r="O25" t="s">
        <v>27</v>
      </c>
      <c r="P25">
        <v>1</v>
      </c>
    </row>
    <row r="26" spans="1:16" x14ac:dyDescent="0.25">
      <c r="A26">
        <v>25</v>
      </c>
      <c r="B26" s="1">
        <v>41743</v>
      </c>
      <c r="C26" s="2">
        <f t="shared" si="0"/>
        <v>24</v>
      </c>
      <c r="D26">
        <f t="shared" si="3"/>
        <v>6</v>
      </c>
      <c r="E26" t="s">
        <v>33</v>
      </c>
      <c r="F26">
        <f t="shared" si="4"/>
        <v>6</v>
      </c>
      <c r="G26" s="5" t="s">
        <v>63</v>
      </c>
      <c r="H26">
        <v>1</v>
      </c>
      <c r="I26">
        <v>1</v>
      </c>
      <c r="J26">
        <v>1</v>
      </c>
      <c r="K26">
        <v>1</v>
      </c>
      <c r="L26">
        <v>1</v>
      </c>
      <c r="M26" t="s">
        <v>27</v>
      </c>
      <c r="N26" t="s">
        <v>27</v>
      </c>
      <c r="O26" t="s">
        <v>27</v>
      </c>
      <c r="P26">
        <v>1</v>
      </c>
    </row>
    <row r="27" spans="1:16" x14ac:dyDescent="0.25">
      <c r="A27">
        <v>25</v>
      </c>
      <c r="B27" s="1">
        <v>41743</v>
      </c>
      <c r="C27" s="2">
        <f t="shared" si="0"/>
        <v>25</v>
      </c>
      <c r="D27">
        <f t="shared" si="3"/>
        <v>7</v>
      </c>
      <c r="E27" t="s">
        <v>35</v>
      </c>
      <c r="F27">
        <f t="shared" si="4"/>
        <v>7</v>
      </c>
      <c r="G27" s="5" t="s">
        <v>64</v>
      </c>
      <c r="H27">
        <v>1</v>
      </c>
      <c r="I27">
        <v>1</v>
      </c>
      <c r="J27">
        <v>1</v>
      </c>
      <c r="K27">
        <v>1</v>
      </c>
      <c r="L27">
        <v>1</v>
      </c>
      <c r="M27" t="s">
        <v>27</v>
      </c>
      <c r="N27" t="s">
        <v>27</v>
      </c>
      <c r="O27" t="s">
        <v>27</v>
      </c>
      <c r="P27">
        <v>1</v>
      </c>
    </row>
    <row r="28" spans="1:16" x14ac:dyDescent="0.25">
      <c r="A28">
        <v>25</v>
      </c>
      <c r="B28" s="1">
        <v>41743</v>
      </c>
      <c r="C28" s="2">
        <f t="shared" si="0"/>
        <v>26</v>
      </c>
      <c r="D28">
        <f t="shared" si="3"/>
        <v>8</v>
      </c>
      <c r="E28" t="s">
        <v>36</v>
      </c>
      <c r="F28">
        <f t="shared" si="4"/>
        <v>8</v>
      </c>
      <c r="G28" s="5" t="s">
        <v>65</v>
      </c>
      <c r="H28">
        <v>1</v>
      </c>
      <c r="I28">
        <v>1</v>
      </c>
      <c r="J28">
        <v>1</v>
      </c>
      <c r="K28">
        <v>1</v>
      </c>
      <c r="L28">
        <v>1</v>
      </c>
      <c r="M28" t="s">
        <v>27</v>
      </c>
      <c r="N28" t="s">
        <v>27</v>
      </c>
      <c r="O28" t="s">
        <v>27</v>
      </c>
      <c r="P28">
        <v>1</v>
      </c>
    </row>
    <row r="29" spans="1:16" x14ac:dyDescent="0.25">
      <c r="A29">
        <v>25</v>
      </c>
      <c r="B29" s="1">
        <v>41743</v>
      </c>
      <c r="C29" s="2">
        <f t="shared" si="0"/>
        <v>27</v>
      </c>
      <c r="D29" t="s">
        <v>25</v>
      </c>
      <c r="E29" t="s">
        <v>26</v>
      </c>
      <c r="H29">
        <v>1</v>
      </c>
      <c r="I29">
        <v>1</v>
      </c>
      <c r="J29">
        <v>1</v>
      </c>
      <c r="K29">
        <v>1</v>
      </c>
      <c r="L29">
        <v>1</v>
      </c>
      <c r="M29" t="s">
        <v>27</v>
      </c>
      <c r="N29">
        <v>1</v>
      </c>
      <c r="O29" t="s">
        <v>27</v>
      </c>
      <c r="P29">
        <v>1</v>
      </c>
    </row>
    <row r="30" spans="1:16" x14ac:dyDescent="0.25">
      <c r="A30">
        <v>25</v>
      </c>
      <c r="B30" s="1">
        <v>41743</v>
      </c>
      <c r="C30" s="2">
        <f t="shared" si="0"/>
        <v>28</v>
      </c>
      <c r="D30">
        <v>9</v>
      </c>
      <c r="E30" t="s">
        <v>37</v>
      </c>
      <c r="F30">
        <v>9</v>
      </c>
      <c r="G30" t="s">
        <v>66</v>
      </c>
      <c r="H30">
        <v>1</v>
      </c>
      <c r="I30">
        <v>1</v>
      </c>
      <c r="J30">
        <v>0</v>
      </c>
      <c r="K30">
        <v>1</v>
      </c>
      <c r="L30">
        <v>1</v>
      </c>
      <c r="M30" t="s">
        <v>27</v>
      </c>
      <c r="N30">
        <v>1</v>
      </c>
      <c r="O30" t="s">
        <v>27</v>
      </c>
      <c r="P30">
        <v>1</v>
      </c>
    </row>
    <row r="31" spans="1:16" x14ac:dyDescent="0.25">
      <c r="A31">
        <v>25</v>
      </c>
      <c r="B31" s="1">
        <v>41743</v>
      </c>
      <c r="C31" s="2">
        <f t="shared" si="0"/>
        <v>29</v>
      </c>
      <c r="D31">
        <v>10</v>
      </c>
      <c r="E31" t="s">
        <v>38</v>
      </c>
      <c r="F31">
        <f>F30+1</f>
        <v>10</v>
      </c>
      <c r="G31" t="s">
        <v>67</v>
      </c>
      <c r="H31">
        <v>1</v>
      </c>
      <c r="I31">
        <v>1</v>
      </c>
      <c r="J31">
        <v>1</v>
      </c>
      <c r="K31">
        <v>1</v>
      </c>
      <c r="L31">
        <v>1</v>
      </c>
      <c r="M31" t="s">
        <v>27</v>
      </c>
      <c r="N31">
        <v>1</v>
      </c>
      <c r="O31" t="s">
        <v>27</v>
      </c>
      <c r="P31">
        <v>1</v>
      </c>
    </row>
    <row r="32" spans="1:16" x14ac:dyDescent="0.25">
      <c r="A32">
        <v>25</v>
      </c>
      <c r="B32" s="1">
        <v>41743</v>
      </c>
      <c r="C32" s="2">
        <f t="shared" si="0"/>
        <v>30</v>
      </c>
      <c r="D32">
        <v>11</v>
      </c>
      <c r="E32" t="s">
        <v>39</v>
      </c>
      <c r="F32">
        <f t="shared" ref="F32:F35" si="5">F31+1</f>
        <v>11</v>
      </c>
      <c r="G32" t="s">
        <v>68</v>
      </c>
      <c r="H32">
        <v>1</v>
      </c>
      <c r="I32">
        <v>1</v>
      </c>
      <c r="J32">
        <v>1</v>
      </c>
      <c r="K32">
        <v>1</v>
      </c>
      <c r="L32">
        <v>1</v>
      </c>
      <c r="M32" t="s">
        <v>27</v>
      </c>
      <c r="N32">
        <v>1</v>
      </c>
      <c r="O32" t="s">
        <v>27</v>
      </c>
      <c r="P32">
        <v>1</v>
      </c>
    </row>
    <row r="33" spans="1:16" x14ac:dyDescent="0.25">
      <c r="A33">
        <v>25</v>
      </c>
      <c r="B33" s="1">
        <v>41743</v>
      </c>
      <c r="C33" s="2">
        <f t="shared" si="0"/>
        <v>31</v>
      </c>
      <c r="D33">
        <v>12</v>
      </c>
      <c r="E33" t="s">
        <v>40</v>
      </c>
      <c r="F33">
        <f t="shared" si="5"/>
        <v>12</v>
      </c>
      <c r="G33" t="s">
        <v>69</v>
      </c>
      <c r="H33">
        <v>1</v>
      </c>
      <c r="I33">
        <v>1</v>
      </c>
      <c r="J33">
        <v>1</v>
      </c>
      <c r="K33">
        <v>1</v>
      </c>
      <c r="L33">
        <v>1</v>
      </c>
      <c r="M33" t="s">
        <v>27</v>
      </c>
      <c r="N33">
        <v>1</v>
      </c>
      <c r="O33" t="s">
        <v>27</v>
      </c>
      <c r="P33">
        <v>1</v>
      </c>
    </row>
    <row r="34" spans="1:16" x14ac:dyDescent="0.25">
      <c r="A34">
        <v>25</v>
      </c>
      <c r="B34" s="1">
        <v>41743</v>
      </c>
      <c r="C34" s="2">
        <f t="shared" si="0"/>
        <v>32</v>
      </c>
      <c r="D34">
        <v>13</v>
      </c>
      <c r="E34" t="s">
        <v>41</v>
      </c>
      <c r="F34">
        <f t="shared" si="5"/>
        <v>13</v>
      </c>
      <c r="G34" t="s">
        <v>70</v>
      </c>
      <c r="H34">
        <v>1</v>
      </c>
      <c r="I34">
        <v>1</v>
      </c>
      <c r="J34">
        <v>1</v>
      </c>
      <c r="K34">
        <v>1</v>
      </c>
      <c r="L34">
        <v>1</v>
      </c>
      <c r="M34" t="s">
        <v>27</v>
      </c>
      <c r="N34">
        <v>1</v>
      </c>
      <c r="O34" t="s">
        <v>27</v>
      </c>
      <c r="P34">
        <v>1</v>
      </c>
    </row>
    <row r="35" spans="1:16" x14ac:dyDescent="0.25">
      <c r="A35">
        <v>25</v>
      </c>
      <c r="B35" s="1">
        <v>41743</v>
      </c>
      <c r="C35" s="2">
        <f t="shared" si="0"/>
        <v>33</v>
      </c>
      <c r="D35">
        <v>14</v>
      </c>
      <c r="E35" t="s">
        <v>42</v>
      </c>
      <c r="F35">
        <f t="shared" si="5"/>
        <v>14</v>
      </c>
      <c r="G35" t="s">
        <v>71</v>
      </c>
      <c r="H35">
        <v>1</v>
      </c>
      <c r="I35">
        <v>1</v>
      </c>
      <c r="J35">
        <v>1</v>
      </c>
      <c r="K35">
        <v>1</v>
      </c>
      <c r="L35">
        <v>1</v>
      </c>
      <c r="M35" t="s">
        <v>27</v>
      </c>
      <c r="N35">
        <v>1</v>
      </c>
      <c r="O35" t="s">
        <v>27</v>
      </c>
      <c r="P35">
        <v>1</v>
      </c>
    </row>
    <row r="36" spans="1:16" x14ac:dyDescent="0.25">
      <c r="A36">
        <v>26</v>
      </c>
      <c r="B36" s="1">
        <v>41771</v>
      </c>
      <c r="C36" s="2">
        <f t="shared" si="0"/>
        <v>34</v>
      </c>
      <c r="D36" t="s">
        <v>25</v>
      </c>
      <c r="E36" t="s">
        <v>26</v>
      </c>
      <c r="H36">
        <v>1</v>
      </c>
      <c r="I36">
        <v>1</v>
      </c>
      <c r="J36">
        <v>1</v>
      </c>
      <c r="K36" t="s">
        <v>27</v>
      </c>
      <c r="L36">
        <v>1</v>
      </c>
      <c r="M36">
        <v>1</v>
      </c>
      <c r="N36">
        <v>1</v>
      </c>
      <c r="O36" t="s">
        <v>27</v>
      </c>
      <c r="P36">
        <v>1</v>
      </c>
    </row>
    <row r="37" spans="1:16" x14ac:dyDescent="0.25">
      <c r="A37">
        <v>26</v>
      </c>
      <c r="B37" s="1">
        <v>41771</v>
      </c>
      <c r="C37" s="2">
        <f t="shared" si="0"/>
        <v>35</v>
      </c>
      <c r="D37">
        <v>1</v>
      </c>
      <c r="E37" t="s">
        <v>28</v>
      </c>
      <c r="F37">
        <v>1</v>
      </c>
      <c r="G37" t="s">
        <v>83</v>
      </c>
      <c r="H37">
        <v>1</v>
      </c>
      <c r="I37">
        <v>1</v>
      </c>
      <c r="J37">
        <v>1</v>
      </c>
      <c r="K37" t="s">
        <v>27</v>
      </c>
      <c r="L37">
        <v>1</v>
      </c>
      <c r="M37">
        <v>1</v>
      </c>
      <c r="N37">
        <v>1</v>
      </c>
      <c r="O37" t="s">
        <v>27</v>
      </c>
      <c r="P37">
        <v>1</v>
      </c>
    </row>
    <row r="38" spans="1:16" x14ac:dyDescent="0.25">
      <c r="A38">
        <v>26</v>
      </c>
      <c r="B38" s="1">
        <v>41771</v>
      </c>
      <c r="C38" s="2">
        <f t="shared" si="0"/>
        <v>36</v>
      </c>
      <c r="D38">
        <v>2</v>
      </c>
      <c r="E38" t="s">
        <v>29</v>
      </c>
      <c r="F38">
        <v>2</v>
      </c>
      <c r="G38" t="s">
        <v>72</v>
      </c>
      <c r="H38">
        <v>1</v>
      </c>
      <c r="I38">
        <v>1</v>
      </c>
      <c r="J38">
        <v>1</v>
      </c>
      <c r="K38" t="s">
        <v>27</v>
      </c>
      <c r="L38">
        <v>1</v>
      </c>
      <c r="M38">
        <v>1</v>
      </c>
      <c r="N38">
        <v>1</v>
      </c>
      <c r="O38" t="s">
        <v>27</v>
      </c>
      <c r="P38">
        <v>1</v>
      </c>
    </row>
    <row r="39" spans="1:16" x14ac:dyDescent="0.25">
      <c r="A39">
        <v>26</v>
      </c>
      <c r="B39" s="1">
        <v>41771</v>
      </c>
      <c r="C39" s="2">
        <f t="shared" si="0"/>
        <v>37</v>
      </c>
      <c r="D39" t="s">
        <v>25</v>
      </c>
      <c r="E39" t="s">
        <v>26</v>
      </c>
      <c r="H39">
        <v>1</v>
      </c>
      <c r="I39">
        <v>1</v>
      </c>
      <c r="J39">
        <v>1</v>
      </c>
      <c r="K39">
        <v>1</v>
      </c>
      <c r="L39">
        <v>1</v>
      </c>
      <c r="M39">
        <v>1</v>
      </c>
      <c r="N39">
        <v>1</v>
      </c>
      <c r="O39" t="s">
        <v>27</v>
      </c>
      <c r="P39">
        <v>1</v>
      </c>
    </row>
    <row r="40" spans="1:16" x14ac:dyDescent="0.25">
      <c r="A40">
        <v>26</v>
      </c>
      <c r="B40" s="1">
        <v>41771</v>
      </c>
      <c r="C40" s="2">
        <f t="shared" si="0"/>
        <v>38</v>
      </c>
      <c r="D40">
        <v>3</v>
      </c>
      <c r="E40" t="s">
        <v>30</v>
      </c>
      <c r="F40">
        <v>3</v>
      </c>
      <c r="G40" t="s">
        <v>73</v>
      </c>
      <c r="H40">
        <v>1</v>
      </c>
      <c r="I40">
        <v>1</v>
      </c>
      <c r="J40">
        <v>1</v>
      </c>
      <c r="K40">
        <v>1</v>
      </c>
      <c r="L40">
        <v>1</v>
      </c>
      <c r="M40">
        <v>1</v>
      </c>
      <c r="N40">
        <v>1</v>
      </c>
      <c r="O40" t="s">
        <v>27</v>
      </c>
      <c r="P40">
        <v>1</v>
      </c>
    </row>
    <row r="41" spans="1:16" x14ac:dyDescent="0.25">
      <c r="A41">
        <v>26</v>
      </c>
      <c r="B41" s="1">
        <v>41771</v>
      </c>
      <c r="C41" s="2">
        <f t="shared" si="0"/>
        <v>39</v>
      </c>
      <c r="D41">
        <f>D40+1</f>
        <v>4</v>
      </c>
      <c r="E41" t="s">
        <v>31</v>
      </c>
      <c r="F41">
        <f>F40+1</f>
        <v>4</v>
      </c>
      <c r="G41" t="s">
        <v>74</v>
      </c>
      <c r="H41">
        <v>1</v>
      </c>
      <c r="I41">
        <v>1</v>
      </c>
      <c r="J41">
        <v>1</v>
      </c>
      <c r="K41">
        <v>1</v>
      </c>
      <c r="L41">
        <v>1</v>
      </c>
      <c r="M41">
        <v>1</v>
      </c>
      <c r="N41">
        <v>1</v>
      </c>
      <c r="O41" t="s">
        <v>27</v>
      </c>
      <c r="P41">
        <v>1</v>
      </c>
    </row>
    <row r="42" spans="1:16" x14ac:dyDescent="0.25">
      <c r="A42">
        <v>26</v>
      </c>
      <c r="B42" s="1">
        <v>41771</v>
      </c>
      <c r="C42" s="2">
        <f t="shared" si="0"/>
        <v>40</v>
      </c>
      <c r="D42">
        <f t="shared" ref="D42:D48" si="6">D41+1</f>
        <v>5</v>
      </c>
      <c r="E42" t="s">
        <v>32</v>
      </c>
      <c r="F42">
        <f t="shared" ref="F42:F48" si="7">F41+1</f>
        <v>5</v>
      </c>
      <c r="G42" t="s">
        <v>75</v>
      </c>
      <c r="H42">
        <v>1</v>
      </c>
      <c r="I42">
        <v>1</v>
      </c>
      <c r="J42">
        <v>1</v>
      </c>
      <c r="K42">
        <v>1</v>
      </c>
      <c r="L42">
        <v>1</v>
      </c>
      <c r="M42">
        <v>1</v>
      </c>
      <c r="N42">
        <v>1</v>
      </c>
      <c r="O42" t="s">
        <v>27</v>
      </c>
      <c r="P42">
        <v>1</v>
      </c>
    </row>
    <row r="43" spans="1:16" x14ac:dyDescent="0.25">
      <c r="A43">
        <v>26</v>
      </c>
      <c r="B43" s="1">
        <v>41771</v>
      </c>
      <c r="C43" s="2">
        <f t="shared" si="0"/>
        <v>41</v>
      </c>
      <c r="D43">
        <f t="shared" si="6"/>
        <v>6</v>
      </c>
      <c r="E43" t="s">
        <v>33</v>
      </c>
      <c r="F43">
        <f t="shared" si="7"/>
        <v>6</v>
      </c>
      <c r="G43" t="s">
        <v>76</v>
      </c>
      <c r="H43">
        <v>1</v>
      </c>
      <c r="I43">
        <v>1</v>
      </c>
      <c r="J43">
        <v>1</v>
      </c>
      <c r="K43">
        <v>1</v>
      </c>
      <c r="L43">
        <v>1</v>
      </c>
      <c r="M43">
        <v>1</v>
      </c>
      <c r="N43">
        <v>1</v>
      </c>
      <c r="O43" t="s">
        <v>27</v>
      </c>
      <c r="P43">
        <v>1</v>
      </c>
    </row>
    <row r="44" spans="1:16" x14ac:dyDescent="0.25">
      <c r="A44">
        <v>26</v>
      </c>
      <c r="B44" s="1">
        <v>41771</v>
      </c>
      <c r="C44" s="2">
        <f t="shared" si="0"/>
        <v>42</v>
      </c>
      <c r="D44">
        <f t="shared" si="6"/>
        <v>7</v>
      </c>
      <c r="E44" t="s">
        <v>35</v>
      </c>
      <c r="F44">
        <f t="shared" si="7"/>
        <v>7</v>
      </c>
      <c r="G44" t="s">
        <v>77</v>
      </c>
      <c r="H44">
        <v>1</v>
      </c>
      <c r="I44">
        <v>1</v>
      </c>
      <c r="J44">
        <v>1</v>
      </c>
      <c r="K44">
        <v>1</v>
      </c>
      <c r="L44">
        <v>1</v>
      </c>
      <c r="M44">
        <v>1</v>
      </c>
      <c r="N44">
        <v>1</v>
      </c>
      <c r="O44" t="s">
        <v>27</v>
      </c>
      <c r="P44">
        <v>1</v>
      </c>
    </row>
    <row r="45" spans="1:16" x14ac:dyDescent="0.25">
      <c r="A45">
        <v>26</v>
      </c>
      <c r="B45" s="1">
        <v>41771</v>
      </c>
      <c r="C45" s="2">
        <f t="shared" si="0"/>
        <v>43</v>
      </c>
      <c r="D45">
        <f t="shared" si="6"/>
        <v>8</v>
      </c>
      <c r="E45" t="s">
        <v>36</v>
      </c>
      <c r="F45">
        <f t="shared" si="7"/>
        <v>8</v>
      </c>
      <c r="G45" t="s">
        <v>78</v>
      </c>
      <c r="H45">
        <v>1</v>
      </c>
      <c r="I45">
        <v>1</v>
      </c>
      <c r="J45">
        <v>1</v>
      </c>
      <c r="K45">
        <v>1</v>
      </c>
      <c r="L45">
        <v>1</v>
      </c>
      <c r="M45">
        <v>1</v>
      </c>
      <c r="N45">
        <v>1</v>
      </c>
      <c r="O45" t="s">
        <v>27</v>
      </c>
      <c r="P45">
        <v>1</v>
      </c>
    </row>
    <row r="46" spans="1:16" x14ac:dyDescent="0.25">
      <c r="A46">
        <v>26</v>
      </c>
      <c r="B46" s="1">
        <v>41771</v>
      </c>
      <c r="C46" s="2">
        <f t="shared" si="0"/>
        <v>44</v>
      </c>
      <c r="D46">
        <f t="shared" si="6"/>
        <v>9</v>
      </c>
      <c r="E46" t="s">
        <v>37</v>
      </c>
      <c r="F46">
        <f t="shared" si="7"/>
        <v>9</v>
      </c>
      <c r="G46" t="s">
        <v>79</v>
      </c>
      <c r="H46">
        <v>1</v>
      </c>
      <c r="I46">
        <v>1</v>
      </c>
      <c r="J46">
        <v>1</v>
      </c>
      <c r="K46">
        <v>1</v>
      </c>
      <c r="L46">
        <v>1</v>
      </c>
      <c r="M46">
        <v>1</v>
      </c>
      <c r="N46">
        <v>1</v>
      </c>
      <c r="O46" t="s">
        <v>27</v>
      </c>
      <c r="P46">
        <v>1</v>
      </c>
    </row>
    <row r="47" spans="1:16" x14ac:dyDescent="0.25">
      <c r="A47">
        <v>26</v>
      </c>
      <c r="B47" s="1">
        <v>41771</v>
      </c>
      <c r="C47" s="2">
        <f t="shared" si="0"/>
        <v>45</v>
      </c>
      <c r="D47">
        <f t="shared" si="6"/>
        <v>10</v>
      </c>
      <c r="E47" t="s">
        <v>38</v>
      </c>
      <c r="F47">
        <f t="shared" si="7"/>
        <v>10</v>
      </c>
      <c r="G47" t="s">
        <v>80</v>
      </c>
      <c r="H47">
        <v>1</v>
      </c>
      <c r="I47">
        <v>1</v>
      </c>
      <c r="J47">
        <v>1</v>
      </c>
      <c r="K47">
        <v>1</v>
      </c>
      <c r="L47">
        <v>1</v>
      </c>
      <c r="M47">
        <v>1</v>
      </c>
      <c r="N47">
        <v>1</v>
      </c>
      <c r="O47" t="s">
        <v>27</v>
      </c>
      <c r="P47">
        <v>1</v>
      </c>
    </row>
    <row r="48" spans="1:16" x14ac:dyDescent="0.25">
      <c r="A48">
        <v>26</v>
      </c>
      <c r="B48" s="1">
        <v>41771</v>
      </c>
      <c r="C48" s="2">
        <f t="shared" si="0"/>
        <v>46</v>
      </c>
      <c r="D48">
        <f t="shared" si="6"/>
        <v>11</v>
      </c>
      <c r="E48" t="s">
        <v>39</v>
      </c>
      <c r="F48">
        <f t="shared" si="7"/>
        <v>11</v>
      </c>
      <c r="G48" t="s">
        <v>81</v>
      </c>
      <c r="H48">
        <v>1</v>
      </c>
      <c r="I48">
        <v>1</v>
      </c>
      <c r="J48">
        <v>1</v>
      </c>
      <c r="K48">
        <v>1</v>
      </c>
      <c r="L48">
        <v>1</v>
      </c>
      <c r="M48">
        <v>1</v>
      </c>
      <c r="N48">
        <v>1</v>
      </c>
      <c r="O48" t="s">
        <v>27</v>
      </c>
      <c r="P48">
        <v>1</v>
      </c>
    </row>
    <row r="49" spans="1:16" x14ac:dyDescent="0.25">
      <c r="A49">
        <v>27</v>
      </c>
      <c r="B49" s="1">
        <v>41820</v>
      </c>
      <c r="C49" s="2">
        <f t="shared" si="0"/>
        <v>47</v>
      </c>
      <c r="D49" t="s">
        <v>25</v>
      </c>
      <c r="E49" t="s">
        <v>26</v>
      </c>
      <c r="H49">
        <v>1</v>
      </c>
      <c r="I49" t="s">
        <v>27</v>
      </c>
      <c r="J49">
        <v>1</v>
      </c>
      <c r="K49">
        <v>1</v>
      </c>
      <c r="L49">
        <v>1</v>
      </c>
      <c r="M49" t="s">
        <v>27</v>
      </c>
      <c r="N49" t="s">
        <v>27</v>
      </c>
      <c r="O49" t="s">
        <v>27</v>
      </c>
      <c r="P49">
        <v>1</v>
      </c>
    </row>
    <row r="50" spans="1:16" x14ac:dyDescent="0.25">
      <c r="A50">
        <v>27</v>
      </c>
      <c r="B50" s="1">
        <v>41820</v>
      </c>
      <c r="C50" s="2">
        <f t="shared" si="0"/>
        <v>48</v>
      </c>
      <c r="D50">
        <v>1</v>
      </c>
      <c r="E50" t="s">
        <v>28</v>
      </c>
      <c r="F50">
        <v>1</v>
      </c>
      <c r="G50" t="s">
        <v>82</v>
      </c>
      <c r="H50">
        <v>1</v>
      </c>
      <c r="I50" t="s">
        <v>27</v>
      </c>
      <c r="J50">
        <v>1</v>
      </c>
      <c r="K50">
        <v>1</v>
      </c>
      <c r="L50">
        <v>1</v>
      </c>
      <c r="M50" t="s">
        <v>27</v>
      </c>
      <c r="N50" t="s">
        <v>27</v>
      </c>
      <c r="O50" t="s">
        <v>27</v>
      </c>
      <c r="P50">
        <v>1</v>
      </c>
    </row>
    <row r="51" spans="1:16" x14ac:dyDescent="0.25">
      <c r="A51">
        <v>27</v>
      </c>
      <c r="B51" s="1">
        <v>41820</v>
      </c>
      <c r="C51" s="2">
        <f t="shared" si="0"/>
        <v>49</v>
      </c>
      <c r="D51">
        <f>D50+1</f>
        <v>2</v>
      </c>
      <c r="E51" t="s">
        <v>29</v>
      </c>
      <c r="F51">
        <f>F50+1</f>
        <v>2</v>
      </c>
      <c r="G51" t="s">
        <v>84</v>
      </c>
      <c r="H51">
        <v>1</v>
      </c>
      <c r="I51" t="s">
        <v>27</v>
      </c>
      <c r="J51">
        <v>1</v>
      </c>
      <c r="K51">
        <v>1</v>
      </c>
      <c r="L51">
        <v>1</v>
      </c>
      <c r="M51" t="s">
        <v>27</v>
      </c>
      <c r="N51" t="s">
        <v>27</v>
      </c>
      <c r="O51" t="s">
        <v>27</v>
      </c>
      <c r="P51">
        <v>1</v>
      </c>
    </row>
    <row r="52" spans="1:16" x14ac:dyDescent="0.25">
      <c r="A52">
        <v>27</v>
      </c>
      <c r="B52" s="1">
        <v>41820</v>
      </c>
      <c r="C52" s="2">
        <f t="shared" si="0"/>
        <v>50</v>
      </c>
      <c r="D52">
        <f t="shared" ref="D52:D57" si="8">D51+1</f>
        <v>3</v>
      </c>
      <c r="E52" t="s">
        <v>30</v>
      </c>
      <c r="F52">
        <f t="shared" ref="F52:F57" si="9">F51+1</f>
        <v>3</v>
      </c>
      <c r="G52" t="s">
        <v>85</v>
      </c>
      <c r="H52">
        <v>1</v>
      </c>
      <c r="I52" t="s">
        <v>27</v>
      </c>
      <c r="J52">
        <v>1</v>
      </c>
      <c r="K52">
        <v>1</v>
      </c>
      <c r="L52">
        <v>1</v>
      </c>
      <c r="M52" t="s">
        <v>27</v>
      </c>
      <c r="N52" t="s">
        <v>27</v>
      </c>
      <c r="O52" t="s">
        <v>27</v>
      </c>
      <c r="P52">
        <v>1</v>
      </c>
    </row>
    <row r="53" spans="1:16" ht="17.25" x14ac:dyDescent="0.25">
      <c r="A53">
        <v>27</v>
      </c>
      <c r="B53" s="1">
        <v>41820</v>
      </c>
      <c r="C53" s="2">
        <f t="shared" si="0"/>
        <v>51</v>
      </c>
      <c r="D53">
        <f t="shared" si="8"/>
        <v>4</v>
      </c>
      <c r="E53" t="s">
        <v>31</v>
      </c>
      <c r="F53">
        <f t="shared" si="9"/>
        <v>4</v>
      </c>
      <c r="G53" t="s">
        <v>86</v>
      </c>
      <c r="H53">
        <v>1</v>
      </c>
      <c r="I53" t="s">
        <v>27</v>
      </c>
      <c r="J53">
        <v>1</v>
      </c>
      <c r="K53">
        <v>1</v>
      </c>
      <c r="L53">
        <v>1</v>
      </c>
      <c r="M53" t="s">
        <v>27</v>
      </c>
      <c r="N53" t="s">
        <v>27</v>
      </c>
      <c r="O53" t="s">
        <v>27</v>
      </c>
      <c r="P53">
        <v>1</v>
      </c>
    </row>
    <row r="54" spans="1:16" x14ac:dyDescent="0.25">
      <c r="A54">
        <v>27</v>
      </c>
      <c r="B54" s="1">
        <v>41820</v>
      </c>
      <c r="C54" s="2">
        <f t="shared" si="0"/>
        <v>52</v>
      </c>
      <c r="D54">
        <f t="shared" si="8"/>
        <v>5</v>
      </c>
      <c r="E54" t="s">
        <v>32</v>
      </c>
      <c r="F54">
        <f t="shared" si="9"/>
        <v>5</v>
      </c>
      <c r="G54" t="s">
        <v>87</v>
      </c>
      <c r="H54">
        <v>1</v>
      </c>
      <c r="I54" t="s">
        <v>27</v>
      </c>
      <c r="J54">
        <v>1</v>
      </c>
      <c r="K54">
        <v>1</v>
      </c>
      <c r="L54">
        <v>1</v>
      </c>
      <c r="M54" t="s">
        <v>27</v>
      </c>
      <c r="N54" t="s">
        <v>27</v>
      </c>
      <c r="O54" t="s">
        <v>27</v>
      </c>
      <c r="P54">
        <v>1</v>
      </c>
    </row>
    <row r="55" spans="1:16" ht="17.25" x14ac:dyDescent="0.25">
      <c r="A55">
        <v>27</v>
      </c>
      <c r="B55" s="1">
        <v>41820</v>
      </c>
      <c r="C55" s="2">
        <f t="shared" si="0"/>
        <v>53</v>
      </c>
      <c r="D55">
        <f t="shared" si="8"/>
        <v>6</v>
      </c>
      <c r="E55" t="s">
        <v>33</v>
      </c>
      <c r="F55">
        <f t="shared" si="9"/>
        <v>6</v>
      </c>
      <c r="G55" t="s">
        <v>88</v>
      </c>
      <c r="H55">
        <v>1</v>
      </c>
      <c r="I55" t="s">
        <v>27</v>
      </c>
      <c r="J55">
        <v>1</v>
      </c>
      <c r="K55">
        <v>1</v>
      </c>
      <c r="L55">
        <v>1</v>
      </c>
      <c r="M55" t="s">
        <v>27</v>
      </c>
      <c r="N55" t="s">
        <v>27</v>
      </c>
      <c r="O55" t="s">
        <v>27</v>
      </c>
      <c r="P55">
        <v>1</v>
      </c>
    </row>
    <row r="56" spans="1:16" x14ac:dyDescent="0.25">
      <c r="A56">
        <v>27</v>
      </c>
      <c r="B56" s="1">
        <v>41820</v>
      </c>
      <c r="C56" s="2">
        <f t="shared" si="0"/>
        <v>54</v>
      </c>
      <c r="D56">
        <f t="shared" si="8"/>
        <v>7</v>
      </c>
      <c r="E56" t="s">
        <v>35</v>
      </c>
      <c r="F56">
        <f t="shared" si="9"/>
        <v>7</v>
      </c>
      <c r="G56" t="s">
        <v>89</v>
      </c>
      <c r="H56">
        <v>0</v>
      </c>
      <c r="I56" t="s">
        <v>27</v>
      </c>
      <c r="J56">
        <v>1</v>
      </c>
      <c r="K56">
        <v>1</v>
      </c>
      <c r="L56">
        <v>1</v>
      </c>
      <c r="M56" t="s">
        <v>27</v>
      </c>
      <c r="N56" t="s">
        <v>27</v>
      </c>
      <c r="O56" t="s">
        <v>27</v>
      </c>
      <c r="P56">
        <v>1</v>
      </c>
    </row>
    <row r="57" spans="1:16" ht="17.25" x14ac:dyDescent="0.25">
      <c r="A57">
        <v>27</v>
      </c>
      <c r="B57" s="1">
        <v>41820</v>
      </c>
      <c r="C57" s="2">
        <f t="shared" si="0"/>
        <v>55</v>
      </c>
      <c r="D57">
        <f t="shared" si="8"/>
        <v>8</v>
      </c>
      <c r="E57" t="s">
        <v>36</v>
      </c>
      <c r="F57">
        <f t="shared" si="9"/>
        <v>8</v>
      </c>
      <c r="G57" t="s">
        <v>90</v>
      </c>
      <c r="H57">
        <v>1</v>
      </c>
      <c r="I57" t="s">
        <v>27</v>
      </c>
      <c r="J57">
        <v>1</v>
      </c>
      <c r="K57">
        <v>1</v>
      </c>
      <c r="L57">
        <v>1</v>
      </c>
      <c r="M57" t="s">
        <v>27</v>
      </c>
      <c r="N57" t="s">
        <v>27</v>
      </c>
      <c r="O57" t="s">
        <v>27</v>
      </c>
      <c r="P57">
        <v>1</v>
      </c>
    </row>
    <row r="58" spans="1:16" x14ac:dyDescent="0.25">
      <c r="A58">
        <v>28</v>
      </c>
      <c r="B58" s="1">
        <v>41911</v>
      </c>
      <c r="C58" s="2">
        <f t="shared" si="0"/>
        <v>56</v>
      </c>
      <c r="D58" t="s">
        <v>25</v>
      </c>
      <c r="E58" t="s">
        <v>26</v>
      </c>
      <c r="H58">
        <v>1</v>
      </c>
      <c r="I58" t="s">
        <v>27</v>
      </c>
      <c r="J58">
        <v>1</v>
      </c>
      <c r="K58" t="s">
        <v>27</v>
      </c>
      <c r="L58">
        <v>1</v>
      </c>
      <c r="M58">
        <v>1</v>
      </c>
      <c r="N58">
        <v>1</v>
      </c>
      <c r="O58" t="s">
        <v>27</v>
      </c>
      <c r="P58" t="s">
        <v>27</v>
      </c>
    </row>
    <row r="59" spans="1:16" x14ac:dyDescent="0.25">
      <c r="A59">
        <v>28</v>
      </c>
      <c r="B59" s="1">
        <v>41911</v>
      </c>
      <c r="C59" s="2">
        <f t="shared" si="0"/>
        <v>57</v>
      </c>
      <c r="D59">
        <v>1</v>
      </c>
      <c r="E59" t="s">
        <v>28</v>
      </c>
      <c r="F59">
        <v>1</v>
      </c>
      <c r="G59" t="s">
        <v>91</v>
      </c>
      <c r="H59">
        <v>1</v>
      </c>
      <c r="I59" t="s">
        <v>27</v>
      </c>
      <c r="J59">
        <v>1</v>
      </c>
      <c r="K59" t="s">
        <v>27</v>
      </c>
      <c r="L59">
        <v>1</v>
      </c>
      <c r="M59">
        <v>1</v>
      </c>
      <c r="N59">
        <v>1</v>
      </c>
      <c r="O59" t="s">
        <v>27</v>
      </c>
      <c r="P59" t="s">
        <v>27</v>
      </c>
    </row>
    <row r="60" spans="1:16" x14ac:dyDescent="0.25">
      <c r="A60">
        <v>28</v>
      </c>
      <c r="B60" s="1">
        <v>41911</v>
      </c>
      <c r="C60" s="2">
        <f t="shared" si="0"/>
        <v>58</v>
      </c>
      <c r="D60">
        <f>D59+1</f>
        <v>2</v>
      </c>
      <c r="E60" t="s">
        <v>29</v>
      </c>
      <c r="F60">
        <v>2</v>
      </c>
      <c r="G60" t="s">
        <v>92</v>
      </c>
      <c r="H60">
        <v>1</v>
      </c>
      <c r="I60" t="s">
        <v>27</v>
      </c>
      <c r="J60">
        <v>1</v>
      </c>
      <c r="K60" t="s">
        <v>27</v>
      </c>
      <c r="L60">
        <v>1</v>
      </c>
      <c r="M60">
        <v>1</v>
      </c>
      <c r="N60">
        <v>1</v>
      </c>
      <c r="O60" t="s">
        <v>27</v>
      </c>
      <c r="P60" t="s">
        <v>27</v>
      </c>
    </row>
    <row r="61" spans="1:16" ht="17.25" x14ac:dyDescent="0.25">
      <c r="A61">
        <v>28</v>
      </c>
      <c r="B61" s="1">
        <v>41911</v>
      </c>
      <c r="C61" s="2">
        <f t="shared" si="0"/>
        <v>59</v>
      </c>
      <c r="D61">
        <f t="shared" ref="D61:D65" si="10">D60+1</f>
        <v>3</v>
      </c>
      <c r="E61" t="s">
        <v>30</v>
      </c>
      <c r="F61">
        <f>F60+1</f>
        <v>3</v>
      </c>
      <c r="G61" t="s">
        <v>93</v>
      </c>
      <c r="H61">
        <v>1</v>
      </c>
      <c r="I61" t="s">
        <v>27</v>
      </c>
      <c r="J61">
        <v>1</v>
      </c>
      <c r="K61" t="s">
        <v>27</v>
      </c>
      <c r="L61">
        <v>1</v>
      </c>
      <c r="M61">
        <v>1</v>
      </c>
      <c r="N61">
        <v>1</v>
      </c>
      <c r="O61" t="s">
        <v>27</v>
      </c>
      <c r="P61" t="s">
        <v>27</v>
      </c>
    </row>
    <row r="62" spans="1:16" x14ac:dyDescent="0.25">
      <c r="A62">
        <v>28</v>
      </c>
      <c r="B62" s="1">
        <v>41911</v>
      </c>
      <c r="C62" s="2">
        <f t="shared" si="0"/>
        <v>60</v>
      </c>
      <c r="D62">
        <f t="shared" si="10"/>
        <v>4</v>
      </c>
      <c r="E62" t="s">
        <v>31</v>
      </c>
      <c r="F62">
        <f t="shared" ref="F62:F65" si="11">F61+1</f>
        <v>4</v>
      </c>
      <c r="G62" t="s">
        <v>94</v>
      </c>
      <c r="H62">
        <v>1</v>
      </c>
      <c r="I62" t="s">
        <v>27</v>
      </c>
      <c r="J62">
        <v>1</v>
      </c>
      <c r="K62" t="s">
        <v>27</v>
      </c>
      <c r="L62">
        <v>1</v>
      </c>
      <c r="M62">
        <v>1</v>
      </c>
      <c r="N62">
        <v>1</v>
      </c>
      <c r="O62" t="s">
        <v>27</v>
      </c>
      <c r="P62" t="s">
        <v>27</v>
      </c>
    </row>
    <row r="63" spans="1:16" x14ac:dyDescent="0.25">
      <c r="A63">
        <v>28</v>
      </c>
      <c r="B63" s="1">
        <v>41911</v>
      </c>
      <c r="C63" s="2">
        <f t="shared" si="0"/>
        <v>61</v>
      </c>
      <c r="D63">
        <f t="shared" si="10"/>
        <v>5</v>
      </c>
      <c r="E63" t="s">
        <v>32</v>
      </c>
      <c r="F63">
        <f t="shared" si="11"/>
        <v>5</v>
      </c>
      <c r="G63" t="s">
        <v>95</v>
      </c>
      <c r="H63">
        <v>1</v>
      </c>
      <c r="I63" t="s">
        <v>27</v>
      </c>
      <c r="J63">
        <v>1</v>
      </c>
      <c r="K63" t="s">
        <v>27</v>
      </c>
      <c r="L63">
        <v>1</v>
      </c>
      <c r="M63">
        <v>1</v>
      </c>
      <c r="N63">
        <v>1</v>
      </c>
      <c r="O63" t="s">
        <v>27</v>
      </c>
      <c r="P63" t="s">
        <v>27</v>
      </c>
    </row>
    <row r="64" spans="1:16" x14ac:dyDescent="0.25">
      <c r="A64">
        <v>28</v>
      </c>
      <c r="B64" s="1">
        <v>41911</v>
      </c>
      <c r="C64" s="2">
        <f t="shared" si="0"/>
        <v>62</v>
      </c>
      <c r="D64">
        <f t="shared" si="10"/>
        <v>6</v>
      </c>
      <c r="E64" t="s">
        <v>33</v>
      </c>
      <c r="F64">
        <f t="shared" si="11"/>
        <v>6</v>
      </c>
      <c r="G64" t="s">
        <v>96</v>
      </c>
      <c r="H64">
        <v>1</v>
      </c>
      <c r="I64" t="s">
        <v>27</v>
      </c>
      <c r="J64">
        <v>1</v>
      </c>
      <c r="K64" t="s">
        <v>27</v>
      </c>
      <c r="L64">
        <v>1</v>
      </c>
      <c r="M64">
        <v>1</v>
      </c>
      <c r="N64">
        <v>1</v>
      </c>
      <c r="O64" t="s">
        <v>27</v>
      </c>
      <c r="P64" t="s">
        <v>27</v>
      </c>
    </row>
    <row r="65" spans="1:16" x14ac:dyDescent="0.25">
      <c r="A65">
        <v>28</v>
      </c>
      <c r="B65" s="1">
        <v>41911</v>
      </c>
      <c r="C65" s="2">
        <f t="shared" si="0"/>
        <v>63</v>
      </c>
      <c r="D65">
        <f t="shared" si="10"/>
        <v>7</v>
      </c>
      <c r="E65" t="s">
        <v>35</v>
      </c>
      <c r="F65">
        <f t="shared" si="11"/>
        <v>7</v>
      </c>
      <c r="G65" t="s">
        <v>97</v>
      </c>
      <c r="H65">
        <v>1</v>
      </c>
      <c r="I65" t="s">
        <v>27</v>
      </c>
      <c r="J65">
        <v>1</v>
      </c>
      <c r="K65" t="s">
        <v>27</v>
      </c>
      <c r="L65">
        <v>1</v>
      </c>
      <c r="M65">
        <v>1</v>
      </c>
      <c r="N65">
        <v>1</v>
      </c>
      <c r="O65" t="s">
        <v>27</v>
      </c>
      <c r="P65" t="s">
        <v>27</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dc:creator>
  <cp:lastModifiedBy>Uživatel</cp:lastModifiedBy>
  <dcterms:created xsi:type="dcterms:W3CDTF">2015-04-13T15:41:28Z</dcterms:created>
  <dcterms:modified xsi:type="dcterms:W3CDTF">2016-02-09T18:22:56Z</dcterms:modified>
</cp:coreProperties>
</file>