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 - up\"/>
    </mc:Choice>
  </mc:AlternateContent>
  <bookViews>
    <workbookView xWindow="0" yWindow="0" windowWidth="2073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4" i="1"/>
</calcChain>
</file>

<file path=xl/sharedStrings.xml><?xml version="1.0" encoding="utf-8"?>
<sst xmlns="http://schemas.openxmlformats.org/spreadsheetml/2006/main" count="729" uniqueCount="354">
  <si>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</si>
  <si>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</si>
  <si>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</si>
  <si>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</si>
  <si>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</si>
  <si>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</si>
  <si>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</si>
  <si>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579408-1-901-1</t>
  </si>
  <si>
    <t>579408-1-902-2</t>
  </si>
  <si>
    <t>579408-1-902-1</t>
  </si>
  <si>
    <t>579408-1-902-6</t>
  </si>
  <si>
    <t>579408-1-901-4</t>
  </si>
  <si>
    <t>579408-1-902-3</t>
  </si>
  <si>
    <t>579408-1-902-4</t>
  </si>
  <si>
    <t>Černá Hana Mgr.</t>
  </si>
  <si>
    <t>Černý Josef</t>
  </si>
  <si>
    <t>Grega Ladislav Ing.</t>
  </si>
  <si>
    <t>Horáček Pavel</t>
  </si>
  <si>
    <t>Mitrovič Libor Ing.</t>
  </si>
  <si>
    <t>Stoklasa Ondřej</t>
  </si>
  <si>
    <t>Tyrnerová Jarmila Ing.</t>
  </si>
  <si>
    <t>p</t>
  </si>
  <si>
    <t>prezence</t>
  </si>
  <si>
    <t>Určení ověřovatelů a zapisovatele</t>
  </si>
  <si>
    <t>Schválení programu zasedání</t>
  </si>
  <si>
    <t>Zastupitelstvo Kohoutov schvaluje, že oveřovateli zápisů ze zasedání zastupitelstva budou neuvolnění zastupitelé, kteří nejsou předsedy výboru zastupitelstva a to paní Ing. Tyrnerová Jarmila a pan Stoklasa Ondřej a zapisovatelem Ing. Grega Ladislav.</t>
  </si>
  <si>
    <t xml:space="preserve">Kontrola  usnesení ze  zasedání  dne  23.11.2010  </t>
  </si>
  <si>
    <t>Zastupitelstvo obce  Kohoutov  schvaluje program ustavujícího zasedání.</t>
  </si>
  <si>
    <t>Zastupitelstvo obce  Kohoutov  schvaluje navýšení  nákladů  v žádosti o dotaci „Zlepšení akustiky    v tělocvičně Kohoutov“  z Programu obnovy venkova  z Královéhradeckého kraje   z  částky    100 000,- Kč  na  celkovou částku 120 000,- Kč.</t>
  </si>
  <si>
    <t>Zastupitelstvo obce  Kohoutov  schvaluje  příspěvek na  dopravu nákupů  občanům  obce Kohoutov , zajišťovanou společností  Diakonie  Broumov , středisko  Dvůr Králové nad Labem  ve výši  640,- Kč  / měsíc</t>
  </si>
  <si>
    <t xml:space="preserve">Připomínky občanů  -   pan Kysel Petr a paní  Andrea Kysel Horaisová </t>
  </si>
  <si>
    <t xml:space="preserve"> Zastupitelstvo obce  schvaluje  odklad  prodeje  pozemkových parcel  číslo 214/1 a 214/2  v k.ú. Kohoutov  do doby  zaměření  trasy  vodního toku  Drahyně  přes tyto pozemkové parcely.  Zaměření provede pan Kysel na vlastní náklady.  Obec Kohoutov  souhlasí s případným dělením  pozemkových parcel  dle   zaměření.</t>
  </si>
  <si>
    <t xml:space="preserve">Zastupitelstvo obce  neschvaluje  cenu  za m2  pozemků  ppč. 214/1 a 214/2  v k.ú. Kohoutov  dle  skutečného  zaměření  prodávaných  pozemků  zajištěných panem  Kyselem  a to  za cenu  150,- Kč / m2  </t>
  </si>
  <si>
    <t xml:space="preserve">Zastupitelstvo obce  schvaluje  cenu  za m2  pozemků  ppč. 214/1 a 214/2  v k.ú. Kohoutov  dle  skutečného  zaměření  prodávaných  pozemků  zajištěných panem  Kyselem  a to  za cenu  100,- Kč / m2 </t>
  </si>
  <si>
    <t xml:space="preserve">Schválení  členů výborů  </t>
  </si>
  <si>
    <t>Zastupitelstvo obce Kohoutov  schvaluje  revokování  usnesení  č.2/2010 - usnesení č.  8  „Zastupitelstvo obce Kohoutov  schvaluje  zřízení  rozvojového výboru o počtu 5- členů a výboru  pro Lidová řemesla o počtu 3 členů“  a  zároveň schvaluje  zřízení rozvojového výboru o počtu 5 členů a výboru pro lidová řemesla o počtu 4 členů .</t>
  </si>
  <si>
    <t>Zastupitelstvo obce  schvaluje  složení : -  rozvojového  výboru  obce Kohoutov  -  Mgr .  Černá Hana – předsedkyně  a  členové výboru Ing. Tyrnerová Jarmila, Stoklasa Ondřej, Pindl Pavel a  Švorcová Kamila; -  finančního výboru obce Kohoutov -  Ing. Mitrovič Libor – předseda výboru a členové výboru Puhlovská Marie, čp.76 a  Albrechtová  Jitka; -  kontrolního výboru obce Kohoutov – Černý Josef- předseda výboru a členové výboru Pavlas Robert a Pivoňková Jana; - výboru pro Lidová řemesla Kohoutov -  Horáček Pavel – předseda výboru a členové výboru  Ing. Bucek Jan ,  Ing. Rezek Radek a Mgr. Černá  Hana</t>
  </si>
  <si>
    <t>Majetkové záležitosti  obce</t>
  </si>
  <si>
    <t xml:space="preserve"> Zastupitelstvo obce  schvaluje   směnu a prodej  pozemkových parcel  číslo 217/1 , 1233 a 1234  za  stavební parcelu   93  a  pozemkové parcely  číslo  216 a 217/2 ve vlastnictví  paní Malé Hany , bytem Jaroměř ,  vše v katastrálním území Kohoutov.  Pozemky budou směněny  m2 za m2  a  zbývající  část pozemkových parcel   ve vlastnictví obce  bude  prodána  paní  Malé  za  cenu 20,- Kč/m2 . Skutečné  m2  budou   odsouhlaseny  geometrickým plánem .  Náklady  za vyměření , vklad  do Katastru nemovitostí a  souhlas s dělením a scelováním pozemků   zajistí obec Kohoutov  na své náklady.  Zastupitelstvo obce  pověřuje  starostu obce  zajištěním geometrického plánu a souhlasu o scelování a dělení pozemkových parcel  na Městském úřadě  ve Dvoře Králové nad Labem. </t>
  </si>
  <si>
    <t xml:space="preserve">Zastupitelstvo obce Kohoutov  schvaluje  zveřejnění záměru obce  dle  § 39 zákona č. 128/2000 Sb., o obcích  o   prodeji pozemků  ppč.  219 a 1224    v katastrálním území Kohoutov </t>
  </si>
  <si>
    <t xml:space="preserve">Zastupitelstvo obce Kohoutov  schvaluje  vybudování  Naučné stezky v rámci projektu “Rentzova barokní tiskárna a pouliční divadlo v Kuksu”  na pozemcích ve vlastnictví obce  Kohoutov ( k.ú. Kohoutov  -  pozemková parcela číslo   610/7 a  812/1,  stavební parcela číslo  25 ,  v  k.ú. Kladruby u Kohoutova  - pozemková parcela číslo 525/2, 467/1, 354, 347, 364/2, 304, 305, 307, 309,310, 314,548/1, 548/2, 31 a  32  )  a souhlasí s umístěním směrových značek naučné stezky  na těchto pozemcích. </t>
  </si>
  <si>
    <t xml:space="preserve">Rozpočtový výhled obce na roky  2011 - 2014   </t>
  </si>
  <si>
    <t>Zastupitelstvo obce Kohoutov  schvaluje  „Rozpočtový výhled obce Kohoutov na roky  2011 – 2014” v předloženém  znění  dle  přílohy</t>
  </si>
  <si>
    <t>Rozpočtové provizorium obce na rok 2011</t>
  </si>
  <si>
    <t xml:space="preserve">Zastupitelstvo obce Kohoutov  schvaluje  „Rozpočtové provizorium  obce Kohoutov na rok 2011 ” v předloženém  znění  dle  přílohy   </t>
  </si>
  <si>
    <t xml:space="preserve">Zastupitelstvo obce Kohoutov  schvaluje  návrh na  vypracování  rozpočtu obce na rok 2011 v paragrafovém členění  v termínu  do  31.1.2011 a jeho  schválení  do 28.2.2011.   Zastupitelstvo obce Kohoutov  pověřuje  starostu, místostarostu a účetní  obce  vypracováním  rozpočtu  a  jeho předložením  finančnímu  výboru po 31.1.2011.   Zastupitelstvo obce Kohoutov  pověřuje  finanční  výbor  kontrolou rozpočtu  obce na rok 2011 a  jeho  předložením  zastupitelstvu obce  ke schválení  do  28.2.2011.   Zastupitelstvo obce Kohoutov  pověřuje  předsedy  rozovojového výboru a výboru pro lidová řemesla , zastupitele , knihovnici a lesního  odborného hospodáře dodáním  dílčích  rozpočtů  v jejich  odvětví  do  20.1.2011. </t>
  </si>
  <si>
    <t xml:space="preserve">Informace   SOP a MAS </t>
  </si>
  <si>
    <t xml:space="preserve">Zastupitelstvo obce Kohoutov  schvaluje  výši  příspěvků  do Společenství obcí Podkrkonoší  na rok 2011  v částce  20532,- Kč /rok.   </t>
  </si>
  <si>
    <t xml:space="preserve">Zastupitelstvo obce Kohoutov  schvaluje  podání  žádosti o dotaci  na vybudování dětského  hřiště  v obci  Kohoutov  u čp. 73  ve výši  nákladů  300000,- Kč  </t>
  </si>
  <si>
    <t xml:space="preserve">Zastupitelstvo obce Kohoutov  schvaluje  podání  žádosti o dotaci  na rekonstrukci sportovního hřiště v obci  Kohoutov    ve výši  nákladů  1 000 000,- Kč .  Žadatelem  bude  nájemce  tohoto  areálu  TJ Sokol Kohoutov , obec  zajistí  z rozpočtu obce  dofinancování projektu.   Zastupitelstvo obce Kohoutov  pověřuje  starostu vypracováním  projektu  a podáním  žádosti  v daném termínu. </t>
  </si>
  <si>
    <t xml:space="preserve">Odměňováni  členů zastupitelstva </t>
  </si>
  <si>
    <t>Zastupitelstvo obce Kohoutov  schvaluje  výši odměn  dle  nařízení  vlády  č. 375/2010 Sb.,  o odměnách za výkon funkce  členům zastupitelstev ,  Ing. Tyrnerové a panu Stoklasovi , kteří jsou i  členy  rozvojového výboru ve výši  600,- Kč za měsíc s platností od  1.1.2011.  Ostatní  odměny  beze změn. Zastupitelstvo obce Kohoutov  pověřuje  starostu a účetní obce  dodržením  zákona  o odměnách  za výkon funkce  členům zastupitelstev.</t>
  </si>
  <si>
    <t xml:space="preserve">Zastupitelstvo obce Kohoutov  schvaluje  výši odměn členům  výboru  kontrolního, finančního a rozvojového  , kteří  nejsou  zároveň  zastupiteli  obce  ve výši  2000,- Kč za rok.  Splatnost odměny v prosinci daného  kalendářního roku  na  základě  stanovení  konkrétní výše  předsedou daného výboru  a s přihlédnutím  plnění  docházky  při kontrolách a  daných  úkolů  těchto členů.  </t>
  </si>
  <si>
    <t xml:space="preserve">Darovací smlouva  - firma  Schejbal Elektro  </t>
  </si>
  <si>
    <t>Zastupitelstvo obce Kohoutov  schvaluje  příjmutí daru   od firmy  Milan Schejbal Elektro, se sídlem Kocbeře  91 ve výši  13810,- Kč  na  montáž  elektroinstalace  fotbalového hřiště.</t>
  </si>
  <si>
    <t>Změna rozpočtu obce č. 4/2010</t>
  </si>
  <si>
    <t>Zastupitelstvo obce Kohoutov  schvaluje změnu rozpočtu  č.4/2010  v předloženém znění dle přílohy.  Zastupitelstvo obce pověřuje  starostu  doplněním  změny  rozpočtu  o  písemné  záznamy  a  odesláním  zastupitelům.</t>
  </si>
  <si>
    <t>Diskuse</t>
  </si>
  <si>
    <t>Zastupitelstvo obce Kohoutov  schvaluje zadání vypracování  geometrického plánu  - komunikace  k ppč. 219 v k.ú. Kohoutov  panu Burešovi Vácklavu , bytem Kohoutov. Zastupitelstvao obce  pověřuje  starostu obce  zajištěním projektanta  na výstavbu  projektové dokumentace  na  komunikaci k ppč. 219.</t>
  </si>
  <si>
    <t xml:space="preserve">Zastupitelstvo obce Kohoutov  schvaluje vytvoření znaku a praporu obce Kohoutov panem Mgr. Tejkalem Janem , bytem Ostrava – Heřmanice  za celkovou částku  15000,- Kč.  Zastupitelstvo obce pověřuje  starostu  podpisem smlouvy.   </t>
  </si>
  <si>
    <t>Zastupitelstvo obce Kohoutov  schvaluje  vydávání  čtvrtletníku  pro obec Kohoutov “Kohoutovské listy”.  Zastupitelstvo obce Kohoutov pověřuje starostu  obce  zajištěním  redakční  rady  a  legalizací čtvrtletníku u MV ČR.</t>
  </si>
  <si>
    <t>Zastupitelstvo obce Kohoutov  schvaluje  nákup  ohřívače na PB .  Zastupitelstvo obce Kohoutov pověřuje starostu  obce nákupem  ohřívače.</t>
  </si>
  <si>
    <t>np</t>
  </si>
  <si>
    <t>Zastupitelstvo obce Kohoutov schvaluje program zasedání</t>
  </si>
  <si>
    <t>Rozpočtové provizorium obce na rok 2014</t>
  </si>
  <si>
    <t>Zastupitelstvo obce schvaluji rozpočtové provizorium obce Kohoutov pro rok 2014 v předloženém znění. (příloha č.3)</t>
  </si>
  <si>
    <t>Změna darovací smlouvy MŠ a ZŠ Kocbeře</t>
  </si>
  <si>
    <t>Na žádost ředitelky MŠ a ZŠ Kocbeře Mgr. Sofie Hladíkové Zastupitelstvo obce Kohoutov schvaluje formu daru pro MŠ a ZŠ Kocbeře z daru věcného na dar peněžní přímo do pokladny MŠ Kocbeře. Hodnota daru ve výši 5.000 Kč se nemění</t>
  </si>
  <si>
    <t>Návrh starosty obce na mimořádnou obměnu účetní obce po dobu jeho nepřítomnosti</t>
  </si>
  <si>
    <t>Zastupitelstvo obce schvaluje mimořádnou odměnu účetní obce p. Jitce Albrechtové za měsíce listopad a prosinec 2013 a to v celkové výši 16.000 Kč. Odměna bude vyplacena v řádném výplatním termínu za měsíc listopad 2013.</t>
  </si>
  <si>
    <t>Vrácení dotace na Územní plán obce Kohoutov ve výši 200.000,- Kč</t>
  </si>
  <si>
    <t>Zastupitelstvo obce Kohoutov souhlasí s vrácením dotace na Územní plán obce  Kohoutov  Krajskému úřadu Královéhradeckého kraje</t>
  </si>
  <si>
    <t>Návrh rozpočtového opatření obce Kohoutov č.4/2013</t>
  </si>
  <si>
    <t>Zastupitelstvo obce Kohoutov schvaluje Rozpočtové opatření č.4/2013 v předloženém znění</t>
  </si>
  <si>
    <t>Žádost Farní charity Dvůr Králové nad Labem o příspěvek na činnost ve výši 3.000,-Kč</t>
  </si>
  <si>
    <t>Zastupitelstvo obce Kohoutov schvaluje příspěvek Farní charitě Dvůr Králové nad Labem ve výši 3.000,- Kč. (příloha č.5)</t>
  </si>
  <si>
    <t>Ustavení inventarizační komise</t>
  </si>
  <si>
    <t>Zastupitelstvo obce schvaluje inventarizační komisi podle předloženého návrhu</t>
  </si>
  <si>
    <t>Masopust 2014</t>
  </si>
  <si>
    <t>Zastupitelstvo obce schvaluje termín akce 22.2.2014 a předběžné financování ve výši 34.000,- Kč.</t>
  </si>
  <si>
    <t>Zastupitelstvo obce Kohoutov schvaluje odkoupení 12 kusů pohlednic – viz výše, které budou přílohou posledního letošního vydání Kohoutovských listů za cenu 7,- Kč/ks vč.DPH.</t>
  </si>
  <si>
    <t>Zastupitelstvo obce schvaluje směrnice  č.1/2013 , o inventarizaci  a  směrnice  č. 2/2013,  o  nakládání  s obecním majetkem v předloženém znění.</t>
  </si>
  <si>
    <t>Různé</t>
  </si>
  <si>
    <t>Zastupitelstvo obce Kohoutov schvaluje program zasedání dne 29. ledna 2013.</t>
  </si>
  <si>
    <t>Obecně závazná vyhláška obce o odpadech č. 1/2012</t>
  </si>
  <si>
    <t>Zastupitelstvo obce Kohoutov schvaluje obecně závaznou vyhlášku obce č. 1/2012 o místním poplatku za provoz systému shromažďování, sběru, přepravy, třídění, využívání a odstraňování komunálních odpadů v novém předloženém znění.</t>
  </si>
  <si>
    <t>Majetkové záležitosti</t>
  </si>
  <si>
    <t>Zastupitelstvo obce Kohoutov schvaluje záměr o pronájmu pozemků vedených ve zjednodušené evidenci číslo 773 , 775, 777, 778/1 a 778/2 o celkové výměře 29 847 m2 vše v k.ú. Kohoutov.</t>
  </si>
  <si>
    <t>Zastupitelstvo obce Kohoutov schvaluje záměr o pronájmu pozemků vedených ve zjednodušené evidenci číslo 761 o výměře 6330 m2, pozemek 771/3 o výměře 4987 m2 , pozemek 771/4 o výměře 4930m2 a pozemek 782 o výměře 7757 m2 na 1 rok do 31.12.2013.</t>
  </si>
  <si>
    <t>Zastupitelstvo obce Kohoutov schvaluje umožnění přístupu kostela k umístění zařízení na bezdrátový internet za podmínek : bude umožněno freewifi a internet na Obecní úřad zdarma.</t>
  </si>
  <si>
    <t>Zastupitelstvo obce Kohoutov schvaluje smlouvou o poskytnutí příspěvku k úhradě ztráty z provozování dopravní obslužnosti na části území Královéhradeckého kraje ve výši 37901,-Kč.</t>
  </si>
  <si>
    <t>Zastupitelstvo obce Kohoutov schvaluje organizaci Lidových řemesel dle předložených návrhů výboru pro Lidová řemesla.</t>
  </si>
  <si>
    <t>Zastupitelstvo obce Kohoutov schvaluje organizaci masopustu a návrh rozpočtu na masopust v předloženém znění.</t>
  </si>
  <si>
    <t>Zastupitelstvo obce Kohoutov schvaluje vydávání Kohoutovských listů dle varianty I. A.</t>
  </si>
  <si>
    <t>Zastupitelstvo obce Kohoutov schvaluje zřízení účtu u České národní banky pouze pro finanční toky peněz na státní správu a přijaté dotace. Příjmy z daňové výtěžnosti od finančních úřadů nadále nechat zasílat na běžný účet obce zřízený u Komerční banky Trutnov.</t>
  </si>
  <si>
    <t>Zastupitelstvo obce Kohoutov schvaluje příspěvek TJ Sokol Kohoutov ve výši 1500,-Kč . Příspěvek bude zanesen do konečného vyúčtování za rok 2013.</t>
  </si>
  <si>
    <t>Zastupitelstvo obce Kohoutov schvaluje smlouvu o poskytnutí neinvestiční bezúročné půjčky ostatním neziskovým organizacím z rozpočtu obce na předfinancování projektu „Revitalizace kostela Nanebevzetí Panny Marie v Kohoutově" na celkovou částku 751 851,-Kč pro Občasnké sdružení Kohoutov v předloženém znění.</t>
  </si>
  <si>
    <t>Schválení programu</t>
  </si>
  <si>
    <t>Zastupitelstvo obce  Kohoutov  schvaluje program ustavujícího zasedání</t>
  </si>
  <si>
    <t>volba starosty a místostarosty</t>
  </si>
  <si>
    <t>Zastupitelstvo obce  Kohoutov  schválilo zvolení jednoho místostarosty</t>
  </si>
  <si>
    <t>Zastupitelstvo obce Kohoutov v souladu s § 84 odst. 2 písm. k) zákona o obcích určuje, že pro výkon funkce starosty obce bude člen zastupitelstva dlouhodobě uvolněn.</t>
  </si>
  <si>
    <t>Zastupitelstvo obce  Kohoutov  schvaluje veřejný  způsob volby starosty a místostarosty postupem uvedeným předsedajícím.</t>
  </si>
  <si>
    <t xml:space="preserve">Zastupitelstvo obce  Kohoutov  volí starostou obce   Ing. Gregu Ladislava </t>
  </si>
  <si>
    <t xml:space="preserve">Zastupitelstvo obce Kohoutov  odročuje  volbu místostarosty na nejbližší zasedání zastupitelstva </t>
  </si>
  <si>
    <t xml:space="preserve">Zřízení výborů  a volby jejich  předsedů  </t>
  </si>
  <si>
    <t>Zastupitelstvo obce  Kohoutov  zřizuje finanční výbor a kontrolní výbor. Oba výbory budou tříčlenné.</t>
  </si>
  <si>
    <t>Zastupitelstvo obce  Kohoutov zamítá zřizení  rozvojového výboru o počtu  5 členů a výboru pro Lidová řemesla  o počtu 7 členů.</t>
  </si>
  <si>
    <t>Zastupitelstvo obce  Kohoutov  zřizuje   sloučený rozvojový výbor  a výbor pro Lidová řemesla  o počtu 7 členů</t>
  </si>
  <si>
    <t>Zastupitelstvo obce Kohoutov  posunuje  volbu předsedů výborů  finančního , kontrolního a rozvojového na nejbližší  zasedání</t>
  </si>
  <si>
    <t>Rozhodnutí o odměnách za výkon funkcí neuvolněných členů zastupitelstva</t>
  </si>
  <si>
    <t xml:space="preserve">Zastupitelstvo obce  Kohoutov  neschvaluje  členům zastupitelstva odměny  do doby  zvolení místostarosty a předsedů výborů </t>
  </si>
  <si>
    <t xml:space="preserve">Návrh jednacího řádu zastupitelstva obce </t>
  </si>
  <si>
    <t xml:space="preserve">Zastupitelstvo obce  Kohoutov  vydává jednací řád  zastupitelstva obce  v pozměněném znění ,  a to následovně ,  zastupitelstvo se bude scházet  jednou měsíčně a to vždy  poslední úterý  v daném měsíci. </t>
  </si>
  <si>
    <t>Zastupitelstvo obce  Kohoutov  schvaluje  datumy  příštích zasedání  a  to  23. 11.2010  a  21.12.2010</t>
  </si>
  <si>
    <t>Zastupitelstvo obce  Kohoutov  schvaluje program  zasedání.</t>
  </si>
  <si>
    <t>Volba  místostarosty</t>
  </si>
  <si>
    <t>Zastupitelstvo obce  Kohoutov  schvaluje veřejný  způsob volby  místostarosty postupem uvedeným předsedajícím.</t>
  </si>
  <si>
    <t>Zastupitelstvo obce Kohoutov  volí  neuvolněným místostarostou obce  pana  Horáčka Pavla.</t>
  </si>
  <si>
    <t xml:space="preserve">Zastupitelstvo obce Kohoutov  schvaluje odklad  rozhodnutí  o odměně za výkon funkce  neuvolněného místostarosty. O této odměně bude hlasováno po volbě předsedů výborů.   </t>
  </si>
  <si>
    <t xml:space="preserve">Volba  předsedů  výborů  </t>
  </si>
  <si>
    <t xml:space="preserve">Zastupitelstvo obce Kohoutov  volí  neuvolněným předsedou finančního výboru pana Ing. Mitroviče Libora </t>
  </si>
  <si>
    <t xml:space="preserve">Zastupitelstvo obce Kohoutov  volí  neuvolněným předsedou kontrolního  výboru pana Černého Josefa </t>
  </si>
  <si>
    <t>Zastupitelstvo obce Kohoutov  schvaluje  revokování  ustavujícího usnesení  - usnesení č.  8  „Zastupitelstvo obce  Kohoutov  zřizuje   sloučený rozvojový výbor  a výbor pro Lidová řemesla  o počtu 7“  a  zároveň schvaluje  rozdělení  výboru rozvojového a pro Lidová řemesla .</t>
  </si>
  <si>
    <t>Zastupitelstvo obce Kohoutov  schvaluje  zřízení  rozvojového výboru o počtu 5- členů a výboru  pro Lidová řemesla o počtu 3 členů.</t>
  </si>
  <si>
    <t xml:space="preserve">Zastupitelstvo obce Kohoutov  volí  neuvolněným předsedou  rozvojového  výboru paní Mgr. Černou Hanu </t>
  </si>
  <si>
    <t>Zastupitelstvo obce Kohoutov  volí  neuvolněným předsedou  výboru  pro Lidová řemesla pana  Horáčka Pavla</t>
  </si>
  <si>
    <t xml:space="preserve">Zastupitelstvo obce Kohoutov  schvaluje  výši  odměny  za  výkon  neuvolněného  místostarosty obce pana  Horáčka Pavla v  částce  8000,- Kč ( osm tisíc)  měsíčně </t>
  </si>
  <si>
    <t xml:space="preserve">Zastupitelstvo obce Kohoutov  schvaluje  výši  odměny  za  výkon  neuvolněných  předsedů výborů  finančního, kontrolního a  rozvojového  ve výši 600,- Kč ( šest set) měsíčně </t>
  </si>
  <si>
    <t>Zastupitelstvo obce Kohoutov  schvaluje  nevyplácení  odměn  neuvolněným členům  výborů</t>
  </si>
  <si>
    <t xml:space="preserve">Zastupitelstvo obce Kohoutov  schvaluje  výši  odměny  za  výkon  neuvolněných členů zastupitelstva   ve výši 460,- Kč ( čtyři sta šedesát) měsíčně </t>
  </si>
  <si>
    <t>Návrh na  zveřejnění záměru  o směně  a prodeji pozemků ve vlastnictví obce Kohoutov</t>
  </si>
  <si>
    <t>Zastupitelstvo obce Kohoutov  schvaluje  zveřejnění záměru obce  dle  § 39 zákona č. 128/2000 Sb., o obcích  o  směně a prodeji pozemků  ppč.  1234  ,  ppč. 1233 a  ppč. 217/1  dle  předloženého náčrtu Varianta  I. V katastrálním území Kohoutov.</t>
  </si>
  <si>
    <t>Zastupitelstvo obce Kohoutov  schvaluje  zveřejnění záměru obce  dle  § 39 zákona č. 128/2000 Sb., o obcích  o   prodeji pozemků  ppč.  274/1  a  274/2   v katastrálním území Kohoutov.</t>
  </si>
  <si>
    <t xml:space="preserve">Žádost o vyjádření  společnosti  Diakonie  Broumov ,  pracoviště  Dvůr Králové nad Labem </t>
  </si>
  <si>
    <t>Zastupitelstvo obce Kohoutov  zamítá příspěvek  na dopravu  nákupů občanů  obce Kohoutova , zajišťovanou  společností  Diakonie Broumov, středisko Dvůr Králové nad Labem  ve výši 1280,- Kč/ měsíc. Pověřuje paní  Ing. Tyrnerovou  přezkoumáním  zdravotního stavu paní Trojanové a pana Červenky osobní návštěvou</t>
  </si>
  <si>
    <t xml:space="preserve">Informace  o možnosti podání  žádosti o dotaci z POV  Královéhradeckého </t>
  </si>
  <si>
    <t>Zastupitelstvo obce Kohoutov  schvaluje  podání  žádosti  o dotaci z Programu obnovy venkova  z Královéhradeckého kraje na celkovou částku 100000,- Kč.</t>
  </si>
  <si>
    <t xml:space="preserve">Diskuse </t>
  </si>
  <si>
    <t>Zastupitelstvo obce Kohoutov  schvaluje  smlouvu o dílo s panem Patrou na  zajištění  zimní údržby  komunikací v obci  za  cenu  330,- Kč  / hod  . Pokud  budou  všechny  komunikace  prohrnuty  do  9.oo hod  bude  ke každé  hodině   přidán  finanční bonus  ve výši  70,- kč  / hod.</t>
  </si>
  <si>
    <t xml:space="preserve">Zastupitelstvo obce Kohoutov  schvaluje  ustanovení povodňové komise  Kohoutov  ve složení  předseda  Grega  Ladislav , místopředseda  Horáček Pavel ,  členové  komise   Mitrovič Libor, Černý Josef a Tyrnerová Jarmila. </t>
  </si>
  <si>
    <t>Zastupitelstvo obce Kohoutov schvaluje souhlasné stanovisko  k povolení  těžby  pískovce  v lomu  ve Vyhnánově  za  stanovených podmínek.</t>
  </si>
  <si>
    <t xml:space="preserve">Zastupitelstvo obce Kohoutov  schvaluje  návrh  uvítacího panelu obce  v předloženém znění  </t>
  </si>
  <si>
    <t xml:space="preserve">Zastupitelstvo obce Kohoutov  schvaluje  odklad  hlasování  o  znaku obce , do doby  zjištění  ceny  </t>
  </si>
  <si>
    <t>Zastupitelstvo obce Kohoutov  schvaluje  vytvoření nových webových stránek  obce.</t>
  </si>
  <si>
    <t>Zastupitelstvo obce Kohoutov  schvaluje  vyplácení odměn  neuvolněným zastupitelům  dle  nařízení  vlády   č.37/2003 Sb.,  o odměnách za výkon funkce členům zastupitelstev  ve znění pozdějších předpisů   ode  dne  1.12.2010</t>
  </si>
  <si>
    <t>Zastupitelstvo obce  Kohoutov  schvaluje program  zasedání  dne  31.1.2012.</t>
  </si>
  <si>
    <t xml:space="preserve">Majetkové záležitosti  obce </t>
  </si>
  <si>
    <t xml:space="preserve"> Zastupitelstvo obce Kohoutov  schválilo   žádost o souhlas  se stavbou ovčí farmy na ppč. 1064/1  </t>
  </si>
  <si>
    <t xml:space="preserve">Informace o Společenství obcí podkrkonoší   a Místní akční skupině Království - Jestřebí hory (MAS) </t>
  </si>
  <si>
    <t>Zastupitelstvo obce Kohoutov  schválilo  vratku  od  Společenství obcí Podkrkonoší za  neuskutečněnou  investici  PD  Naučná stezka  Čertova rokle  ve výši 21000,-  ,  vráceno  již v roce  2011.</t>
  </si>
  <si>
    <t xml:space="preserve"> Zastupitelstvo obce Kohoutov  schválilo  pronájem traktoru společnosti KOASS spol.s.r.o. Kohoutov .</t>
  </si>
  <si>
    <t xml:space="preserve">Různé </t>
  </si>
  <si>
    <t>Zastupitelstvo obce  Kohoutov  schvaluje program  zasedání  dne  25.10.2011.</t>
  </si>
  <si>
    <t>Zastupitelstvo obce Kohoutov schválilo zveřejnění  záměru o prodeji  části ppč. 467/1  v k.ú. Kladruby u Kohoutova  až po obdržení  geometrického plánu</t>
  </si>
  <si>
    <t>Žádosti o dotace  ze Státního  zemědělského a intervenčního fondu  ( SZIF)   v Hradci Králové</t>
  </si>
  <si>
    <t xml:space="preserve">Zastupitelstvo obce Kohoutov  schválilo  podání žádosti  na  SZIF  - OSA I  - lesní technika  </t>
  </si>
  <si>
    <r>
      <t xml:space="preserve">Zastupitelstvo obce Kohoutov  schválilo  podání žádosti  na  SZIF  - OSA III  - Občanská vybavení -  dětské hřiště  u čp. 73  </t>
    </r>
    <r>
      <rPr>
        <sz val="10"/>
        <color theme="1"/>
        <rFont val="Arial"/>
        <family val="2"/>
        <charset val="238"/>
      </rPr>
      <t xml:space="preserve"> </t>
    </r>
  </si>
  <si>
    <t xml:space="preserve">Zajištění dopravní oblužnosti  </t>
  </si>
  <si>
    <t>Zastupitelstvo obce Kohoutov schválilo spolufinacování  dopravní obslužnosti na rok 2012 spoje  č. 11 a 14  ve dnech pondělí a pátek.  Ostatní spoje nebudou spolufinancovány.</t>
  </si>
  <si>
    <t xml:space="preserve">Různé  </t>
  </si>
  <si>
    <t>Zastupitelstvo obce Kohoutov schválilo navýšení platu paní účetní obce od 1.11.2011 na 6500,- Kč / měsíc</t>
  </si>
  <si>
    <t xml:space="preserve">Zastupitelstvo  zamítá  návrh  vypracování studie  a  podání  žádosti o připojení  umístění fotovoltaických  článků  na  střechu  čp. 73 </t>
  </si>
  <si>
    <t xml:space="preserve">Změna  rozpočtu obce  č. 5/2011 </t>
  </si>
  <si>
    <t xml:space="preserve"> Zastupitelstvo  schvaluje  změnu rozpočtu obce č. 5/2011</t>
  </si>
  <si>
    <t>Zastupitelstvo obce  Kohoutov  schvaluje program  zasedání  dne  13.9.2011.</t>
  </si>
  <si>
    <r>
      <t xml:space="preserve">Zastupitelstvo obce Kohoutov schvaluje pronájem </t>
    </r>
    <r>
      <rPr>
        <b/>
        <sz val="10"/>
        <color rgb="FF000000"/>
        <rFont val="Arial"/>
        <family val="2"/>
        <charset val="238"/>
      </rPr>
      <t xml:space="preserve">části ppč. 548/1, 548/2 a 548/3 o výměře210 m2 dle zákresu v k.ú. Kladruby u Kohoutova manželům Ing. Oldřichu a Ivaně  Junkovým, bytem Trutnov za cenu  </t>
    </r>
    <r>
      <rPr>
        <b/>
        <i/>
        <sz val="10"/>
        <color rgb="FF000000"/>
        <rFont val="Arial"/>
        <family val="2"/>
        <charset val="238"/>
      </rPr>
      <t>1,- Kč /m2 a rok.</t>
    </r>
  </si>
  <si>
    <r>
      <t xml:space="preserve">Zastupitelstvo obce Kohoutov schválilo  prodej  </t>
    </r>
    <r>
      <rPr>
        <b/>
        <sz val="10"/>
        <color rgb="FF000000"/>
        <rFont val="Arial"/>
        <family val="2"/>
        <charset val="238"/>
      </rPr>
      <t>ppč. 219 a 1224 v k.ú. Kohoutov  ,  za účelem výstavby  rodinného domu panu  Škodovi, bytem Trutnov  za cenu  130,- Kč  / m2  s  danými podmínkami obce a    podmínkou souhlasu  užívání  nemovitosti   do  pěti  let  od  prodeje pozemku</t>
    </r>
  </si>
  <si>
    <t>Zastupitelstvo obce Kohoutov schválilo pronájem ppč. 1048 o výměře 377 m2 v k.ú. Kohoutov paní Bitnarové Jaromíře, bytem Pardubice za cenu 1,- Kč /m2 a rok.</t>
  </si>
  <si>
    <r>
      <t xml:space="preserve">Zastupitelstvo obce Kohoutov zamítá  prodej  </t>
    </r>
    <r>
      <rPr>
        <b/>
        <sz val="10"/>
        <color rgb="FF000000"/>
        <rFont val="Arial"/>
        <family val="2"/>
        <charset val="238"/>
      </rPr>
      <t>ppč. 219 a 1224 v k.ú. Kohoutov, za účelem výstavby rodinného domu panu  Škodovi, bytem Trutnov za cenu  130,- Kč / m2.</t>
    </r>
  </si>
  <si>
    <t>Zastupitelstvo obce Kohoutov schválilo odložení  žádosti manželů Pospíšilových do vyřešení KPÚ.</t>
  </si>
  <si>
    <t>Zhodnocení  akce Lidová řemesla Kohoutov 2011</t>
  </si>
  <si>
    <t xml:space="preserve">Zastupitelstvo obce schvaluje odměnu paní Černé  ve výši  3000,- Kč  za  pořádání  Lidových řemesel, jako člena  výboru pro lidová řemesla.  </t>
  </si>
  <si>
    <t xml:space="preserve">Smlouva  s KHK  o zajištění dopravní obslužnosti </t>
  </si>
  <si>
    <r>
      <t xml:space="preserve">Zastupitelstvo obce schvaluje </t>
    </r>
    <r>
      <rPr>
        <b/>
        <sz val="10"/>
        <color rgb="FF000000"/>
        <rFont val="Arial"/>
        <family val="2"/>
        <charset val="238"/>
      </rPr>
      <t>Smlouvu o poskytnutí příspěvku k úhradě ztráty z provozování dopravní oblužnosti na části Královéhradeckého kraje  -   linka  690450 spoj  11 a 14   ve výši  44 523,- Kč  za  období  12.6.2011  až  10.12.2011. Zároveň pověřuje starostu obce podpisem  této  smlouvy.</t>
    </r>
  </si>
  <si>
    <t>Zastupitelstvo obce  Kohoutov  schvaluje  program  zasedání  dne  21.11.2011.</t>
  </si>
  <si>
    <t xml:space="preserve">Výběr traktoru  </t>
  </si>
  <si>
    <t xml:space="preserve">Zastupitelstvo obce Kohoutov  schválilo koupi  traktoru  Zetor Proxima 70, od firmy  AGRICO Týniště nad Orlicí , za celkovou cenu  894 000,- Kč . (Cena včetně  DPH) </t>
  </si>
  <si>
    <t xml:space="preserve">Volba financování nákupu traktoru </t>
  </si>
  <si>
    <t xml:space="preserve">Zastupitelstvo obce Kohoutov  schválilo financování  koupě traktoru  Zetor Proxima 70, od firmy  AGRICO Týniště nad Orlicí , za celkovou cenu  894 000,- Kč (Cena včetně  DPH) převodem celkové částky. </t>
  </si>
  <si>
    <t xml:space="preserve">Změna rozpočtu  č. 6/2011 </t>
  </si>
  <si>
    <t xml:space="preserve">Zastupitelstvo obce Kohoutov schválilo změnu rozpočtu č. 6/2011  - navýšení výdajů o 894 000,- Kč  - koupě traktoru. </t>
  </si>
  <si>
    <t>Zastupitelstvo obce  Kohoutov  schvaluje program  zasedání  dne  13.12.2011.</t>
  </si>
  <si>
    <t xml:space="preserve">Zastupitelstvo obce Kohoutov  schválilo  vedení přeložky zemní kabelové přípojky pro  nemovitost na stpč. 11/3 ve vlastnictví manželů Junkových ,  přes ppč. 467/1 a 548/2 a 548/1   -  podél  současné  komunikace  v k.ú. Kladruby u Kohoutova  dle  zákresu </t>
  </si>
  <si>
    <t>Zastupitelstvo obce Kohoutov  schválilo  odložení  žádosti o souhlas  se stavbou ovčí farmy na ppč. 1064/1  , z důvodu nedostatku  informací o stavbě.</t>
  </si>
  <si>
    <t>Rozpočtové provizorium obce na rok 2012</t>
  </si>
  <si>
    <t>Zastupitelstvo obce Kohoutov  schválilo  rozpočtové provizorium obce na rok 2012 v předloženém znění.</t>
  </si>
  <si>
    <t>Zastupitelstvo obce Kohoutov  schválilo  návrh rozpočtu Společenství obcí Podkrkonoší na rok 2012 v předloženém znění.</t>
  </si>
  <si>
    <r>
      <t xml:space="preserve">Návrh inventarizační komise  </t>
    </r>
    <r>
      <rPr>
        <sz val="10"/>
        <color rgb="FF000000"/>
        <rFont val="Arial"/>
        <family val="2"/>
        <charset val="238"/>
      </rPr>
      <t xml:space="preserve"> </t>
    </r>
  </si>
  <si>
    <t>Zastupitelstvo obce Kohoutov  schválilo  složení inventarizační komise  v předloženém znění a  datum  ukončení  inventarizace  do  20.1.2012</t>
  </si>
  <si>
    <t xml:space="preserve">Zastupitelstvo obce Kohoutov  schválilo cenovou nabídku  na  vypracování  PD -  veřejné osvětlení Kohoutov  za celkovou cenu  75000,-  -  provedení  PD  včetně  stavebního povolení.    </t>
  </si>
  <si>
    <t>Zastupitelstvo obce Kohoutov  schválilo žádost pana Husáka  o  celonoční  osvětlení Vyhnánova s tím, že  náklady  na  svícení  mimo  dobu určenou  obcí bude  hradit  sám  na základě smlouvy o spolufinancování  věřejného osvětlení ve Vyhnánově.</t>
  </si>
  <si>
    <t>Zastupitelstvo obce Kohoutov  schválilo dodatek ke smlouvě o dílo na Stavebně historický průzkum kostela ,  navýšení  o 5000,- Kč a termín  odevzdání díla  do 31.12.2011</t>
  </si>
  <si>
    <t>Zastupitelstvo obce Kohoutov  schválilo  pronájem traktoru společnosti KOASS spol.s.r.o. Kohoutov.</t>
  </si>
  <si>
    <t>Změna  rozpočtu obce  č. 7/2011</t>
  </si>
  <si>
    <t>Zastupitelstvo  schvaluje  změnu rozpočtu obce č. 7/2011</t>
  </si>
  <si>
    <t>Zastupitelstvo obce  Kohoutov  schvaluje následující program  zasedání  dne  28.6.2011</t>
  </si>
  <si>
    <t xml:space="preserve">Zastupitelstvo obce Kohoutov  schválilo   prodej    ppč. 214/1  o výměře  841 m2 v k.ú. Kohoutov  manželům Kyselovi Petru a Andree,  bytem  Kohoutov  čp. 52    za cenu  100,- Kč /m2,  celková  částka  84100,- Kč  </t>
  </si>
  <si>
    <t>Zastupitelstvo obce Kohoutov  schvaluje  zveřejnění záměru o pronájmu ppč. 1048 v k.ú. Kohoutov.</t>
  </si>
  <si>
    <r>
      <t>Zastupitelstvo obce Kohoutov schválilo  zveřejnění záměru  o prodeji  části  ppč. 467/1</t>
    </r>
    <r>
      <rPr>
        <b/>
        <sz val="10"/>
        <color rgb="FF000000"/>
        <rFont val="Arial"/>
        <family val="2"/>
        <charset val="238"/>
      </rPr>
      <t xml:space="preserve">  v k.ú. Kladruby u Kohoutova  dle zákresu  zastupitelstva obce.</t>
    </r>
  </si>
  <si>
    <r>
      <t xml:space="preserve">Zastupitelstvo obce Kohoutov schválilo  smlouvu   </t>
    </r>
    <r>
      <rPr>
        <b/>
        <sz val="10"/>
        <color rgb="FF000000"/>
        <rFont val="Arial"/>
        <family val="2"/>
        <charset val="238"/>
      </rPr>
      <t>o uzavření budoucí smlouvy o zřízení věcného  břemene  číslo  IV-12-2007845/VB-002  za podmínky,  že  bude  uzavřeno  věcné  břemeno na stávající  vedení  NN.</t>
    </r>
  </si>
  <si>
    <t>Závěrečný účet obce  za rok 2010</t>
  </si>
  <si>
    <t>Zastupitelstvo obce schvaluje závěrečný účet obce 2010  s výhradami  spolu se zprávou o výsledku přezkoumání hospodaření  obce.</t>
  </si>
  <si>
    <t>Dotace  z Královéhradeckého kraje  z programu obnovy venkova ( POV</t>
  </si>
  <si>
    <r>
      <t>Zastupitelstvo obce schvaluje p</t>
    </r>
    <r>
      <rPr>
        <sz val="10"/>
        <color theme="1"/>
        <rFont val="Arial"/>
        <family val="2"/>
        <charset val="238"/>
      </rPr>
      <t>ř</t>
    </r>
    <r>
      <rPr>
        <b/>
        <i/>
        <sz val="10"/>
        <color theme="1"/>
        <rFont val="Arial"/>
        <family val="2"/>
        <charset val="238"/>
      </rPr>
      <t>ijetí dotace  ve výši 60.000,- Kč  na  akci „</t>
    </r>
    <r>
      <rPr>
        <b/>
        <i/>
        <sz val="10"/>
        <color rgb="FF000000"/>
        <rFont val="Arial"/>
        <family val="2"/>
        <charset val="238"/>
      </rPr>
      <t>Zlepšení akustiky v tělocvičně Kohoutov"</t>
    </r>
    <r>
      <rPr>
        <b/>
        <i/>
        <sz val="10"/>
        <color theme="1"/>
        <rFont val="Arial"/>
        <family val="2"/>
        <charset val="238"/>
      </rPr>
      <t xml:space="preserve"> od Královéhradeckého kraje  v rámci Krajského programu obnovy venkova 2011 DT 1   a uzavření smlouvy  s Královéhradeckým krajem  o poskytnutí dotace.</t>
    </r>
  </si>
  <si>
    <r>
      <t xml:space="preserve">Zastupitelstvo obce schvaluje </t>
    </r>
    <r>
      <rPr>
        <b/>
        <i/>
        <sz val="10"/>
        <color theme="1"/>
        <rFont val="Arial"/>
        <family val="2"/>
        <charset val="238"/>
      </rPr>
      <t>návrh   smlouvy o dílo   se společností KOASS spol.s.r.o.  Kohoutov na  zhotovení  díla „</t>
    </r>
    <r>
      <rPr>
        <b/>
        <i/>
        <sz val="10"/>
        <color rgb="FF000000"/>
        <rFont val="Arial"/>
        <family val="2"/>
        <charset val="238"/>
      </rPr>
      <t>Zlepšení akustiky v tělocvičně Kohoutov"</t>
    </r>
    <r>
      <rPr>
        <b/>
        <i/>
        <sz val="10"/>
        <color theme="1"/>
        <rFont val="Arial"/>
        <family val="2"/>
        <charset val="238"/>
      </rPr>
      <t xml:space="preserve"> na celkovou částku  120.000,- Kč.</t>
    </r>
  </si>
  <si>
    <t xml:space="preserve">Návrh znaku a praporu obce </t>
  </si>
  <si>
    <t>Zastupitelstvo obce schvaluje návrh  znaku a praporu obce  :  Znak  číslo  VII  a  prapor  číslo VI.A.</t>
  </si>
  <si>
    <t>Informace  o  akci Lidová řemesla  Kohoutov 2011</t>
  </si>
  <si>
    <t>Zastupitelstvo obce schvaluje návrh  na uvolnění  finančních prostředků  do  základní školy Kocbeře ve výši  5.460,- Kč.</t>
  </si>
  <si>
    <t>Zastupitelstvo obce schvaluje  návrh  cenové  nabídky  na  vypracování SHP kostela ve výši  45.000,- Kč a  smlouvu  o dílo  s panem  madajem  , bytem  Trutnov</t>
  </si>
  <si>
    <t>Zastupitelstvo obce schvaluje návrh  na odměnu  paní  účetní Albrechtové   ve výši  4000,- Kč / měsíčně</t>
  </si>
  <si>
    <t>Zastupitelstvo obce schvaluje návrh  na doplnění  finančního výboru  o Ing.  Plumakisovou Lenku</t>
  </si>
  <si>
    <t>Změna  rozpočtu  obce  č. 4/2011</t>
  </si>
  <si>
    <t>Zastupitelstvo obce  schvaluje  rozpočtovou změnu obce č. 4/2011 -  zvýšení  příjmů  o  138.950,- a  zvýšení výdajů  o  126.830,- Kč  dle  předloženého znění.</t>
  </si>
  <si>
    <r>
      <t xml:space="preserve">Zastupitelstvo obce neschvaluje návrh na </t>
    </r>
    <r>
      <rPr>
        <sz val="10"/>
        <color rgb="FF000000"/>
        <rFont val="Arial"/>
        <family val="2"/>
        <charset val="238"/>
      </rPr>
      <t xml:space="preserve"> </t>
    </r>
    <r>
      <rPr>
        <b/>
        <i/>
        <sz val="10"/>
        <color rgb="FF000000"/>
        <rFont val="Arial"/>
        <family val="2"/>
        <charset val="238"/>
      </rPr>
      <t>omezení  rychlosti v celé  obci  včetně Vyhnánova dopravními  značkami.</t>
    </r>
  </si>
  <si>
    <t xml:space="preserve">Zastupitelstvo obce neschvaluje žádost  ředitelky Barevných domků  o prodeji  jejich  výrobků  v chráněné dílně  v rámci  Lidových řemesel ke vstupenkám </t>
  </si>
  <si>
    <t>Zastupitelstvo obce  Kohoutov  schvaluje program  zasedání  dne  19.4.2011.</t>
  </si>
  <si>
    <t>Zastupitelstvo obce Kohoutov  schvaluje smlouvu o smlouvě budoucí číslo  IE-12-2003719/85 na vedení NN v obci Kohoutov se společností  ČEZ  v pozměněném znění  -  cena  za  věcné břemeno  50000,- Kč.</t>
  </si>
  <si>
    <t>Zastupitelstvo obce Kohoutov  schvaluje  zveřejnění záměru  o pronájmu  části  ppč. 360/8  v k.ú. Kohoutov  dle  zákresu.</t>
  </si>
  <si>
    <t>Změna  rozpočtu  obce  č.2/2011</t>
  </si>
  <si>
    <t>Zastupitelstvo obce schvaluje změnu rozpočtu č.2/2011 -  zvýšení  výdajů  o 9000,- Kč</t>
  </si>
  <si>
    <t>Zastupitelstvo obce  Kohoutov  schvaluje program  zasedání  dne  31.5.2011.</t>
  </si>
  <si>
    <t>Zastupitelstvo obce Kohoutov  schválilo  zveřejnění  záměru  o prodeji    ppč. 214/1  o výměře  841 m2 v k.ú. Kohoutov.</t>
  </si>
  <si>
    <t>Zastupitelstvo obce Kohoutov  schvaluje  pronájem  části  ppč. 360/8  v k.ú. Kohoutov  dle  zákresu. Panu Gregovi Juliovi  , bytem Kohoutov  144   výměru  840 m2  a  panu  Zemanovi Janu, bytem  Kohoutov 144  výměru  170m2  .  Cena  pronájmu  1,- Kč / m2 a rok.  Užívání pozemku  ke kosení  trávy a sušení sena.</t>
  </si>
  <si>
    <r>
      <t xml:space="preserve">Zastupitelstvo obce Kohoutov schválilo  zveřejnění záměru  o pronájmu části  ppč. </t>
    </r>
    <r>
      <rPr>
        <b/>
        <sz val="10"/>
        <color rgb="FF000000"/>
        <rFont val="Arial"/>
        <family val="2"/>
        <charset val="238"/>
      </rPr>
      <t>548/1, 548/2 a 548/3  v k.ú. Kladruby u Kohoutova  dle zákresu.</t>
    </r>
  </si>
  <si>
    <t xml:space="preserve">Změna jízdních autobusových řádů  </t>
  </si>
  <si>
    <t>Zastupitelstvo obce schvaluje  spolufinancování  spoje  č.11 a  14  na lince  690450  ( Dvůr králové nad labem – Kohoutov)  ve výši  předběžných  nákladů  89.000,- Kč  za  rok</t>
  </si>
  <si>
    <t xml:space="preserve">Vodovod Kladruby </t>
  </si>
  <si>
    <t>Zastupitelstvo obce schvaluje návrh  na montáž  vodoměrů  do domáctností   Kladrubech  , obec  bude  hradit vodoměry  ve výši  1000,- za  domáctnost.  Přípravné práce  pro napojení provedou  majitelé domů</t>
  </si>
  <si>
    <t xml:space="preserve">Zastupitelstvo obce  neschvaluje žádost o  pronájem pozemku  od obce panu Tremlovi </t>
  </si>
  <si>
    <t>Zastupitelstvo obce  schvaluje  návrh  na zpevnění  plochy na hřišti , ve výši  25000,- Kč</t>
  </si>
  <si>
    <t>Změna  rozpočtu  obce  č. 3/2011</t>
  </si>
  <si>
    <t>Zastupitelstvo obce  schvaluje  rozpočtovou změnu obce č. 3/2011 -  zvýšení výdajů  o  143.000,- Kč</t>
  </si>
  <si>
    <t>Zastupitelstvo obce  Kohoutov  schvaluje program  zasedání  dne  22.2.2011.</t>
  </si>
  <si>
    <t xml:space="preserve">Připomínky občanů </t>
  </si>
  <si>
    <t>Zastupitelstvo obce Kohoutov  schvaluje  poskytnutí  finančních prostředků  z rozpočtu  obce  ve výši   1900,- Kč  na  úhradu  zdravotnického kurzu  knihovnice  paní  Gregové Dany</t>
  </si>
  <si>
    <t>Zastupitelstvo obce Kohoutov  schvaluje   prodej a směnu  ppč. 217/1 o výměře  1878 m2,  a  ppč.  1234  o výměře  133 m2  a prodej  ppč.1233 o výměře 183 m2 ve vlastnictví obce Kohoutov  za  pozemky  ppč. 217/2  o výměře  102 m2, ppč. 216  o výměře  670m2  a stpč.  93 o výměře  162m2 ve vlastnictví paní Malé Hany , bytem Jaroměř  vše v k.ú. Kohoutov  tak , jak  je  znázorněno  v GP  číslo 326-139/2010. Obec Kohoutov směňuje ( část ppč. 217/1  písm.  g a h  a část  ppč. 1234  písm. c) s paní  Malou , bytem Jaroměř  ( ppč. 217/2 písm. a  , část ppč. 216 písm. e  a  část stpč. 93 písm. d )   pozemky o výměře  313 m2  za stejnou  část.  Ostatní  části  pozemkových parcel  číslo 217/1 a 1234   o celkové  výměře  1424 m2 a  celou ppč. 1233 o výměře  187 m2  za  cenu  20,- Kč  za m2.</t>
  </si>
  <si>
    <t>Zastupitelstvo obce Kohoutov  schvaluje smlouvu o zřízení  věcného břemene  číslo IE-12-20011862/P/2/č.1  ze dne 7.1.2011 se společností  ČEZ Distribuce  , a.s. , se sídlem Děčín</t>
  </si>
  <si>
    <t>Zastupitelstvo obce Kohoutov  schvaluje výši  věcného  břemene  při uzavírání  smluv  na  provozování vodovodu   a jeho oprav  s fyzickými a právnickými  subjekty   a to  6,50  Kč  za m2 , pro  oprávněného  Obec Kohoutov</t>
  </si>
  <si>
    <t>Zastupitelstvo obce Kohoutov  schvaluje zveřejnění záměru  o pronájmu nevitosti – budova kostela na stpč. 25 v katastrálním území Kohoutov.</t>
  </si>
  <si>
    <t>Rozpočet  obce na rok 2011</t>
  </si>
  <si>
    <t>Zastupitelstvo obce schvaluje  zveřejněný  návrh  rozpočtu  obce na rok 2011 v pozměněném znění a to  ve výdajích  o   97 940 ,-.</t>
  </si>
  <si>
    <t>Svoz odpadů  z obce</t>
  </si>
  <si>
    <t>Zastupitelstvo obce schvaluje  dodatek  č. 7  ke smlouvě  o svozu  komunálního odpadu se společností  Transport Trutnov  v předloženém znění.</t>
  </si>
  <si>
    <t>Návrh na znak a prapor  obce</t>
  </si>
  <si>
    <t>Zastupitelstvo obce  schvaluje  znak a prapor  obce  dle  připomínek</t>
  </si>
  <si>
    <t>Zadání  Územního plánu obce Kohoutov</t>
  </si>
  <si>
    <t>Zastupitelstvo obce schvaluje  zadání  územního plánu obce Kohoutov  předloženého  stavebním úřadem při Městském úřadu ve Dvoře Králové, vypracovaném  01/2011    v předloženém znění</t>
  </si>
  <si>
    <t>Zastupitelstvo  obce  schválilo  vybudování nového připojného  místa  NN  na malém parčíku  (ppč.  812/10  v k.ú. Kohoutov).</t>
  </si>
  <si>
    <t>Zastupitelstvo  obce  schválilo  podobu  čtvrtletníku  Kohoutovské listy  a  jeho  šefredaktorem  jmenuje   Pavlínu KLECAROVOU.</t>
  </si>
  <si>
    <t xml:space="preserve">Zastupitelstvo  obce  schválilo   opravu varhan  v kostele.  Žádost o  dotaci  z Královéhradeckého kraje  na   opravu varhan  podá  Občanské sdružení Kohoutov  ,  Obec  Kohoutov   z rozpočtu obce   dofinancuje   spoluúčast ve výši  57 000,- Kč </t>
  </si>
  <si>
    <t>Zastupitelstvo  obce  schválilo  podání  žádosti o  dotaci  z Královéhradeckého kraje  na  stavebně historický průzkum kostela a jeho statiku  do  výše  celkových nákladů  100 000,- Kč</t>
  </si>
  <si>
    <t>Zastupitelstvo obce  Kohoutov  schvaluje program  zasedání  dne  29.3.2011.</t>
  </si>
  <si>
    <t>Zastupitelstvo obce Kohoutov  schvaluje zveřejnění záměru  o prodeji  ppč.  213  v k.ú. Kohoutov</t>
  </si>
  <si>
    <t>Zastupitelstvo obce Kohoutov  schvaluje  smlouvu o zřízení věcného břemene  na ppč.  467/1 v k.ú. Kladruby u Kohoutova pro  manželé  Junkovi  , bytem  Trutnov  ve výši  120,- Kč .  Náklady  na zanesení  do KN  ponese  povinný.  Pan  Junek předloží  do  30.4.2011  skutečné  zaměření  ( GP)  věcného  břemene  spolu  s novou smlouvou</t>
  </si>
  <si>
    <t>Zastupitelstvo obce Kohoutov odkládá  žádost  o  prodej nebo  pronájem   ppč.  548/1, 548/2 a 548/3  v k.ú. Kladruby u Kohoutova do  30.5.2011.</t>
  </si>
  <si>
    <t>Zastupitelstvo obce Kohoutov  schvaluje pronájem  kostela  Občanskému sdružení Kohoutov  dle  předloženého znění – budova kostela na stpč. 25 v katastrálním území Kohoutov.</t>
  </si>
  <si>
    <t>Změna  rozpočtu  obce  č.1/2011</t>
  </si>
  <si>
    <t>Zastupitelstvo obce schvaluje změnu rozpočtu č.1/2011 -  zvýšení  výdajů  o 62.600,- Kč.</t>
  </si>
  <si>
    <t xml:space="preserve">Návrh projektové dokumentace  na  vedení  NN  v obci Kohoutov  </t>
  </si>
  <si>
    <t xml:space="preserve">Zastupitelstvo obce schvaluje  návrh  PD  na vedení  NN  v obci  Kohoutov  dle  předložené  situace a dle  domluvených   podmínek </t>
  </si>
  <si>
    <t xml:space="preserve"> Zastupitelstvo obce schvaluje  opravu  komunikace  za  Obecním  úřadem  do  výše  15.000,- Kč</t>
  </si>
  <si>
    <t xml:space="preserve">Lidová  řemesla  -  oprava cest </t>
  </si>
  <si>
    <r>
      <t>Zastupitelstvo  obce  zamítá  žádost Českomoravské myslivecké jednoty  Trutnov  o finanční příspěve</t>
    </r>
    <r>
      <rPr>
        <b/>
        <sz val="10"/>
        <color theme="1"/>
        <rFont val="Arial"/>
        <family val="2"/>
        <charset val="238"/>
      </rPr>
      <t>k</t>
    </r>
  </si>
  <si>
    <t xml:space="preserve">Zastupitelstvo obce schvaluje  vytvoření přípojného místa NN v malém parčíku </t>
  </si>
  <si>
    <t>Zastupitelstvo obce schvaluje  výjezdní  zasedání  zastupitelů obce  dne  3.4.2011 v 16.oo hod  na návsi v Kladrubech</t>
  </si>
  <si>
    <t xml:space="preserve">Zastupitelstvo obce schvaluje  další  zasedání  zastupitelstva  obce  Kohoutov na den 19.4.2011  od  18.oo hod .  Od  20.oo hod  Valná  hromada  společnosti KOASS spol.s.r.o. </t>
  </si>
  <si>
    <t xml:space="preserve">Určení  zapisovatele </t>
  </si>
  <si>
    <t>Zastupitelstvo obce  Kohoutov  schvaluje  zapisovatelem zasedání pana Horáčka Pavla.</t>
  </si>
  <si>
    <t xml:space="preserve">Schválení programu zasedání </t>
  </si>
  <si>
    <t>Zastupitelstvo obce  Kohoutov  schvaluje program  zasedání  dne  25.1.2011.</t>
  </si>
  <si>
    <t xml:space="preserve">Zastupitelstvo obce Kohoutov  schvaluje   záměr prodeje pozemků  ppč. 219 a 1224 v k.ú. Kohoutov  </t>
  </si>
  <si>
    <t xml:space="preserve">Předběžný  rozpočet  obce na rok 2011- doplnění výbory  </t>
  </si>
  <si>
    <t>Zastupitelstvo obce schvaluje  předložený návrh  rozpočtu   na akci  Kohoutovské veselí  aneb zaspaný masopust  ve výši  nákladů  31 620,- Kč</t>
  </si>
  <si>
    <t>Schválení  činnosti  výborů  obce</t>
  </si>
  <si>
    <t>Zastupitelstvo obce schvaluje  náplň práce  místostarosty , činnost  finančního  výboru ,činnost kontrolního výboru  dle  předloženého  znění  a  činnost  rozvojového  výboru  v pozměněnném znění</t>
  </si>
  <si>
    <t xml:space="preserve">Výše  poplatků  za psy , odpady a  vodné  v roce  2011  -  revize  obecně závazných vyhlášek obce </t>
  </si>
  <si>
    <t>Zastupitelstvo obce zamítá  výši  vodného na rok 2011 ve výši    18,- Kč  / m3</t>
  </si>
  <si>
    <t xml:space="preserve">Zastupitelstvo obce schvaluje  výši  poplatků  ze psů na rok 2011  100,- Kč  za psa a  100,- Kč  za každýho  dalšího psa </t>
  </si>
  <si>
    <t xml:space="preserve">Zastupitelstvo obce schvaluje  výši poplatků za odpady  na rok 2001  380,- Kč  za  obyvatele , slevy  na  dítě  do 10-ti let  ve výši 30 %  ,  majitelé  rekreačních  objektů  500,- Kč  / rok  </t>
  </si>
  <si>
    <t>Zastupitelstvo obce schvaluje  výši  vodného  na rok 2011 ve výši 20,- Kč /m3</t>
  </si>
  <si>
    <t>Lidová  řemesla  Kohoutov 2011 -  organizační záležitosti</t>
  </si>
  <si>
    <t>Zastupitelstvo obce schvaluje poplatky  a odměny  na příhlášce pro lidová řemesla  2011,  včetně  stanovení  vstupného.</t>
  </si>
  <si>
    <t>Zastupitelstvo obce schvaluje  předběžný rozpočet na výrobu  stánku pro občerstvení  ve výši 20000,- Kč a odměnu panu  Stoklasovi, jako zhotoviteli stánku,  ve výši  5000,- Kč</t>
  </si>
  <si>
    <t>Zastupitelstvo obce Kohoutov schvaluje program zasedání dne 5.března 2013.</t>
  </si>
  <si>
    <t>Obecně závazná vyhláška obce o místních poplatcích</t>
  </si>
  <si>
    <t>Zastupitelstvo obce Kohoutov schvaluje obecně závaznou vyhlášku o místních poplatcích č. 1/2013</t>
  </si>
  <si>
    <t>Zastupitelstvo obce Kohoutov schvaluje záměr o pronájmu ppč. 249/1 v k.ú. Kohoutov</t>
  </si>
  <si>
    <t>Zastupitelstvo obce Kohoutov schvaluje záměr o pronájmu , darování nebo prodeji ppč. 249/2 v k.ú. Kohoutov</t>
  </si>
  <si>
    <t>Zastupitelstvo obce Kohoutov schvaluje záměr o pronájmu části ppč. 41 v k.ú. Kladruby u Kohoutova</t>
  </si>
  <si>
    <t>Společenství obcí Podkrkonoší a MAS</t>
  </si>
  <si>
    <t>Zastupitelstvo obce Kohoutov schvaluje předložené znění stanov Společenství obcí Podkrkonoší.</t>
  </si>
  <si>
    <t>Zastupitelstvo obce Kohoutov schvaluje dopravní obslužnost v obci ve dnech školních prázdninách následovně : pondělí a pátek ve stejném čase jako ve školní rok, tj. kolem 7. hodiny ranní.</t>
  </si>
  <si>
    <t>Zastupitelstvo obce Kohoutov schvaluje program zasedání dne 26.března 2013.</t>
  </si>
  <si>
    <t>Finanční příspěvek k zajištění bezdrátové sítě v obci Kohoutov</t>
  </si>
  <si>
    <t>Zastupitelstvo obce Kohoutov schvaluje poskytnutí finančního příspěvku ve výši 17300,-Kč panu Kudrnáčovi, na vybudování převaděče pro bezdrátový internet.</t>
  </si>
  <si>
    <t>Návrh rozpočtu obce na rok 2013</t>
  </si>
  <si>
    <t>Zastupitelstvo obce Kohoutov schvaluje rozpočet obce Kohoutov na rok 2013 v paragrafovém členění v upraveném znění a to celkové příjmy ve výši 5333270,-Kč, celkové výdaje ve výši 8531170,- Kč, financování ve výši 3197900,- Kč. Rozpočet obce na rok 2013 je schodkový, schodek bude pokryt účtem u KB v Trutnově.</t>
  </si>
  <si>
    <t>Zastupitelstvo obce Kohoutov schvaluje pronájem pozemků vedených ve zjednodušené evidenci číslo 773 , 775, 777, 778/1 a 778/2 o celkové výměře 29 847 m2 vše v k.ú. Kohoutov panu Chmelíkovi Ladislavu , bytem Vlčkovice za částku 1500,-Kč / ha a rok na dobu určitou do 31.12.2015.</t>
  </si>
  <si>
    <t>Zastupitelstvo obce Kohoutov schvaluje pronájem pozemků vedených ve zjednodušené evidenci číslo 761 o výměře 6330 m2, pozemek 771/3 o výměře 4987 m2 , pozemek 771/4 o výměře 4930m2 a pozemek 782 o výměře 775 m2 na 1 rok do 31.12.2013 panu Chmelíku Ladislavu, bytem Vlčkovice za cenu 600,- Kč / ha.</t>
  </si>
  <si>
    <t>Zastupitelstvo obce Kohoutov schvaluje pronájem ppč. 249/1 v k.ú. Kohoutov Společenství vlastníků jednotek domu Kohoutov čp. 144, zastoupené panem Košnarem Miroslavem, bytem Kohoutov 144 za cenu 1,- Kč / m2 a rok.</t>
  </si>
  <si>
    <t>Zastupitelstvo obce Kohoutov schvaluje pronájem ppč. 249/2 v k.ú. Kohoutov Společenství vlastníků jednotek domu Kohoutov čp. 144, zastoupené panem Košnarem Miroslavem, bytem Kohoutov 144 za cenu 1,-Kč / m2 a rok.</t>
  </si>
  <si>
    <t>Zastupitelstvo obce Kohoutov schvaluje pronájem části ppč. 41 v k.ú. Kladruby u Kohoutova paní Valdmanové , bytem Hradec Králové za cenu 1,-Kč /m2 a rok za skutečně užívanou plochu pozemku , bude upřesněna na jaře po odpadnutí sněhové pokrývky.</t>
  </si>
  <si>
    <t>Zastupitelstvo obce Kohoutov schvaluje obecně závaznou vyhlášku obce č. 2/2013- Výzva pro vlastníky</t>
  </si>
  <si>
    <t>Obecně závazná vyhláška obce č.2/2013 - Výzva pro vlastníky</t>
  </si>
  <si>
    <t>Zastupitelstvo obce Kohoutov schvaluje ověřovatelem pana Černého Josefa.</t>
  </si>
  <si>
    <t>Určení ověřovatele</t>
  </si>
  <si>
    <t>Zastupitelstvo obce Kohoutov schvaluje program zasedání dne 14. května 2013.</t>
  </si>
  <si>
    <t>Zastupitelstvo obce schvaluje návrh na zavedení dvou spojů o prázdninách, které bude spolufinancovat - dny středa , pátek v rozmezí 8-10 hod.</t>
  </si>
  <si>
    <t>Zastupitelstvo obce schvaluje návrh pronájmu párty stanu za cenu 2000,- Kč na víkend pro soukromé osoby bydlící v Kohoutově a pro organizace v obci 500,- / víkend.</t>
  </si>
  <si>
    <t>Zastupitelstvo obce Kohoutov schvaluje ověřovatele paní Černou</t>
  </si>
  <si>
    <t>Zastupitelstvo obce Kohoutov schvaluje následující program zasedání dne 25.června 2013</t>
  </si>
  <si>
    <t>Schválení závěrečného účtu obce za rok 2012</t>
  </si>
  <si>
    <t>Zastupitelstvo obce Kohoutov schvaluje závěrečný účet spolu se zprávou o výsledku přezkoumání hospodaření obce Kohoutov za uplynulý kalendářní rok 2012 s vyjádřením souhlasu s celoročním hospodařením s výhradami a přijímá nápravná opatření k nápravě chyb a nedostatků podle předloženého znění - příloha.</t>
  </si>
  <si>
    <t>Zastupitelstvo obce Kohoutov schvaluje následující: Zisk z hospodaření bude ponechán v rozpočtu obce na další období.</t>
  </si>
  <si>
    <t>Zastupitelstvo obce Kohoutov schvaluje vyřešení vecného břemene po vyměření pozemkové parcely 61/2 v k.ú. Kladruby u Kohoutova.</t>
  </si>
  <si>
    <t>Rozpočtové opatření obce č.1/2013</t>
  </si>
  <si>
    <t>Zastupitelstvo obce Kohoutov schvaluje rozpočtové opatření obce č.1/2013 v předloženém znění.</t>
  </si>
  <si>
    <t>Obecně závazné vyhlášky obce</t>
  </si>
  <si>
    <t>Zastupitelstvo obce Kohoutov schvaluje Obecně závaznou vyhlášku č. 3/2013, která ruší Obecně závaznou vyhlášku č. 3/200.</t>
  </si>
  <si>
    <t>Zastupitelstvo obce Kohoutov schvaluje Obecně závaznou vyhlášku č.4/2013, kterou se stanoví zákaz provozování loterií a jiných podobných her na celém území obce Kohoutov.</t>
  </si>
  <si>
    <t>Zastupitelstvo obce Kohoutov schvaluje Obecně závaznou vyhlášku č.5/2013, o místním poplatku ze psů.</t>
  </si>
  <si>
    <t>Zastupitelstvo obce Kohoutov schvaluje ověřovatele zápisu paní Mgr. Černou</t>
  </si>
  <si>
    <t>Zastupitelstvo obce Kohoutov schvaluje program zasedání.</t>
  </si>
  <si>
    <t>Žádost paní Ing. Markové - dopis</t>
  </si>
  <si>
    <t>Zastupitelstvo obce Kohoutov schvaluje poskytnutí prostor na Obecním úřadě v Kohoutově pro komunitní skupinu Kohoutek v rámci domácího vzdělávání.</t>
  </si>
  <si>
    <t>Rozpočtové opatření obce č.2/2013</t>
  </si>
  <si>
    <t>Zastupitelstvo obce Kohoutov schvaluje rozpočtové opatření obce č.2/2013 v předloženém znění.</t>
  </si>
  <si>
    <t>Zastupitelstvo obce Kohoutov schvaluje návrh na směnu ppč. 1130/2 s části ppč. 1191 ve vlastnictví manželů Husákových, za účelem propojení komunikace na ppč. 1107/2 s komunikací ppč. 1107/1, obě parcely jsou ve vlastnictví Obce Kohoutov. Ostatní pozemky neměnit a ani neprodávat.</t>
  </si>
  <si>
    <t>Zastupitelstvo obce Kohoutov schvaluje vytvoření smlouvy o smlouvě budoucí o zřízení věcného břemene. Po vydání souhlasu s užíváním vodního díla , bude odsouhlaseno věcné břemeno pro vedení vodovodní a elektrické přípojky na ppč. 1021/1 v k.ú. Kohoutov, lokalita Vyhnánov, pro nemovitost čp. 119.</t>
  </si>
  <si>
    <t>Zastupitelstvo obce Kohoutov schvaluje vytvoření smlouvy o smlouvě budoucí o zřízení věcného břemene. Po vydání souhlasu s užíváním vodního díla , bude odsouhlaseno věcné břemeno pro vedení vodovodní a elektrické přípojky na ppč. 1021/1 v k.ú. Kohoutov, lokalita Vyhnánov, pro nemovitost čE. 34.</t>
  </si>
  <si>
    <t>Zastupitelstvo obce Kohoutov schvaluje pronájem pozemků vedených ve zjednodušené evidenci číslo 761 o výměře 6330 m2, pozemek 771/3 o výměře 4987 m2, pozemek 771/4 o výměře 4930m2 a pozemek 782 o výměře 7757 m2 na 1 rok do 31.10.2014 panu Chmelíkovi Ladislavu, bytem Vlčkovice za cenu 600,-Kč/ha</t>
  </si>
  <si>
    <t>Vyhodnocení akce Lidová řemesla Kohoutov 2013</t>
  </si>
  <si>
    <t>Zastupitelstvo obce Kohoutov schvaluje návrh mimořádných odměn zastupitelům a ostatním pořadatelům za organizaci akce následovně - Mgr. Černá Hana 3000,- Kč, Horáček Pavel 4000,- Kč a Gregová Dana 1000,- Kč</t>
  </si>
  <si>
    <t>Zastupitelstvo obce Kohoutov schvaluje finanční příspěvek ve výši 6000,- Kč na provoz noclehárny v rámci pečovatelské služby Města Dvora králové n.</t>
  </si>
  <si>
    <t>Zastupitelstvo obce Kohoutov schvaluje finanční dar na povodňové škody ve výši 32595,- Kč obci Rudník.</t>
  </si>
  <si>
    <t>Zastupitelstvo obce Kohoutov schvaluje ověřovatele zápisu pana Mitroviče Libora</t>
  </si>
  <si>
    <t>Komplexní pozemkové úpravy</t>
  </si>
  <si>
    <t>Zastupitelstvo obce Kohoutov schvaluje přesunutí hlasování o plánu společných zařízení v katastrálním území Kohoutov na 8.10.2013 za účasti zainteresovyných osob, zejména Státního pozemkové úřadu v Trutnově a Agroprojekce Litomyšl spol.s.r.o..</t>
  </si>
  <si>
    <t>Zastupitelstvo obce Kohoutov schvaluje plán společných zařízení pro katastrální území Kladruby u Kohoutova v předloženém znění.</t>
  </si>
  <si>
    <t>Zastupitelstvo obce Kohoutov schvaluje záměr o pronájmu části ppč. 72 v k.ú. Kladruby u Kohoutova.</t>
  </si>
  <si>
    <t>Zastupitelstvo obce Kohoutov schvaluje neinvestiční transfer pro občanské sdružení Kohoutov ve výši 100000,- Kč na další činnost občanského sdružení.</t>
  </si>
  <si>
    <t>Zastupitelstvo obce Kohoutov schvaluje souhlas s prováděnými pracemi na hřbitově v rámci dotace od ČSOB pro občanského sdružení Kohoutov.</t>
  </si>
  <si>
    <t>Zastupitelstvo obce Kohoutov zamítlo návrh na pojištění obce v rámci pojištění právní ochrany územní samosprávy.</t>
  </si>
  <si>
    <t>Zastupitelstvo obce Kohoutov zamítlo připojení ke sdružení Podzvičinsko.</t>
  </si>
  <si>
    <t>Zastupitelstvo obce Kohoutov schvaluje plán společných zařízení pro katastrální území Kohoutov v předloženém znění.</t>
  </si>
  <si>
    <t>Majetkové záležitosti obce</t>
  </si>
  <si>
    <t>Zastupitelstvo obce Kohoutov schvaluje pronájem části ppč. 72/1 v k.ú. Kladruby u Kohoutova o výměře 344 ml za 2,-Kč / m2 a rok pro pana Kratochvíla , bytem Hradec Králové.</t>
  </si>
  <si>
    <t>Zastupitelstvo obce Kohoutov schvaluje rozpočtové opatření obce č.3/2013 v předloženém znění</t>
  </si>
  <si>
    <t>Rozpočtové opatření obce č.3/2013</t>
  </si>
  <si>
    <t>Zastupitelstvo obce Kohoutov schvaluje Žádost Městské knihovny Trutnov o poskytnutí dotace na nákup knih do výměnných fondů v rámci regionálních knihovnických služeb na rok 2014 v částce 1500,- Kč.</t>
  </si>
  <si>
    <t>Zastupitelstvo obce Kohoutov  zamítá . volbu  na místostarostu  pana  Černého Josefa</t>
  </si>
  <si>
    <t xml:space="preserve">Zastupitelstvo obce Kohoutov  zamítá . volbu  na místostarostu  pana Horáčka Pavla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</si>
</sst>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i/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81"/>
  <sheetViews>
    <sheetView tabSelected="1" workbookViewId="0">
      <pane xSplit="7" ySplit="2" topLeftCell="I53" activePane="bottomRight" state="frozen"/>
      <selection pane="topRight" activeCell="H1" sqref="H1"/>
      <selection pane="bottomLeft" activeCell="A3" sqref="A3"/>
      <selection pane="bottomRight" activeCell="G58" sqref="G58"/>
    </sheetView>
  </sheetViews>
  <sheetFormatPr defaultRowHeight="15" x14ac:dyDescent="0.25"/>
  <cols>
    <col min="1" max="1" width="12.85546875" bestFit="1" customWidth="1"/>
    <col min="2" max="2" width="10.140625" bestFit="1" customWidth="1"/>
    <col min="3" max="3" width="13.140625" style="2" bestFit="1" customWidth="1"/>
    <col min="4" max="4" width="9.85546875" bestFit="1" customWidth="1"/>
    <col min="5" max="5" width="28.5703125" customWidth="1"/>
    <col min="6" max="6" width="13.7109375" bestFit="1" customWidth="1"/>
    <col min="7" max="7" width="65.5703125" customWidth="1"/>
    <col min="8" max="13" width="9.140625" style="7"/>
    <col min="14" max="14" width="20.5703125" style="7" bestFit="1" customWidth="1"/>
  </cols>
  <sheetData>
    <row r="1" spans="1:14" x14ac:dyDescent="0.25"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</row>
    <row r="3" spans="1:14" x14ac:dyDescent="0.25">
      <c r="A3">
        <v>2</v>
      </c>
      <c r="B3" s="1">
        <v>40533</v>
      </c>
      <c r="C3" s="2">
        <v>1</v>
      </c>
      <c r="D3" t="s">
        <v>21</v>
      </c>
      <c r="E3" t="s">
        <v>22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</row>
    <row r="4" spans="1:14" x14ac:dyDescent="0.25">
      <c r="A4">
        <v>2</v>
      </c>
      <c r="B4" s="1">
        <v>40533</v>
      </c>
      <c r="C4" s="2">
        <f>1+C3</f>
        <v>2</v>
      </c>
      <c r="D4">
        <v>1</v>
      </c>
      <c r="E4" s="3" t="s">
        <v>23</v>
      </c>
      <c r="F4">
        <v>1</v>
      </c>
      <c r="G4" t="s">
        <v>25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0</v>
      </c>
    </row>
    <row r="5" spans="1:14" x14ac:dyDescent="0.25">
      <c r="A5">
        <v>2</v>
      </c>
      <c r="B5" s="1">
        <v>40533</v>
      </c>
      <c r="C5" s="2">
        <f t="shared" ref="C5:C68" si="0">1+C4</f>
        <v>3</v>
      </c>
      <c r="D5">
        <v>2</v>
      </c>
      <c r="E5" t="s">
        <v>24</v>
      </c>
      <c r="F5">
        <v>2</v>
      </c>
      <c r="G5" t="s">
        <v>27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</row>
    <row r="6" spans="1:14" x14ac:dyDescent="0.25">
      <c r="A6">
        <v>2</v>
      </c>
      <c r="B6" s="1">
        <v>40533</v>
      </c>
      <c r="C6" s="2">
        <f t="shared" si="0"/>
        <v>4</v>
      </c>
      <c r="D6">
        <v>3</v>
      </c>
      <c r="E6" t="s">
        <v>26</v>
      </c>
      <c r="F6">
        <v>3</v>
      </c>
      <c r="G6" s="6" t="s">
        <v>28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</row>
    <row r="7" spans="1:14" x14ac:dyDescent="0.25">
      <c r="A7">
        <v>2</v>
      </c>
      <c r="B7" s="1">
        <v>40533</v>
      </c>
      <c r="C7" s="2">
        <f t="shared" si="0"/>
        <v>5</v>
      </c>
      <c r="D7">
        <v>3</v>
      </c>
      <c r="E7" t="s">
        <v>26</v>
      </c>
      <c r="F7">
        <v>4</v>
      </c>
      <c r="G7" s="5" t="s">
        <v>29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</row>
    <row r="8" spans="1:14" x14ac:dyDescent="0.25">
      <c r="A8">
        <v>2</v>
      </c>
      <c r="B8" s="1">
        <v>40533</v>
      </c>
      <c r="C8" s="2">
        <f t="shared" si="0"/>
        <v>6</v>
      </c>
      <c r="D8">
        <v>4</v>
      </c>
      <c r="E8" t="s">
        <v>30</v>
      </c>
      <c r="F8">
        <v>5</v>
      </c>
      <c r="G8" t="s">
        <v>31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</row>
    <row r="9" spans="1:14" x14ac:dyDescent="0.25">
      <c r="A9">
        <v>2</v>
      </c>
      <c r="B9" s="1">
        <v>40533</v>
      </c>
      <c r="C9" s="2">
        <f t="shared" si="0"/>
        <v>7</v>
      </c>
      <c r="D9">
        <v>4</v>
      </c>
      <c r="E9" t="s">
        <v>30</v>
      </c>
      <c r="F9">
        <v>6</v>
      </c>
      <c r="G9" t="s">
        <v>32</v>
      </c>
      <c r="H9" s="7">
        <v>-1</v>
      </c>
      <c r="I9" s="7">
        <v>0</v>
      </c>
      <c r="J9" s="7">
        <v>-1</v>
      </c>
      <c r="K9" s="7">
        <v>-1</v>
      </c>
      <c r="L9" s="7">
        <v>0</v>
      </c>
      <c r="M9" s="7">
        <v>-1</v>
      </c>
      <c r="N9" s="7">
        <v>1</v>
      </c>
    </row>
    <row r="10" spans="1:14" x14ac:dyDescent="0.25">
      <c r="A10">
        <v>2</v>
      </c>
      <c r="B10" s="1">
        <v>40533</v>
      </c>
      <c r="C10" s="2">
        <f t="shared" si="0"/>
        <v>8</v>
      </c>
      <c r="D10">
        <v>4</v>
      </c>
      <c r="E10" t="s">
        <v>30</v>
      </c>
      <c r="F10">
        <v>7</v>
      </c>
      <c r="G10" t="s">
        <v>33</v>
      </c>
      <c r="H10" s="7">
        <v>0</v>
      </c>
      <c r="I10" s="7">
        <v>0</v>
      </c>
      <c r="J10" s="7">
        <v>1</v>
      </c>
      <c r="K10" s="7">
        <v>1</v>
      </c>
      <c r="L10" s="7">
        <v>1</v>
      </c>
      <c r="M10" s="7">
        <v>1</v>
      </c>
      <c r="N10" s="7">
        <v>0</v>
      </c>
    </row>
    <row r="11" spans="1:14" x14ac:dyDescent="0.25">
      <c r="A11">
        <v>2</v>
      </c>
      <c r="B11" s="1">
        <v>40533</v>
      </c>
      <c r="C11" s="2">
        <f t="shared" si="0"/>
        <v>9</v>
      </c>
      <c r="D11">
        <v>5</v>
      </c>
      <c r="E11" t="s">
        <v>34</v>
      </c>
      <c r="F11">
        <v>8</v>
      </c>
      <c r="G11" t="s">
        <v>35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</row>
    <row r="12" spans="1:14" x14ac:dyDescent="0.25">
      <c r="A12">
        <v>2</v>
      </c>
      <c r="B12" s="1">
        <v>40533</v>
      </c>
      <c r="C12" s="2">
        <f t="shared" si="0"/>
        <v>10</v>
      </c>
      <c r="D12">
        <v>5</v>
      </c>
      <c r="E12" t="s">
        <v>34</v>
      </c>
      <c r="F12">
        <v>9</v>
      </c>
      <c r="G12" s="3" t="s">
        <v>36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</row>
    <row r="13" spans="1:14" x14ac:dyDescent="0.25">
      <c r="A13">
        <v>2</v>
      </c>
      <c r="B13" s="1">
        <v>40533</v>
      </c>
      <c r="C13" s="2">
        <f t="shared" si="0"/>
        <v>11</v>
      </c>
      <c r="D13">
        <v>6</v>
      </c>
      <c r="E13" t="s">
        <v>37</v>
      </c>
      <c r="F13">
        <v>10</v>
      </c>
      <c r="G13" s="3" t="s">
        <v>38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</row>
    <row r="14" spans="1:14" x14ac:dyDescent="0.25">
      <c r="A14">
        <v>2</v>
      </c>
      <c r="B14" s="1">
        <v>40533</v>
      </c>
      <c r="C14" s="2">
        <f t="shared" si="0"/>
        <v>12</v>
      </c>
      <c r="D14">
        <v>6</v>
      </c>
      <c r="E14" t="s">
        <v>37</v>
      </c>
      <c r="F14">
        <v>11</v>
      </c>
      <c r="G14" s="3" t="s">
        <v>39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</row>
    <row r="15" spans="1:14" x14ac:dyDescent="0.25">
      <c r="A15">
        <v>2</v>
      </c>
      <c r="B15" s="1">
        <v>40533</v>
      </c>
      <c r="C15" s="2">
        <f t="shared" si="0"/>
        <v>13</v>
      </c>
      <c r="D15">
        <v>6</v>
      </c>
      <c r="E15" t="s">
        <v>37</v>
      </c>
      <c r="F15">
        <v>12</v>
      </c>
      <c r="G15" s="3" t="s">
        <v>40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</row>
    <row r="16" spans="1:14" x14ac:dyDescent="0.25">
      <c r="A16">
        <v>2</v>
      </c>
      <c r="B16" s="1">
        <v>40533</v>
      </c>
      <c r="C16" s="2">
        <f t="shared" si="0"/>
        <v>14</v>
      </c>
      <c r="D16">
        <v>7</v>
      </c>
      <c r="E16" t="s">
        <v>41</v>
      </c>
      <c r="F16">
        <v>13</v>
      </c>
      <c r="G16" s="3" t="s">
        <v>42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</row>
    <row r="17" spans="1:14" x14ac:dyDescent="0.25">
      <c r="A17">
        <v>2</v>
      </c>
      <c r="B17" s="1">
        <v>40533</v>
      </c>
      <c r="C17" s="2">
        <f t="shared" si="0"/>
        <v>15</v>
      </c>
      <c r="D17">
        <v>8</v>
      </c>
      <c r="E17" t="s">
        <v>43</v>
      </c>
      <c r="F17">
        <v>14</v>
      </c>
      <c r="G17" t="s">
        <v>44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</row>
    <row r="18" spans="1:14" x14ac:dyDescent="0.25">
      <c r="A18">
        <v>2</v>
      </c>
      <c r="B18" s="1">
        <v>40533</v>
      </c>
      <c r="C18" s="2">
        <f t="shared" si="0"/>
        <v>16</v>
      </c>
      <c r="D18">
        <v>8</v>
      </c>
      <c r="E18" t="s">
        <v>43</v>
      </c>
      <c r="F18">
        <v>15</v>
      </c>
      <c r="G18" t="s">
        <v>45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</row>
    <row r="19" spans="1:14" x14ac:dyDescent="0.25">
      <c r="A19">
        <v>2</v>
      </c>
      <c r="B19" s="1">
        <v>40533</v>
      </c>
      <c r="C19" s="2">
        <f t="shared" si="0"/>
        <v>17</v>
      </c>
      <c r="D19">
        <v>9</v>
      </c>
      <c r="E19" t="s">
        <v>46</v>
      </c>
      <c r="F19">
        <v>16</v>
      </c>
      <c r="G19" t="s">
        <v>47</v>
      </c>
      <c r="H19" s="7">
        <v>1</v>
      </c>
      <c r="I19" s="7">
        <v>0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</row>
    <row r="20" spans="1:14" x14ac:dyDescent="0.25">
      <c r="A20">
        <v>2</v>
      </c>
      <c r="B20" s="1">
        <v>40533</v>
      </c>
      <c r="C20" s="2">
        <f t="shared" si="0"/>
        <v>18</v>
      </c>
      <c r="D20">
        <v>9</v>
      </c>
      <c r="E20" t="s">
        <v>46</v>
      </c>
      <c r="F20">
        <v>17</v>
      </c>
      <c r="G20" t="s">
        <v>48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1</v>
      </c>
      <c r="N20" s="7">
        <v>0</v>
      </c>
    </row>
    <row r="21" spans="1:14" x14ac:dyDescent="0.25">
      <c r="A21">
        <v>2</v>
      </c>
      <c r="B21" s="1">
        <v>40533</v>
      </c>
      <c r="C21" s="2">
        <f t="shared" si="0"/>
        <v>19</v>
      </c>
      <c r="D21">
        <v>9</v>
      </c>
      <c r="E21" t="s">
        <v>46</v>
      </c>
      <c r="F21">
        <v>18</v>
      </c>
      <c r="G21" t="s">
        <v>49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</row>
    <row r="22" spans="1:14" x14ac:dyDescent="0.25">
      <c r="A22">
        <v>2</v>
      </c>
      <c r="B22" s="1">
        <v>40533</v>
      </c>
      <c r="C22" s="2">
        <f t="shared" si="0"/>
        <v>20</v>
      </c>
      <c r="D22">
        <v>10</v>
      </c>
      <c r="E22" t="s">
        <v>50</v>
      </c>
      <c r="F22">
        <v>19</v>
      </c>
      <c r="G22" t="s">
        <v>51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0</v>
      </c>
      <c r="N22" s="7">
        <v>0</v>
      </c>
    </row>
    <row r="23" spans="1:14" x14ac:dyDescent="0.25">
      <c r="A23">
        <v>2</v>
      </c>
      <c r="B23" s="1">
        <v>40533</v>
      </c>
      <c r="C23" s="2">
        <f t="shared" si="0"/>
        <v>21</v>
      </c>
      <c r="D23">
        <v>10</v>
      </c>
      <c r="E23" t="s">
        <v>50</v>
      </c>
      <c r="F23">
        <v>20</v>
      </c>
      <c r="G23" t="s">
        <v>52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</row>
    <row r="24" spans="1:14" x14ac:dyDescent="0.25">
      <c r="A24">
        <v>2</v>
      </c>
      <c r="B24" s="1">
        <v>40533</v>
      </c>
      <c r="C24" s="2">
        <f t="shared" si="0"/>
        <v>22</v>
      </c>
      <c r="D24">
        <v>11</v>
      </c>
      <c r="E24" t="s">
        <v>53</v>
      </c>
      <c r="F24">
        <v>21</v>
      </c>
      <c r="G24" t="s">
        <v>54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</row>
    <row r="25" spans="1:14" x14ac:dyDescent="0.25">
      <c r="A25">
        <v>2</v>
      </c>
      <c r="B25" s="1">
        <v>40533</v>
      </c>
      <c r="C25" s="2">
        <f t="shared" si="0"/>
        <v>23</v>
      </c>
      <c r="D25">
        <v>12</v>
      </c>
      <c r="E25" t="s">
        <v>55</v>
      </c>
      <c r="F25">
        <v>22</v>
      </c>
      <c r="G25" t="s">
        <v>56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</row>
    <row r="26" spans="1:14" x14ac:dyDescent="0.25">
      <c r="A26">
        <v>2</v>
      </c>
      <c r="B26" s="1">
        <v>40533</v>
      </c>
      <c r="C26" s="2">
        <f t="shared" si="0"/>
        <v>24</v>
      </c>
      <c r="D26">
        <v>13</v>
      </c>
      <c r="E26" t="s">
        <v>57</v>
      </c>
      <c r="F26">
        <v>23</v>
      </c>
      <c r="G26" t="s">
        <v>58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</row>
    <row r="27" spans="1:14" x14ac:dyDescent="0.25">
      <c r="A27">
        <v>2</v>
      </c>
      <c r="B27" s="1">
        <v>40533</v>
      </c>
      <c r="C27" s="2">
        <f t="shared" si="0"/>
        <v>25</v>
      </c>
      <c r="D27">
        <v>13</v>
      </c>
      <c r="E27" t="s">
        <v>57</v>
      </c>
      <c r="F27">
        <v>24</v>
      </c>
      <c r="G27" t="s">
        <v>59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</row>
    <row r="28" spans="1:14" x14ac:dyDescent="0.25">
      <c r="A28">
        <v>2</v>
      </c>
      <c r="B28" s="1">
        <v>40533</v>
      </c>
      <c r="C28" s="2">
        <f t="shared" si="0"/>
        <v>26</v>
      </c>
      <c r="D28">
        <v>13</v>
      </c>
      <c r="E28" t="s">
        <v>57</v>
      </c>
      <c r="F28">
        <v>25</v>
      </c>
      <c r="G28" t="s">
        <v>60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</row>
    <row r="29" spans="1:14" x14ac:dyDescent="0.25">
      <c r="A29">
        <v>2</v>
      </c>
      <c r="B29" s="1">
        <v>40533</v>
      </c>
      <c r="C29" s="2">
        <f t="shared" si="0"/>
        <v>27</v>
      </c>
      <c r="D29">
        <v>13</v>
      </c>
      <c r="E29" t="s">
        <v>57</v>
      </c>
      <c r="F29">
        <v>26</v>
      </c>
      <c r="G29" t="s">
        <v>61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</row>
    <row r="30" spans="1:14" x14ac:dyDescent="0.25">
      <c r="A30">
        <v>34</v>
      </c>
      <c r="B30" s="1">
        <v>41618</v>
      </c>
      <c r="C30" s="2">
        <f t="shared" si="0"/>
        <v>28</v>
      </c>
      <c r="D30" t="s">
        <v>21</v>
      </c>
      <c r="E30" t="s">
        <v>22</v>
      </c>
      <c r="H30" s="7">
        <v>1</v>
      </c>
      <c r="I30" s="7" t="s">
        <v>62</v>
      </c>
      <c r="J30" s="7" t="s">
        <v>62</v>
      </c>
      <c r="K30" s="7">
        <v>1</v>
      </c>
      <c r="L30" s="7">
        <v>1</v>
      </c>
      <c r="M30" s="7">
        <v>1</v>
      </c>
      <c r="N30" s="7">
        <v>1</v>
      </c>
    </row>
    <row r="31" spans="1:14" x14ac:dyDescent="0.25">
      <c r="A31">
        <v>34</v>
      </c>
      <c r="B31" s="1">
        <v>41618</v>
      </c>
      <c r="C31" s="2">
        <f t="shared" si="0"/>
        <v>29</v>
      </c>
      <c r="D31">
        <v>1</v>
      </c>
      <c r="E31" t="s">
        <v>24</v>
      </c>
      <c r="F31">
        <v>1</v>
      </c>
      <c r="G31" t="s">
        <v>63</v>
      </c>
      <c r="H31" s="7">
        <v>1</v>
      </c>
      <c r="I31" s="7" t="s">
        <v>62</v>
      </c>
      <c r="J31" s="7" t="s">
        <v>62</v>
      </c>
      <c r="K31" s="7">
        <v>1</v>
      </c>
      <c r="L31" s="7">
        <v>1</v>
      </c>
      <c r="M31" s="7">
        <v>1</v>
      </c>
      <c r="N31" s="7">
        <v>1</v>
      </c>
    </row>
    <row r="32" spans="1:14" x14ac:dyDescent="0.25">
      <c r="A32">
        <v>34</v>
      </c>
      <c r="B32" s="1">
        <v>41618</v>
      </c>
      <c r="C32" s="2">
        <f t="shared" si="0"/>
        <v>30</v>
      </c>
      <c r="D32">
        <v>2</v>
      </c>
      <c r="E32" t="s">
        <v>64</v>
      </c>
      <c r="F32">
        <v>2</v>
      </c>
      <c r="G32" t="s">
        <v>65</v>
      </c>
      <c r="H32" s="7">
        <v>1</v>
      </c>
      <c r="I32" s="7" t="s">
        <v>62</v>
      </c>
      <c r="J32" s="7" t="s">
        <v>62</v>
      </c>
      <c r="K32" s="7">
        <v>1</v>
      </c>
      <c r="L32" s="7">
        <v>1</v>
      </c>
      <c r="M32" s="7">
        <v>1</v>
      </c>
      <c r="N32" s="7">
        <v>1</v>
      </c>
    </row>
    <row r="33" spans="1:14" x14ac:dyDescent="0.25">
      <c r="A33">
        <v>34</v>
      </c>
      <c r="B33" s="1">
        <v>41618</v>
      </c>
      <c r="C33" s="2">
        <f t="shared" si="0"/>
        <v>31</v>
      </c>
      <c r="D33" t="s">
        <v>21</v>
      </c>
      <c r="E33" t="s">
        <v>22</v>
      </c>
      <c r="H33" s="7">
        <v>1</v>
      </c>
      <c r="I33" s="7">
        <v>1</v>
      </c>
      <c r="J33" s="7" t="s">
        <v>62</v>
      </c>
      <c r="K33" s="7">
        <v>1</v>
      </c>
      <c r="L33" s="7">
        <v>1</v>
      </c>
      <c r="M33" s="7">
        <v>1</v>
      </c>
      <c r="N33" s="7">
        <v>1</v>
      </c>
    </row>
    <row r="34" spans="1:14" x14ac:dyDescent="0.25">
      <c r="A34">
        <v>34</v>
      </c>
      <c r="B34" s="1">
        <v>41618</v>
      </c>
      <c r="C34" s="2">
        <f t="shared" si="0"/>
        <v>32</v>
      </c>
      <c r="D34">
        <v>3</v>
      </c>
      <c r="E34" t="s">
        <v>66</v>
      </c>
      <c r="F34">
        <v>3</v>
      </c>
      <c r="G34" t="s">
        <v>67</v>
      </c>
      <c r="H34" s="7">
        <v>1</v>
      </c>
      <c r="I34" s="7">
        <v>1</v>
      </c>
      <c r="J34" s="7" t="s">
        <v>62</v>
      </c>
      <c r="K34" s="7">
        <v>1</v>
      </c>
      <c r="L34" s="7">
        <v>1</v>
      </c>
      <c r="M34" s="7">
        <v>1</v>
      </c>
      <c r="N34" s="7">
        <v>1</v>
      </c>
    </row>
    <row r="35" spans="1:14" x14ac:dyDescent="0.25">
      <c r="A35">
        <v>34</v>
      </c>
      <c r="B35" s="1">
        <v>41618</v>
      </c>
      <c r="C35" s="2">
        <f t="shared" si="0"/>
        <v>33</v>
      </c>
      <c r="D35">
        <v>4</v>
      </c>
      <c r="E35" t="s">
        <v>68</v>
      </c>
      <c r="F35">
        <v>4</v>
      </c>
      <c r="G35" t="s">
        <v>69</v>
      </c>
      <c r="H35" s="7">
        <v>1</v>
      </c>
      <c r="I35" s="7">
        <v>1</v>
      </c>
      <c r="J35" s="7" t="s">
        <v>62</v>
      </c>
      <c r="K35" s="7">
        <v>1</v>
      </c>
      <c r="L35" s="7">
        <v>1</v>
      </c>
      <c r="M35" s="7">
        <v>1</v>
      </c>
      <c r="N35" s="7">
        <v>1</v>
      </c>
    </row>
    <row r="36" spans="1:14" x14ac:dyDescent="0.25">
      <c r="A36">
        <v>34</v>
      </c>
      <c r="B36" s="1">
        <v>41618</v>
      </c>
      <c r="C36" s="2">
        <f t="shared" si="0"/>
        <v>34</v>
      </c>
      <c r="D36">
        <v>5</v>
      </c>
      <c r="E36" t="s">
        <v>70</v>
      </c>
      <c r="F36">
        <v>5</v>
      </c>
      <c r="G36" t="s">
        <v>71</v>
      </c>
      <c r="H36" s="7">
        <v>1</v>
      </c>
      <c r="I36" s="7">
        <v>1</v>
      </c>
      <c r="J36" s="7" t="s">
        <v>62</v>
      </c>
      <c r="K36" s="7">
        <v>1</v>
      </c>
      <c r="L36" s="7">
        <v>1</v>
      </c>
      <c r="M36" s="7">
        <v>1</v>
      </c>
      <c r="N36" s="7">
        <v>1</v>
      </c>
    </row>
    <row r="37" spans="1:14" x14ac:dyDescent="0.25">
      <c r="A37">
        <v>34</v>
      </c>
      <c r="B37" s="1">
        <v>41618</v>
      </c>
      <c r="C37" s="2">
        <f t="shared" si="0"/>
        <v>35</v>
      </c>
      <c r="D37">
        <v>6</v>
      </c>
      <c r="E37" t="s">
        <v>72</v>
      </c>
      <c r="F37">
        <v>6</v>
      </c>
      <c r="G37" t="s">
        <v>73</v>
      </c>
      <c r="H37" s="7">
        <v>1</v>
      </c>
      <c r="I37" s="7">
        <v>1</v>
      </c>
      <c r="J37" s="7" t="s">
        <v>62</v>
      </c>
      <c r="K37" s="7">
        <v>1</v>
      </c>
      <c r="L37" s="7">
        <v>1</v>
      </c>
      <c r="M37" s="7">
        <v>1</v>
      </c>
      <c r="N37" s="7">
        <v>1</v>
      </c>
    </row>
    <row r="38" spans="1:14" x14ac:dyDescent="0.25">
      <c r="A38">
        <v>34</v>
      </c>
      <c r="B38" s="1">
        <v>41618</v>
      </c>
      <c r="C38" s="2">
        <f t="shared" si="0"/>
        <v>36</v>
      </c>
      <c r="D38">
        <v>7</v>
      </c>
      <c r="E38" t="s">
        <v>74</v>
      </c>
      <c r="F38">
        <v>7</v>
      </c>
      <c r="G38" t="s">
        <v>75</v>
      </c>
      <c r="H38" s="7">
        <v>1</v>
      </c>
      <c r="I38" s="7">
        <v>1</v>
      </c>
      <c r="J38" s="7" t="s">
        <v>62</v>
      </c>
      <c r="K38" s="7">
        <v>1</v>
      </c>
      <c r="L38" s="7">
        <v>1</v>
      </c>
      <c r="M38" s="7">
        <v>1</v>
      </c>
      <c r="N38" s="7">
        <v>1</v>
      </c>
    </row>
    <row r="39" spans="1:14" x14ac:dyDescent="0.25">
      <c r="A39">
        <v>34</v>
      </c>
      <c r="B39" s="1">
        <v>41618</v>
      </c>
      <c r="C39" s="2">
        <f t="shared" si="0"/>
        <v>37</v>
      </c>
      <c r="D39">
        <v>8</v>
      </c>
      <c r="E39" t="s">
        <v>76</v>
      </c>
      <c r="F39">
        <v>8</v>
      </c>
      <c r="G39" t="s">
        <v>77</v>
      </c>
      <c r="H39" s="7">
        <v>1</v>
      </c>
      <c r="I39" s="7">
        <v>1</v>
      </c>
      <c r="J39" s="7" t="s">
        <v>62</v>
      </c>
      <c r="K39" s="7">
        <v>1</v>
      </c>
      <c r="L39" s="7">
        <v>1</v>
      </c>
      <c r="M39" s="7">
        <v>1</v>
      </c>
      <c r="N39" s="7">
        <v>1</v>
      </c>
    </row>
    <row r="40" spans="1:14" x14ac:dyDescent="0.25">
      <c r="A40">
        <v>34</v>
      </c>
      <c r="B40" s="1">
        <v>41618</v>
      </c>
      <c r="C40" s="2">
        <f t="shared" si="0"/>
        <v>38</v>
      </c>
      <c r="D40">
        <v>9</v>
      </c>
      <c r="E40" t="s">
        <v>78</v>
      </c>
      <c r="F40">
        <v>9</v>
      </c>
      <c r="G40" t="s">
        <v>79</v>
      </c>
      <c r="H40" s="7">
        <v>1</v>
      </c>
      <c r="I40" s="7">
        <v>1</v>
      </c>
      <c r="J40" s="7" t="s">
        <v>62</v>
      </c>
      <c r="K40" s="7">
        <v>1</v>
      </c>
      <c r="L40" s="7">
        <v>1</v>
      </c>
      <c r="M40" s="7">
        <v>1</v>
      </c>
      <c r="N40" s="7">
        <v>1</v>
      </c>
    </row>
    <row r="41" spans="1:14" x14ac:dyDescent="0.25">
      <c r="A41">
        <v>34</v>
      </c>
      <c r="B41" s="1">
        <v>41618</v>
      </c>
      <c r="C41" s="2">
        <f t="shared" si="0"/>
        <v>39</v>
      </c>
      <c r="D41">
        <v>10</v>
      </c>
      <c r="E41" t="s">
        <v>82</v>
      </c>
      <c r="F41">
        <v>10</v>
      </c>
      <c r="G41" t="s">
        <v>80</v>
      </c>
      <c r="H41" s="7">
        <v>1</v>
      </c>
      <c r="I41" s="7">
        <v>1</v>
      </c>
      <c r="J41" s="7" t="s">
        <v>62</v>
      </c>
      <c r="K41" s="7">
        <v>1</v>
      </c>
      <c r="L41" s="7">
        <v>1</v>
      </c>
      <c r="M41" s="7">
        <v>1</v>
      </c>
      <c r="N41" s="7">
        <v>1</v>
      </c>
    </row>
    <row r="42" spans="1:14" x14ac:dyDescent="0.25">
      <c r="A42">
        <v>34</v>
      </c>
      <c r="B42" s="1">
        <v>41618</v>
      </c>
      <c r="C42" s="2">
        <f t="shared" si="0"/>
        <v>40</v>
      </c>
      <c r="D42">
        <v>10</v>
      </c>
      <c r="E42" t="s">
        <v>82</v>
      </c>
      <c r="F42">
        <v>11</v>
      </c>
      <c r="G42" s="4" t="s">
        <v>81</v>
      </c>
      <c r="H42" s="7">
        <v>1</v>
      </c>
      <c r="I42" s="7">
        <v>1</v>
      </c>
      <c r="J42" s="7" t="s">
        <v>62</v>
      </c>
      <c r="K42" s="7">
        <v>1</v>
      </c>
      <c r="L42" s="7">
        <v>1</v>
      </c>
      <c r="M42" s="7">
        <v>1</v>
      </c>
      <c r="N42" s="7">
        <v>1</v>
      </c>
    </row>
    <row r="43" spans="1:14" x14ac:dyDescent="0.25">
      <c r="B43" s="1">
        <v>41303</v>
      </c>
      <c r="C43" s="2">
        <f t="shared" si="0"/>
        <v>41</v>
      </c>
      <c r="D43" t="s">
        <v>21</v>
      </c>
      <c r="E43" t="s">
        <v>22</v>
      </c>
      <c r="H43" s="7">
        <v>1</v>
      </c>
      <c r="I43" s="7">
        <v>1</v>
      </c>
      <c r="J43" s="7">
        <v>1</v>
      </c>
      <c r="K43" s="7" t="s">
        <v>62</v>
      </c>
      <c r="L43" s="7">
        <v>1</v>
      </c>
      <c r="M43" s="7">
        <v>1</v>
      </c>
      <c r="N43" s="7">
        <v>1</v>
      </c>
    </row>
    <row r="44" spans="1:14" x14ac:dyDescent="0.25">
      <c r="B44" s="1">
        <v>41303</v>
      </c>
      <c r="C44" s="2">
        <f t="shared" si="0"/>
        <v>42</v>
      </c>
      <c r="D44">
        <v>1</v>
      </c>
      <c r="E44" t="s">
        <v>24</v>
      </c>
      <c r="F44">
        <v>1</v>
      </c>
      <c r="G44" t="s">
        <v>83</v>
      </c>
      <c r="H44" s="7">
        <v>1</v>
      </c>
      <c r="I44" s="7">
        <v>1</v>
      </c>
      <c r="J44" s="7">
        <v>1</v>
      </c>
      <c r="K44" s="7" t="s">
        <v>62</v>
      </c>
      <c r="L44" s="7">
        <v>1</v>
      </c>
      <c r="M44" s="7">
        <v>1</v>
      </c>
      <c r="N44" s="7">
        <v>1</v>
      </c>
    </row>
    <row r="45" spans="1:14" x14ac:dyDescent="0.25">
      <c r="B45" s="1">
        <v>41303</v>
      </c>
      <c r="C45" s="2">
        <f t="shared" si="0"/>
        <v>43</v>
      </c>
      <c r="D45">
        <v>5</v>
      </c>
      <c r="E45" t="s">
        <v>84</v>
      </c>
      <c r="F45">
        <v>2</v>
      </c>
      <c r="G45" t="s">
        <v>85</v>
      </c>
      <c r="H45" s="7">
        <v>1</v>
      </c>
      <c r="I45" s="7">
        <v>1</v>
      </c>
      <c r="J45" s="7">
        <v>1</v>
      </c>
      <c r="K45" s="7" t="s">
        <v>62</v>
      </c>
      <c r="L45" s="7">
        <v>1</v>
      </c>
      <c r="M45" s="7">
        <v>1</v>
      </c>
      <c r="N45" s="7">
        <v>1</v>
      </c>
    </row>
    <row r="46" spans="1:14" x14ac:dyDescent="0.25">
      <c r="B46" s="1">
        <v>41303</v>
      </c>
      <c r="C46" s="2">
        <f t="shared" si="0"/>
        <v>44</v>
      </c>
      <c r="D46">
        <v>6</v>
      </c>
      <c r="E46" t="s">
        <v>86</v>
      </c>
      <c r="F46">
        <v>3</v>
      </c>
      <c r="G46" t="s">
        <v>87</v>
      </c>
      <c r="H46" s="7">
        <v>1</v>
      </c>
      <c r="I46" s="7">
        <v>1</v>
      </c>
      <c r="J46" s="7">
        <v>1</v>
      </c>
      <c r="K46" s="7" t="s">
        <v>62</v>
      </c>
      <c r="L46" s="7">
        <v>1</v>
      </c>
      <c r="M46" s="7">
        <v>1</v>
      </c>
      <c r="N46" s="7">
        <v>1</v>
      </c>
    </row>
    <row r="47" spans="1:14" x14ac:dyDescent="0.25">
      <c r="B47" s="1">
        <v>41303</v>
      </c>
      <c r="C47" s="2">
        <f t="shared" si="0"/>
        <v>45</v>
      </c>
      <c r="D47">
        <v>6</v>
      </c>
      <c r="E47" t="s">
        <v>86</v>
      </c>
      <c r="F47">
        <v>4</v>
      </c>
      <c r="G47" t="s">
        <v>88</v>
      </c>
      <c r="H47" s="7">
        <v>1</v>
      </c>
      <c r="I47" s="7">
        <v>1</v>
      </c>
      <c r="J47" s="7">
        <v>1</v>
      </c>
      <c r="K47" s="7" t="s">
        <v>62</v>
      </c>
      <c r="L47" s="7">
        <v>1</v>
      </c>
      <c r="M47" s="7">
        <v>1</v>
      </c>
      <c r="N47" s="7">
        <v>1</v>
      </c>
    </row>
    <row r="48" spans="1:14" x14ac:dyDescent="0.25">
      <c r="B48" s="1">
        <v>41303</v>
      </c>
      <c r="C48" s="2">
        <f t="shared" si="0"/>
        <v>46</v>
      </c>
      <c r="D48">
        <v>7</v>
      </c>
      <c r="E48" t="s">
        <v>82</v>
      </c>
      <c r="F48">
        <v>5</v>
      </c>
      <c r="G48" t="s">
        <v>89</v>
      </c>
      <c r="H48" s="7">
        <v>1</v>
      </c>
      <c r="I48" s="7">
        <v>1</v>
      </c>
      <c r="J48" s="7">
        <v>1</v>
      </c>
      <c r="K48" s="7" t="s">
        <v>62</v>
      </c>
      <c r="L48" s="7">
        <v>1</v>
      </c>
      <c r="M48" s="7">
        <v>1</v>
      </c>
      <c r="N48" s="7">
        <v>1</v>
      </c>
    </row>
    <row r="49" spans="1:14" x14ac:dyDescent="0.25">
      <c r="B49" s="1">
        <v>41303</v>
      </c>
      <c r="C49" s="2">
        <f t="shared" si="0"/>
        <v>47</v>
      </c>
      <c r="D49">
        <v>7</v>
      </c>
      <c r="E49" t="s">
        <v>82</v>
      </c>
      <c r="F49">
        <v>6</v>
      </c>
      <c r="G49" t="s">
        <v>90</v>
      </c>
      <c r="H49" s="7">
        <v>1</v>
      </c>
      <c r="I49" s="7">
        <v>1</v>
      </c>
      <c r="J49" s="7">
        <v>1</v>
      </c>
      <c r="K49" s="7" t="s">
        <v>62</v>
      </c>
      <c r="L49" s="7">
        <v>1</v>
      </c>
      <c r="M49" s="7">
        <v>1</v>
      </c>
      <c r="N49" s="7">
        <v>1</v>
      </c>
    </row>
    <row r="50" spans="1:14" x14ac:dyDescent="0.25">
      <c r="B50" s="1">
        <v>41303</v>
      </c>
      <c r="C50" s="2">
        <f t="shared" si="0"/>
        <v>48</v>
      </c>
      <c r="D50">
        <v>7</v>
      </c>
      <c r="E50" t="s">
        <v>82</v>
      </c>
      <c r="F50">
        <v>7</v>
      </c>
      <c r="G50" t="s">
        <v>91</v>
      </c>
      <c r="H50" s="7">
        <v>1</v>
      </c>
      <c r="I50" s="7">
        <v>1</v>
      </c>
      <c r="J50" s="7">
        <v>1</v>
      </c>
      <c r="K50" s="7" t="s">
        <v>62</v>
      </c>
      <c r="L50" s="7">
        <v>1</v>
      </c>
      <c r="M50" s="7">
        <v>1</v>
      </c>
      <c r="N50" s="7">
        <v>1</v>
      </c>
    </row>
    <row r="51" spans="1:14" x14ac:dyDescent="0.25">
      <c r="B51" s="1">
        <v>41303</v>
      </c>
      <c r="C51" s="2">
        <f t="shared" si="0"/>
        <v>49</v>
      </c>
      <c r="D51">
        <v>7</v>
      </c>
      <c r="E51" t="s">
        <v>82</v>
      </c>
      <c r="F51">
        <v>8</v>
      </c>
      <c r="G51" t="s">
        <v>92</v>
      </c>
      <c r="H51" s="7">
        <v>1</v>
      </c>
      <c r="I51" s="7">
        <v>1</v>
      </c>
      <c r="J51" s="7">
        <v>1</v>
      </c>
      <c r="K51" s="7" t="s">
        <v>62</v>
      </c>
      <c r="L51" s="7">
        <v>1</v>
      </c>
      <c r="M51" s="7">
        <v>1</v>
      </c>
      <c r="N51" s="7">
        <v>1</v>
      </c>
    </row>
    <row r="52" spans="1:14" x14ac:dyDescent="0.25">
      <c r="B52" s="1">
        <v>41303</v>
      </c>
      <c r="C52" s="2">
        <f t="shared" si="0"/>
        <v>50</v>
      </c>
      <c r="D52">
        <v>7</v>
      </c>
      <c r="E52" t="s">
        <v>82</v>
      </c>
      <c r="F52">
        <v>9</v>
      </c>
      <c r="G52" t="s">
        <v>93</v>
      </c>
      <c r="H52" s="7">
        <v>1</v>
      </c>
      <c r="I52" s="7">
        <v>1</v>
      </c>
      <c r="J52" s="7">
        <v>1</v>
      </c>
      <c r="K52" s="7" t="s">
        <v>62</v>
      </c>
      <c r="L52" s="7">
        <v>1</v>
      </c>
      <c r="M52" s="7">
        <v>1</v>
      </c>
      <c r="N52" s="7">
        <v>1</v>
      </c>
    </row>
    <row r="53" spans="1:14" x14ac:dyDescent="0.25">
      <c r="B53" s="1">
        <v>41303</v>
      </c>
      <c r="C53" s="2">
        <f t="shared" si="0"/>
        <v>51</v>
      </c>
      <c r="D53">
        <v>7</v>
      </c>
      <c r="E53" t="s">
        <v>82</v>
      </c>
      <c r="F53">
        <v>10</v>
      </c>
      <c r="G53" t="s">
        <v>94</v>
      </c>
      <c r="H53" s="7">
        <v>1</v>
      </c>
      <c r="I53" s="7">
        <v>1</v>
      </c>
      <c r="J53" s="7">
        <v>1</v>
      </c>
      <c r="K53" s="7" t="s">
        <v>62</v>
      </c>
      <c r="L53" s="7">
        <v>1</v>
      </c>
      <c r="M53" s="7">
        <v>1</v>
      </c>
      <c r="N53" s="7">
        <v>1</v>
      </c>
    </row>
    <row r="54" spans="1:14" x14ac:dyDescent="0.25">
      <c r="B54" s="1">
        <v>41303</v>
      </c>
      <c r="C54" s="2">
        <f t="shared" si="0"/>
        <v>52</v>
      </c>
      <c r="D54">
        <v>7</v>
      </c>
      <c r="E54" t="s">
        <v>82</v>
      </c>
      <c r="F54">
        <v>11</v>
      </c>
      <c r="G54" t="s">
        <v>95</v>
      </c>
      <c r="H54" s="7">
        <v>1</v>
      </c>
      <c r="I54" s="7">
        <v>1</v>
      </c>
      <c r="J54" s="7">
        <v>1</v>
      </c>
      <c r="K54" s="7" t="s">
        <v>62</v>
      </c>
      <c r="L54" s="7">
        <v>1</v>
      </c>
      <c r="M54" s="7">
        <v>1</v>
      </c>
      <c r="N54" s="7">
        <v>1</v>
      </c>
    </row>
    <row r="55" spans="1:14" x14ac:dyDescent="0.25">
      <c r="B55" s="1">
        <v>41303</v>
      </c>
      <c r="C55" s="2">
        <f t="shared" si="0"/>
        <v>53</v>
      </c>
      <c r="D55">
        <v>7</v>
      </c>
      <c r="E55" t="s">
        <v>82</v>
      </c>
      <c r="F55">
        <v>12</v>
      </c>
      <c r="G55" t="s">
        <v>96</v>
      </c>
      <c r="H55" s="7">
        <v>1</v>
      </c>
      <c r="I55" s="7">
        <v>1</v>
      </c>
      <c r="J55" s="7">
        <v>1</v>
      </c>
      <c r="K55" s="7" t="s">
        <v>62</v>
      </c>
      <c r="L55" s="7">
        <v>1</v>
      </c>
      <c r="M55" s="7">
        <v>1</v>
      </c>
      <c r="N55" s="7">
        <v>1</v>
      </c>
    </row>
    <row r="56" spans="1:14" x14ac:dyDescent="0.25">
      <c r="A56">
        <v>0</v>
      </c>
      <c r="B56" s="1">
        <v>40493</v>
      </c>
      <c r="C56" s="2">
        <f t="shared" si="0"/>
        <v>54</v>
      </c>
      <c r="D56" t="s">
        <v>21</v>
      </c>
      <c r="E56" t="s">
        <v>22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</row>
    <row r="57" spans="1:14" x14ac:dyDescent="0.25">
      <c r="A57">
        <v>0</v>
      </c>
      <c r="B57" s="1">
        <v>40493</v>
      </c>
      <c r="C57" s="2">
        <f t="shared" si="0"/>
        <v>55</v>
      </c>
      <c r="D57">
        <v>0</v>
      </c>
      <c r="E57" t="s">
        <v>97</v>
      </c>
      <c r="F57">
        <v>1</v>
      </c>
      <c r="G57" t="s">
        <v>98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</row>
    <row r="58" spans="1:14" x14ac:dyDescent="0.25">
      <c r="A58">
        <v>0</v>
      </c>
      <c r="B58" s="1">
        <v>40493</v>
      </c>
      <c r="C58" s="2">
        <f t="shared" si="0"/>
        <v>56</v>
      </c>
      <c r="D58">
        <v>1</v>
      </c>
      <c r="E58" t="s">
        <v>99</v>
      </c>
      <c r="F58">
        <v>2</v>
      </c>
      <c r="G58" t="s">
        <v>100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</row>
    <row r="59" spans="1:14" x14ac:dyDescent="0.25">
      <c r="A59">
        <v>0</v>
      </c>
      <c r="B59" s="1">
        <v>40493</v>
      </c>
      <c r="C59" s="2">
        <f t="shared" si="0"/>
        <v>57</v>
      </c>
      <c r="D59">
        <v>1</v>
      </c>
      <c r="E59" t="s">
        <v>99</v>
      </c>
      <c r="F59">
        <v>3</v>
      </c>
      <c r="G59" t="s">
        <v>101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</row>
    <row r="60" spans="1:14" x14ac:dyDescent="0.25">
      <c r="A60">
        <v>0</v>
      </c>
      <c r="B60" s="1">
        <v>40493</v>
      </c>
      <c r="C60" s="2">
        <f t="shared" si="0"/>
        <v>58</v>
      </c>
      <c r="D60">
        <v>1</v>
      </c>
      <c r="E60" t="s">
        <v>99</v>
      </c>
      <c r="F60">
        <v>4</v>
      </c>
      <c r="G60" t="s">
        <v>102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</row>
    <row r="61" spans="1:14" x14ac:dyDescent="0.25">
      <c r="A61">
        <v>0</v>
      </c>
      <c r="B61" s="1">
        <v>40493</v>
      </c>
      <c r="C61" s="2">
        <f t="shared" si="0"/>
        <v>59</v>
      </c>
      <c r="D61">
        <v>1</v>
      </c>
      <c r="E61" t="s">
        <v>99</v>
      </c>
      <c r="F61">
        <v>5</v>
      </c>
      <c r="G61" t="s">
        <v>103</v>
      </c>
      <c r="H61" s="7">
        <v>1</v>
      </c>
      <c r="I61" s="7">
        <v>1</v>
      </c>
      <c r="J61" s="7">
        <v>0</v>
      </c>
      <c r="K61" s="7">
        <v>1</v>
      </c>
      <c r="L61" s="7">
        <v>1</v>
      </c>
      <c r="M61" s="7">
        <v>1</v>
      </c>
      <c r="N61" s="7">
        <v>1</v>
      </c>
    </row>
    <row r="62" spans="1:14" x14ac:dyDescent="0.25">
      <c r="A62">
        <v>0</v>
      </c>
      <c r="B62" s="1">
        <v>40493</v>
      </c>
      <c r="C62" s="2">
        <f t="shared" si="0"/>
        <v>60</v>
      </c>
      <c r="D62">
        <v>1</v>
      </c>
      <c r="E62" t="s">
        <v>99</v>
      </c>
      <c r="F62">
        <v>6</v>
      </c>
      <c r="G62" t="s">
        <v>352</v>
      </c>
      <c r="H62" s="7">
        <v>1</v>
      </c>
      <c r="I62" s="7">
        <v>0</v>
      </c>
      <c r="J62" s="7">
        <v>1</v>
      </c>
      <c r="K62" s="7">
        <v>-1</v>
      </c>
      <c r="L62" s="7">
        <v>-1</v>
      </c>
      <c r="M62" s="7">
        <v>1</v>
      </c>
      <c r="N62" s="7">
        <v>-1</v>
      </c>
    </row>
    <row r="63" spans="1:14" x14ac:dyDescent="0.25">
      <c r="A63">
        <v>0</v>
      </c>
      <c r="B63" s="1">
        <v>40493</v>
      </c>
      <c r="C63" s="2">
        <f t="shared" si="0"/>
        <v>61</v>
      </c>
      <c r="D63">
        <v>1</v>
      </c>
      <c r="E63" t="s">
        <v>99</v>
      </c>
      <c r="F63">
        <v>7</v>
      </c>
      <c r="G63" t="s">
        <v>353</v>
      </c>
      <c r="H63" s="7">
        <v>-1</v>
      </c>
      <c r="I63" s="7">
        <v>-1</v>
      </c>
      <c r="J63" s="7">
        <v>0</v>
      </c>
      <c r="K63" s="7">
        <v>0</v>
      </c>
      <c r="L63" s="7">
        <v>1</v>
      </c>
      <c r="M63" s="7">
        <v>0</v>
      </c>
      <c r="N63" s="7">
        <v>1</v>
      </c>
    </row>
    <row r="64" spans="1:14" x14ac:dyDescent="0.25">
      <c r="A64">
        <v>0</v>
      </c>
      <c r="B64" s="1">
        <v>40493</v>
      </c>
      <c r="C64" s="2">
        <f t="shared" si="0"/>
        <v>62</v>
      </c>
      <c r="D64">
        <v>1</v>
      </c>
      <c r="E64" t="s">
        <v>99</v>
      </c>
      <c r="F64">
        <v>8</v>
      </c>
      <c r="G64" t="s">
        <v>104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</row>
    <row r="65" spans="1:14" x14ac:dyDescent="0.25">
      <c r="A65">
        <v>0</v>
      </c>
      <c r="B65" s="1">
        <v>40493</v>
      </c>
      <c r="C65" s="2">
        <f t="shared" si="0"/>
        <v>63</v>
      </c>
      <c r="D65">
        <v>2</v>
      </c>
      <c r="E65" t="s">
        <v>105</v>
      </c>
      <c r="F65">
        <v>9</v>
      </c>
      <c r="G65" t="s">
        <v>106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</row>
    <row r="66" spans="1:14" x14ac:dyDescent="0.25">
      <c r="A66">
        <v>0</v>
      </c>
      <c r="B66" s="1">
        <v>40493</v>
      </c>
      <c r="C66" s="2">
        <f t="shared" si="0"/>
        <v>64</v>
      </c>
      <c r="D66">
        <v>2</v>
      </c>
      <c r="E66" t="s">
        <v>105</v>
      </c>
      <c r="F66">
        <v>10</v>
      </c>
      <c r="G66" s="3" t="s">
        <v>107</v>
      </c>
      <c r="H66" s="7">
        <v>-1</v>
      </c>
      <c r="I66" s="7">
        <v>0</v>
      </c>
      <c r="J66" s="7">
        <v>1</v>
      </c>
      <c r="K66" s="7">
        <v>0</v>
      </c>
      <c r="L66" s="7">
        <v>-1</v>
      </c>
      <c r="M66" s="7">
        <v>-1</v>
      </c>
      <c r="N66" s="7">
        <v>1</v>
      </c>
    </row>
    <row r="67" spans="1:14" x14ac:dyDescent="0.25">
      <c r="A67">
        <v>0</v>
      </c>
      <c r="B67" s="1">
        <v>40493</v>
      </c>
      <c r="C67" s="2">
        <f t="shared" si="0"/>
        <v>65</v>
      </c>
      <c r="D67">
        <v>2</v>
      </c>
      <c r="E67" t="s">
        <v>105</v>
      </c>
      <c r="F67">
        <v>11</v>
      </c>
      <c r="G67" t="s">
        <v>108</v>
      </c>
      <c r="H67" s="7">
        <v>1</v>
      </c>
      <c r="I67" s="7">
        <v>1</v>
      </c>
      <c r="J67" s="7">
        <v>0</v>
      </c>
      <c r="K67" s="7">
        <v>1</v>
      </c>
      <c r="L67" s="7">
        <v>1</v>
      </c>
      <c r="M67" s="7">
        <v>1</v>
      </c>
      <c r="N67" s="7">
        <v>-1</v>
      </c>
    </row>
    <row r="68" spans="1:14" x14ac:dyDescent="0.25">
      <c r="A68">
        <v>0</v>
      </c>
      <c r="B68" s="1">
        <v>40493</v>
      </c>
      <c r="C68" s="2">
        <f t="shared" si="0"/>
        <v>66</v>
      </c>
      <c r="D68">
        <v>2</v>
      </c>
      <c r="E68" t="s">
        <v>105</v>
      </c>
      <c r="F68">
        <v>12</v>
      </c>
      <c r="G68" t="s">
        <v>109</v>
      </c>
      <c r="H68" s="7">
        <v>1</v>
      </c>
      <c r="I68" s="7">
        <v>-1</v>
      </c>
      <c r="J68" s="7">
        <v>-1</v>
      </c>
      <c r="K68" s="7">
        <v>1</v>
      </c>
      <c r="L68" s="7">
        <v>1</v>
      </c>
      <c r="M68" s="7">
        <v>-1</v>
      </c>
      <c r="N68" s="7">
        <v>1</v>
      </c>
    </row>
    <row r="69" spans="1:14" x14ac:dyDescent="0.25">
      <c r="A69">
        <v>0</v>
      </c>
      <c r="B69" s="1">
        <v>40493</v>
      </c>
      <c r="C69" s="2">
        <f t="shared" ref="C69:C132" si="1">1+C68</f>
        <v>67</v>
      </c>
      <c r="D69">
        <v>3</v>
      </c>
      <c r="E69" t="s">
        <v>110</v>
      </c>
      <c r="F69">
        <v>13</v>
      </c>
      <c r="G69" t="s">
        <v>111</v>
      </c>
      <c r="H69" s="7">
        <v>0</v>
      </c>
      <c r="I69" s="7">
        <v>1</v>
      </c>
      <c r="J69" s="7">
        <v>0</v>
      </c>
      <c r="K69" s="7">
        <v>1</v>
      </c>
      <c r="L69" s="7">
        <v>1</v>
      </c>
      <c r="M69" s="7">
        <v>1</v>
      </c>
      <c r="N69" s="7">
        <v>1</v>
      </c>
    </row>
    <row r="70" spans="1:14" x14ac:dyDescent="0.25">
      <c r="A70">
        <v>0</v>
      </c>
      <c r="B70" s="1">
        <v>40493</v>
      </c>
      <c r="C70" s="2">
        <f t="shared" si="1"/>
        <v>68</v>
      </c>
      <c r="D70">
        <v>4</v>
      </c>
      <c r="E70" t="s">
        <v>112</v>
      </c>
      <c r="F70">
        <v>14</v>
      </c>
      <c r="G70" t="s">
        <v>113</v>
      </c>
      <c r="H70" s="7">
        <v>1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</row>
    <row r="71" spans="1:14" x14ac:dyDescent="0.25">
      <c r="A71">
        <v>0</v>
      </c>
      <c r="B71" s="1">
        <v>40493</v>
      </c>
      <c r="C71" s="2">
        <f t="shared" si="1"/>
        <v>69</v>
      </c>
      <c r="D71">
        <v>5</v>
      </c>
      <c r="E71" t="s">
        <v>57</v>
      </c>
      <c r="F71">
        <v>15</v>
      </c>
      <c r="G71" t="s">
        <v>114</v>
      </c>
      <c r="H71" s="7">
        <v>1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</row>
    <row r="72" spans="1:14" x14ac:dyDescent="0.25">
      <c r="A72">
        <v>1</v>
      </c>
      <c r="B72" s="1">
        <v>40474</v>
      </c>
      <c r="C72" s="2">
        <f t="shared" si="1"/>
        <v>70</v>
      </c>
      <c r="D72" t="s">
        <v>21</v>
      </c>
      <c r="E72" t="s">
        <v>22</v>
      </c>
      <c r="H72" s="7">
        <v>1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</row>
    <row r="73" spans="1:14" x14ac:dyDescent="0.25">
      <c r="A73">
        <v>1</v>
      </c>
      <c r="B73" s="1">
        <v>40474</v>
      </c>
      <c r="C73" s="2">
        <f t="shared" si="1"/>
        <v>71</v>
      </c>
      <c r="D73">
        <v>0</v>
      </c>
      <c r="E73" t="s">
        <v>97</v>
      </c>
      <c r="F73">
        <v>1</v>
      </c>
      <c r="G73" t="s">
        <v>115</v>
      </c>
      <c r="H73" s="7">
        <v>1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</row>
    <row r="74" spans="1:14" x14ac:dyDescent="0.25">
      <c r="A74">
        <v>1</v>
      </c>
      <c r="B74" s="1">
        <v>40474</v>
      </c>
      <c r="C74" s="2">
        <f t="shared" si="1"/>
        <v>72</v>
      </c>
      <c r="D74">
        <v>3</v>
      </c>
      <c r="E74" t="s">
        <v>116</v>
      </c>
      <c r="F74">
        <v>2</v>
      </c>
      <c r="G74" t="s">
        <v>117</v>
      </c>
      <c r="H74" s="7">
        <v>1</v>
      </c>
      <c r="I74" s="7">
        <v>1</v>
      </c>
      <c r="J74" s="7">
        <v>-1</v>
      </c>
      <c r="K74" s="7">
        <v>1</v>
      </c>
      <c r="L74" s="7">
        <v>1</v>
      </c>
      <c r="M74" s="7">
        <v>1</v>
      </c>
      <c r="N74" s="7">
        <v>1</v>
      </c>
    </row>
    <row r="75" spans="1:14" x14ac:dyDescent="0.25">
      <c r="A75">
        <v>1</v>
      </c>
      <c r="B75" s="1">
        <v>40474</v>
      </c>
      <c r="C75" s="2">
        <f t="shared" si="1"/>
        <v>73</v>
      </c>
      <c r="D75">
        <v>3</v>
      </c>
      <c r="E75" t="s">
        <v>116</v>
      </c>
      <c r="F75">
        <v>3</v>
      </c>
      <c r="G75" t="s">
        <v>118</v>
      </c>
      <c r="H75" s="7">
        <v>0</v>
      </c>
      <c r="I75" s="7">
        <v>0</v>
      </c>
      <c r="J75" s="7">
        <v>0</v>
      </c>
      <c r="K75" s="7">
        <v>1</v>
      </c>
      <c r="L75" s="7">
        <v>1</v>
      </c>
      <c r="M75" s="7">
        <v>1</v>
      </c>
      <c r="N75" s="7">
        <v>1</v>
      </c>
    </row>
    <row r="76" spans="1:14" x14ac:dyDescent="0.25">
      <c r="A76">
        <v>1</v>
      </c>
      <c r="B76" s="1">
        <v>40474</v>
      </c>
      <c r="C76" s="2">
        <f t="shared" si="1"/>
        <v>74</v>
      </c>
      <c r="D76">
        <v>3</v>
      </c>
      <c r="E76" t="s">
        <v>116</v>
      </c>
      <c r="F76">
        <v>4</v>
      </c>
      <c r="G76" t="s">
        <v>119</v>
      </c>
      <c r="H76" s="7">
        <v>1</v>
      </c>
      <c r="I76" s="7">
        <v>1</v>
      </c>
      <c r="J76" s="7">
        <v>0</v>
      </c>
      <c r="K76" s="7">
        <v>1</v>
      </c>
      <c r="L76" s="7">
        <v>0</v>
      </c>
      <c r="M76" s="7">
        <v>1</v>
      </c>
      <c r="N76" s="7">
        <v>1</v>
      </c>
    </row>
    <row r="77" spans="1:14" x14ac:dyDescent="0.25">
      <c r="A77">
        <v>1</v>
      </c>
      <c r="B77" s="1">
        <v>40474</v>
      </c>
      <c r="C77" s="2">
        <f t="shared" si="1"/>
        <v>75</v>
      </c>
      <c r="D77">
        <v>4</v>
      </c>
      <c r="E77" t="s">
        <v>120</v>
      </c>
      <c r="F77">
        <v>5</v>
      </c>
      <c r="G77" t="s">
        <v>121</v>
      </c>
      <c r="H77" s="7">
        <v>1</v>
      </c>
      <c r="I77" s="7">
        <v>0</v>
      </c>
      <c r="J77" s="7">
        <v>0</v>
      </c>
      <c r="K77" s="7">
        <v>1</v>
      </c>
      <c r="L77" s="7">
        <v>0</v>
      </c>
      <c r="M77" s="7">
        <v>1</v>
      </c>
      <c r="N77" s="7">
        <v>1</v>
      </c>
    </row>
    <row r="78" spans="1:14" x14ac:dyDescent="0.25">
      <c r="A78">
        <v>1</v>
      </c>
      <c r="B78" s="1">
        <v>40474</v>
      </c>
      <c r="C78" s="2">
        <f t="shared" si="1"/>
        <v>76</v>
      </c>
      <c r="D78">
        <v>4</v>
      </c>
      <c r="E78" t="s">
        <v>120</v>
      </c>
      <c r="F78">
        <v>6</v>
      </c>
      <c r="G78" t="s">
        <v>122</v>
      </c>
      <c r="H78" s="7">
        <v>1</v>
      </c>
      <c r="I78" s="7">
        <v>0</v>
      </c>
      <c r="J78" s="7">
        <v>0</v>
      </c>
      <c r="K78" s="7">
        <v>1</v>
      </c>
      <c r="L78" s="7">
        <v>1</v>
      </c>
      <c r="M78" s="7">
        <v>1</v>
      </c>
      <c r="N78" s="7">
        <v>1</v>
      </c>
    </row>
    <row r="79" spans="1:14" x14ac:dyDescent="0.25">
      <c r="A79">
        <v>1</v>
      </c>
      <c r="B79" s="1">
        <v>40474</v>
      </c>
      <c r="C79" s="2">
        <f t="shared" si="1"/>
        <v>77</v>
      </c>
      <c r="D79">
        <v>4</v>
      </c>
      <c r="E79" t="s">
        <v>120</v>
      </c>
      <c r="F79">
        <v>7</v>
      </c>
      <c r="G79" t="s">
        <v>123</v>
      </c>
      <c r="H79" s="7">
        <v>1</v>
      </c>
      <c r="I79" s="7">
        <v>0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</row>
    <row r="80" spans="1:14" x14ac:dyDescent="0.25">
      <c r="A80">
        <v>1</v>
      </c>
      <c r="B80" s="1">
        <v>40474</v>
      </c>
      <c r="C80" s="2">
        <f t="shared" si="1"/>
        <v>78</v>
      </c>
      <c r="D80">
        <v>4</v>
      </c>
      <c r="E80" t="s">
        <v>120</v>
      </c>
      <c r="F80">
        <v>8</v>
      </c>
      <c r="G80" t="s">
        <v>124</v>
      </c>
      <c r="H80" s="7">
        <v>1</v>
      </c>
      <c r="I80" s="7">
        <v>1</v>
      </c>
      <c r="J80" s="7">
        <v>-1</v>
      </c>
      <c r="K80" s="7">
        <v>1</v>
      </c>
      <c r="L80" s="7">
        <v>1</v>
      </c>
      <c r="M80" s="7">
        <v>1</v>
      </c>
      <c r="N80" s="7">
        <v>1</v>
      </c>
    </row>
    <row r="81" spans="1:14" x14ac:dyDescent="0.25">
      <c r="A81">
        <v>1</v>
      </c>
      <c r="B81" s="1">
        <v>40474</v>
      </c>
      <c r="C81" s="2">
        <f t="shared" si="1"/>
        <v>79</v>
      </c>
      <c r="D81">
        <v>4</v>
      </c>
      <c r="E81" t="s">
        <v>120</v>
      </c>
      <c r="F81">
        <v>9</v>
      </c>
      <c r="G81" t="s">
        <v>125</v>
      </c>
      <c r="H81" s="7">
        <v>0</v>
      </c>
      <c r="I81" s="7">
        <v>0</v>
      </c>
      <c r="J81" s="7">
        <v>0</v>
      </c>
      <c r="K81" s="7">
        <v>1</v>
      </c>
      <c r="L81" s="7">
        <v>1</v>
      </c>
      <c r="M81" s="7">
        <v>1</v>
      </c>
      <c r="N81" s="7">
        <v>1</v>
      </c>
    </row>
    <row r="82" spans="1:14" x14ac:dyDescent="0.25">
      <c r="A82">
        <v>1</v>
      </c>
      <c r="B82" s="1">
        <v>40474</v>
      </c>
      <c r="C82" s="2">
        <f t="shared" si="1"/>
        <v>80</v>
      </c>
      <c r="D82">
        <v>4</v>
      </c>
      <c r="E82" t="s">
        <v>120</v>
      </c>
      <c r="F82">
        <v>10</v>
      </c>
      <c r="G82" t="s">
        <v>126</v>
      </c>
      <c r="H82" s="7">
        <v>1</v>
      </c>
      <c r="I82" s="7">
        <v>0</v>
      </c>
      <c r="J82" s="7">
        <v>1</v>
      </c>
      <c r="K82" s="7">
        <v>0</v>
      </c>
      <c r="L82" s="7">
        <v>1</v>
      </c>
      <c r="M82" s="7">
        <v>1</v>
      </c>
      <c r="N82" s="7">
        <v>1</v>
      </c>
    </row>
    <row r="83" spans="1:14" x14ac:dyDescent="0.25">
      <c r="A83">
        <v>1</v>
      </c>
      <c r="B83" s="1">
        <v>40474</v>
      </c>
      <c r="C83" s="2">
        <f t="shared" si="1"/>
        <v>81</v>
      </c>
      <c r="D83">
        <v>4</v>
      </c>
      <c r="E83" t="s">
        <v>120</v>
      </c>
      <c r="F83">
        <v>11</v>
      </c>
      <c r="G83" t="s">
        <v>127</v>
      </c>
      <c r="H83" s="7">
        <v>1</v>
      </c>
      <c r="I83" s="7">
        <v>1</v>
      </c>
      <c r="J83" s="7">
        <v>1</v>
      </c>
      <c r="K83" s="7">
        <v>0</v>
      </c>
      <c r="L83" s="7">
        <v>1</v>
      </c>
      <c r="M83" s="7">
        <v>1</v>
      </c>
      <c r="N83" s="7">
        <v>1</v>
      </c>
    </row>
    <row r="84" spans="1:14" x14ac:dyDescent="0.25">
      <c r="A84">
        <v>1</v>
      </c>
      <c r="B84" s="1">
        <v>40474</v>
      </c>
      <c r="C84" s="2">
        <f t="shared" si="1"/>
        <v>82</v>
      </c>
      <c r="D84">
        <v>4</v>
      </c>
      <c r="E84" t="s">
        <v>120</v>
      </c>
      <c r="F84">
        <v>12</v>
      </c>
      <c r="G84" t="s">
        <v>128</v>
      </c>
      <c r="H84" s="7">
        <v>0</v>
      </c>
      <c r="I84" s="7">
        <v>0</v>
      </c>
      <c r="J84" s="7">
        <v>1</v>
      </c>
      <c r="K84" s="7">
        <v>1</v>
      </c>
      <c r="L84" s="7">
        <v>0</v>
      </c>
      <c r="M84" s="7">
        <v>1</v>
      </c>
      <c r="N84" s="7">
        <v>1</v>
      </c>
    </row>
    <row r="85" spans="1:14" x14ac:dyDescent="0.25">
      <c r="A85">
        <v>1</v>
      </c>
      <c r="B85" s="1">
        <v>40474</v>
      </c>
      <c r="C85" s="2">
        <f t="shared" si="1"/>
        <v>83</v>
      </c>
      <c r="D85">
        <v>4</v>
      </c>
      <c r="E85" t="s">
        <v>120</v>
      </c>
      <c r="F85">
        <v>13</v>
      </c>
      <c r="G85" t="s">
        <v>129</v>
      </c>
      <c r="H85" s="7">
        <v>1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</row>
    <row r="86" spans="1:14" x14ac:dyDescent="0.25">
      <c r="A86">
        <v>1</v>
      </c>
      <c r="B86" s="1">
        <v>40474</v>
      </c>
      <c r="C86" s="2">
        <f t="shared" si="1"/>
        <v>84</v>
      </c>
      <c r="D86">
        <v>4</v>
      </c>
      <c r="E86" t="s">
        <v>120</v>
      </c>
      <c r="F86">
        <v>14</v>
      </c>
      <c r="G86" t="s">
        <v>130</v>
      </c>
      <c r="H86" s="7">
        <v>1</v>
      </c>
      <c r="I86" s="7">
        <v>1</v>
      </c>
      <c r="J86" s="7">
        <v>1</v>
      </c>
      <c r="K86" s="7">
        <v>1</v>
      </c>
      <c r="L86" s="7">
        <v>1</v>
      </c>
      <c r="M86" s="7">
        <v>0</v>
      </c>
      <c r="N86" s="7">
        <v>0</v>
      </c>
    </row>
    <row r="87" spans="1:14" x14ac:dyDescent="0.25">
      <c r="A87">
        <v>1</v>
      </c>
      <c r="B87" s="1">
        <v>40474</v>
      </c>
      <c r="C87" s="2">
        <f t="shared" si="1"/>
        <v>85</v>
      </c>
      <c r="D87">
        <v>5</v>
      </c>
      <c r="E87" t="s">
        <v>131</v>
      </c>
      <c r="F87">
        <v>15</v>
      </c>
      <c r="G87" t="s">
        <v>132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</row>
    <row r="88" spans="1:14" x14ac:dyDescent="0.25">
      <c r="A88">
        <v>1</v>
      </c>
      <c r="B88" s="1">
        <v>40474</v>
      </c>
      <c r="C88" s="2">
        <f t="shared" si="1"/>
        <v>86</v>
      </c>
      <c r="D88">
        <v>5</v>
      </c>
      <c r="E88" t="s">
        <v>131</v>
      </c>
      <c r="F88">
        <v>16</v>
      </c>
      <c r="G88" t="s">
        <v>133</v>
      </c>
      <c r="H88" s="7">
        <v>1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</row>
    <row r="89" spans="1:14" x14ac:dyDescent="0.25">
      <c r="A89">
        <v>1</v>
      </c>
      <c r="B89" s="1">
        <v>40474</v>
      </c>
      <c r="C89" s="2">
        <f t="shared" si="1"/>
        <v>87</v>
      </c>
      <c r="D89">
        <v>6</v>
      </c>
      <c r="E89" t="s">
        <v>134</v>
      </c>
      <c r="F89">
        <v>17</v>
      </c>
      <c r="G89" t="s">
        <v>135</v>
      </c>
      <c r="H89" s="7">
        <v>-1</v>
      </c>
      <c r="I89" s="7">
        <v>-1</v>
      </c>
      <c r="J89" s="7">
        <v>0</v>
      </c>
      <c r="K89" s="7">
        <v>-1</v>
      </c>
      <c r="L89" s="7">
        <v>-1</v>
      </c>
      <c r="M89" s="7">
        <v>-1</v>
      </c>
      <c r="N89" s="7">
        <v>-1</v>
      </c>
    </row>
    <row r="90" spans="1:14" x14ac:dyDescent="0.25">
      <c r="A90">
        <v>1</v>
      </c>
      <c r="B90" s="1">
        <v>40474</v>
      </c>
      <c r="C90" s="2">
        <f t="shared" si="1"/>
        <v>88</v>
      </c>
      <c r="D90">
        <v>7</v>
      </c>
      <c r="E90" t="s">
        <v>136</v>
      </c>
      <c r="F90">
        <v>18</v>
      </c>
      <c r="G90" t="s">
        <v>137</v>
      </c>
      <c r="H90" s="7">
        <v>1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</row>
    <row r="91" spans="1:14" x14ac:dyDescent="0.25">
      <c r="A91">
        <v>1</v>
      </c>
      <c r="B91" s="1">
        <v>40474</v>
      </c>
      <c r="C91" s="2">
        <f t="shared" si="1"/>
        <v>89</v>
      </c>
      <c r="D91">
        <v>9</v>
      </c>
      <c r="E91" t="s">
        <v>138</v>
      </c>
      <c r="F91">
        <v>19</v>
      </c>
      <c r="G91" t="s">
        <v>139</v>
      </c>
      <c r="H91" s="7">
        <v>1</v>
      </c>
      <c r="I91" s="7">
        <v>0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</row>
    <row r="92" spans="1:14" x14ac:dyDescent="0.25">
      <c r="A92">
        <v>1</v>
      </c>
      <c r="B92" s="1">
        <v>40474</v>
      </c>
      <c r="C92" s="2">
        <f t="shared" si="1"/>
        <v>90</v>
      </c>
      <c r="D92">
        <v>9</v>
      </c>
      <c r="E92" t="s">
        <v>138</v>
      </c>
      <c r="F92">
        <v>20</v>
      </c>
      <c r="G92" t="s">
        <v>140</v>
      </c>
      <c r="H92" s="7">
        <v>1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</row>
    <row r="93" spans="1:14" x14ac:dyDescent="0.25">
      <c r="A93">
        <v>1</v>
      </c>
      <c r="B93" s="1">
        <v>40474</v>
      </c>
      <c r="C93" s="2">
        <f t="shared" si="1"/>
        <v>91</v>
      </c>
      <c r="D93">
        <v>9</v>
      </c>
      <c r="E93" t="s">
        <v>138</v>
      </c>
      <c r="F93">
        <v>21</v>
      </c>
      <c r="G93" t="s">
        <v>141</v>
      </c>
      <c r="H93" s="7">
        <v>1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0</v>
      </c>
    </row>
    <row r="94" spans="1:14" x14ac:dyDescent="0.25">
      <c r="A94">
        <v>1</v>
      </c>
      <c r="B94" s="1">
        <v>40474</v>
      </c>
      <c r="C94" s="2">
        <f t="shared" si="1"/>
        <v>92</v>
      </c>
      <c r="D94">
        <v>9</v>
      </c>
      <c r="E94" t="s">
        <v>138</v>
      </c>
      <c r="F94">
        <v>22</v>
      </c>
      <c r="G94" s="3" t="s">
        <v>142</v>
      </c>
      <c r="H94" s="7">
        <v>1</v>
      </c>
      <c r="I94" s="7">
        <v>1</v>
      </c>
      <c r="J94" s="7">
        <v>1</v>
      </c>
      <c r="K94" s="7">
        <v>1</v>
      </c>
      <c r="L94" s="7">
        <v>0</v>
      </c>
      <c r="M94" s="7">
        <v>1</v>
      </c>
      <c r="N94" s="7">
        <v>1</v>
      </c>
    </row>
    <row r="95" spans="1:14" x14ac:dyDescent="0.25">
      <c r="A95">
        <v>1</v>
      </c>
      <c r="B95" s="1">
        <v>40474</v>
      </c>
      <c r="C95" s="2">
        <f t="shared" si="1"/>
        <v>93</v>
      </c>
      <c r="D95">
        <v>9</v>
      </c>
      <c r="E95" t="s">
        <v>138</v>
      </c>
      <c r="F95">
        <v>23</v>
      </c>
      <c r="G95" t="s">
        <v>143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</row>
    <row r="96" spans="1:14" x14ac:dyDescent="0.25">
      <c r="A96">
        <v>1</v>
      </c>
      <c r="B96" s="1">
        <v>40474</v>
      </c>
      <c r="C96" s="2">
        <f t="shared" si="1"/>
        <v>94</v>
      </c>
      <c r="D96">
        <v>9</v>
      </c>
      <c r="E96" t="s">
        <v>138</v>
      </c>
      <c r="F96">
        <v>24</v>
      </c>
      <c r="G96" t="s">
        <v>144</v>
      </c>
      <c r="H96" s="7">
        <v>1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</row>
    <row r="97" spans="1:14" x14ac:dyDescent="0.25">
      <c r="A97">
        <v>1</v>
      </c>
      <c r="B97" s="1">
        <v>40474</v>
      </c>
      <c r="C97" s="2">
        <f t="shared" si="1"/>
        <v>95</v>
      </c>
      <c r="D97">
        <v>9</v>
      </c>
      <c r="E97" t="s">
        <v>138</v>
      </c>
      <c r="F97">
        <v>25</v>
      </c>
      <c r="G97" t="s">
        <v>145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</row>
    <row r="98" spans="1:14" x14ac:dyDescent="0.25">
      <c r="B98" s="1">
        <v>40939</v>
      </c>
      <c r="C98" s="2">
        <f t="shared" si="1"/>
        <v>96</v>
      </c>
      <c r="D98" t="s">
        <v>21</v>
      </c>
      <c r="E98" t="s">
        <v>22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</row>
    <row r="99" spans="1:14" x14ac:dyDescent="0.25">
      <c r="B99" s="1">
        <v>40939</v>
      </c>
      <c r="C99" s="2">
        <f t="shared" si="1"/>
        <v>97</v>
      </c>
      <c r="D99">
        <v>1</v>
      </c>
      <c r="E99" t="s">
        <v>24</v>
      </c>
      <c r="F99">
        <v>1</v>
      </c>
      <c r="G99" t="s">
        <v>146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</row>
    <row r="100" spans="1:14" x14ac:dyDescent="0.25">
      <c r="B100" s="1">
        <v>40939</v>
      </c>
      <c r="C100" s="2">
        <f t="shared" si="1"/>
        <v>98</v>
      </c>
      <c r="D100">
        <v>4</v>
      </c>
      <c r="E100" t="s">
        <v>147</v>
      </c>
      <c r="F100">
        <v>2</v>
      </c>
      <c r="G100" t="s">
        <v>148</v>
      </c>
      <c r="H100" s="7">
        <v>1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</row>
    <row r="101" spans="1:14" x14ac:dyDescent="0.25">
      <c r="B101" s="1">
        <v>40939</v>
      </c>
      <c r="C101" s="2">
        <f t="shared" si="1"/>
        <v>99</v>
      </c>
      <c r="D101">
        <v>7</v>
      </c>
      <c r="E101" t="s">
        <v>149</v>
      </c>
      <c r="F101">
        <v>3</v>
      </c>
      <c r="G101" t="s">
        <v>150</v>
      </c>
      <c r="H101" s="7">
        <v>1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</row>
    <row r="102" spans="1:14" x14ac:dyDescent="0.25">
      <c r="B102" s="1">
        <v>40939</v>
      </c>
      <c r="C102" s="2">
        <f t="shared" si="1"/>
        <v>100</v>
      </c>
      <c r="D102">
        <v>8</v>
      </c>
      <c r="E102" t="s">
        <v>152</v>
      </c>
      <c r="F102">
        <v>4</v>
      </c>
      <c r="G102" t="s">
        <v>151</v>
      </c>
      <c r="H102" s="7">
        <v>1</v>
      </c>
      <c r="I102" s="7">
        <v>1</v>
      </c>
      <c r="J102" s="7">
        <v>0</v>
      </c>
      <c r="K102" s="7">
        <v>1</v>
      </c>
      <c r="L102" s="7">
        <v>1</v>
      </c>
      <c r="M102" s="7">
        <v>1</v>
      </c>
      <c r="N102" s="7">
        <v>1</v>
      </c>
    </row>
    <row r="103" spans="1:14" x14ac:dyDescent="0.25">
      <c r="B103" s="1">
        <v>40841</v>
      </c>
      <c r="C103" s="2">
        <f t="shared" si="1"/>
        <v>101</v>
      </c>
      <c r="D103" t="s">
        <v>21</v>
      </c>
      <c r="E103" t="s">
        <v>22</v>
      </c>
      <c r="H103" s="7">
        <v>1</v>
      </c>
      <c r="I103" s="7">
        <v>1</v>
      </c>
      <c r="J103" s="7">
        <v>1</v>
      </c>
      <c r="K103" s="7" t="s">
        <v>62</v>
      </c>
      <c r="L103" s="7">
        <v>1</v>
      </c>
      <c r="M103" s="7">
        <v>1</v>
      </c>
      <c r="N103" s="7">
        <v>1</v>
      </c>
    </row>
    <row r="104" spans="1:14" x14ac:dyDescent="0.25">
      <c r="B104" s="1">
        <v>40841</v>
      </c>
      <c r="C104" s="2">
        <f t="shared" si="1"/>
        <v>102</v>
      </c>
      <c r="D104">
        <v>1</v>
      </c>
      <c r="E104" t="s">
        <v>24</v>
      </c>
      <c r="F104">
        <v>1</v>
      </c>
      <c r="G104" t="s">
        <v>153</v>
      </c>
      <c r="H104" s="7">
        <v>1</v>
      </c>
      <c r="I104" s="7">
        <v>1</v>
      </c>
      <c r="J104" s="7">
        <v>1</v>
      </c>
      <c r="K104" s="7" t="s">
        <v>62</v>
      </c>
      <c r="L104" s="7">
        <v>1</v>
      </c>
      <c r="M104" s="7">
        <v>1</v>
      </c>
      <c r="N104" s="7">
        <v>1</v>
      </c>
    </row>
    <row r="105" spans="1:14" x14ac:dyDescent="0.25">
      <c r="B105" s="1">
        <v>40841</v>
      </c>
      <c r="C105" s="2">
        <f t="shared" si="1"/>
        <v>103</v>
      </c>
      <c r="D105">
        <v>4</v>
      </c>
      <c r="E105" t="s">
        <v>147</v>
      </c>
      <c r="F105">
        <v>2</v>
      </c>
      <c r="G105" t="s">
        <v>154</v>
      </c>
      <c r="H105" s="7">
        <v>1</v>
      </c>
      <c r="I105" s="7">
        <v>1</v>
      </c>
      <c r="J105" s="7">
        <v>1</v>
      </c>
      <c r="K105" s="7" t="s">
        <v>62</v>
      </c>
      <c r="L105" s="7">
        <v>1</v>
      </c>
      <c r="M105" s="7">
        <v>1</v>
      </c>
      <c r="N105" s="7">
        <v>1</v>
      </c>
    </row>
    <row r="106" spans="1:14" x14ac:dyDescent="0.25">
      <c r="B106" s="1">
        <v>40841</v>
      </c>
      <c r="C106" s="2">
        <f t="shared" si="1"/>
        <v>104</v>
      </c>
      <c r="D106">
        <v>5</v>
      </c>
      <c r="E106" t="s">
        <v>155</v>
      </c>
      <c r="F106">
        <v>3</v>
      </c>
      <c r="G106" t="s">
        <v>156</v>
      </c>
      <c r="H106" s="7">
        <v>1</v>
      </c>
      <c r="I106" s="7">
        <v>1</v>
      </c>
      <c r="J106" s="7">
        <v>1</v>
      </c>
      <c r="K106" s="7" t="s">
        <v>62</v>
      </c>
      <c r="L106" s="7">
        <v>1</v>
      </c>
      <c r="M106" s="7">
        <v>1</v>
      </c>
      <c r="N106" s="7">
        <v>1</v>
      </c>
    </row>
    <row r="107" spans="1:14" x14ac:dyDescent="0.25">
      <c r="B107" s="1">
        <v>40841</v>
      </c>
      <c r="C107" s="2">
        <f t="shared" si="1"/>
        <v>105</v>
      </c>
      <c r="D107">
        <v>5</v>
      </c>
      <c r="E107" t="s">
        <v>155</v>
      </c>
      <c r="F107">
        <v>4</v>
      </c>
      <c r="G107" t="s">
        <v>157</v>
      </c>
      <c r="H107" s="7">
        <v>1</v>
      </c>
      <c r="I107" s="7">
        <v>1</v>
      </c>
      <c r="J107" s="7">
        <v>1</v>
      </c>
      <c r="K107" s="7" t="s">
        <v>62</v>
      </c>
      <c r="L107" s="7">
        <v>1</v>
      </c>
      <c r="M107" s="7">
        <v>1</v>
      </c>
      <c r="N107" s="7">
        <v>1</v>
      </c>
    </row>
    <row r="108" spans="1:14" x14ac:dyDescent="0.25">
      <c r="B108" s="1">
        <v>40841</v>
      </c>
      <c r="C108" s="2">
        <f t="shared" si="1"/>
        <v>106</v>
      </c>
      <c r="D108">
        <v>7</v>
      </c>
      <c r="E108" t="s">
        <v>158</v>
      </c>
      <c r="F108">
        <v>5</v>
      </c>
      <c r="G108" t="s">
        <v>159</v>
      </c>
      <c r="H108" s="7">
        <v>1</v>
      </c>
      <c r="I108" s="7">
        <v>1</v>
      </c>
      <c r="J108" s="7">
        <v>1</v>
      </c>
      <c r="K108" s="7" t="s">
        <v>62</v>
      </c>
      <c r="L108" s="7">
        <v>1</v>
      </c>
      <c r="M108" s="7">
        <v>1</v>
      </c>
      <c r="N108" s="7">
        <v>1</v>
      </c>
    </row>
    <row r="109" spans="1:14" x14ac:dyDescent="0.25">
      <c r="B109" s="1">
        <v>40841</v>
      </c>
      <c r="C109" s="2">
        <f t="shared" si="1"/>
        <v>107</v>
      </c>
      <c r="D109">
        <v>8</v>
      </c>
      <c r="E109" t="s">
        <v>160</v>
      </c>
      <c r="F109">
        <v>6</v>
      </c>
      <c r="G109" t="s">
        <v>161</v>
      </c>
      <c r="H109" s="7">
        <v>1</v>
      </c>
      <c r="I109" s="7">
        <v>1</v>
      </c>
      <c r="J109" s="7">
        <v>1</v>
      </c>
      <c r="K109" s="7" t="s">
        <v>62</v>
      </c>
      <c r="L109" s="7">
        <v>1</v>
      </c>
      <c r="M109" s="7">
        <v>1</v>
      </c>
      <c r="N109" s="7">
        <v>1</v>
      </c>
    </row>
    <row r="110" spans="1:14" x14ac:dyDescent="0.25">
      <c r="B110" s="1">
        <v>40841</v>
      </c>
      <c r="C110" s="2">
        <f t="shared" si="1"/>
        <v>108</v>
      </c>
      <c r="D110">
        <v>8</v>
      </c>
      <c r="E110" t="s">
        <v>160</v>
      </c>
      <c r="F110">
        <v>7</v>
      </c>
      <c r="G110" t="s">
        <v>162</v>
      </c>
      <c r="H110" s="7">
        <v>-1</v>
      </c>
      <c r="I110" s="7">
        <v>1</v>
      </c>
      <c r="J110" s="7">
        <v>1</v>
      </c>
      <c r="K110" s="7" t="s">
        <v>62</v>
      </c>
      <c r="L110" s="7">
        <v>-1</v>
      </c>
      <c r="M110" s="7">
        <v>-1</v>
      </c>
      <c r="N110" s="7">
        <v>1</v>
      </c>
    </row>
    <row r="111" spans="1:14" x14ac:dyDescent="0.25">
      <c r="B111" s="1">
        <v>40841</v>
      </c>
      <c r="C111" s="2">
        <f t="shared" si="1"/>
        <v>109</v>
      </c>
      <c r="D111">
        <v>9</v>
      </c>
      <c r="E111" t="s">
        <v>163</v>
      </c>
      <c r="F111">
        <v>8</v>
      </c>
      <c r="G111" t="s">
        <v>164</v>
      </c>
      <c r="H111" s="7">
        <v>1</v>
      </c>
      <c r="I111" s="7">
        <v>1</v>
      </c>
      <c r="J111" s="7">
        <v>1</v>
      </c>
      <c r="K111" s="7" t="s">
        <v>62</v>
      </c>
      <c r="L111" s="7">
        <v>1</v>
      </c>
      <c r="M111" s="7">
        <v>1</v>
      </c>
      <c r="N111" s="7">
        <v>1</v>
      </c>
    </row>
    <row r="112" spans="1:14" x14ac:dyDescent="0.25">
      <c r="B112" s="1">
        <v>40799</v>
      </c>
      <c r="C112" s="2">
        <f t="shared" si="1"/>
        <v>110</v>
      </c>
      <c r="D112" t="s">
        <v>21</v>
      </c>
      <c r="E112" t="s">
        <v>22</v>
      </c>
      <c r="H112" s="7">
        <v>1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</row>
    <row r="113" spans="2:14" x14ac:dyDescent="0.25">
      <c r="B113" s="1">
        <v>40799</v>
      </c>
      <c r="C113" s="2">
        <f t="shared" si="1"/>
        <v>111</v>
      </c>
      <c r="D113">
        <v>1</v>
      </c>
      <c r="E113" t="s">
        <v>24</v>
      </c>
      <c r="F113">
        <v>1</v>
      </c>
      <c r="G113" t="s">
        <v>165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</row>
    <row r="114" spans="2:14" x14ac:dyDescent="0.25">
      <c r="B114" s="1">
        <v>40799</v>
      </c>
      <c r="C114" s="2">
        <f t="shared" si="1"/>
        <v>112</v>
      </c>
      <c r="D114">
        <v>4</v>
      </c>
      <c r="E114" t="s">
        <v>147</v>
      </c>
      <c r="F114">
        <v>2</v>
      </c>
      <c r="G114" t="s">
        <v>168</v>
      </c>
      <c r="H114" s="7">
        <v>1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1</v>
      </c>
    </row>
    <row r="115" spans="2:14" x14ac:dyDescent="0.25">
      <c r="B115" s="1">
        <v>40799</v>
      </c>
      <c r="C115" s="2">
        <f t="shared" si="1"/>
        <v>113</v>
      </c>
      <c r="D115">
        <v>4</v>
      </c>
      <c r="E115" t="s">
        <v>147</v>
      </c>
      <c r="F115">
        <v>3</v>
      </c>
      <c r="G115" t="s">
        <v>166</v>
      </c>
      <c r="H115" s="7">
        <v>1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</row>
    <row r="116" spans="2:14" x14ac:dyDescent="0.25">
      <c r="B116" s="1">
        <v>40799</v>
      </c>
      <c r="C116" s="2">
        <f t="shared" si="1"/>
        <v>114</v>
      </c>
      <c r="D116">
        <v>4</v>
      </c>
      <c r="E116" t="s">
        <v>147</v>
      </c>
      <c r="F116">
        <v>4</v>
      </c>
      <c r="G116" t="s">
        <v>169</v>
      </c>
      <c r="H116" s="7">
        <v>-1</v>
      </c>
      <c r="I116" s="7">
        <v>0</v>
      </c>
      <c r="J116" s="7">
        <v>0</v>
      </c>
      <c r="K116" s="7">
        <v>1</v>
      </c>
      <c r="L116" s="7">
        <v>1</v>
      </c>
      <c r="M116" s="7">
        <v>-1</v>
      </c>
      <c r="N116" s="7">
        <v>-1</v>
      </c>
    </row>
    <row r="117" spans="2:14" x14ac:dyDescent="0.25">
      <c r="B117" s="1">
        <v>40799</v>
      </c>
      <c r="C117" s="2">
        <f t="shared" si="1"/>
        <v>115</v>
      </c>
      <c r="D117">
        <v>4</v>
      </c>
      <c r="E117" t="s">
        <v>147</v>
      </c>
      <c r="F117">
        <v>5</v>
      </c>
      <c r="G117" t="s">
        <v>167</v>
      </c>
      <c r="H117" s="7">
        <v>1</v>
      </c>
      <c r="I117" s="7">
        <v>1</v>
      </c>
      <c r="J117" s="7">
        <v>0</v>
      </c>
      <c r="K117" s="7">
        <v>-1</v>
      </c>
      <c r="L117" s="7">
        <v>-1</v>
      </c>
      <c r="M117" s="7">
        <v>1</v>
      </c>
      <c r="N117" s="7">
        <v>1</v>
      </c>
    </row>
    <row r="118" spans="2:14" x14ac:dyDescent="0.25">
      <c r="B118" s="1">
        <v>40799</v>
      </c>
      <c r="C118" s="2">
        <f t="shared" si="1"/>
        <v>116</v>
      </c>
      <c r="D118">
        <v>4</v>
      </c>
      <c r="E118" t="s">
        <v>147</v>
      </c>
      <c r="F118">
        <v>6</v>
      </c>
      <c r="G118" t="s">
        <v>170</v>
      </c>
      <c r="H118" s="7">
        <v>1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1</v>
      </c>
    </row>
    <row r="119" spans="2:14" x14ac:dyDescent="0.25">
      <c r="B119" s="1">
        <v>40799</v>
      </c>
      <c r="C119" s="2">
        <f t="shared" si="1"/>
        <v>117</v>
      </c>
      <c r="D119">
        <v>6</v>
      </c>
      <c r="E119" t="s">
        <v>171</v>
      </c>
      <c r="F119">
        <v>7</v>
      </c>
      <c r="G119" t="s">
        <v>172</v>
      </c>
      <c r="H119" s="7">
        <v>0</v>
      </c>
      <c r="I119" s="7">
        <v>0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</row>
    <row r="120" spans="2:14" x14ac:dyDescent="0.25">
      <c r="B120" s="1">
        <v>40799</v>
      </c>
      <c r="C120" s="2">
        <f t="shared" si="1"/>
        <v>118</v>
      </c>
      <c r="D120">
        <v>8</v>
      </c>
      <c r="E120" t="s">
        <v>173</v>
      </c>
      <c r="F120">
        <v>8</v>
      </c>
      <c r="G120" t="s">
        <v>174</v>
      </c>
      <c r="H120" s="7">
        <v>1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</row>
    <row r="121" spans="2:14" x14ac:dyDescent="0.25">
      <c r="B121" s="1">
        <v>40868</v>
      </c>
      <c r="C121" s="2">
        <f t="shared" si="1"/>
        <v>119</v>
      </c>
      <c r="D121" t="s">
        <v>21</v>
      </c>
      <c r="E121" t="s">
        <v>22</v>
      </c>
      <c r="H121" s="7">
        <v>1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 t="s">
        <v>62</v>
      </c>
    </row>
    <row r="122" spans="2:14" x14ac:dyDescent="0.25">
      <c r="B122" s="1">
        <v>40868</v>
      </c>
      <c r="C122" s="2">
        <f t="shared" si="1"/>
        <v>120</v>
      </c>
      <c r="D122">
        <v>0</v>
      </c>
      <c r="E122" t="s">
        <v>97</v>
      </c>
      <c r="F122">
        <v>1</v>
      </c>
      <c r="G122" t="s">
        <v>175</v>
      </c>
      <c r="H122" s="7">
        <v>1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 t="s">
        <v>62</v>
      </c>
    </row>
    <row r="123" spans="2:14" x14ac:dyDescent="0.25">
      <c r="B123" s="1">
        <v>40868</v>
      </c>
      <c r="C123" s="2">
        <f t="shared" si="1"/>
        <v>121</v>
      </c>
      <c r="D123">
        <v>1</v>
      </c>
      <c r="E123" t="s">
        <v>176</v>
      </c>
      <c r="F123">
        <v>2</v>
      </c>
      <c r="G123" t="s">
        <v>177</v>
      </c>
      <c r="H123" s="7">
        <v>1</v>
      </c>
      <c r="I123" s="7">
        <v>1</v>
      </c>
      <c r="J123" s="7">
        <v>1</v>
      </c>
      <c r="K123" s="7">
        <v>1</v>
      </c>
      <c r="L123" s="7">
        <v>1</v>
      </c>
      <c r="M123" s="7">
        <v>1</v>
      </c>
      <c r="N123" s="7" t="s">
        <v>62</v>
      </c>
    </row>
    <row r="124" spans="2:14" x14ac:dyDescent="0.25">
      <c r="B124" s="1">
        <v>40868</v>
      </c>
      <c r="C124" s="2">
        <f t="shared" si="1"/>
        <v>122</v>
      </c>
      <c r="D124" t="s">
        <v>21</v>
      </c>
      <c r="E124" t="s">
        <v>22</v>
      </c>
      <c r="H124" s="7">
        <v>1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</row>
    <row r="125" spans="2:14" x14ac:dyDescent="0.25">
      <c r="B125" s="1">
        <v>40868</v>
      </c>
      <c r="C125" s="2">
        <f t="shared" si="1"/>
        <v>123</v>
      </c>
      <c r="D125">
        <v>2</v>
      </c>
      <c r="E125" t="s">
        <v>178</v>
      </c>
      <c r="F125">
        <v>3</v>
      </c>
      <c r="G125" t="s">
        <v>179</v>
      </c>
      <c r="H125" s="7">
        <v>1</v>
      </c>
      <c r="I125" s="7">
        <v>1</v>
      </c>
      <c r="J125" s="7">
        <v>-1</v>
      </c>
      <c r="K125" s="7">
        <v>-1</v>
      </c>
      <c r="L125" s="7">
        <v>-1</v>
      </c>
      <c r="M125" s="7">
        <v>1</v>
      </c>
      <c r="N125" s="7">
        <v>1</v>
      </c>
    </row>
    <row r="126" spans="2:14" x14ac:dyDescent="0.25">
      <c r="B126" s="1">
        <v>40868</v>
      </c>
      <c r="C126" s="2">
        <f t="shared" si="1"/>
        <v>124</v>
      </c>
      <c r="D126" t="s">
        <v>21</v>
      </c>
      <c r="E126" t="s">
        <v>22</v>
      </c>
      <c r="H126" s="7">
        <v>1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 t="s">
        <v>62</v>
      </c>
    </row>
    <row r="127" spans="2:14" x14ac:dyDescent="0.25">
      <c r="B127" s="1">
        <v>40868</v>
      </c>
      <c r="C127" s="2">
        <f t="shared" si="1"/>
        <v>125</v>
      </c>
      <c r="D127">
        <v>3</v>
      </c>
      <c r="E127" t="s">
        <v>180</v>
      </c>
      <c r="F127">
        <v>4</v>
      </c>
      <c r="G127" t="s">
        <v>181</v>
      </c>
      <c r="H127" s="7">
        <v>1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 t="s">
        <v>62</v>
      </c>
    </row>
    <row r="128" spans="2:14" x14ac:dyDescent="0.25">
      <c r="B128" s="1">
        <v>40890</v>
      </c>
      <c r="C128" s="2">
        <f t="shared" si="1"/>
        <v>126</v>
      </c>
      <c r="D128" t="s">
        <v>21</v>
      </c>
      <c r="E128" t="s">
        <v>22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</row>
    <row r="129" spans="2:14" x14ac:dyDescent="0.25">
      <c r="B129" s="1">
        <v>40890</v>
      </c>
      <c r="C129" s="2">
        <f t="shared" si="1"/>
        <v>127</v>
      </c>
      <c r="D129">
        <v>1</v>
      </c>
      <c r="E129" t="s">
        <v>24</v>
      </c>
      <c r="F129">
        <v>1</v>
      </c>
      <c r="G129" t="s">
        <v>182</v>
      </c>
      <c r="H129" s="7">
        <v>1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</row>
    <row r="130" spans="2:14" x14ac:dyDescent="0.25">
      <c r="B130" s="1">
        <v>40890</v>
      </c>
      <c r="C130" s="2">
        <f t="shared" si="1"/>
        <v>128</v>
      </c>
      <c r="D130">
        <v>4</v>
      </c>
      <c r="E130" t="s">
        <v>147</v>
      </c>
      <c r="F130">
        <v>2</v>
      </c>
      <c r="G130" t="s">
        <v>183</v>
      </c>
      <c r="H130" s="7">
        <v>1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</row>
    <row r="131" spans="2:14" x14ac:dyDescent="0.25">
      <c r="B131" s="1">
        <v>40890</v>
      </c>
      <c r="C131" s="2">
        <f t="shared" si="1"/>
        <v>129</v>
      </c>
      <c r="D131">
        <v>4</v>
      </c>
      <c r="E131" t="s">
        <v>147</v>
      </c>
      <c r="F131">
        <v>3</v>
      </c>
      <c r="G131" t="s">
        <v>184</v>
      </c>
      <c r="H131" s="7">
        <v>1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</row>
    <row r="132" spans="2:14" x14ac:dyDescent="0.25">
      <c r="B132" s="1">
        <v>40890</v>
      </c>
      <c r="C132" s="2">
        <f t="shared" si="1"/>
        <v>130</v>
      </c>
      <c r="D132">
        <v>5</v>
      </c>
      <c r="E132" t="s">
        <v>185</v>
      </c>
      <c r="F132">
        <v>4</v>
      </c>
      <c r="G132" t="s">
        <v>186</v>
      </c>
      <c r="H132" s="7">
        <v>1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</row>
    <row r="133" spans="2:14" x14ac:dyDescent="0.25">
      <c r="B133" s="1">
        <v>40890</v>
      </c>
      <c r="C133" s="2">
        <f t="shared" ref="C133:C196" si="2">1+C132</f>
        <v>131</v>
      </c>
      <c r="D133">
        <v>6</v>
      </c>
      <c r="E133" t="s">
        <v>149</v>
      </c>
      <c r="F133">
        <v>5</v>
      </c>
      <c r="G133" t="s">
        <v>187</v>
      </c>
      <c r="H133" s="7">
        <v>1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</row>
    <row r="134" spans="2:14" x14ac:dyDescent="0.25">
      <c r="B134" s="1">
        <v>40890</v>
      </c>
      <c r="C134" s="2">
        <f t="shared" si="2"/>
        <v>132</v>
      </c>
      <c r="D134">
        <v>7</v>
      </c>
      <c r="E134" t="s">
        <v>188</v>
      </c>
      <c r="F134">
        <v>6</v>
      </c>
      <c r="G134" t="s">
        <v>189</v>
      </c>
      <c r="H134" s="7">
        <v>1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0</v>
      </c>
    </row>
    <row r="135" spans="2:14" x14ac:dyDescent="0.25">
      <c r="B135" s="1">
        <v>40890</v>
      </c>
      <c r="C135" s="2">
        <f t="shared" si="2"/>
        <v>133</v>
      </c>
      <c r="D135">
        <v>9</v>
      </c>
      <c r="E135" t="s">
        <v>82</v>
      </c>
      <c r="F135">
        <v>7</v>
      </c>
      <c r="G135" t="s">
        <v>190</v>
      </c>
      <c r="H135" s="7">
        <v>1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</row>
    <row r="136" spans="2:14" x14ac:dyDescent="0.25">
      <c r="B136" s="1">
        <v>40890</v>
      </c>
      <c r="C136" s="2">
        <f t="shared" si="2"/>
        <v>134</v>
      </c>
      <c r="D136">
        <v>9</v>
      </c>
      <c r="E136" t="s">
        <v>82</v>
      </c>
      <c r="F136">
        <v>8</v>
      </c>
      <c r="G136" t="s">
        <v>191</v>
      </c>
      <c r="H136" s="7">
        <v>1</v>
      </c>
      <c r="I136" s="7">
        <v>-1</v>
      </c>
      <c r="J136" s="7">
        <v>1</v>
      </c>
      <c r="K136" s="7">
        <v>1</v>
      </c>
      <c r="L136" s="7">
        <v>1</v>
      </c>
      <c r="M136" s="7">
        <v>1</v>
      </c>
      <c r="N136" s="7">
        <v>0</v>
      </c>
    </row>
    <row r="137" spans="2:14" x14ac:dyDescent="0.25">
      <c r="B137" s="1">
        <v>40890</v>
      </c>
      <c r="C137" s="2">
        <f t="shared" si="2"/>
        <v>135</v>
      </c>
      <c r="D137">
        <v>9</v>
      </c>
      <c r="E137" t="s">
        <v>82</v>
      </c>
      <c r="F137">
        <v>9</v>
      </c>
      <c r="G137" t="s">
        <v>192</v>
      </c>
      <c r="H137" s="7">
        <v>1</v>
      </c>
      <c r="I137" s="7">
        <v>0</v>
      </c>
      <c r="J137" s="7">
        <v>1</v>
      </c>
      <c r="K137" s="7">
        <v>1</v>
      </c>
      <c r="L137" s="7">
        <v>1</v>
      </c>
      <c r="M137" s="7">
        <v>0</v>
      </c>
      <c r="N137" s="7">
        <v>1</v>
      </c>
    </row>
    <row r="138" spans="2:14" x14ac:dyDescent="0.25">
      <c r="B138" s="1">
        <v>40890</v>
      </c>
      <c r="C138" s="2">
        <f t="shared" si="2"/>
        <v>136</v>
      </c>
      <c r="D138">
        <v>9</v>
      </c>
      <c r="E138" t="s">
        <v>82</v>
      </c>
      <c r="F138">
        <v>10</v>
      </c>
      <c r="G138" t="s">
        <v>193</v>
      </c>
      <c r="H138" s="7">
        <v>1</v>
      </c>
      <c r="I138" s="7">
        <v>1</v>
      </c>
      <c r="J138" s="7">
        <v>0</v>
      </c>
      <c r="K138" s="7">
        <v>1</v>
      </c>
      <c r="L138" s="7">
        <v>1</v>
      </c>
      <c r="M138" s="7">
        <v>1</v>
      </c>
      <c r="N138" s="7">
        <v>1</v>
      </c>
    </row>
    <row r="139" spans="2:14" x14ac:dyDescent="0.25">
      <c r="B139" s="1">
        <v>40890</v>
      </c>
      <c r="C139" s="2">
        <f t="shared" si="2"/>
        <v>137</v>
      </c>
      <c r="D139">
        <v>9</v>
      </c>
      <c r="E139" t="s">
        <v>194</v>
      </c>
      <c r="F139">
        <v>11</v>
      </c>
      <c r="G139" t="s">
        <v>195</v>
      </c>
      <c r="H139" s="7">
        <v>1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</row>
    <row r="140" spans="2:14" x14ac:dyDescent="0.25">
      <c r="B140" s="1">
        <v>40722</v>
      </c>
      <c r="C140" s="2">
        <f t="shared" si="2"/>
        <v>138</v>
      </c>
      <c r="D140" t="s">
        <v>21</v>
      </c>
      <c r="E140" t="s">
        <v>22</v>
      </c>
      <c r="H140" s="7" t="s">
        <v>62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</row>
    <row r="141" spans="2:14" x14ac:dyDescent="0.25">
      <c r="B141" s="1">
        <v>40722</v>
      </c>
      <c r="C141" s="2">
        <f t="shared" si="2"/>
        <v>139</v>
      </c>
      <c r="D141">
        <v>1</v>
      </c>
      <c r="E141" t="s">
        <v>24</v>
      </c>
      <c r="F141">
        <v>1</v>
      </c>
      <c r="G141" t="s">
        <v>196</v>
      </c>
      <c r="H141" s="7" t="s">
        <v>62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</row>
    <row r="142" spans="2:14" x14ac:dyDescent="0.25">
      <c r="B142" s="1">
        <v>40722</v>
      </c>
      <c r="C142" s="2">
        <f t="shared" si="2"/>
        <v>140</v>
      </c>
      <c r="D142" t="s">
        <v>21</v>
      </c>
      <c r="E142" t="s">
        <v>22</v>
      </c>
      <c r="H142" s="7">
        <v>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</row>
    <row r="143" spans="2:14" x14ac:dyDescent="0.25">
      <c r="B143" s="1">
        <v>40722</v>
      </c>
      <c r="C143" s="2">
        <f t="shared" si="2"/>
        <v>141</v>
      </c>
      <c r="D143">
        <v>4</v>
      </c>
      <c r="E143" t="s">
        <v>147</v>
      </c>
      <c r="F143">
        <v>2</v>
      </c>
      <c r="G143" t="s">
        <v>197</v>
      </c>
      <c r="H143" s="7">
        <v>1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</row>
    <row r="144" spans="2:14" x14ac:dyDescent="0.25">
      <c r="B144" s="1">
        <v>40722</v>
      </c>
      <c r="C144" s="2">
        <f t="shared" si="2"/>
        <v>142</v>
      </c>
      <c r="D144">
        <v>4</v>
      </c>
      <c r="E144" t="s">
        <v>147</v>
      </c>
      <c r="F144">
        <v>3</v>
      </c>
      <c r="G144" t="s">
        <v>198</v>
      </c>
      <c r="H144" s="7">
        <v>1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</row>
    <row r="145" spans="2:14" x14ac:dyDescent="0.25">
      <c r="B145" s="1">
        <v>40722</v>
      </c>
      <c r="C145" s="2">
        <f t="shared" si="2"/>
        <v>143</v>
      </c>
      <c r="D145">
        <v>4</v>
      </c>
      <c r="E145" t="s">
        <v>147</v>
      </c>
      <c r="F145">
        <v>4</v>
      </c>
      <c r="G145" t="s">
        <v>199</v>
      </c>
      <c r="H145" s="7">
        <v>1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</row>
    <row r="146" spans="2:14" x14ac:dyDescent="0.25">
      <c r="B146" s="1">
        <v>40722</v>
      </c>
      <c r="C146" s="2">
        <f t="shared" si="2"/>
        <v>144</v>
      </c>
      <c r="D146">
        <v>4</v>
      </c>
      <c r="E146" t="s">
        <v>147</v>
      </c>
      <c r="F146">
        <v>5</v>
      </c>
      <c r="G146" t="s">
        <v>200</v>
      </c>
      <c r="H146" s="7">
        <v>1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</row>
    <row r="147" spans="2:14" x14ac:dyDescent="0.25">
      <c r="B147" s="1">
        <v>40722</v>
      </c>
      <c r="C147" s="2">
        <f t="shared" si="2"/>
        <v>145</v>
      </c>
      <c r="D147">
        <v>5</v>
      </c>
      <c r="E147" t="s">
        <v>201</v>
      </c>
      <c r="F147">
        <v>6</v>
      </c>
      <c r="G147" t="s">
        <v>202</v>
      </c>
      <c r="H147" s="7">
        <v>1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</row>
    <row r="148" spans="2:14" x14ac:dyDescent="0.25">
      <c r="B148" s="1">
        <v>40722</v>
      </c>
      <c r="C148" s="2">
        <f t="shared" si="2"/>
        <v>146</v>
      </c>
      <c r="D148">
        <v>6</v>
      </c>
      <c r="E148" t="s">
        <v>203</v>
      </c>
      <c r="F148">
        <v>7</v>
      </c>
      <c r="G148" t="s">
        <v>204</v>
      </c>
      <c r="H148" s="7">
        <v>1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</row>
    <row r="149" spans="2:14" x14ac:dyDescent="0.25">
      <c r="B149" s="1">
        <v>40722</v>
      </c>
      <c r="C149" s="2">
        <f t="shared" si="2"/>
        <v>147</v>
      </c>
      <c r="D149">
        <v>6</v>
      </c>
      <c r="E149" t="s">
        <v>203</v>
      </c>
      <c r="F149">
        <v>8</v>
      </c>
      <c r="G149" t="s">
        <v>205</v>
      </c>
      <c r="H149" s="7">
        <v>1</v>
      </c>
      <c r="I149" s="7">
        <v>1</v>
      </c>
      <c r="J149" s="7">
        <v>0</v>
      </c>
      <c r="K149" s="7">
        <v>1</v>
      </c>
      <c r="L149" s="7">
        <v>1</v>
      </c>
      <c r="M149" s="7">
        <v>1</v>
      </c>
      <c r="N149" s="7">
        <v>1</v>
      </c>
    </row>
    <row r="150" spans="2:14" x14ac:dyDescent="0.25">
      <c r="B150" s="1">
        <v>40722</v>
      </c>
      <c r="C150" s="2">
        <f t="shared" si="2"/>
        <v>148</v>
      </c>
      <c r="D150">
        <v>7</v>
      </c>
      <c r="E150" t="s">
        <v>206</v>
      </c>
      <c r="F150">
        <v>9</v>
      </c>
      <c r="G150" t="s">
        <v>207</v>
      </c>
      <c r="H150" s="7">
        <v>1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1</v>
      </c>
    </row>
    <row r="151" spans="2:14" x14ac:dyDescent="0.25">
      <c r="B151" s="1">
        <v>40722</v>
      </c>
      <c r="C151" s="2">
        <f t="shared" si="2"/>
        <v>149</v>
      </c>
      <c r="D151">
        <v>8</v>
      </c>
      <c r="E151" t="s">
        <v>208</v>
      </c>
      <c r="F151">
        <v>10</v>
      </c>
      <c r="G151" t="s">
        <v>216</v>
      </c>
      <c r="H151" s="7">
        <v>-1</v>
      </c>
      <c r="I151" s="7">
        <v>-1</v>
      </c>
      <c r="J151" s="7">
        <v>0</v>
      </c>
      <c r="K151" s="7">
        <v>-1</v>
      </c>
      <c r="L151" s="7">
        <v>-1</v>
      </c>
      <c r="M151" s="7">
        <v>-1</v>
      </c>
      <c r="N151" s="7">
        <v>-1</v>
      </c>
    </row>
    <row r="152" spans="2:14" x14ac:dyDescent="0.25">
      <c r="B152" s="1">
        <v>40722</v>
      </c>
      <c r="C152" s="2">
        <f t="shared" si="2"/>
        <v>150</v>
      </c>
      <c r="D152">
        <v>10</v>
      </c>
      <c r="E152" t="s">
        <v>152</v>
      </c>
      <c r="F152">
        <v>11</v>
      </c>
      <c r="G152" t="s">
        <v>209</v>
      </c>
      <c r="H152" s="7">
        <v>1</v>
      </c>
      <c r="I152" s="7">
        <v>1</v>
      </c>
      <c r="J152" s="7">
        <v>0</v>
      </c>
      <c r="K152" s="7">
        <v>1</v>
      </c>
      <c r="L152" s="7">
        <v>0</v>
      </c>
      <c r="M152" s="7">
        <v>1</v>
      </c>
      <c r="N152" s="7">
        <v>1</v>
      </c>
    </row>
    <row r="153" spans="2:14" x14ac:dyDescent="0.25">
      <c r="B153" s="1">
        <v>40722</v>
      </c>
      <c r="C153" s="2">
        <f t="shared" si="2"/>
        <v>151</v>
      </c>
      <c r="D153">
        <v>10</v>
      </c>
      <c r="E153" t="s">
        <v>152</v>
      </c>
      <c r="F153">
        <v>12</v>
      </c>
      <c r="G153" t="s">
        <v>210</v>
      </c>
      <c r="H153" s="7">
        <v>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</row>
    <row r="154" spans="2:14" x14ac:dyDescent="0.25">
      <c r="B154" s="1">
        <v>40722</v>
      </c>
      <c r="C154" s="2">
        <f t="shared" si="2"/>
        <v>152</v>
      </c>
      <c r="D154">
        <v>10</v>
      </c>
      <c r="E154" t="s">
        <v>152</v>
      </c>
      <c r="F154">
        <v>13</v>
      </c>
      <c r="G154" t="s">
        <v>211</v>
      </c>
      <c r="H154" s="7">
        <v>1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1</v>
      </c>
    </row>
    <row r="155" spans="2:14" x14ac:dyDescent="0.25">
      <c r="B155" s="1">
        <v>40722</v>
      </c>
      <c r="C155" s="2">
        <f t="shared" si="2"/>
        <v>153</v>
      </c>
      <c r="D155">
        <v>10</v>
      </c>
      <c r="E155" t="s">
        <v>152</v>
      </c>
      <c r="F155">
        <v>14</v>
      </c>
      <c r="G155" t="s">
        <v>212</v>
      </c>
      <c r="H155" s="7">
        <v>1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1</v>
      </c>
    </row>
    <row r="156" spans="2:14" x14ac:dyDescent="0.25">
      <c r="B156" s="1">
        <v>40722</v>
      </c>
      <c r="C156" s="2">
        <f t="shared" si="2"/>
        <v>154</v>
      </c>
      <c r="D156">
        <v>10</v>
      </c>
      <c r="E156" t="s">
        <v>152</v>
      </c>
      <c r="F156">
        <v>15</v>
      </c>
      <c r="G156" t="s">
        <v>215</v>
      </c>
      <c r="H156" s="7">
        <v>-1</v>
      </c>
      <c r="I156" s="7">
        <v>-1</v>
      </c>
      <c r="J156" s="7">
        <v>-1</v>
      </c>
      <c r="K156" s="7">
        <v>-1</v>
      </c>
      <c r="L156" s="7">
        <v>-1</v>
      </c>
      <c r="M156" s="7">
        <v>-1</v>
      </c>
      <c r="N156" s="7">
        <v>1</v>
      </c>
    </row>
    <row r="157" spans="2:14" x14ac:dyDescent="0.25">
      <c r="B157" s="1">
        <v>40722</v>
      </c>
      <c r="C157" s="2">
        <f t="shared" si="2"/>
        <v>155</v>
      </c>
      <c r="D157">
        <v>11</v>
      </c>
      <c r="E157" t="s">
        <v>213</v>
      </c>
      <c r="F157">
        <v>16</v>
      </c>
      <c r="G157" t="s">
        <v>214</v>
      </c>
      <c r="H157" s="7">
        <v>1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1</v>
      </c>
    </row>
    <row r="158" spans="2:14" x14ac:dyDescent="0.25">
      <c r="B158" s="1">
        <v>40652</v>
      </c>
      <c r="C158" s="2">
        <f t="shared" si="2"/>
        <v>156</v>
      </c>
      <c r="D158" t="s">
        <v>21</v>
      </c>
      <c r="E158" t="s">
        <v>22</v>
      </c>
      <c r="H158" s="7" t="s">
        <v>62</v>
      </c>
      <c r="I158" s="7">
        <v>1</v>
      </c>
      <c r="J158" s="7">
        <v>1</v>
      </c>
      <c r="K158" s="7">
        <v>1</v>
      </c>
      <c r="L158" s="7" t="s">
        <v>62</v>
      </c>
      <c r="M158" s="7" t="s">
        <v>62</v>
      </c>
      <c r="N158" s="7">
        <v>1</v>
      </c>
    </row>
    <row r="159" spans="2:14" x14ac:dyDescent="0.25">
      <c r="B159" s="1">
        <v>40652</v>
      </c>
      <c r="C159" s="2">
        <f t="shared" si="2"/>
        <v>157</v>
      </c>
      <c r="D159">
        <v>1</v>
      </c>
      <c r="E159" t="s">
        <v>24</v>
      </c>
      <c r="F159">
        <v>1</v>
      </c>
      <c r="G159" t="s">
        <v>217</v>
      </c>
      <c r="H159" s="7" t="s">
        <v>62</v>
      </c>
      <c r="I159" s="7">
        <v>1</v>
      </c>
      <c r="J159" s="7">
        <v>1</v>
      </c>
      <c r="K159" s="7">
        <v>1</v>
      </c>
      <c r="L159" s="7" t="s">
        <v>62</v>
      </c>
      <c r="M159" s="7" t="s">
        <v>62</v>
      </c>
      <c r="N159" s="7">
        <v>1</v>
      </c>
    </row>
    <row r="160" spans="2:14" x14ac:dyDescent="0.25">
      <c r="B160" s="1">
        <v>40652</v>
      </c>
      <c r="C160" s="2">
        <f t="shared" si="2"/>
        <v>158</v>
      </c>
      <c r="D160" t="s">
        <v>21</v>
      </c>
      <c r="E160" t="s">
        <v>22</v>
      </c>
      <c r="H160" s="7">
        <v>1</v>
      </c>
      <c r="I160" s="7">
        <v>1</v>
      </c>
      <c r="J160" s="7">
        <v>1</v>
      </c>
      <c r="K160" s="7">
        <v>1</v>
      </c>
      <c r="L160" s="7" t="s">
        <v>62</v>
      </c>
      <c r="M160" s="7" t="s">
        <v>62</v>
      </c>
      <c r="N160" s="7">
        <v>1</v>
      </c>
    </row>
    <row r="161" spans="2:14" x14ac:dyDescent="0.25">
      <c r="B161" s="1">
        <v>40652</v>
      </c>
      <c r="C161" s="2">
        <f t="shared" si="2"/>
        <v>159</v>
      </c>
      <c r="D161">
        <v>4</v>
      </c>
      <c r="E161" t="s">
        <v>147</v>
      </c>
      <c r="F161">
        <v>2</v>
      </c>
      <c r="G161" t="s">
        <v>218</v>
      </c>
      <c r="H161" s="7">
        <v>1</v>
      </c>
      <c r="I161" s="7">
        <v>1</v>
      </c>
      <c r="J161" s="7">
        <v>1</v>
      </c>
      <c r="K161" s="7">
        <v>1</v>
      </c>
      <c r="L161" s="7" t="s">
        <v>62</v>
      </c>
      <c r="M161" s="7" t="s">
        <v>62</v>
      </c>
      <c r="N161" s="7">
        <v>1</v>
      </c>
    </row>
    <row r="162" spans="2:14" x14ac:dyDescent="0.25">
      <c r="B162" s="1">
        <v>40652</v>
      </c>
      <c r="C162" s="2">
        <f t="shared" si="2"/>
        <v>160</v>
      </c>
      <c r="D162" t="s">
        <v>21</v>
      </c>
      <c r="E162" t="s">
        <v>22</v>
      </c>
      <c r="H162" s="7">
        <v>1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</row>
    <row r="163" spans="2:14" x14ac:dyDescent="0.25">
      <c r="B163" s="1">
        <v>40652</v>
      </c>
      <c r="C163" s="2">
        <f t="shared" si="2"/>
        <v>161</v>
      </c>
      <c r="D163">
        <v>4</v>
      </c>
      <c r="E163" t="s">
        <v>147</v>
      </c>
      <c r="F163">
        <v>3</v>
      </c>
      <c r="G163" t="s">
        <v>219</v>
      </c>
      <c r="H163" s="7">
        <v>1</v>
      </c>
      <c r="I163" s="7">
        <v>1</v>
      </c>
      <c r="J163" s="7">
        <v>1</v>
      </c>
      <c r="K163" s="7">
        <v>1</v>
      </c>
      <c r="L163" s="7">
        <v>1</v>
      </c>
      <c r="M163" s="7">
        <v>0</v>
      </c>
      <c r="N163" s="7">
        <v>1</v>
      </c>
    </row>
    <row r="164" spans="2:14" x14ac:dyDescent="0.25">
      <c r="B164" s="1">
        <v>40652</v>
      </c>
      <c r="C164" s="2">
        <f t="shared" si="2"/>
        <v>162</v>
      </c>
      <c r="D164">
        <v>5</v>
      </c>
      <c r="E164" t="s">
        <v>220</v>
      </c>
      <c r="F164">
        <v>4</v>
      </c>
      <c r="G164" t="s">
        <v>221</v>
      </c>
      <c r="H164" s="7">
        <v>1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</row>
    <row r="165" spans="2:14" x14ac:dyDescent="0.25">
      <c r="B165" s="1">
        <v>40694</v>
      </c>
      <c r="C165" s="2">
        <f t="shared" si="2"/>
        <v>163</v>
      </c>
      <c r="D165" t="s">
        <v>21</v>
      </c>
      <c r="E165" t="s">
        <v>22</v>
      </c>
      <c r="H165" s="7" t="s">
        <v>62</v>
      </c>
      <c r="I165" s="7">
        <v>1</v>
      </c>
      <c r="J165" s="7">
        <v>1</v>
      </c>
      <c r="K165" s="7">
        <v>1</v>
      </c>
      <c r="L165" s="7">
        <v>1</v>
      </c>
      <c r="M165" s="7" t="s">
        <v>62</v>
      </c>
      <c r="N165" s="7">
        <v>1</v>
      </c>
    </row>
    <row r="166" spans="2:14" x14ac:dyDescent="0.25">
      <c r="B166" s="1">
        <v>40694</v>
      </c>
      <c r="C166" s="2">
        <f t="shared" si="2"/>
        <v>164</v>
      </c>
      <c r="D166">
        <v>1</v>
      </c>
      <c r="E166" t="s">
        <v>24</v>
      </c>
      <c r="F166">
        <v>1</v>
      </c>
      <c r="G166" t="s">
        <v>222</v>
      </c>
      <c r="H166" s="7" t="s">
        <v>62</v>
      </c>
      <c r="I166" s="7">
        <v>1</v>
      </c>
      <c r="J166" s="7">
        <v>1</v>
      </c>
      <c r="K166" s="7">
        <v>1</v>
      </c>
      <c r="L166" s="7">
        <v>1</v>
      </c>
      <c r="M166" s="7" t="s">
        <v>62</v>
      </c>
      <c r="N166" s="7">
        <v>1</v>
      </c>
    </row>
    <row r="167" spans="2:14" x14ac:dyDescent="0.25">
      <c r="B167" s="1">
        <v>40694</v>
      </c>
      <c r="C167" s="2">
        <f t="shared" si="2"/>
        <v>165</v>
      </c>
      <c r="D167" t="s">
        <v>21</v>
      </c>
      <c r="E167" t="s">
        <v>22</v>
      </c>
      <c r="H167" s="7">
        <v>1</v>
      </c>
      <c r="I167" s="7">
        <v>1</v>
      </c>
      <c r="J167" s="7">
        <v>1</v>
      </c>
      <c r="K167" s="7">
        <v>1</v>
      </c>
      <c r="L167" s="7">
        <v>1</v>
      </c>
      <c r="M167" s="7" t="s">
        <v>62</v>
      </c>
      <c r="N167" s="7">
        <v>1</v>
      </c>
    </row>
    <row r="168" spans="2:14" x14ac:dyDescent="0.25">
      <c r="B168" s="1">
        <v>40694</v>
      </c>
      <c r="C168" s="2">
        <f t="shared" si="2"/>
        <v>166</v>
      </c>
      <c r="D168">
        <v>4</v>
      </c>
      <c r="E168" t="s">
        <v>147</v>
      </c>
      <c r="F168">
        <v>2</v>
      </c>
      <c r="G168" t="s">
        <v>223</v>
      </c>
      <c r="H168" s="7">
        <v>1</v>
      </c>
      <c r="I168" s="7">
        <v>1</v>
      </c>
      <c r="J168" s="7">
        <v>1</v>
      </c>
      <c r="K168" s="7">
        <v>1</v>
      </c>
      <c r="L168" s="7">
        <v>1</v>
      </c>
      <c r="M168" s="7" t="s">
        <v>62</v>
      </c>
      <c r="N168" s="7">
        <v>1</v>
      </c>
    </row>
    <row r="169" spans="2:14" x14ac:dyDescent="0.25">
      <c r="B169" s="1">
        <v>40694</v>
      </c>
      <c r="C169" s="2">
        <f t="shared" si="2"/>
        <v>167</v>
      </c>
      <c r="D169">
        <v>4</v>
      </c>
      <c r="E169" t="s">
        <v>147</v>
      </c>
      <c r="F169">
        <v>3</v>
      </c>
      <c r="G169" t="s">
        <v>224</v>
      </c>
      <c r="H169" s="7">
        <v>1</v>
      </c>
      <c r="I169" s="7">
        <v>1</v>
      </c>
      <c r="J169" s="7">
        <v>1</v>
      </c>
      <c r="K169" s="7">
        <v>1</v>
      </c>
      <c r="L169" s="7">
        <v>1</v>
      </c>
      <c r="M169" s="7" t="s">
        <v>62</v>
      </c>
      <c r="N169" s="7">
        <v>1</v>
      </c>
    </row>
    <row r="170" spans="2:14" x14ac:dyDescent="0.25">
      <c r="B170" s="1">
        <v>40694</v>
      </c>
      <c r="C170" s="2">
        <f t="shared" si="2"/>
        <v>168</v>
      </c>
      <c r="D170">
        <v>4</v>
      </c>
      <c r="E170" t="s">
        <v>147</v>
      </c>
      <c r="F170">
        <v>4</v>
      </c>
      <c r="G170" t="s">
        <v>225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 t="s">
        <v>62</v>
      </c>
      <c r="N170" s="7">
        <v>1</v>
      </c>
    </row>
    <row r="171" spans="2:14" x14ac:dyDescent="0.25">
      <c r="B171" s="1">
        <v>40694</v>
      </c>
      <c r="C171" s="2">
        <f t="shared" si="2"/>
        <v>169</v>
      </c>
      <c r="D171">
        <v>5</v>
      </c>
      <c r="E171" t="s">
        <v>226</v>
      </c>
      <c r="F171">
        <v>5</v>
      </c>
      <c r="G171" t="s">
        <v>227</v>
      </c>
      <c r="H171" s="7">
        <v>1</v>
      </c>
      <c r="I171" s="7">
        <v>0</v>
      </c>
      <c r="J171" s="7">
        <v>1</v>
      </c>
      <c r="K171" s="7">
        <v>1</v>
      </c>
      <c r="L171" s="7">
        <v>1</v>
      </c>
      <c r="M171" s="7" t="s">
        <v>62</v>
      </c>
      <c r="N171" s="7">
        <v>1</v>
      </c>
    </row>
    <row r="172" spans="2:14" x14ac:dyDescent="0.25">
      <c r="B172" s="1">
        <v>40694</v>
      </c>
      <c r="C172" s="2">
        <f t="shared" si="2"/>
        <v>170</v>
      </c>
      <c r="D172">
        <v>7</v>
      </c>
      <c r="E172" t="s">
        <v>228</v>
      </c>
      <c r="F172">
        <v>6</v>
      </c>
      <c r="G172" t="s">
        <v>229</v>
      </c>
      <c r="H172" s="7">
        <v>1</v>
      </c>
      <c r="I172" s="7">
        <v>1</v>
      </c>
      <c r="J172" s="7">
        <v>1</v>
      </c>
      <c r="K172" s="7">
        <v>1</v>
      </c>
      <c r="L172" s="7">
        <v>1</v>
      </c>
      <c r="M172" s="7" t="s">
        <v>62</v>
      </c>
      <c r="N172" s="7">
        <v>1</v>
      </c>
    </row>
    <row r="173" spans="2:14" x14ac:dyDescent="0.25">
      <c r="B173" s="1">
        <v>40694</v>
      </c>
      <c r="C173" s="2">
        <f t="shared" si="2"/>
        <v>171</v>
      </c>
      <c r="D173">
        <v>8</v>
      </c>
      <c r="E173" t="s">
        <v>82</v>
      </c>
      <c r="F173">
        <v>7</v>
      </c>
      <c r="G173" t="s">
        <v>230</v>
      </c>
      <c r="H173" s="7">
        <v>-1</v>
      </c>
      <c r="I173" s="7">
        <v>-1</v>
      </c>
      <c r="J173" s="7">
        <v>0</v>
      </c>
      <c r="K173" s="7">
        <v>-1</v>
      </c>
      <c r="L173" s="7">
        <v>1</v>
      </c>
      <c r="M173" s="7" t="s">
        <v>62</v>
      </c>
      <c r="N173" s="7">
        <v>1</v>
      </c>
    </row>
    <row r="174" spans="2:14" x14ac:dyDescent="0.25">
      <c r="B174" s="1">
        <v>40694</v>
      </c>
      <c r="C174" s="2">
        <f t="shared" si="2"/>
        <v>172</v>
      </c>
      <c r="D174" t="s">
        <v>21</v>
      </c>
      <c r="E174" t="s">
        <v>22</v>
      </c>
      <c r="H174" s="7">
        <v>1</v>
      </c>
      <c r="I174" s="7">
        <v>1</v>
      </c>
      <c r="J174" s="7">
        <v>1</v>
      </c>
      <c r="K174" s="7" t="s">
        <v>62</v>
      </c>
      <c r="L174" s="7">
        <v>1</v>
      </c>
      <c r="M174" s="7" t="s">
        <v>62</v>
      </c>
      <c r="N174" s="7">
        <v>1</v>
      </c>
    </row>
    <row r="175" spans="2:14" x14ac:dyDescent="0.25">
      <c r="B175" s="1">
        <v>40694</v>
      </c>
      <c r="C175" s="2">
        <f t="shared" si="2"/>
        <v>173</v>
      </c>
      <c r="D175">
        <v>8</v>
      </c>
      <c r="E175" t="s">
        <v>82</v>
      </c>
      <c r="F175">
        <v>8</v>
      </c>
      <c r="G175" t="s">
        <v>231</v>
      </c>
      <c r="H175" s="7">
        <v>1</v>
      </c>
      <c r="I175" s="7">
        <v>1</v>
      </c>
      <c r="J175" s="7">
        <v>1</v>
      </c>
      <c r="K175" s="7" t="s">
        <v>62</v>
      </c>
      <c r="L175" s="7">
        <v>1</v>
      </c>
      <c r="M175" s="7" t="s">
        <v>62</v>
      </c>
      <c r="N175" s="7">
        <v>1</v>
      </c>
    </row>
    <row r="176" spans="2:14" x14ac:dyDescent="0.25">
      <c r="B176" s="1">
        <v>40694</v>
      </c>
      <c r="C176" s="2">
        <f t="shared" si="2"/>
        <v>174</v>
      </c>
      <c r="D176">
        <v>9</v>
      </c>
      <c r="E176" t="s">
        <v>232</v>
      </c>
      <c r="F176">
        <v>9</v>
      </c>
      <c r="G176" t="s">
        <v>233</v>
      </c>
      <c r="H176" s="7">
        <v>1</v>
      </c>
      <c r="I176" s="7">
        <v>1</v>
      </c>
      <c r="J176" s="7">
        <v>1</v>
      </c>
      <c r="K176" s="7" t="s">
        <v>62</v>
      </c>
      <c r="L176" s="7">
        <v>1</v>
      </c>
      <c r="M176" s="7" t="s">
        <v>62</v>
      </c>
      <c r="N176" s="7">
        <v>1</v>
      </c>
    </row>
    <row r="177" spans="2:14" x14ac:dyDescent="0.25">
      <c r="B177" s="1">
        <v>40596</v>
      </c>
      <c r="C177" s="2">
        <f t="shared" si="2"/>
        <v>175</v>
      </c>
      <c r="D177" t="s">
        <v>21</v>
      </c>
      <c r="E177" t="s">
        <v>22</v>
      </c>
      <c r="H177" s="7">
        <v>1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</row>
    <row r="178" spans="2:14" x14ac:dyDescent="0.25">
      <c r="B178" s="1">
        <v>40596</v>
      </c>
      <c r="C178" s="2">
        <f t="shared" si="2"/>
        <v>176</v>
      </c>
      <c r="D178">
        <v>1</v>
      </c>
      <c r="E178" t="s">
        <v>24</v>
      </c>
      <c r="F178">
        <v>1</v>
      </c>
      <c r="G178" t="s">
        <v>234</v>
      </c>
      <c r="H178" s="7">
        <v>1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</row>
    <row r="179" spans="2:14" x14ac:dyDescent="0.25">
      <c r="B179" s="1">
        <v>40596</v>
      </c>
      <c r="C179" s="2">
        <f t="shared" si="2"/>
        <v>177</v>
      </c>
      <c r="D179">
        <v>3</v>
      </c>
      <c r="E179" t="s">
        <v>235</v>
      </c>
      <c r="F179">
        <v>2</v>
      </c>
      <c r="G179" t="s">
        <v>236</v>
      </c>
      <c r="H179" s="7">
        <v>1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</row>
    <row r="180" spans="2:14" x14ac:dyDescent="0.25">
      <c r="B180" s="1">
        <v>40596</v>
      </c>
      <c r="C180" s="2">
        <f t="shared" si="2"/>
        <v>178</v>
      </c>
      <c r="D180">
        <v>4</v>
      </c>
      <c r="E180" t="s">
        <v>147</v>
      </c>
      <c r="F180">
        <v>3</v>
      </c>
      <c r="G180" t="s">
        <v>237</v>
      </c>
      <c r="H180" s="7">
        <v>1</v>
      </c>
      <c r="I180" s="7">
        <v>1</v>
      </c>
      <c r="J180" s="7">
        <v>1</v>
      </c>
      <c r="K180" s="7">
        <v>1</v>
      </c>
      <c r="L180" s="7">
        <v>1</v>
      </c>
      <c r="M180" s="7">
        <v>1</v>
      </c>
      <c r="N180" s="7">
        <v>1</v>
      </c>
    </row>
    <row r="181" spans="2:14" x14ac:dyDescent="0.25">
      <c r="B181" s="1">
        <v>40596</v>
      </c>
      <c r="C181" s="2">
        <f t="shared" si="2"/>
        <v>179</v>
      </c>
      <c r="D181">
        <v>4</v>
      </c>
      <c r="E181" t="s">
        <v>147</v>
      </c>
      <c r="F181">
        <v>4</v>
      </c>
      <c r="G181" t="s">
        <v>238</v>
      </c>
      <c r="H181" s="7">
        <v>1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1</v>
      </c>
    </row>
    <row r="182" spans="2:14" x14ac:dyDescent="0.25">
      <c r="B182" s="1">
        <v>40596</v>
      </c>
      <c r="C182" s="2">
        <f t="shared" si="2"/>
        <v>180</v>
      </c>
      <c r="D182">
        <v>4</v>
      </c>
      <c r="E182" t="s">
        <v>147</v>
      </c>
      <c r="F182">
        <v>5</v>
      </c>
      <c r="G182" t="s">
        <v>239</v>
      </c>
      <c r="H182" s="7">
        <v>1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</row>
    <row r="183" spans="2:14" x14ac:dyDescent="0.25">
      <c r="B183" s="1">
        <v>40596</v>
      </c>
      <c r="C183" s="2">
        <f t="shared" si="2"/>
        <v>181</v>
      </c>
      <c r="D183">
        <v>4</v>
      </c>
      <c r="E183" t="s">
        <v>147</v>
      </c>
      <c r="F183">
        <v>6</v>
      </c>
      <c r="G183" t="s">
        <v>240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</row>
    <row r="184" spans="2:14" x14ac:dyDescent="0.25">
      <c r="B184" s="1">
        <v>40596</v>
      </c>
      <c r="C184" s="2">
        <f t="shared" si="2"/>
        <v>182</v>
      </c>
      <c r="D184">
        <v>5</v>
      </c>
      <c r="E184" t="s">
        <v>241</v>
      </c>
      <c r="F184">
        <v>7</v>
      </c>
      <c r="G184" t="s">
        <v>242</v>
      </c>
      <c r="H184" s="7">
        <v>1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</row>
    <row r="185" spans="2:14" x14ac:dyDescent="0.25">
      <c r="B185" s="1">
        <v>40596</v>
      </c>
      <c r="C185" s="2">
        <f t="shared" si="2"/>
        <v>183</v>
      </c>
      <c r="D185">
        <v>6</v>
      </c>
      <c r="E185" t="s">
        <v>243</v>
      </c>
      <c r="F185">
        <v>8</v>
      </c>
      <c r="G185" t="s">
        <v>244</v>
      </c>
      <c r="H185" s="7">
        <v>1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1</v>
      </c>
    </row>
    <row r="186" spans="2:14" x14ac:dyDescent="0.25">
      <c r="B186" s="1">
        <v>40596</v>
      </c>
      <c r="C186" s="2">
        <f t="shared" si="2"/>
        <v>184</v>
      </c>
      <c r="D186">
        <v>7</v>
      </c>
      <c r="E186" t="s">
        <v>245</v>
      </c>
      <c r="F186">
        <v>9</v>
      </c>
      <c r="G186" t="s">
        <v>246</v>
      </c>
      <c r="H186" s="7">
        <v>1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</row>
    <row r="187" spans="2:14" x14ac:dyDescent="0.25">
      <c r="B187" s="1">
        <v>40596</v>
      </c>
      <c r="C187" s="2">
        <f t="shared" si="2"/>
        <v>185</v>
      </c>
      <c r="D187">
        <v>8</v>
      </c>
      <c r="E187" t="s">
        <v>247</v>
      </c>
      <c r="F187">
        <v>10</v>
      </c>
      <c r="G187" t="s">
        <v>248</v>
      </c>
      <c r="H187" s="7">
        <v>1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</row>
    <row r="188" spans="2:14" x14ac:dyDescent="0.25">
      <c r="B188" s="1">
        <v>40596</v>
      </c>
      <c r="C188" s="2">
        <f t="shared" si="2"/>
        <v>186</v>
      </c>
      <c r="D188">
        <v>9</v>
      </c>
      <c r="E188" t="s">
        <v>82</v>
      </c>
      <c r="F188">
        <v>11</v>
      </c>
      <c r="G188" t="s">
        <v>249</v>
      </c>
      <c r="H188" s="7">
        <v>1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</row>
    <row r="189" spans="2:14" x14ac:dyDescent="0.25">
      <c r="B189" s="1">
        <v>40596</v>
      </c>
      <c r="C189" s="2">
        <f t="shared" si="2"/>
        <v>187</v>
      </c>
      <c r="D189">
        <v>9</v>
      </c>
      <c r="E189" t="s">
        <v>82</v>
      </c>
      <c r="F189">
        <v>12</v>
      </c>
      <c r="G189" t="s">
        <v>250</v>
      </c>
      <c r="H189" s="7">
        <v>1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</row>
    <row r="190" spans="2:14" x14ac:dyDescent="0.25">
      <c r="B190" s="1">
        <v>40596</v>
      </c>
      <c r="C190" s="2">
        <f t="shared" si="2"/>
        <v>188</v>
      </c>
      <c r="D190">
        <v>9</v>
      </c>
      <c r="E190" t="s">
        <v>82</v>
      </c>
      <c r="F190">
        <v>13</v>
      </c>
      <c r="G190" t="s">
        <v>252</v>
      </c>
      <c r="H190" s="7">
        <v>1</v>
      </c>
      <c r="I190" s="7">
        <v>1</v>
      </c>
      <c r="J190" s="7">
        <v>1</v>
      </c>
      <c r="K190" s="7">
        <v>1</v>
      </c>
      <c r="L190" s="7">
        <v>0</v>
      </c>
      <c r="M190" s="7">
        <v>1</v>
      </c>
      <c r="N190" s="7">
        <v>1</v>
      </c>
    </row>
    <row r="191" spans="2:14" x14ac:dyDescent="0.25">
      <c r="B191" s="1">
        <v>40596</v>
      </c>
      <c r="C191" s="2">
        <f t="shared" si="2"/>
        <v>189</v>
      </c>
      <c r="D191">
        <v>9</v>
      </c>
      <c r="E191" t="s">
        <v>82</v>
      </c>
      <c r="F191">
        <v>14</v>
      </c>
      <c r="G191" t="s">
        <v>251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</row>
    <row r="192" spans="2:14" x14ac:dyDescent="0.25">
      <c r="B192" s="1">
        <v>40631</v>
      </c>
      <c r="C192" s="2">
        <f t="shared" si="2"/>
        <v>190</v>
      </c>
      <c r="D192" t="s">
        <v>21</v>
      </c>
      <c r="E192" t="s">
        <v>22</v>
      </c>
      <c r="H192" s="7">
        <v>1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</row>
    <row r="193" spans="2:14" x14ac:dyDescent="0.25">
      <c r="B193" s="1">
        <v>40631</v>
      </c>
      <c r="C193" s="2">
        <f t="shared" si="2"/>
        <v>191</v>
      </c>
      <c r="D193">
        <v>1</v>
      </c>
      <c r="E193" t="s">
        <v>24</v>
      </c>
      <c r="F193">
        <v>1</v>
      </c>
      <c r="G193" t="s">
        <v>253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</row>
    <row r="194" spans="2:14" x14ac:dyDescent="0.25">
      <c r="B194" s="1">
        <v>40631</v>
      </c>
      <c r="C194" s="2">
        <f t="shared" si="2"/>
        <v>192</v>
      </c>
      <c r="D194">
        <v>4</v>
      </c>
      <c r="E194" t="s">
        <v>147</v>
      </c>
      <c r="F194">
        <v>2</v>
      </c>
      <c r="G194" t="s">
        <v>254</v>
      </c>
      <c r="H194" s="7">
        <v>1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</row>
    <row r="195" spans="2:14" x14ac:dyDescent="0.25">
      <c r="B195" s="1">
        <v>40631</v>
      </c>
      <c r="C195" s="2">
        <f t="shared" si="2"/>
        <v>193</v>
      </c>
      <c r="D195">
        <v>4</v>
      </c>
      <c r="E195" t="s">
        <v>147</v>
      </c>
      <c r="F195">
        <v>3</v>
      </c>
      <c r="G195" t="s">
        <v>255</v>
      </c>
      <c r="H195" s="7">
        <v>1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</row>
    <row r="196" spans="2:14" x14ac:dyDescent="0.25">
      <c r="B196" s="1">
        <v>40631</v>
      </c>
      <c r="C196" s="2">
        <f t="shared" si="2"/>
        <v>194</v>
      </c>
      <c r="D196">
        <v>4</v>
      </c>
      <c r="E196" t="s">
        <v>147</v>
      </c>
      <c r="F196">
        <v>4</v>
      </c>
      <c r="G196" t="s">
        <v>256</v>
      </c>
      <c r="H196" s="7">
        <v>1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</row>
    <row r="197" spans="2:14" x14ac:dyDescent="0.25">
      <c r="B197" s="1">
        <v>40631</v>
      </c>
      <c r="C197" s="2">
        <f t="shared" ref="C197:C260" si="3">1+C196</f>
        <v>195</v>
      </c>
      <c r="D197">
        <v>4</v>
      </c>
      <c r="E197" t="s">
        <v>147</v>
      </c>
      <c r="F197">
        <v>5</v>
      </c>
      <c r="G197" t="s">
        <v>257</v>
      </c>
      <c r="H197" s="7">
        <v>1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1</v>
      </c>
    </row>
    <row r="198" spans="2:14" x14ac:dyDescent="0.25">
      <c r="B198" s="1">
        <v>40631</v>
      </c>
      <c r="C198" s="2">
        <f t="shared" si="3"/>
        <v>196</v>
      </c>
      <c r="D198">
        <v>5</v>
      </c>
      <c r="E198" t="s">
        <v>258</v>
      </c>
      <c r="F198">
        <v>6</v>
      </c>
      <c r="G198" t="s">
        <v>259</v>
      </c>
      <c r="H198" s="7">
        <v>1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</row>
    <row r="199" spans="2:14" x14ac:dyDescent="0.25">
      <c r="B199" s="1">
        <v>40631</v>
      </c>
      <c r="C199" s="2">
        <f t="shared" si="3"/>
        <v>197</v>
      </c>
      <c r="D199">
        <v>6</v>
      </c>
      <c r="E199" t="s">
        <v>260</v>
      </c>
      <c r="F199">
        <v>7</v>
      </c>
      <c r="G199" t="s">
        <v>261</v>
      </c>
      <c r="H199" s="7">
        <v>1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</row>
    <row r="200" spans="2:14" x14ac:dyDescent="0.25">
      <c r="B200" s="1">
        <v>40631</v>
      </c>
      <c r="C200" s="2">
        <f t="shared" si="3"/>
        <v>198</v>
      </c>
      <c r="D200">
        <v>8</v>
      </c>
      <c r="E200" t="s">
        <v>263</v>
      </c>
      <c r="F200">
        <v>8</v>
      </c>
      <c r="G200" t="s">
        <v>262</v>
      </c>
      <c r="H200" s="7">
        <v>1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</row>
    <row r="201" spans="2:14" x14ac:dyDescent="0.25">
      <c r="B201" s="1">
        <v>40631</v>
      </c>
      <c r="C201" s="2">
        <f t="shared" si="3"/>
        <v>199</v>
      </c>
      <c r="D201">
        <v>10</v>
      </c>
      <c r="E201" t="s">
        <v>82</v>
      </c>
      <c r="F201">
        <v>9</v>
      </c>
      <c r="G201" t="s">
        <v>264</v>
      </c>
      <c r="H201" s="7">
        <v>1</v>
      </c>
      <c r="I201" s="7">
        <v>1</v>
      </c>
      <c r="J201" s="7">
        <v>1</v>
      </c>
      <c r="K201" s="7">
        <v>1</v>
      </c>
      <c r="L201" s="7">
        <v>0</v>
      </c>
      <c r="M201" s="7">
        <v>1</v>
      </c>
      <c r="N201" s="7">
        <v>1</v>
      </c>
    </row>
    <row r="202" spans="2:14" x14ac:dyDescent="0.25">
      <c r="B202" s="1">
        <v>40631</v>
      </c>
      <c r="C202" s="2">
        <f t="shared" si="3"/>
        <v>200</v>
      </c>
      <c r="D202">
        <v>10</v>
      </c>
      <c r="E202" t="s">
        <v>82</v>
      </c>
      <c r="F202">
        <v>10</v>
      </c>
      <c r="G202" t="s">
        <v>265</v>
      </c>
      <c r="H202" s="7">
        <v>1</v>
      </c>
      <c r="I202" s="7">
        <v>0</v>
      </c>
      <c r="J202" s="7">
        <v>1</v>
      </c>
      <c r="K202" s="7">
        <v>1</v>
      </c>
      <c r="L202" s="7">
        <v>1</v>
      </c>
      <c r="M202" s="7">
        <v>1</v>
      </c>
      <c r="N202" s="7">
        <v>1</v>
      </c>
    </row>
    <row r="203" spans="2:14" x14ac:dyDescent="0.25">
      <c r="B203" s="1">
        <v>40631</v>
      </c>
      <c r="C203" s="2">
        <f t="shared" si="3"/>
        <v>201</v>
      </c>
      <c r="D203">
        <v>10</v>
      </c>
      <c r="E203" t="s">
        <v>82</v>
      </c>
      <c r="F203">
        <v>11</v>
      </c>
      <c r="G203" t="s">
        <v>266</v>
      </c>
      <c r="H203" s="7">
        <v>1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</row>
    <row r="204" spans="2:14" x14ac:dyDescent="0.25">
      <c r="B204" s="1">
        <v>40631</v>
      </c>
      <c r="C204" s="2">
        <f t="shared" si="3"/>
        <v>202</v>
      </c>
      <c r="D204">
        <v>10</v>
      </c>
      <c r="E204" t="s">
        <v>82</v>
      </c>
      <c r="F204">
        <v>12</v>
      </c>
      <c r="G204" t="s">
        <v>267</v>
      </c>
      <c r="H204" s="7">
        <v>1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</row>
    <row r="205" spans="2:14" x14ac:dyDescent="0.25">
      <c r="B205" s="1">
        <v>40568</v>
      </c>
      <c r="C205" s="2">
        <f t="shared" si="3"/>
        <v>203</v>
      </c>
      <c r="D205" t="s">
        <v>21</v>
      </c>
      <c r="E205" t="s">
        <v>22</v>
      </c>
      <c r="H205" s="7">
        <v>1</v>
      </c>
      <c r="I205" s="7">
        <v>1</v>
      </c>
      <c r="J205" s="7" t="s">
        <v>62</v>
      </c>
      <c r="K205" s="7">
        <v>1</v>
      </c>
      <c r="L205" s="7">
        <v>1</v>
      </c>
      <c r="M205" s="7">
        <v>1</v>
      </c>
      <c r="N205" s="7">
        <v>1</v>
      </c>
    </row>
    <row r="206" spans="2:14" x14ac:dyDescent="0.25">
      <c r="B206" s="1">
        <v>40568</v>
      </c>
      <c r="C206" s="2">
        <f t="shared" si="3"/>
        <v>204</v>
      </c>
      <c r="D206">
        <v>0</v>
      </c>
      <c r="E206" t="s">
        <v>268</v>
      </c>
      <c r="F206">
        <v>1</v>
      </c>
      <c r="G206" t="s">
        <v>269</v>
      </c>
      <c r="H206" s="7">
        <v>1</v>
      </c>
      <c r="I206" s="7">
        <v>1</v>
      </c>
      <c r="J206" s="7" t="s">
        <v>62</v>
      </c>
      <c r="K206" s="7">
        <v>1</v>
      </c>
      <c r="L206" s="7">
        <v>1</v>
      </c>
      <c r="M206" s="7">
        <v>1</v>
      </c>
      <c r="N206" s="7">
        <v>1</v>
      </c>
    </row>
    <row r="207" spans="2:14" x14ac:dyDescent="0.25">
      <c r="B207" s="1">
        <v>40568</v>
      </c>
      <c r="C207" s="2">
        <f t="shared" si="3"/>
        <v>205</v>
      </c>
      <c r="D207">
        <v>1</v>
      </c>
      <c r="E207" t="s">
        <v>270</v>
      </c>
      <c r="F207">
        <v>2</v>
      </c>
      <c r="G207" t="s">
        <v>271</v>
      </c>
      <c r="H207" s="7">
        <v>1</v>
      </c>
      <c r="I207" s="7">
        <v>1</v>
      </c>
      <c r="J207" s="7" t="s">
        <v>62</v>
      </c>
      <c r="K207" s="7">
        <v>1</v>
      </c>
      <c r="L207" s="7">
        <v>1</v>
      </c>
      <c r="M207" s="7">
        <v>1</v>
      </c>
      <c r="N207" s="7">
        <v>1</v>
      </c>
    </row>
    <row r="208" spans="2:14" x14ac:dyDescent="0.25">
      <c r="B208" s="1">
        <v>40568</v>
      </c>
      <c r="C208" s="2">
        <f t="shared" si="3"/>
        <v>206</v>
      </c>
      <c r="D208">
        <v>4</v>
      </c>
      <c r="E208" t="s">
        <v>147</v>
      </c>
      <c r="F208">
        <v>3</v>
      </c>
      <c r="G208" t="s">
        <v>272</v>
      </c>
      <c r="H208" s="7">
        <v>1</v>
      </c>
      <c r="I208" s="7">
        <v>0</v>
      </c>
      <c r="J208" s="7" t="s">
        <v>62</v>
      </c>
      <c r="K208" s="7">
        <v>1</v>
      </c>
      <c r="L208" s="7">
        <v>1</v>
      </c>
      <c r="M208" s="7">
        <v>1</v>
      </c>
      <c r="N208" s="7">
        <v>1</v>
      </c>
    </row>
    <row r="209" spans="2:14" x14ac:dyDescent="0.25">
      <c r="B209" s="1">
        <v>40568</v>
      </c>
      <c r="C209" s="2">
        <f t="shared" si="3"/>
        <v>207</v>
      </c>
      <c r="D209">
        <v>5</v>
      </c>
      <c r="E209" t="s">
        <v>273</v>
      </c>
      <c r="F209">
        <v>4</v>
      </c>
      <c r="G209" t="s">
        <v>274</v>
      </c>
      <c r="H209" s="7">
        <v>1</v>
      </c>
      <c r="I209" s="7">
        <v>1</v>
      </c>
      <c r="J209" s="7" t="s">
        <v>62</v>
      </c>
      <c r="K209" s="7">
        <v>1</v>
      </c>
      <c r="L209" s="7">
        <v>1</v>
      </c>
      <c r="M209" s="7">
        <v>1</v>
      </c>
      <c r="N209" s="7">
        <v>1</v>
      </c>
    </row>
    <row r="210" spans="2:14" x14ac:dyDescent="0.25">
      <c r="B210" s="1">
        <v>40568</v>
      </c>
      <c r="C210" s="2">
        <f t="shared" si="3"/>
        <v>208</v>
      </c>
      <c r="D210">
        <v>6</v>
      </c>
      <c r="E210" t="s">
        <v>275</v>
      </c>
      <c r="F210">
        <v>5</v>
      </c>
      <c r="G210" t="s">
        <v>276</v>
      </c>
      <c r="H210" s="7">
        <v>1</v>
      </c>
      <c r="I210" s="7">
        <v>1</v>
      </c>
      <c r="J210" s="7" t="s">
        <v>62</v>
      </c>
      <c r="K210" s="7">
        <v>1</v>
      </c>
      <c r="L210" s="7">
        <v>1</v>
      </c>
      <c r="M210" s="7">
        <v>1</v>
      </c>
      <c r="N210" s="7">
        <v>1</v>
      </c>
    </row>
    <row r="211" spans="2:14" x14ac:dyDescent="0.25">
      <c r="B211" s="1">
        <v>40568</v>
      </c>
      <c r="C211" s="2">
        <f t="shared" si="3"/>
        <v>209</v>
      </c>
      <c r="D211">
        <v>7</v>
      </c>
      <c r="E211" t="s">
        <v>277</v>
      </c>
      <c r="F211">
        <v>6</v>
      </c>
      <c r="G211" t="s">
        <v>278</v>
      </c>
      <c r="H211" s="7">
        <v>-1</v>
      </c>
      <c r="I211" s="7">
        <v>-1</v>
      </c>
      <c r="J211" s="7" t="s">
        <v>62</v>
      </c>
      <c r="K211" s="7">
        <v>-1</v>
      </c>
      <c r="L211" s="7">
        <v>1</v>
      </c>
      <c r="M211" s="7">
        <v>-1</v>
      </c>
      <c r="N211" s="7">
        <v>-1</v>
      </c>
    </row>
    <row r="212" spans="2:14" x14ac:dyDescent="0.25">
      <c r="B212" s="1">
        <v>40568</v>
      </c>
      <c r="C212" s="2">
        <f t="shared" si="3"/>
        <v>210</v>
      </c>
      <c r="D212">
        <v>7</v>
      </c>
      <c r="E212" t="s">
        <v>277</v>
      </c>
      <c r="F212">
        <v>7</v>
      </c>
      <c r="G212" t="s">
        <v>279</v>
      </c>
      <c r="H212" s="7">
        <v>1</v>
      </c>
      <c r="I212" s="7">
        <v>1</v>
      </c>
      <c r="J212" s="7" t="s">
        <v>62</v>
      </c>
      <c r="K212" s="7">
        <v>1</v>
      </c>
      <c r="L212" s="7">
        <v>1</v>
      </c>
      <c r="M212" s="7">
        <v>1</v>
      </c>
      <c r="N212" s="7">
        <v>1</v>
      </c>
    </row>
    <row r="213" spans="2:14" x14ac:dyDescent="0.25">
      <c r="B213" s="1">
        <v>40568</v>
      </c>
      <c r="C213" s="2">
        <f t="shared" si="3"/>
        <v>211</v>
      </c>
      <c r="D213">
        <v>7</v>
      </c>
      <c r="E213" t="s">
        <v>277</v>
      </c>
      <c r="F213">
        <v>8</v>
      </c>
      <c r="G213" t="s">
        <v>280</v>
      </c>
      <c r="H213" s="7">
        <v>1</v>
      </c>
      <c r="I213" s="7">
        <v>1</v>
      </c>
      <c r="J213" s="7" t="s">
        <v>62</v>
      </c>
      <c r="K213" s="7">
        <v>1</v>
      </c>
      <c r="L213" s="7">
        <v>1</v>
      </c>
      <c r="M213" s="7">
        <v>1</v>
      </c>
      <c r="N213" s="7">
        <v>1</v>
      </c>
    </row>
    <row r="214" spans="2:14" x14ac:dyDescent="0.25">
      <c r="B214" s="1">
        <v>40568</v>
      </c>
      <c r="C214" s="2">
        <f t="shared" si="3"/>
        <v>212</v>
      </c>
      <c r="D214">
        <v>7</v>
      </c>
      <c r="E214" t="s">
        <v>277</v>
      </c>
      <c r="F214">
        <v>9</v>
      </c>
      <c r="G214" t="s">
        <v>281</v>
      </c>
      <c r="H214" s="7">
        <v>1</v>
      </c>
      <c r="I214" s="7">
        <v>1</v>
      </c>
      <c r="J214" s="7" t="s">
        <v>62</v>
      </c>
      <c r="K214" s="7">
        <v>1</v>
      </c>
      <c r="L214" s="7">
        <v>-1</v>
      </c>
      <c r="M214" s="7">
        <v>1</v>
      </c>
      <c r="N214" s="7">
        <v>1</v>
      </c>
    </row>
    <row r="215" spans="2:14" x14ac:dyDescent="0.25">
      <c r="B215" s="1">
        <v>40568</v>
      </c>
      <c r="C215" s="2">
        <f t="shared" si="3"/>
        <v>213</v>
      </c>
      <c r="D215">
        <v>8</v>
      </c>
      <c r="E215" t="s">
        <v>282</v>
      </c>
      <c r="F215">
        <v>10</v>
      </c>
      <c r="G215" t="s">
        <v>283</v>
      </c>
      <c r="H215" s="7">
        <v>1</v>
      </c>
      <c r="I215" s="7">
        <v>1</v>
      </c>
      <c r="J215" s="7" t="s">
        <v>62</v>
      </c>
      <c r="K215" s="7">
        <v>1</v>
      </c>
      <c r="L215" s="7">
        <v>1</v>
      </c>
      <c r="M215" s="7">
        <v>1</v>
      </c>
      <c r="N215" s="7">
        <v>1</v>
      </c>
    </row>
    <row r="216" spans="2:14" x14ac:dyDescent="0.25">
      <c r="B216" s="1">
        <v>40568</v>
      </c>
      <c r="C216" s="2">
        <f t="shared" si="3"/>
        <v>214</v>
      </c>
      <c r="D216">
        <v>9</v>
      </c>
      <c r="E216" t="s">
        <v>138</v>
      </c>
      <c r="F216">
        <v>11</v>
      </c>
      <c r="G216" t="s">
        <v>284</v>
      </c>
      <c r="H216" s="7">
        <v>1</v>
      </c>
      <c r="I216" s="7">
        <v>1</v>
      </c>
      <c r="J216" s="7" t="s">
        <v>62</v>
      </c>
      <c r="K216" s="7">
        <v>1</v>
      </c>
      <c r="L216" s="7">
        <v>1</v>
      </c>
      <c r="M216" s="7">
        <v>0</v>
      </c>
      <c r="N216" s="7">
        <v>1</v>
      </c>
    </row>
    <row r="217" spans="2:14" x14ac:dyDescent="0.25">
      <c r="B217" s="1">
        <v>41338</v>
      </c>
      <c r="C217" s="2">
        <f t="shared" si="3"/>
        <v>215</v>
      </c>
      <c r="D217" t="s">
        <v>21</v>
      </c>
      <c r="E217" t="s">
        <v>22</v>
      </c>
      <c r="H217" s="7">
        <v>1</v>
      </c>
      <c r="I217" s="7">
        <v>1</v>
      </c>
      <c r="J217" s="7">
        <v>1</v>
      </c>
      <c r="K217" s="7">
        <v>1</v>
      </c>
      <c r="L217" s="7">
        <v>1</v>
      </c>
      <c r="M217" s="7">
        <v>1</v>
      </c>
      <c r="N217" s="7">
        <v>1</v>
      </c>
    </row>
    <row r="218" spans="2:14" x14ac:dyDescent="0.25">
      <c r="B218" s="1">
        <v>41338</v>
      </c>
      <c r="C218" s="2">
        <f t="shared" si="3"/>
        <v>216</v>
      </c>
      <c r="D218">
        <v>1</v>
      </c>
      <c r="E218" t="s">
        <v>24</v>
      </c>
      <c r="F218">
        <v>1</v>
      </c>
      <c r="G218" t="s">
        <v>285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</row>
    <row r="219" spans="2:14" x14ac:dyDescent="0.25">
      <c r="B219" s="1">
        <v>41338</v>
      </c>
      <c r="C219" s="2">
        <f t="shared" si="3"/>
        <v>217</v>
      </c>
      <c r="D219">
        <v>5</v>
      </c>
      <c r="E219" t="s">
        <v>286</v>
      </c>
      <c r="F219">
        <v>2</v>
      </c>
      <c r="G219" t="s">
        <v>287</v>
      </c>
      <c r="H219" s="7">
        <v>1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</row>
    <row r="220" spans="2:14" x14ac:dyDescent="0.25">
      <c r="B220" s="1">
        <v>41338</v>
      </c>
      <c r="C220" s="2">
        <f t="shared" si="3"/>
        <v>218</v>
      </c>
      <c r="D220">
        <v>6</v>
      </c>
      <c r="E220" t="s">
        <v>86</v>
      </c>
      <c r="F220">
        <v>3</v>
      </c>
      <c r="G220" t="s">
        <v>288</v>
      </c>
      <c r="H220" s="7">
        <v>1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</row>
    <row r="221" spans="2:14" x14ac:dyDescent="0.25">
      <c r="B221" s="1">
        <v>41338</v>
      </c>
      <c r="C221" s="2">
        <f t="shared" si="3"/>
        <v>219</v>
      </c>
      <c r="D221">
        <v>6</v>
      </c>
      <c r="E221" t="s">
        <v>86</v>
      </c>
      <c r="F221">
        <v>4</v>
      </c>
      <c r="G221" t="s">
        <v>289</v>
      </c>
      <c r="H221" s="7">
        <v>1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1</v>
      </c>
    </row>
    <row r="222" spans="2:14" x14ac:dyDescent="0.25">
      <c r="B222" s="1">
        <v>41338</v>
      </c>
      <c r="C222" s="2">
        <f t="shared" si="3"/>
        <v>220</v>
      </c>
      <c r="D222">
        <v>6</v>
      </c>
      <c r="E222" t="s">
        <v>86</v>
      </c>
      <c r="F222">
        <v>5</v>
      </c>
      <c r="G222" t="s">
        <v>290</v>
      </c>
      <c r="H222" s="7">
        <v>1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</row>
    <row r="223" spans="2:14" x14ac:dyDescent="0.25">
      <c r="B223" s="1">
        <v>41338</v>
      </c>
      <c r="C223" s="2">
        <f t="shared" si="3"/>
        <v>221</v>
      </c>
      <c r="D223">
        <v>7</v>
      </c>
      <c r="E223" t="s">
        <v>291</v>
      </c>
      <c r="F223">
        <v>6</v>
      </c>
      <c r="G223" t="s">
        <v>292</v>
      </c>
      <c r="H223" s="7">
        <v>1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</row>
    <row r="224" spans="2:14" x14ac:dyDescent="0.25">
      <c r="B224" s="1">
        <v>41338</v>
      </c>
      <c r="C224" s="2">
        <f t="shared" si="3"/>
        <v>222</v>
      </c>
      <c r="D224">
        <v>8</v>
      </c>
      <c r="E224" t="s">
        <v>82</v>
      </c>
      <c r="F224">
        <v>7</v>
      </c>
      <c r="G224" t="s">
        <v>293</v>
      </c>
      <c r="H224" s="7">
        <v>1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1</v>
      </c>
    </row>
    <row r="225" spans="2:14" x14ac:dyDescent="0.25">
      <c r="B225" s="1">
        <v>41359</v>
      </c>
      <c r="C225" s="2">
        <f t="shared" si="3"/>
        <v>223</v>
      </c>
      <c r="D225" t="s">
        <v>21</v>
      </c>
      <c r="E225" t="s">
        <v>22</v>
      </c>
      <c r="H225" s="7">
        <v>1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1</v>
      </c>
    </row>
    <row r="226" spans="2:14" x14ac:dyDescent="0.25">
      <c r="B226" s="1">
        <v>41359</v>
      </c>
      <c r="C226" s="2">
        <f t="shared" si="3"/>
        <v>224</v>
      </c>
      <c r="D226">
        <v>1</v>
      </c>
      <c r="E226" t="s">
        <v>24</v>
      </c>
      <c r="F226">
        <v>1</v>
      </c>
      <c r="G226" t="s">
        <v>294</v>
      </c>
      <c r="H226" s="7">
        <v>1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1</v>
      </c>
    </row>
    <row r="227" spans="2:14" x14ac:dyDescent="0.25">
      <c r="B227" s="1">
        <v>41359</v>
      </c>
      <c r="C227" s="2">
        <f t="shared" si="3"/>
        <v>225</v>
      </c>
      <c r="D227">
        <v>4</v>
      </c>
      <c r="E227" t="s">
        <v>295</v>
      </c>
      <c r="F227">
        <v>2</v>
      </c>
      <c r="G227" t="s">
        <v>296</v>
      </c>
      <c r="H227" s="7">
        <v>1</v>
      </c>
      <c r="I227" s="7">
        <v>1</v>
      </c>
      <c r="J227" s="7">
        <v>1</v>
      </c>
      <c r="K227" s="7">
        <v>1</v>
      </c>
      <c r="L227" s="7">
        <v>1</v>
      </c>
      <c r="M227" s="7">
        <v>1</v>
      </c>
      <c r="N227" s="7">
        <v>1</v>
      </c>
    </row>
    <row r="228" spans="2:14" x14ac:dyDescent="0.25">
      <c r="B228" s="1">
        <v>41359</v>
      </c>
      <c r="C228" s="2">
        <f t="shared" si="3"/>
        <v>226</v>
      </c>
      <c r="D228">
        <v>5</v>
      </c>
      <c r="E228" t="s">
        <v>297</v>
      </c>
      <c r="F228">
        <v>3</v>
      </c>
      <c r="G228" t="s">
        <v>298</v>
      </c>
      <c r="H228" s="7">
        <v>1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1</v>
      </c>
    </row>
    <row r="229" spans="2:14" x14ac:dyDescent="0.25">
      <c r="B229" s="1">
        <v>41359</v>
      </c>
      <c r="C229" s="2">
        <f t="shared" si="3"/>
        <v>227</v>
      </c>
      <c r="D229">
        <v>6</v>
      </c>
      <c r="E229" t="s">
        <v>86</v>
      </c>
      <c r="F229">
        <v>4</v>
      </c>
      <c r="G229" t="s">
        <v>299</v>
      </c>
      <c r="H229" s="7">
        <v>1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</row>
    <row r="230" spans="2:14" x14ac:dyDescent="0.25">
      <c r="B230" s="1">
        <v>41359</v>
      </c>
      <c r="C230" s="2">
        <f t="shared" si="3"/>
        <v>228</v>
      </c>
      <c r="D230">
        <v>6</v>
      </c>
      <c r="E230" t="s">
        <v>86</v>
      </c>
      <c r="F230">
        <v>5</v>
      </c>
      <c r="G230" t="s">
        <v>300</v>
      </c>
      <c r="H230" s="7">
        <v>1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1</v>
      </c>
    </row>
    <row r="231" spans="2:14" x14ac:dyDescent="0.25">
      <c r="B231" s="1">
        <v>41359</v>
      </c>
      <c r="C231" s="2">
        <f t="shared" si="3"/>
        <v>229</v>
      </c>
      <c r="D231">
        <v>6</v>
      </c>
      <c r="E231" t="s">
        <v>86</v>
      </c>
      <c r="F231">
        <v>6</v>
      </c>
      <c r="G231" t="s">
        <v>301</v>
      </c>
      <c r="H231" s="7">
        <v>1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</row>
    <row r="232" spans="2:14" x14ac:dyDescent="0.25">
      <c r="B232" s="1">
        <v>41359</v>
      </c>
      <c r="C232" s="2">
        <f t="shared" si="3"/>
        <v>230</v>
      </c>
      <c r="D232">
        <v>6</v>
      </c>
      <c r="E232" t="s">
        <v>86</v>
      </c>
      <c r="F232">
        <v>7</v>
      </c>
      <c r="G232" t="s">
        <v>302</v>
      </c>
      <c r="H232" s="7">
        <v>0</v>
      </c>
      <c r="I232" s="7">
        <v>1</v>
      </c>
      <c r="J232" s="7">
        <v>0</v>
      </c>
      <c r="K232" s="7">
        <v>0</v>
      </c>
      <c r="L232" s="7">
        <v>1</v>
      </c>
      <c r="M232" s="7">
        <v>1</v>
      </c>
      <c r="N232" s="7">
        <v>1</v>
      </c>
    </row>
    <row r="233" spans="2:14" x14ac:dyDescent="0.25">
      <c r="B233" s="1">
        <v>41359</v>
      </c>
      <c r="C233" s="2">
        <f t="shared" si="3"/>
        <v>231</v>
      </c>
      <c r="D233">
        <v>6</v>
      </c>
      <c r="E233" t="s">
        <v>86</v>
      </c>
      <c r="F233">
        <v>8</v>
      </c>
      <c r="G233" t="s">
        <v>303</v>
      </c>
      <c r="H233" s="7">
        <v>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1</v>
      </c>
    </row>
    <row r="234" spans="2:14" x14ac:dyDescent="0.25">
      <c r="B234" s="1">
        <v>41359</v>
      </c>
      <c r="C234" s="2">
        <f t="shared" si="3"/>
        <v>232</v>
      </c>
      <c r="D234">
        <v>7</v>
      </c>
      <c r="E234" t="s">
        <v>305</v>
      </c>
      <c r="F234">
        <v>9</v>
      </c>
      <c r="G234" t="s">
        <v>304</v>
      </c>
      <c r="H234" s="7">
        <v>1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</row>
    <row r="235" spans="2:14" x14ac:dyDescent="0.25">
      <c r="B235" s="1">
        <v>41408</v>
      </c>
      <c r="C235" s="2">
        <f t="shared" si="3"/>
        <v>233</v>
      </c>
      <c r="D235" t="s">
        <v>21</v>
      </c>
      <c r="E235" t="s">
        <v>22</v>
      </c>
      <c r="H235" s="7" t="s">
        <v>62</v>
      </c>
      <c r="I235" s="7">
        <v>1</v>
      </c>
      <c r="J235" s="7">
        <v>1</v>
      </c>
      <c r="K235" s="7">
        <v>1</v>
      </c>
      <c r="L235" s="7" t="s">
        <v>62</v>
      </c>
      <c r="M235" s="7" t="s">
        <v>62</v>
      </c>
      <c r="N235" s="7">
        <v>1</v>
      </c>
    </row>
    <row r="236" spans="2:14" x14ac:dyDescent="0.25">
      <c r="B236" s="1">
        <v>41408</v>
      </c>
      <c r="C236" s="2">
        <f t="shared" si="3"/>
        <v>234</v>
      </c>
      <c r="D236">
        <v>0</v>
      </c>
      <c r="E236" t="s">
        <v>307</v>
      </c>
      <c r="F236">
        <v>1</v>
      </c>
      <c r="G236" t="s">
        <v>306</v>
      </c>
      <c r="H236" s="7" t="s">
        <v>62</v>
      </c>
      <c r="I236" s="7">
        <v>1</v>
      </c>
      <c r="J236" s="7">
        <v>1</v>
      </c>
      <c r="K236" s="7">
        <v>1</v>
      </c>
      <c r="L236" s="7" t="s">
        <v>62</v>
      </c>
      <c r="M236" s="7" t="s">
        <v>62</v>
      </c>
      <c r="N236" s="7">
        <v>1</v>
      </c>
    </row>
    <row r="237" spans="2:14" x14ac:dyDescent="0.25">
      <c r="B237" s="1">
        <v>41408</v>
      </c>
      <c r="C237" s="2">
        <f t="shared" si="3"/>
        <v>235</v>
      </c>
      <c r="D237">
        <v>1</v>
      </c>
      <c r="E237" t="s">
        <v>24</v>
      </c>
      <c r="F237">
        <v>2</v>
      </c>
      <c r="G237" t="s">
        <v>308</v>
      </c>
      <c r="H237" s="7" t="s">
        <v>62</v>
      </c>
      <c r="I237" s="7">
        <v>1</v>
      </c>
      <c r="J237" s="7">
        <v>1</v>
      </c>
      <c r="K237" s="7">
        <v>1</v>
      </c>
      <c r="L237" s="7" t="s">
        <v>62</v>
      </c>
      <c r="M237" s="7" t="s">
        <v>62</v>
      </c>
      <c r="N237" s="7">
        <v>1</v>
      </c>
    </row>
    <row r="238" spans="2:14" x14ac:dyDescent="0.25">
      <c r="B238" s="1">
        <v>41408</v>
      </c>
      <c r="C238" s="2">
        <f t="shared" si="3"/>
        <v>236</v>
      </c>
      <c r="D238" t="s">
        <v>21</v>
      </c>
      <c r="E238" t="s">
        <v>22</v>
      </c>
      <c r="H238" s="7">
        <v>1</v>
      </c>
      <c r="I238" s="7">
        <v>1</v>
      </c>
      <c r="J238" s="7">
        <v>1</v>
      </c>
      <c r="K238" s="7">
        <v>1</v>
      </c>
      <c r="L238" s="7" t="s">
        <v>62</v>
      </c>
      <c r="M238" s="7" t="s">
        <v>62</v>
      </c>
      <c r="N238" s="7">
        <v>1</v>
      </c>
    </row>
    <row r="239" spans="2:14" x14ac:dyDescent="0.25">
      <c r="B239" s="1">
        <v>41408</v>
      </c>
      <c r="C239" s="2">
        <f t="shared" si="3"/>
        <v>237</v>
      </c>
      <c r="D239">
        <v>6</v>
      </c>
      <c r="E239" t="s">
        <v>82</v>
      </c>
      <c r="F239">
        <v>3</v>
      </c>
      <c r="G239" t="s">
        <v>309</v>
      </c>
      <c r="H239" s="7">
        <v>1</v>
      </c>
      <c r="I239" s="7">
        <v>1</v>
      </c>
      <c r="J239" s="7">
        <v>1</v>
      </c>
      <c r="K239" s="7">
        <v>1</v>
      </c>
      <c r="L239" s="7" t="s">
        <v>62</v>
      </c>
      <c r="M239" s="7" t="s">
        <v>62</v>
      </c>
      <c r="N239" s="7">
        <v>1</v>
      </c>
    </row>
    <row r="240" spans="2:14" x14ac:dyDescent="0.25">
      <c r="B240" s="1">
        <v>41408</v>
      </c>
      <c r="C240" s="2">
        <f t="shared" si="3"/>
        <v>238</v>
      </c>
      <c r="D240">
        <v>6</v>
      </c>
      <c r="E240" t="s">
        <v>82</v>
      </c>
      <c r="F240">
        <v>4</v>
      </c>
      <c r="G240" t="s">
        <v>310</v>
      </c>
      <c r="H240" s="7">
        <v>1</v>
      </c>
      <c r="I240" s="7">
        <v>1</v>
      </c>
      <c r="J240" s="7">
        <v>1</v>
      </c>
      <c r="K240" s="7">
        <v>1</v>
      </c>
      <c r="L240" s="7" t="s">
        <v>62</v>
      </c>
      <c r="M240" s="7" t="s">
        <v>62</v>
      </c>
      <c r="N240" s="7">
        <v>1</v>
      </c>
    </row>
    <row r="241" spans="2:14" x14ac:dyDescent="0.25">
      <c r="B241" s="1">
        <v>41450</v>
      </c>
      <c r="C241" s="2">
        <f t="shared" si="3"/>
        <v>239</v>
      </c>
      <c r="D241" t="s">
        <v>21</v>
      </c>
      <c r="E241" t="s">
        <v>22</v>
      </c>
      <c r="H241" s="7">
        <v>1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 t="s">
        <v>62</v>
      </c>
    </row>
    <row r="242" spans="2:14" x14ac:dyDescent="0.25">
      <c r="B242" s="1">
        <v>41450</v>
      </c>
      <c r="C242" s="2">
        <f t="shared" si="3"/>
        <v>240</v>
      </c>
      <c r="D242">
        <v>0</v>
      </c>
      <c r="E242" t="s">
        <v>307</v>
      </c>
      <c r="F242">
        <v>1</v>
      </c>
      <c r="G242" t="s">
        <v>311</v>
      </c>
      <c r="H242" s="7">
        <v>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 t="s">
        <v>62</v>
      </c>
    </row>
    <row r="243" spans="2:14" x14ac:dyDescent="0.25">
      <c r="B243" s="1">
        <v>41450</v>
      </c>
      <c r="C243" s="2">
        <f t="shared" si="3"/>
        <v>241</v>
      </c>
      <c r="D243">
        <v>1</v>
      </c>
      <c r="E243" t="s">
        <v>24</v>
      </c>
      <c r="F243">
        <v>2</v>
      </c>
      <c r="G243" t="s">
        <v>312</v>
      </c>
      <c r="H243" s="7">
        <v>1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 t="s">
        <v>62</v>
      </c>
    </row>
    <row r="244" spans="2:14" x14ac:dyDescent="0.25">
      <c r="B244" s="1">
        <v>41450</v>
      </c>
      <c r="C244" s="2">
        <f t="shared" si="3"/>
        <v>242</v>
      </c>
      <c r="D244">
        <v>4</v>
      </c>
      <c r="E244" t="s">
        <v>313</v>
      </c>
      <c r="F244">
        <v>3</v>
      </c>
      <c r="G244" t="s">
        <v>314</v>
      </c>
      <c r="H244" s="7">
        <v>1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 t="s">
        <v>62</v>
      </c>
    </row>
    <row r="245" spans="2:14" x14ac:dyDescent="0.25">
      <c r="B245" s="1">
        <v>41450</v>
      </c>
      <c r="C245" s="2">
        <f t="shared" si="3"/>
        <v>243</v>
      </c>
      <c r="D245">
        <v>4</v>
      </c>
      <c r="E245" t="s">
        <v>313</v>
      </c>
      <c r="F245">
        <v>4</v>
      </c>
      <c r="G245" t="s">
        <v>315</v>
      </c>
      <c r="H245" s="7">
        <v>1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 t="s">
        <v>62</v>
      </c>
    </row>
    <row r="246" spans="2:14" x14ac:dyDescent="0.25">
      <c r="B246" s="1">
        <v>41450</v>
      </c>
      <c r="C246" s="2">
        <f t="shared" si="3"/>
        <v>244</v>
      </c>
      <c r="D246">
        <v>6</v>
      </c>
      <c r="E246" t="s">
        <v>86</v>
      </c>
      <c r="F246">
        <v>5</v>
      </c>
      <c r="G246" t="s">
        <v>316</v>
      </c>
      <c r="H246" s="7">
        <v>1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 t="s">
        <v>62</v>
      </c>
    </row>
    <row r="247" spans="2:14" x14ac:dyDescent="0.25">
      <c r="B247" s="1">
        <v>41450</v>
      </c>
      <c r="C247" s="2">
        <f t="shared" si="3"/>
        <v>245</v>
      </c>
      <c r="D247">
        <v>7</v>
      </c>
      <c r="E247" t="s">
        <v>317</v>
      </c>
      <c r="F247">
        <v>6</v>
      </c>
      <c r="G247" t="s">
        <v>318</v>
      </c>
      <c r="H247" s="7">
        <v>1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 t="s">
        <v>62</v>
      </c>
    </row>
    <row r="248" spans="2:14" x14ac:dyDescent="0.25">
      <c r="B248" s="1">
        <v>41450</v>
      </c>
      <c r="C248" s="2">
        <f t="shared" si="3"/>
        <v>246</v>
      </c>
      <c r="D248">
        <v>8</v>
      </c>
      <c r="E248" t="s">
        <v>319</v>
      </c>
      <c r="F248">
        <v>7</v>
      </c>
      <c r="G248" t="s">
        <v>320</v>
      </c>
      <c r="H248" s="7">
        <v>1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 t="s">
        <v>62</v>
      </c>
    </row>
    <row r="249" spans="2:14" x14ac:dyDescent="0.25">
      <c r="B249" s="1">
        <v>41450</v>
      </c>
      <c r="C249" s="2">
        <f t="shared" si="3"/>
        <v>247</v>
      </c>
      <c r="D249">
        <v>8</v>
      </c>
      <c r="E249" t="s">
        <v>319</v>
      </c>
      <c r="F249">
        <v>8</v>
      </c>
      <c r="G249" t="s">
        <v>321</v>
      </c>
      <c r="H249" s="7">
        <v>1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 t="s">
        <v>62</v>
      </c>
    </row>
    <row r="250" spans="2:14" x14ac:dyDescent="0.25">
      <c r="B250" s="1">
        <v>41450</v>
      </c>
      <c r="C250" s="2">
        <f t="shared" si="3"/>
        <v>248</v>
      </c>
      <c r="D250">
        <v>8</v>
      </c>
      <c r="E250" t="s">
        <v>319</v>
      </c>
      <c r="F250">
        <v>9</v>
      </c>
      <c r="G250" t="s">
        <v>322</v>
      </c>
      <c r="H250" s="7">
        <v>1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 t="s">
        <v>62</v>
      </c>
    </row>
    <row r="251" spans="2:14" x14ac:dyDescent="0.25">
      <c r="B251" s="1">
        <v>41520</v>
      </c>
      <c r="C251" s="2">
        <f t="shared" si="3"/>
        <v>249</v>
      </c>
      <c r="D251" t="s">
        <v>21</v>
      </c>
      <c r="E251" t="s">
        <v>22</v>
      </c>
      <c r="H251" s="7">
        <v>1</v>
      </c>
      <c r="I251" s="7" t="s">
        <v>62</v>
      </c>
      <c r="J251" s="7">
        <v>1</v>
      </c>
      <c r="K251" s="7">
        <v>1</v>
      </c>
      <c r="L251" s="7">
        <v>1</v>
      </c>
      <c r="M251" s="7" t="s">
        <v>62</v>
      </c>
      <c r="N251" s="7">
        <v>1</v>
      </c>
    </row>
    <row r="252" spans="2:14" x14ac:dyDescent="0.25">
      <c r="B252" s="1">
        <v>41520</v>
      </c>
      <c r="C252" s="2">
        <f t="shared" si="3"/>
        <v>250</v>
      </c>
      <c r="D252">
        <v>0</v>
      </c>
      <c r="E252" t="s">
        <v>307</v>
      </c>
      <c r="F252">
        <v>1</v>
      </c>
      <c r="G252" t="s">
        <v>323</v>
      </c>
      <c r="H252" s="7">
        <v>1</v>
      </c>
      <c r="I252" s="7" t="s">
        <v>62</v>
      </c>
      <c r="J252" s="7">
        <v>1</v>
      </c>
      <c r="K252" s="7">
        <v>1</v>
      </c>
      <c r="L252" s="7">
        <v>1</v>
      </c>
      <c r="M252" s="7" t="s">
        <v>62</v>
      </c>
      <c r="N252" s="7">
        <v>1</v>
      </c>
    </row>
    <row r="253" spans="2:14" x14ac:dyDescent="0.25">
      <c r="B253" s="1">
        <v>41520</v>
      </c>
      <c r="C253" s="2">
        <f t="shared" si="3"/>
        <v>251</v>
      </c>
      <c r="D253">
        <v>1</v>
      </c>
      <c r="E253" t="s">
        <v>24</v>
      </c>
      <c r="F253">
        <v>2</v>
      </c>
      <c r="G253" t="s">
        <v>324</v>
      </c>
      <c r="H253" s="7">
        <v>1</v>
      </c>
      <c r="I253" s="7" t="s">
        <v>62</v>
      </c>
      <c r="J253" s="7">
        <v>1</v>
      </c>
      <c r="K253" s="7">
        <v>1</v>
      </c>
      <c r="L253" s="7">
        <v>1</v>
      </c>
      <c r="M253" s="7" t="s">
        <v>62</v>
      </c>
      <c r="N253" s="7">
        <v>1</v>
      </c>
    </row>
    <row r="254" spans="2:14" x14ac:dyDescent="0.25">
      <c r="B254" s="1">
        <v>41520</v>
      </c>
      <c r="C254" s="2">
        <f t="shared" si="3"/>
        <v>252</v>
      </c>
      <c r="D254" t="s">
        <v>21</v>
      </c>
      <c r="E254" t="s">
        <v>22</v>
      </c>
      <c r="H254" s="7">
        <v>1</v>
      </c>
      <c r="I254" s="7">
        <v>1</v>
      </c>
      <c r="J254" s="7">
        <v>1</v>
      </c>
      <c r="K254" s="7">
        <v>1</v>
      </c>
      <c r="L254" s="7">
        <v>1</v>
      </c>
      <c r="M254" s="7" t="s">
        <v>62</v>
      </c>
      <c r="N254" s="7">
        <v>1</v>
      </c>
    </row>
    <row r="255" spans="2:14" x14ac:dyDescent="0.25">
      <c r="B255" s="1">
        <v>41520</v>
      </c>
      <c r="C255" s="2">
        <f t="shared" si="3"/>
        <v>253</v>
      </c>
      <c r="D255">
        <v>4</v>
      </c>
      <c r="E255" t="s">
        <v>325</v>
      </c>
      <c r="F255">
        <v>3</v>
      </c>
      <c r="G255" t="s">
        <v>326</v>
      </c>
      <c r="H255" s="7">
        <v>1</v>
      </c>
      <c r="I255" s="7">
        <v>1</v>
      </c>
      <c r="J255" s="7">
        <v>1</v>
      </c>
      <c r="K255" s="7">
        <v>1</v>
      </c>
      <c r="L255" s="7">
        <v>1</v>
      </c>
      <c r="M255" s="7" t="s">
        <v>62</v>
      </c>
      <c r="N255" s="7">
        <v>1</v>
      </c>
    </row>
    <row r="256" spans="2:14" x14ac:dyDescent="0.25">
      <c r="B256" s="1">
        <v>41520</v>
      </c>
      <c r="C256" s="2">
        <f t="shared" si="3"/>
        <v>254</v>
      </c>
      <c r="D256">
        <v>6</v>
      </c>
      <c r="E256" t="s">
        <v>327</v>
      </c>
      <c r="F256">
        <v>4</v>
      </c>
      <c r="G256" t="s">
        <v>328</v>
      </c>
      <c r="H256" s="7">
        <v>1</v>
      </c>
      <c r="I256" s="7">
        <v>1</v>
      </c>
      <c r="J256" s="7">
        <v>1</v>
      </c>
      <c r="K256" s="7">
        <v>1</v>
      </c>
      <c r="L256" s="7">
        <v>1</v>
      </c>
      <c r="M256" s="7" t="s">
        <v>62</v>
      </c>
      <c r="N256" s="7">
        <v>1</v>
      </c>
    </row>
    <row r="257" spans="2:14" x14ac:dyDescent="0.25">
      <c r="B257" s="1">
        <v>41520</v>
      </c>
      <c r="C257" s="2">
        <f t="shared" si="3"/>
        <v>255</v>
      </c>
      <c r="D257">
        <v>7</v>
      </c>
      <c r="E257" t="s">
        <v>86</v>
      </c>
      <c r="F257">
        <v>5</v>
      </c>
      <c r="G257" t="s">
        <v>329</v>
      </c>
      <c r="H257" s="7">
        <v>1</v>
      </c>
      <c r="I257" s="7">
        <v>1</v>
      </c>
      <c r="J257" s="7">
        <v>1</v>
      </c>
      <c r="K257" s="7">
        <v>1</v>
      </c>
      <c r="L257" s="7">
        <v>1</v>
      </c>
      <c r="M257" s="7" t="s">
        <v>62</v>
      </c>
      <c r="N257" s="7">
        <v>1</v>
      </c>
    </row>
    <row r="258" spans="2:14" x14ac:dyDescent="0.25">
      <c r="B258" s="1">
        <v>41520</v>
      </c>
      <c r="C258" s="2">
        <f t="shared" si="3"/>
        <v>256</v>
      </c>
      <c r="D258">
        <v>7</v>
      </c>
      <c r="E258" t="s">
        <v>86</v>
      </c>
      <c r="F258">
        <v>6</v>
      </c>
      <c r="G258" t="s">
        <v>330</v>
      </c>
      <c r="H258" s="7">
        <v>1</v>
      </c>
      <c r="I258" s="7">
        <v>1</v>
      </c>
      <c r="J258" s="7">
        <v>1</v>
      </c>
      <c r="K258" s="7">
        <v>1</v>
      </c>
      <c r="L258" s="7">
        <v>1</v>
      </c>
      <c r="M258" s="7" t="s">
        <v>62</v>
      </c>
      <c r="N258" s="7">
        <v>1</v>
      </c>
    </row>
    <row r="259" spans="2:14" x14ac:dyDescent="0.25">
      <c r="B259" s="1">
        <v>41520</v>
      </c>
      <c r="C259" s="2">
        <f t="shared" si="3"/>
        <v>257</v>
      </c>
      <c r="D259">
        <v>7</v>
      </c>
      <c r="E259" t="s">
        <v>86</v>
      </c>
      <c r="F259">
        <v>7</v>
      </c>
      <c r="G259" t="s">
        <v>331</v>
      </c>
      <c r="H259" s="7">
        <v>1</v>
      </c>
      <c r="I259" s="7">
        <v>1</v>
      </c>
      <c r="J259" s="7">
        <v>1</v>
      </c>
      <c r="K259" s="7">
        <v>1</v>
      </c>
      <c r="L259" s="7">
        <v>1</v>
      </c>
      <c r="M259" s="7" t="s">
        <v>62</v>
      </c>
      <c r="N259" s="7">
        <v>1</v>
      </c>
    </row>
    <row r="260" spans="2:14" x14ac:dyDescent="0.25">
      <c r="B260" s="1">
        <v>41520</v>
      </c>
      <c r="C260" s="2">
        <f t="shared" si="3"/>
        <v>258</v>
      </c>
      <c r="D260">
        <v>7</v>
      </c>
      <c r="E260" t="s">
        <v>86</v>
      </c>
      <c r="F260">
        <v>8</v>
      </c>
      <c r="G260" t="s">
        <v>332</v>
      </c>
      <c r="H260" s="7">
        <v>1</v>
      </c>
      <c r="I260" s="7">
        <v>1</v>
      </c>
      <c r="J260" s="7">
        <v>1</v>
      </c>
      <c r="K260" s="7">
        <v>1</v>
      </c>
      <c r="L260" s="7">
        <v>1</v>
      </c>
      <c r="M260" s="7" t="s">
        <v>62</v>
      </c>
      <c r="N260" s="7">
        <v>1</v>
      </c>
    </row>
    <row r="261" spans="2:14" x14ac:dyDescent="0.25">
      <c r="B261" s="1">
        <v>41520</v>
      </c>
      <c r="C261" s="2">
        <f t="shared" ref="C261:C281" si="4">1+C260</f>
        <v>259</v>
      </c>
      <c r="D261">
        <v>8</v>
      </c>
      <c r="E261" t="s">
        <v>333</v>
      </c>
      <c r="F261">
        <v>9</v>
      </c>
      <c r="G261" t="s">
        <v>334</v>
      </c>
      <c r="H261" s="7">
        <v>1</v>
      </c>
      <c r="I261" s="7">
        <v>0</v>
      </c>
      <c r="J261" s="7">
        <v>1</v>
      </c>
      <c r="K261" s="7">
        <v>0</v>
      </c>
      <c r="L261" s="7">
        <v>1</v>
      </c>
      <c r="M261" s="7" t="s">
        <v>62</v>
      </c>
      <c r="N261" s="7">
        <v>1</v>
      </c>
    </row>
    <row r="262" spans="2:14" x14ac:dyDescent="0.25">
      <c r="B262" s="1">
        <v>41520</v>
      </c>
      <c r="C262" s="2">
        <f t="shared" si="4"/>
        <v>260</v>
      </c>
      <c r="D262">
        <v>9</v>
      </c>
      <c r="E262" t="s">
        <v>82</v>
      </c>
      <c r="F262">
        <v>10</v>
      </c>
      <c r="G262" t="s">
        <v>335</v>
      </c>
      <c r="H262" s="7">
        <v>1</v>
      </c>
      <c r="I262" s="7">
        <v>1</v>
      </c>
      <c r="J262" s="7">
        <v>1</v>
      </c>
      <c r="K262" s="7">
        <v>1</v>
      </c>
      <c r="L262" s="7">
        <v>1</v>
      </c>
      <c r="M262" s="7" t="s">
        <v>62</v>
      </c>
      <c r="N262" s="7">
        <v>1</v>
      </c>
    </row>
    <row r="263" spans="2:14" x14ac:dyDescent="0.25">
      <c r="B263" s="1">
        <v>41520</v>
      </c>
      <c r="C263" s="2">
        <f t="shared" si="4"/>
        <v>261</v>
      </c>
      <c r="D263">
        <v>9</v>
      </c>
      <c r="E263" t="s">
        <v>82</v>
      </c>
      <c r="F263">
        <v>11</v>
      </c>
      <c r="G263" t="s">
        <v>336</v>
      </c>
      <c r="H263" s="7">
        <v>1</v>
      </c>
      <c r="I263" s="7">
        <v>1</v>
      </c>
      <c r="J263" s="7">
        <v>1</v>
      </c>
      <c r="K263" s="7">
        <v>1</v>
      </c>
      <c r="L263" s="7">
        <v>1</v>
      </c>
      <c r="M263" s="7" t="s">
        <v>62</v>
      </c>
      <c r="N263" s="7">
        <v>1</v>
      </c>
    </row>
    <row r="264" spans="2:14" x14ac:dyDescent="0.25">
      <c r="B264" s="1">
        <v>41548</v>
      </c>
      <c r="C264" s="2">
        <f t="shared" si="4"/>
        <v>262</v>
      </c>
      <c r="D264" t="s">
        <v>21</v>
      </c>
      <c r="E264" t="s">
        <v>22</v>
      </c>
      <c r="H264" s="7">
        <v>1</v>
      </c>
      <c r="I264" s="7">
        <v>1</v>
      </c>
      <c r="J264" s="7">
        <v>1</v>
      </c>
      <c r="K264" s="7" t="s">
        <v>62</v>
      </c>
      <c r="L264" s="7">
        <v>1</v>
      </c>
      <c r="M264" s="7" t="s">
        <v>62</v>
      </c>
      <c r="N264" s="7">
        <v>1</v>
      </c>
    </row>
    <row r="265" spans="2:14" x14ac:dyDescent="0.25">
      <c r="B265" s="1">
        <v>41548</v>
      </c>
      <c r="C265" s="2">
        <f t="shared" si="4"/>
        <v>263</v>
      </c>
      <c r="D265">
        <v>0</v>
      </c>
      <c r="E265" t="s">
        <v>307</v>
      </c>
      <c r="F265">
        <v>1</v>
      </c>
      <c r="G265" t="s">
        <v>337</v>
      </c>
      <c r="H265" s="7">
        <v>1</v>
      </c>
      <c r="I265" s="7">
        <v>1</v>
      </c>
      <c r="J265" s="7">
        <v>1</v>
      </c>
      <c r="K265" s="7" t="s">
        <v>62</v>
      </c>
      <c r="L265" s="7">
        <v>1</v>
      </c>
      <c r="M265" s="7" t="s">
        <v>62</v>
      </c>
      <c r="N265" s="7">
        <v>1</v>
      </c>
    </row>
    <row r="266" spans="2:14" x14ac:dyDescent="0.25">
      <c r="B266" s="1">
        <v>41548</v>
      </c>
      <c r="C266" s="2">
        <f t="shared" si="4"/>
        <v>264</v>
      </c>
      <c r="D266">
        <v>1</v>
      </c>
      <c r="E266" t="s">
        <v>24</v>
      </c>
      <c r="F266">
        <v>2</v>
      </c>
      <c r="G266" t="s">
        <v>63</v>
      </c>
      <c r="H266" s="7">
        <v>1</v>
      </c>
      <c r="I266" s="7">
        <v>1</v>
      </c>
      <c r="J266" s="7">
        <v>1</v>
      </c>
      <c r="K266" s="7" t="s">
        <v>62</v>
      </c>
      <c r="L266" s="7">
        <v>1</v>
      </c>
      <c r="M266" s="7" t="s">
        <v>62</v>
      </c>
      <c r="N266" s="7">
        <v>1</v>
      </c>
    </row>
    <row r="267" spans="2:14" x14ac:dyDescent="0.25">
      <c r="B267" s="1">
        <v>41548</v>
      </c>
      <c r="C267" s="2">
        <f t="shared" si="4"/>
        <v>265</v>
      </c>
      <c r="D267">
        <v>4</v>
      </c>
      <c r="E267" t="s">
        <v>338</v>
      </c>
      <c r="F267">
        <v>3</v>
      </c>
      <c r="G267" t="s">
        <v>339</v>
      </c>
      <c r="H267" s="7">
        <v>1</v>
      </c>
      <c r="I267" s="7">
        <v>1</v>
      </c>
      <c r="J267" s="7">
        <v>0</v>
      </c>
      <c r="K267" s="7" t="s">
        <v>62</v>
      </c>
      <c r="L267" s="7">
        <v>1</v>
      </c>
      <c r="M267" s="7" t="s">
        <v>62</v>
      </c>
      <c r="N267" s="7">
        <v>1</v>
      </c>
    </row>
    <row r="268" spans="2:14" x14ac:dyDescent="0.25">
      <c r="B268" s="1">
        <v>41548</v>
      </c>
      <c r="C268" s="2">
        <f t="shared" si="4"/>
        <v>266</v>
      </c>
      <c r="D268">
        <v>4</v>
      </c>
      <c r="E268" t="s">
        <v>338</v>
      </c>
      <c r="F268">
        <v>4</v>
      </c>
      <c r="G268" t="s">
        <v>340</v>
      </c>
      <c r="H268" s="7">
        <v>1</v>
      </c>
      <c r="I268" s="7">
        <v>1</v>
      </c>
      <c r="J268" s="7">
        <v>1</v>
      </c>
      <c r="K268" s="7" t="s">
        <v>62</v>
      </c>
      <c r="L268" s="7">
        <v>1</v>
      </c>
      <c r="M268" s="7" t="s">
        <v>62</v>
      </c>
      <c r="N268" s="7">
        <v>1</v>
      </c>
    </row>
    <row r="269" spans="2:14" x14ac:dyDescent="0.25">
      <c r="B269" s="1">
        <v>41548</v>
      </c>
      <c r="C269" s="2">
        <f t="shared" si="4"/>
        <v>267</v>
      </c>
      <c r="D269">
        <v>5</v>
      </c>
      <c r="E269" t="s">
        <v>82</v>
      </c>
      <c r="F269">
        <v>5</v>
      </c>
      <c r="G269" t="s">
        <v>341</v>
      </c>
      <c r="H269" s="7">
        <v>1</v>
      </c>
      <c r="I269" s="7">
        <v>1</v>
      </c>
      <c r="J269" s="7">
        <v>1</v>
      </c>
      <c r="K269" s="7" t="s">
        <v>62</v>
      </c>
      <c r="L269" s="7">
        <v>1</v>
      </c>
      <c r="M269" s="7" t="s">
        <v>62</v>
      </c>
      <c r="N269" s="7">
        <v>1</v>
      </c>
    </row>
    <row r="270" spans="2:14" x14ac:dyDescent="0.25">
      <c r="B270" s="1">
        <v>41548</v>
      </c>
      <c r="C270" s="2">
        <f t="shared" si="4"/>
        <v>268</v>
      </c>
      <c r="D270">
        <v>5</v>
      </c>
      <c r="E270" t="s">
        <v>82</v>
      </c>
      <c r="F270">
        <v>6</v>
      </c>
      <c r="G270" t="s">
        <v>344</v>
      </c>
      <c r="H270" s="7">
        <v>-1</v>
      </c>
      <c r="I270" s="7">
        <v>-1</v>
      </c>
      <c r="J270" s="7">
        <v>0</v>
      </c>
      <c r="K270" s="7" t="s">
        <v>62</v>
      </c>
      <c r="L270" s="7">
        <v>0</v>
      </c>
      <c r="M270" s="7" t="s">
        <v>62</v>
      </c>
      <c r="N270" s="7">
        <v>-1</v>
      </c>
    </row>
    <row r="271" spans="2:14" x14ac:dyDescent="0.25">
      <c r="B271" s="1">
        <v>41548</v>
      </c>
      <c r="C271" s="2">
        <f t="shared" si="4"/>
        <v>269</v>
      </c>
      <c r="D271">
        <v>5</v>
      </c>
      <c r="E271" t="s">
        <v>82</v>
      </c>
      <c r="F271">
        <v>7</v>
      </c>
      <c r="G271" t="s">
        <v>345</v>
      </c>
      <c r="H271" s="7">
        <v>-1</v>
      </c>
      <c r="I271" s="7">
        <v>-1</v>
      </c>
      <c r="J271" s="7">
        <v>-1</v>
      </c>
      <c r="K271" s="7" t="s">
        <v>62</v>
      </c>
      <c r="L271" s="7">
        <v>-1</v>
      </c>
      <c r="M271" s="7" t="s">
        <v>62</v>
      </c>
      <c r="N271" s="7">
        <v>-1</v>
      </c>
    </row>
    <row r="272" spans="2:14" x14ac:dyDescent="0.25">
      <c r="B272" s="1">
        <v>41548</v>
      </c>
      <c r="C272" s="2">
        <f t="shared" si="4"/>
        <v>270</v>
      </c>
      <c r="D272">
        <v>5</v>
      </c>
      <c r="E272" t="s">
        <v>82</v>
      </c>
      <c r="F272">
        <v>8</v>
      </c>
      <c r="G272" t="s">
        <v>342</v>
      </c>
      <c r="H272" s="7">
        <v>1</v>
      </c>
      <c r="I272" s="7">
        <v>1</v>
      </c>
      <c r="J272" s="7">
        <v>1</v>
      </c>
      <c r="K272" s="7" t="s">
        <v>62</v>
      </c>
      <c r="L272" s="7">
        <v>1</v>
      </c>
      <c r="M272" s="7" t="s">
        <v>62</v>
      </c>
      <c r="N272" s="7">
        <v>0</v>
      </c>
    </row>
    <row r="273" spans="2:14" x14ac:dyDescent="0.25">
      <c r="B273" s="1">
        <v>41548</v>
      </c>
      <c r="C273" s="2">
        <f t="shared" si="4"/>
        <v>271</v>
      </c>
      <c r="D273">
        <v>5</v>
      </c>
      <c r="E273" t="s">
        <v>82</v>
      </c>
      <c r="F273">
        <v>9</v>
      </c>
      <c r="G273" t="s">
        <v>343</v>
      </c>
      <c r="H273" s="7">
        <v>1</v>
      </c>
      <c r="I273" s="7">
        <v>1</v>
      </c>
      <c r="J273" s="7">
        <v>1</v>
      </c>
      <c r="K273" s="7" t="s">
        <v>62</v>
      </c>
      <c r="L273" s="7">
        <v>1</v>
      </c>
      <c r="M273" s="7" t="s">
        <v>62</v>
      </c>
      <c r="N273" s="7">
        <v>1</v>
      </c>
    </row>
    <row r="274" spans="2:14" x14ac:dyDescent="0.25">
      <c r="B274" s="1">
        <v>41555</v>
      </c>
      <c r="C274" s="2">
        <f t="shared" si="4"/>
        <v>272</v>
      </c>
      <c r="D274" t="s">
        <v>21</v>
      </c>
      <c r="E274" t="s">
        <v>22</v>
      </c>
      <c r="H274" s="7">
        <v>1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</row>
    <row r="275" spans="2:14" x14ac:dyDescent="0.25">
      <c r="B275" s="1">
        <v>41555</v>
      </c>
      <c r="C275" s="2">
        <f t="shared" si="4"/>
        <v>273</v>
      </c>
      <c r="D275">
        <v>1</v>
      </c>
      <c r="E275" t="s">
        <v>24</v>
      </c>
      <c r="F275">
        <v>1</v>
      </c>
      <c r="G275" t="s">
        <v>63</v>
      </c>
      <c r="H275" s="7">
        <v>1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1</v>
      </c>
    </row>
    <row r="276" spans="2:14" x14ac:dyDescent="0.25">
      <c r="B276" s="1">
        <v>41555</v>
      </c>
      <c r="C276" s="2">
        <f t="shared" si="4"/>
        <v>274</v>
      </c>
      <c r="D276">
        <v>2</v>
      </c>
      <c r="E276" t="s">
        <v>338</v>
      </c>
      <c r="F276">
        <v>2</v>
      </c>
      <c r="G276" t="s">
        <v>346</v>
      </c>
      <c r="H276" s="7">
        <v>1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1</v>
      </c>
    </row>
    <row r="277" spans="2:14" x14ac:dyDescent="0.25">
      <c r="B277" s="1">
        <v>41578</v>
      </c>
      <c r="C277" s="2">
        <f t="shared" si="4"/>
        <v>275</v>
      </c>
      <c r="D277" t="s">
        <v>21</v>
      </c>
      <c r="E277" t="s">
        <v>22</v>
      </c>
      <c r="H277" s="7" t="s">
        <v>62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1</v>
      </c>
    </row>
    <row r="278" spans="2:14" x14ac:dyDescent="0.25">
      <c r="B278" s="1">
        <v>41578</v>
      </c>
      <c r="C278" s="2">
        <f t="shared" si="4"/>
        <v>276</v>
      </c>
      <c r="D278">
        <v>1</v>
      </c>
      <c r="E278" t="s">
        <v>24</v>
      </c>
      <c r="F278">
        <v>1</v>
      </c>
      <c r="G278" t="s">
        <v>63</v>
      </c>
      <c r="H278" s="7" t="s">
        <v>62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1</v>
      </c>
    </row>
    <row r="279" spans="2:14" x14ac:dyDescent="0.25">
      <c r="B279" s="1">
        <v>41578</v>
      </c>
      <c r="C279" s="2">
        <f t="shared" si="4"/>
        <v>277</v>
      </c>
      <c r="D279">
        <v>5</v>
      </c>
      <c r="E279" t="s">
        <v>347</v>
      </c>
      <c r="F279">
        <v>2</v>
      </c>
      <c r="G279" t="s">
        <v>348</v>
      </c>
      <c r="H279" s="7" t="s">
        <v>62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1</v>
      </c>
    </row>
    <row r="280" spans="2:14" x14ac:dyDescent="0.25">
      <c r="B280" s="1">
        <v>41578</v>
      </c>
      <c r="C280" s="2">
        <f t="shared" si="4"/>
        <v>278</v>
      </c>
      <c r="D280">
        <v>6</v>
      </c>
      <c r="E280" t="s">
        <v>350</v>
      </c>
      <c r="F280">
        <v>3</v>
      </c>
      <c r="G280" t="s">
        <v>349</v>
      </c>
      <c r="H280" s="7" t="s">
        <v>62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1</v>
      </c>
    </row>
    <row r="281" spans="2:14" x14ac:dyDescent="0.25">
      <c r="B281" s="1">
        <v>41578</v>
      </c>
      <c r="C281" s="2">
        <f t="shared" si="4"/>
        <v>279</v>
      </c>
      <c r="D281">
        <v>7</v>
      </c>
      <c r="E281" t="s">
        <v>82</v>
      </c>
      <c r="F281">
        <v>4</v>
      </c>
      <c r="G281" t="s">
        <v>351</v>
      </c>
      <c r="H281" s="7" t="s">
        <v>62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2016-02-10T12:30:07Z</dcterms:modified>
</cp:coreProperties>
</file>