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30" windowWidth="19395" windowHeight="7140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O107" i="1" l="1"/>
  <c r="O128" i="1"/>
  <c r="O180" i="1"/>
  <c r="O189" i="1"/>
  <c r="O133" i="1"/>
  <c r="O108" i="1"/>
  <c r="O187" i="1"/>
  <c r="O176" i="1"/>
  <c r="O43" i="1"/>
  <c r="O93" i="1"/>
  <c r="O179" i="1"/>
  <c r="O80" i="1"/>
  <c r="O186" i="1"/>
  <c r="O155" i="1"/>
  <c r="O125" i="1"/>
  <c r="O79" i="1"/>
  <c r="O188" i="1"/>
  <c r="O134" i="1"/>
  <c r="O85" i="1"/>
  <c r="O148" i="1"/>
  <c r="O81" i="1"/>
  <c r="O88" i="1"/>
  <c r="O177" i="1"/>
  <c r="O105" i="1"/>
  <c r="O76" i="1"/>
  <c r="O146" i="1"/>
  <c r="O97" i="1"/>
  <c r="O11" i="1"/>
  <c r="O21" i="1"/>
  <c r="O22" i="1"/>
  <c r="O72" i="1"/>
  <c r="O37" i="1"/>
  <c r="O94" i="1"/>
  <c r="O26" i="1"/>
  <c r="O38" i="1"/>
  <c r="O59" i="1"/>
  <c r="O106" i="1"/>
  <c r="O169" i="1"/>
  <c r="O33" i="1"/>
  <c r="O102" i="1"/>
  <c r="O92" i="1"/>
  <c r="O47" i="1"/>
  <c r="O164" i="1"/>
  <c r="O100" i="1"/>
  <c r="O154" i="1"/>
  <c r="O163" i="1"/>
  <c r="O162" i="1"/>
  <c r="O110" i="1"/>
  <c r="O118" i="1"/>
  <c r="O190" i="1"/>
  <c r="O151" i="1"/>
  <c r="O120" i="1"/>
  <c r="O101" i="1"/>
  <c r="O98" i="1"/>
  <c r="O60" i="1"/>
  <c r="O137" i="1"/>
  <c r="O39" i="1"/>
  <c r="O58" i="1"/>
  <c r="O168" i="1"/>
  <c r="O69" i="1"/>
  <c r="O141" i="1"/>
  <c r="O78" i="1"/>
  <c r="O64" i="1"/>
  <c r="O14" i="1"/>
  <c r="O73" i="1"/>
  <c r="O5" i="1"/>
  <c r="O15" i="1"/>
  <c r="O6" i="1"/>
  <c r="O74" i="1"/>
  <c r="O8" i="1"/>
  <c r="O66" i="1"/>
  <c r="O29" i="1"/>
  <c r="O23" i="1"/>
  <c r="O16" i="1"/>
  <c r="O103" i="1"/>
  <c r="O32" i="1"/>
  <c r="O44" i="1"/>
  <c r="O25" i="1"/>
  <c r="O27" i="1"/>
  <c r="O17" i="1"/>
  <c r="O34" i="1"/>
  <c r="O82" i="1"/>
  <c r="O159" i="1"/>
  <c r="O135" i="1"/>
  <c r="O55" i="1"/>
  <c r="O130" i="1"/>
  <c r="O104" i="1"/>
  <c r="O51" i="1"/>
  <c r="O61" i="1"/>
  <c r="O160" i="1"/>
  <c r="O181" i="1"/>
  <c r="O167" i="1"/>
  <c r="O152" i="1"/>
  <c r="O161" i="1"/>
  <c r="O193" i="1"/>
  <c r="O123" i="1"/>
  <c r="O147" i="1"/>
  <c r="O140" i="1"/>
  <c r="O129" i="1"/>
  <c r="O143" i="1"/>
  <c r="O18" i="1"/>
  <c r="O9" i="1"/>
  <c r="O165" i="1"/>
  <c r="O56" i="1"/>
  <c r="O30" i="1"/>
  <c r="O124" i="1"/>
  <c r="O89" i="1"/>
  <c r="O24" i="1"/>
  <c r="O111" i="1"/>
  <c r="O115" i="1"/>
  <c r="O136" i="1"/>
  <c r="O95" i="1"/>
  <c r="O52" i="1"/>
  <c r="O53" i="1"/>
  <c r="O63" i="1"/>
  <c r="O99" i="1"/>
  <c r="O153" i="1"/>
  <c r="O62" i="1"/>
  <c r="O12" i="1"/>
  <c r="O3" i="1"/>
  <c r="O4" i="1"/>
  <c r="O2" i="1"/>
  <c r="O40" i="1"/>
  <c r="O7" i="1"/>
  <c r="O10" i="1"/>
  <c r="O77" i="1"/>
  <c r="O175" i="1"/>
  <c r="O184" i="1"/>
  <c r="O144" i="1"/>
  <c r="O112" i="1"/>
  <c r="O116" i="1"/>
  <c r="O109" i="1"/>
  <c r="O86" i="1"/>
  <c r="O126" i="1"/>
  <c r="O157" i="1"/>
  <c r="O158" i="1"/>
  <c r="O185" i="1"/>
  <c r="O90" i="1"/>
  <c r="O166" i="1"/>
  <c r="O156" i="1"/>
  <c r="O178" i="1"/>
  <c r="O192" i="1"/>
  <c r="O182" i="1"/>
  <c r="O183" i="1"/>
  <c r="O131" i="1"/>
  <c r="O170" i="1"/>
  <c r="O67" i="1"/>
  <c r="O65" i="1"/>
  <c r="O87" i="1"/>
  <c r="O96" i="1"/>
  <c r="O132" i="1"/>
  <c r="O45" i="1"/>
  <c r="O91" i="1"/>
  <c r="O13" i="1"/>
  <c r="O48" i="1"/>
  <c r="O138" i="1"/>
  <c r="O42" i="1"/>
  <c r="O20" i="1"/>
  <c r="O68" i="1"/>
  <c r="O149" i="1"/>
  <c r="O121" i="1"/>
  <c r="O191" i="1"/>
  <c r="O142" i="1"/>
  <c r="O173" i="1"/>
  <c r="O119" i="1"/>
  <c r="O150" i="1"/>
  <c r="O145" i="1"/>
  <c r="O36" i="1"/>
  <c r="O139" i="1"/>
  <c r="O28" i="1"/>
  <c r="O54" i="1"/>
  <c r="O171" i="1"/>
  <c r="O83" i="1"/>
  <c r="O113" i="1"/>
  <c r="O70" i="1"/>
  <c r="O41" i="1"/>
  <c r="O114" i="1"/>
  <c r="O35" i="1"/>
  <c r="O174" i="1"/>
  <c r="O31" i="1"/>
  <c r="O75" i="1"/>
  <c r="O127" i="1"/>
  <c r="O46" i="1"/>
  <c r="O57" i="1"/>
  <c r="O117" i="1"/>
  <c r="O19" i="1"/>
  <c r="O49" i="1"/>
  <c r="O71" i="1"/>
  <c r="O122" i="1"/>
  <c r="O50" i="1"/>
  <c r="O84" i="1"/>
  <c r="O172" i="1"/>
</calcChain>
</file>

<file path=xl/sharedStrings.xml><?xml version="1.0" encoding="utf-8"?>
<sst xmlns="http://schemas.openxmlformats.org/spreadsheetml/2006/main" count="2118" uniqueCount="308">
  <si>
    <t>Name</t>
  </si>
  <si>
    <t>Year</t>
  </si>
  <si>
    <t>X</t>
  </si>
  <si>
    <t>Y</t>
  </si>
  <si>
    <t>Color</t>
  </si>
  <si>
    <t>Size</t>
  </si>
  <si>
    <t>František Beneš</t>
  </si>
  <si>
    <t>Josef Frk</t>
  </si>
  <si>
    <t>Milan Smola</t>
  </si>
  <si>
    <t>Jiří Furbach</t>
  </si>
  <si>
    <t>Miroslav Jeřábek</t>
  </si>
  <si>
    <t>Ladislav Kříž</t>
  </si>
  <si>
    <t>Václav Smíšek</t>
  </si>
  <si>
    <t>Josef Blahovec</t>
  </si>
  <si>
    <t>Jan Staněk</t>
  </si>
  <si>
    <t>Josef Bednařík</t>
  </si>
  <si>
    <t>Jiří Maroušek</t>
  </si>
  <si>
    <t>Jana Slepičková</t>
  </si>
  <si>
    <t>Helena Čumrová</t>
  </si>
  <si>
    <t>Petra Hošková</t>
  </si>
  <si>
    <t>Irena Sládková</t>
  </si>
  <si>
    <t>Karel Dolanský</t>
  </si>
  <si>
    <t>Marcela Rolníková</t>
  </si>
  <si>
    <t>Vlastimil Koreš</t>
  </si>
  <si>
    <t>Jaroslav Mráz 1</t>
  </si>
  <si>
    <t>Jiří Mráz</t>
  </si>
  <si>
    <t>Jana Svítivá</t>
  </si>
  <si>
    <t>Václav Štětina</t>
  </si>
  <si>
    <t>Vladimír Martínek</t>
  </si>
  <si>
    <t>Alois Staněk</t>
  </si>
  <si>
    <t>Oldřich Hamtil</t>
  </si>
  <si>
    <t>Jana Lukešová</t>
  </si>
  <si>
    <t>Jiří Maršák</t>
  </si>
  <si>
    <t>Zdeněk Šleis</t>
  </si>
  <si>
    <t>Marie Taliánová</t>
  </si>
  <si>
    <t>Vladimír Zatloukal</t>
  </si>
  <si>
    <t>Jaroslava Brabcová</t>
  </si>
  <si>
    <t>Renáta Fürbachová</t>
  </si>
  <si>
    <t>Hana Hošková</t>
  </si>
  <si>
    <t>Zdena Houzimová</t>
  </si>
  <si>
    <t>Marie Jeřábková</t>
  </si>
  <si>
    <t>Václav Frnoch</t>
  </si>
  <si>
    <t>Miroslav Kotous</t>
  </si>
  <si>
    <t>Jarmila Vaňatová</t>
  </si>
  <si>
    <t>Pavel Frnoch</t>
  </si>
  <si>
    <t>Josef Narovec</t>
  </si>
  <si>
    <t>Silvie Přílepková</t>
  </si>
  <si>
    <t>Silvie Havlátková</t>
  </si>
  <si>
    <t>Ludmila Maroušková</t>
  </si>
  <si>
    <t>Jaroslava Holečková</t>
  </si>
  <si>
    <t>Petra Lusková</t>
  </si>
  <si>
    <t>Helena Přílepková</t>
  </si>
  <si>
    <t>Jan Houzim</t>
  </si>
  <si>
    <t>Petr Jirotka</t>
  </si>
  <si>
    <t>Jiří Liška</t>
  </si>
  <si>
    <t>Dana Bednaříková</t>
  </si>
  <si>
    <t>Jan Franc</t>
  </si>
  <si>
    <t>Jakub Komrska</t>
  </si>
  <si>
    <t>Jiří Kovář</t>
  </si>
  <si>
    <t>Zdeňka Kůsová</t>
  </si>
  <si>
    <t>Jana Mindlová</t>
  </si>
  <si>
    <t>Jindřich Hrabák</t>
  </si>
  <si>
    <t>Jan Lazar</t>
  </si>
  <si>
    <t>Gabriela Smolová</t>
  </si>
  <si>
    <t>Jana Dejmková</t>
  </si>
  <si>
    <t>Hubert Faber</t>
  </si>
  <si>
    <t>Marie Frnochová</t>
  </si>
  <si>
    <t>Milada Kochtová</t>
  </si>
  <si>
    <t>Dana Kolafová</t>
  </si>
  <si>
    <t>Jaromír Louda</t>
  </si>
  <si>
    <t>Jiří Pilný</t>
  </si>
  <si>
    <t>Miloslava Pravdová</t>
  </si>
  <si>
    <t>Kateřina Čumrová</t>
  </si>
  <si>
    <t>Jindřich Jindřich</t>
  </si>
  <si>
    <t>Zdeňka Kotousová</t>
  </si>
  <si>
    <t>Jana Mottlová</t>
  </si>
  <si>
    <t>Jaroslav Mráz 2</t>
  </si>
  <si>
    <t>Yveta Sládková</t>
  </si>
  <si>
    <t>Jana Smíšková</t>
  </si>
  <si>
    <t>Marek Švehla</t>
  </si>
  <si>
    <t>Věra Faberová</t>
  </si>
  <si>
    <t>Alena Škopková</t>
  </si>
  <si>
    <t>Gertruda Ungerová</t>
  </si>
  <si>
    <t>Václav Dejmek</t>
  </si>
  <si>
    <t>Iveta Frková</t>
  </si>
  <si>
    <t>Lenka Frnochová</t>
  </si>
  <si>
    <t>Tomáš Kohlberger</t>
  </si>
  <si>
    <t>Jaroslav Neužil</t>
  </si>
  <si>
    <t>Jiří Tadeáš Pelech</t>
  </si>
  <si>
    <t>Hana Svítivá</t>
  </si>
  <si>
    <t>Jaroslav Frk</t>
  </si>
  <si>
    <t>Jiří Krajánek</t>
  </si>
  <si>
    <t>František Kunc</t>
  </si>
  <si>
    <t>Petr Lusk</t>
  </si>
  <si>
    <t>Jan Kolafa</t>
  </si>
  <si>
    <t>Štěpán Hais</t>
  </si>
  <si>
    <t>Lenka Mrázová</t>
  </si>
  <si>
    <t>Martina Šleisová</t>
  </si>
  <si>
    <t>Oto Švehla</t>
  </si>
  <si>
    <t>Luboš Šrámek</t>
  </si>
  <si>
    <t>Petra Mrázová</t>
  </si>
  <si>
    <t>Pavel Kuhn</t>
  </si>
  <si>
    <t>10_KSČM</t>
  </si>
  <si>
    <t>08_KDU-ČSL</t>
  </si>
  <si>
    <t>01_ODS</t>
  </si>
  <si>
    <t>03_Nezávislí kandidáti</t>
  </si>
  <si>
    <t>09_TOP 09</t>
  </si>
  <si>
    <t>04_Sdružení nezávislých kandidátů</t>
  </si>
  <si>
    <t>05_Sdruž.nezáv.kand.-míst.celkem</t>
  </si>
  <si>
    <t>07_SNK - Malenické ženy</t>
  </si>
  <si>
    <t>06_Sdruž.nezáv.kand. Malenice</t>
  </si>
  <si>
    <t>['</t>
  </si>
  <si>
    <t>',</t>
  </si>
  <si>
    <t>,</t>
  </si>
  <si>
    <t>,'</t>
  </si>
  <si>
    <t>],</t>
  </si>
  <si>
    <t>20.363096</t>
  </si>
  <si>
    <t>-193.70078</t>
  </si>
  <si>
    <t>-139.2035</t>
  </si>
  <si>
    <t>-155.36919</t>
  </si>
  <si>
    <t>8.972127</t>
  </si>
  <si>
    <t>-170.32118</t>
  </si>
  <si>
    <t>32.331825</t>
  </si>
  <si>
    <t>-186.6174</t>
  </si>
  <si>
    <t>-265.67474</t>
  </si>
  <si>
    <t>-158.16849</t>
  </si>
  <si>
    <t>24.309002</t>
  </si>
  <si>
    <t>-133.30952</t>
  </si>
  <si>
    <t>-6.640843</t>
  </si>
  <si>
    <t>-139.74559</t>
  </si>
  <si>
    <t>79.270874</t>
  </si>
  <si>
    <t>-123.44171</t>
  </si>
  <si>
    <t>19.38765</t>
  </si>
  <si>
    <t>-169.05414</t>
  </si>
  <si>
    <t>233.30504</t>
  </si>
  <si>
    <t>57.272125</t>
  </si>
  <si>
    <t>30.30421</t>
  </si>
  <si>
    <t>-82.092224</t>
  </si>
  <si>
    <t>101.773056</t>
  </si>
  <si>
    <t>320.16885</t>
  </si>
  <si>
    <t>-177.32007</t>
  </si>
  <si>
    <t>160.74016</t>
  </si>
  <si>
    <t>-91.715866</t>
  </si>
  <si>
    <t>-196.42935</t>
  </si>
  <si>
    <t>-192.0527</t>
  </si>
  <si>
    <t>164.99835</t>
  </si>
  <si>
    <t>251.43488</t>
  </si>
  <si>
    <t>45.943832</t>
  </si>
  <si>
    <t>275.55487</t>
  </si>
  <si>
    <t>58.734787</t>
  </si>
  <si>
    <t>-84.08113</t>
  </si>
  <si>
    <t>-69.2882</t>
  </si>
  <si>
    <t>-138.38968</t>
  </si>
  <si>
    <t>-87.6932</t>
  </si>
  <si>
    <t>145.24641</t>
  </si>
  <si>
    <t>275.7009</t>
  </si>
  <si>
    <t>252.87143</t>
  </si>
  <si>
    <t>60.851646</t>
  </si>
  <si>
    <t>-285.5635</t>
  </si>
  <si>
    <t>-116.40051</t>
  </si>
  <si>
    <t>228.21793</t>
  </si>
  <si>
    <t>6.002341</t>
  </si>
  <si>
    <t>-400.55838</t>
  </si>
  <si>
    <t>-162.34612</t>
  </si>
  <si>
    <t>239.75916</t>
  </si>
  <si>
    <t>49.000458</t>
  </si>
  <si>
    <t>-18.878645</t>
  </si>
  <si>
    <t>-168.80556</t>
  </si>
  <si>
    <t>-203.3065</t>
  </si>
  <si>
    <t>156.5969</t>
  </si>
  <si>
    <t>-334.89758</t>
  </si>
  <si>
    <t>-170.45926</t>
  </si>
  <si>
    <t>-49.53432</t>
  </si>
  <si>
    <t>-183.92708</t>
  </si>
  <si>
    <t>-262.8824</t>
  </si>
  <si>
    <t>-181.35358</t>
  </si>
  <si>
    <t>181.9869</t>
  </si>
  <si>
    <t>-56.55319</t>
  </si>
  <si>
    <t>-64.62026</t>
  </si>
  <si>
    <t>-126.79654</t>
  </si>
  <si>
    <t>-59.215435</t>
  </si>
  <si>
    <t>-94.70619</t>
  </si>
  <si>
    <t>-179.95299</t>
  </si>
  <si>
    <t>-121.74713</t>
  </si>
  <si>
    <t>-188.97089</t>
  </si>
  <si>
    <t>137.13792</t>
  </si>
  <si>
    <t>214.31569</t>
  </si>
  <si>
    <t>-2.3089533</t>
  </si>
  <si>
    <t>-228.61215</t>
  </si>
  <si>
    <t>-124.044174</t>
  </si>
  <si>
    <t>-394.20053</t>
  </si>
  <si>
    <t>-151.7706</t>
  </si>
  <si>
    <t>-187.87807</t>
  </si>
  <si>
    <t>150.84071</t>
  </si>
  <si>
    <t>-75.10171</t>
  </si>
  <si>
    <t>-224.60457</t>
  </si>
  <si>
    <t>-141.50755</t>
  </si>
  <si>
    <t>-39.055153</t>
  </si>
  <si>
    <t>-174.83006</t>
  </si>
  <si>
    <t>50.19109</t>
  </si>
  <si>
    <t>-273.66077</t>
  </si>
  <si>
    <t>-134.43756</t>
  </si>
  <si>
    <t>45.20796</t>
  </si>
  <si>
    <t>-73.236</t>
  </si>
  <si>
    <t>-78.345245</t>
  </si>
  <si>
    <t>-213.3796</t>
  </si>
  <si>
    <t>260.22015</t>
  </si>
  <si>
    <t>46.549793</t>
  </si>
  <si>
    <t>43.842457</t>
  </si>
  <si>
    <t>-86.35469</t>
  </si>
  <si>
    <t>240.5012</t>
  </si>
  <si>
    <t>18.06309</t>
  </si>
  <si>
    <t>-84.81718</t>
  </si>
  <si>
    <t>-230.99307</t>
  </si>
  <si>
    <t>-235.09618</t>
  </si>
  <si>
    <t>-106.62996</t>
  </si>
  <si>
    <t>-142.58322</t>
  </si>
  <si>
    <t>-65.77566</t>
  </si>
  <si>
    <t>31.750633</t>
  </si>
  <si>
    <t>-161.38393</t>
  </si>
  <si>
    <t>-84.8471</t>
  </si>
  <si>
    <t>-185.55739</t>
  </si>
  <si>
    <t>-74.25881</t>
  </si>
  <si>
    <t>-164.9198</t>
  </si>
  <si>
    <t>-323.73575</t>
  </si>
  <si>
    <t>-128.85966</t>
  </si>
  <si>
    <t>-159.70212</t>
  </si>
  <si>
    <t>48.992535</t>
  </si>
  <si>
    <t>-227.7123</t>
  </si>
  <si>
    <t>-144.72665</t>
  </si>
  <si>
    <t>-96.74544</t>
  </si>
  <si>
    <t>-224.55536</t>
  </si>
  <si>
    <t>-202.75395</t>
  </si>
  <si>
    <t>142.90102</t>
  </si>
  <si>
    <t>-174.57324</t>
  </si>
  <si>
    <t>145.61874</t>
  </si>
  <si>
    <t>-189.37413</t>
  </si>
  <si>
    <t>-144.15034</t>
  </si>
  <si>
    <t>144.7202</t>
  </si>
  <si>
    <t>314.09735</t>
  </si>
  <si>
    <t>27.273857</t>
  </si>
  <si>
    <t>-59.83242</t>
  </si>
  <si>
    <t>264.00284</t>
  </si>
  <si>
    <t>20.27096</t>
  </si>
  <si>
    <t>-393.86838</t>
  </si>
  <si>
    <t>-171.09427</t>
  </si>
  <si>
    <t>250.54677</t>
  </si>
  <si>
    <t>12.509042</t>
  </si>
  <si>
    <t>-389.3724</t>
  </si>
  <si>
    <t>-181.23398</t>
  </si>
  <si>
    <t>279.0115</t>
  </si>
  <si>
    <t>45.47937</t>
  </si>
  <si>
    <t>507.71844</t>
  </si>
  <si>
    <t>-276.6075</t>
  </si>
  <si>
    <t>289.6538</t>
  </si>
  <si>
    <t>-46.0285</t>
  </si>
  <si>
    <t>231.02144</t>
  </si>
  <si>
    <t>-25.614878</t>
  </si>
  <si>
    <t>292.17807</t>
  </si>
  <si>
    <t>-33.784916</t>
  </si>
  <si>
    <t>280.58502</t>
  </si>
  <si>
    <t>-7.2972503</t>
  </si>
  <si>
    <t>244.88489</t>
  </si>
  <si>
    <t>-16.14214</t>
  </si>
  <si>
    <t>228.0597</t>
  </si>
  <si>
    <t>-54.869812</t>
  </si>
  <si>
    <t>279.0724</t>
  </si>
  <si>
    <t>-53.35981</t>
  </si>
  <si>
    <t>186.36647</t>
  </si>
  <si>
    <t>-32.801876</t>
  </si>
  <si>
    <t>268.34146</t>
  </si>
  <si>
    <t>-27.76988</t>
  </si>
  <si>
    <t>129.60901</t>
  </si>
  <si>
    <t>283.27805</t>
  </si>
  <si>
    <t>129.54984</t>
  </si>
  <si>
    <t>301.40707</t>
  </si>
  <si>
    <t>105.12841</t>
  </si>
  <si>
    <t>279.03265</t>
  </si>
  <si>
    <t>122.63214</t>
  </si>
  <si>
    <t>295.09067</t>
  </si>
  <si>
    <t>130.79347</t>
  </si>
  <si>
    <t>312.46445</t>
  </si>
  <si>
    <t>118.96329</t>
  </si>
  <si>
    <t>316.42108</t>
  </si>
  <si>
    <t>122.92511</t>
  </si>
  <si>
    <t>307.49905</t>
  </si>
  <si>
    <t>138.23387</t>
  </si>
  <si>
    <t>300.99338</t>
  </si>
  <si>
    <t>114.209984</t>
  </si>
  <si>
    <t>302.75912</t>
  </si>
  <si>
    <t>-362.12894</t>
  </si>
  <si>
    <t>-147.533</t>
  </si>
  <si>
    <t>-340.18658</t>
  </si>
  <si>
    <t>-204.91902</t>
  </si>
  <si>
    <t>-292.11752</t>
  </si>
  <si>
    <t>-166.85161</t>
  </si>
  <si>
    <t>-319.98404</t>
  </si>
  <si>
    <t>-159.16066</t>
  </si>
  <si>
    <t>-319.8881</t>
  </si>
  <si>
    <t>-183.70631</t>
  </si>
  <si>
    <t>-298.2504</t>
  </si>
  <si>
    <t>-146.1199</t>
  </si>
  <si>
    <t>-337.131</t>
  </si>
  <si>
    <t>-149.77061</t>
  </si>
  <si>
    <t>-354.92346</t>
  </si>
  <si>
    <t>-196.7649</t>
  </si>
  <si>
    <t>-291.56912</t>
  </si>
  <si>
    <t>-186.81583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</si>
</sst>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topLeftCell="A169" workbookViewId="0">
      <selection activeCell="O2" sqref="O2:O193"/>
    </sheetView>
  </sheetViews>
  <sheetFormatPr defaultRowHeight="15" x14ac:dyDescent="0.25"/>
  <sheetData>
    <row r="1" spans="1:15" x14ac:dyDescent="0.25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</row>
    <row r="2" spans="1:15" x14ac:dyDescent="0.25">
      <c r="A2" t="s">
        <v>111</v>
      </c>
      <c r="B2" t="s">
        <v>72</v>
      </c>
      <c r="C2" s="1" t="s">
        <v>112</v>
      </c>
      <c r="D2">
        <v>2002</v>
      </c>
      <c r="E2" t="s">
        <v>113</v>
      </c>
      <c r="F2" t="s">
        <v>190</v>
      </c>
      <c r="G2" t="s">
        <v>113</v>
      </c>
      <c r="H2" t="s">
        <v>191</v>
      </c>
      <c r="I2" t="s">
        <v>114</v>
      </c>
      <c r="J2" t="s">
        <v>109</v>
      </c>
      <c r="K2" s="1" t="s">
        <v>112</v>
      </c>
      <c r="L2">
        <v>3</v>
      </c>
      <c r="M2" t="s">
        <v>115</v>
      </c>
      <c r="O2" t="str">
        <f>CONCATENATE(A2,B2,C2,D2,E2,F2,G2,H2,I2,J2,K2,L2,M2)</f>
        <v>['Kateřina Čumrová',2002,-394.20053,-151.7706,'07_SNK - Malenické ženy',3],</v>
      </c>
    </row>
    <row r="3" spans="1:15" x14ac:dyDescent="0.25">
      <c r="A3" t="s">
        <v>111</v>
      </c>
      <c r="B3" t="s">
        <v>78</v>
      </c>
      <c r="C3" s="1" t="s">
        <v>112</v>
      </c>
      <c r="D3">
        <v>2002</v>
      </c>
      <c r="E3" t="s">
        <v>113</v>
      </c>
      <c r="F3" t="s">
        <v>162</v>
      </c>
      <c r="G3" t="s">
        <v>113</v>
      </c>
      <c r="H3" t="s">
        <v>163</v>
      </c>
      <c r="I3" t="s">
        <v>114</v>
      </c>
      <c r="J3" t="s">
        <v>109</v>
      </c>
      <c r="K3" s="1" t="s">
        <v>112</v>
      </c>
      <c r="L3">
        <v>4</v>
      </c>
      <c r="M3" t="s">
        <v>115</v>
      </c>
      <c r="O3" t="str">
        <f>CONCATENATE(A3,B3,C3,D3,E3,F3,G3,H3,I3,J3,K3,L3,M3)</f>
        <v>['Jana Smíšková',2002,-400.55838,-162.34612,'07_SNK - Malenické ženy',4],</v>
      </c>
    </row>
    <row r="4" spans="1:15" x14ac:dyDescent="0.25">
      <c r="A4" t="s">
        <v>111</v>
      </c>
      <c r="B4" t="s">
        <v>36</v>
      </c>
      <c r="C4" s="1" t="s">
        <v>112</v>
      </c>
      <c r="D4">
        <v>2002</v>
      </c>
      <c r="E4" t="s">
        <v>113</v>
      </c>
      <c r="F4" t="s">
        <v>170</v>
      </c>
      <c r="G4" t="s">
        <v>113</v>
      </c>
      <c r="H4" t="s">
        <v>171</v>
      </c>
      <c r="I4" t="s">
        <v>114</v>
      </c>
      <c r="J4" t="s">
        <v>109</v>
      </c>
      <c r="K4" s="1" t="s">
        <v>112</v>
      </c>
      <c r="L4">
        <v>4</v>
      </c>
      <c r="M4" t="s">
        <v>115</v>
      </c>
      <c r="O4" t="str">
        <f>CONCATENATE(A4,B4,C4,D4,E4,F4,G4,H4,I4,J4,K4,L4,M4)</f>
        <v>['Jaroslava Brabcová',2002,-334.89758,-170.45926,'07_SNK - Malenické ženy',4],</v>
      </c>
    </row>
    <row r="5" spans="1:15" x14ac:dyDescent="0.25">
      <c r="A5" t="s">
        <v>111</v>
      </c>
      <c r="B5" t="s">
        <v>20</v>
      </c>
      <c r="C5" s="1" t="s">
        <v>112</v>
      </c>
      <c r="D5">
        <v>1998</v>
      </c>
      <c r="E5" t="s">
        <v>113</v>
      </c>
      <c r="F5" t="s">
        <v>298</v>
      </c>
      <c r="G5" t="s">
        <v>113</v>
      </c>
      <c r="H5" t="s">
        <v>299</v>
      </c>
      <c r="I5" t="s">
        <v>114</v>
      </c>
      <c r="J5" t="s">
        <v>108</v>
      </c>
      <c r="K5" s="1" t="s">
        <v>112</v>
      </c>
      <c r="L5">
        <v>6</v>
      </c>
      <c r="M5" t="s">
        <v>115</v>
      </c>
      <c r="O5" t="str">
        <f>CONCATENATE(A5,B5,C5,D5,E5,F5,G5,H5,I5,J5,K5,L5,M5)</f>
        <v>['Irena Sládková',1998,-319.8881,-183.70631,'05_Sdruž.nezáv.kand.-míst.celkem',6],</v>
      </c>
    </row>
    <row r="6" spans="1:15" x14ac:dyDescent="0.25">
      <c r="A6" t="s">
        <v>111</v>
      </c>
      <c r="B6" t="s">
        <v>26</v>
      </c>
      <c r="C6" s="1" t="s">
        <v>112</v>
      </c>
      <c r="D6">
        <v>1998</v>
      </c>
      <c r="E6" t="s">
        <v>113</v>
      </c>
      <c r="F6" t="s">
        <v>118</v>
      </c>
      <c r="G6" t="s">
        <v>113</v>
      </c>
      <c r="H6" t="s">
        <v>119</v>
      </c>
      <c r="I6" t="s">
        <v>114</v>
      </c>
      <c r="J6" t="s">
        <v>108</v>
      </c>
      <c r="K6" s="1" t="s">
        <v>112</v>
      </c>
      <c r="L6">
        <v>7</v>
      </c>
      <c r="M6" t="s">
        <v>115</v>
      </c>
      <c r="O6" t="str">
        <f>CONCATENATE(A6,B6,C6,D6,E6,F6,G6,H6,I6,J6,K6,L6,M6)</f>
        <v>['Jana Svítivá',1998,-139.2035,-155.36919,'05_Sdruž.nezáv.kand.-míst.celkem',7],</v>
      </c>
    </row>
    <row r="7" spans="1:15" x14ac:dyDescent="0.25">
      <c r="A7" t="s">
        <v>111</v>
      </c>
      <c r="B7" t="s">
        <v>37</v>
      </c>
      <c r="C7" s="1" t="s">
        <v>112</v>
      </c>
      <c r="D7">
        <v>2002</v>
      </c>
      <c r="E7" t="s">
        <v>113</v>
      </c>
      <c r="F7" t="s">
        <v>224</v>
      </c>
      <c r="G7" t="s">
        <v>113</v>
      </c>
      <c r="H7" t="s">
        <v>225</v>
      </c>
      <c r="I7" t="s">
        <v>114</v>
      </c>
      <c r="J7" t="s">
        <v>109</v>
      </c>
      <c r="K7" s="1" t="s">
        <v>112</v>
      </c>
      <c r="L7">
        <v>7</v>
      </c>
      <c r="M7" t="s">
        <v>115</v>
      </c>
      <c r="O7" t="str">
        <f>CONCATENATE(A7,B7,C7,D7,E7,F7,G7,H7,I7,J7,K7,L7,M7)</f>
        <v>['Renáta Fürbachová',2002,-323.73575,-128.85966,'07_SNK - Malenické ženy',7],</v>
      </c>
    </row>
    <row r="8" spans="1:15" x14ac:dyDescent="0.25">
      <c r="A8" t="s">
        <v>111</v>
      </c>
      <c r="B8" t="s">
        <v>36</v>
      </c>
      <c r="C8" s="1" t="s">
        <v>112</v>
      </c>
      <c r="D8">
        <v>1998</v>
      </c>
      <c r="E8" t="s">
        <v>113</v>
      </c>
      <c r="F8" t="s">
        <v>170</v>
      </c>
      <c r="G8" t="s">
        <v>113</v>
      </c>
      <c r="H8" t="s">
        <v>171</v>
      </c>
      <c r="I8" t="s">
        <v>114</v>
      </c>
      <c r="J8" t="s">
        <v>108</v>
      </c>
      <c r="K8" s="1" t="s">
        <v>112</v>
      </c>
      <c r="L8">
        <v>8</v>
      </c>
      <c r="M8" t="s">
        <v>115</v>
      </c>
      <c r="O8" t="str">
        <f>CONCATENATE(A8,B8,C8,D8,E8,F8,G8,H8,I8,J8,K8,L8,M8)</f>
        <v>['Jaroslava Brabcová',1998,-334.89758,-170.45926,'05_Sdruž.nezáv.kand.-míst.celkem',8],</v>
      </c>
    </row>
    <row r="9" spans="1:15" x14ac:dyDescent="0.25">
      <c r="A9" t="s">
        <v>111</v>
      </c>
      <c r="B9" t="s">
        <v>9</v>
      </c>
      <c r="C9" s="1" t="s">
        <v>112</v>
      </c>
      <c r="D9">
        <v>2002</v>
      </c>
      <c r="E9" t="s">
        <v>113</v>
      </c>
      <c r="F9" t="s">
        <v>278</v>
      </c>
      <c r="G9" t="s">
        <v>113</v>
      </c>
      <c r="H9" t="s">
        <v>279</v>
      </c>
      <c r="I9" t="s">
        <v>114</v>
      </c>
      <c r="J9" t="s">
        <v>102</v>
      </c>
      <c r="K9" s="1" t="s">
        <v>112</v>
      </c>
      <c r="L9">
        <v>8</v>
      </c>
      <c r="M9" t="s">
        <v>115</v>
      </c>
      <c r="O9" t="str">
        <f>CONCATENATE(A9,B9,C9,D9,E9,F9,G9,H9,I9,J9,K9,L9,M9)</f>
        <v>['Jiří Furbach',2002,122.63214,295.09067,'10_KSČM',8],</v>
      </c>
    </row>
    <row r="10" spans="1:15" x14ac:dyDescent="0.25">
      <c r="A10" t="s">
        <v>111</v>
      </c>
      <c r="B10" t="s">
        <v>77</v>
      </c>
      <c r="C10" s="1" t="s">
        <v>112</v>
      </c>
      <c r="D10">
        <v>2002</v>
      </c>
      <c r="E10" t="s">
        <v>113</v>
      </c>
      <c r="F10" t="s">
        <v>244</v>
      </c>
      <c r="G10" t="s">
        <v>113</v>
      </c>
      <c r="H10" t="s">
        <v>245</v>
      </c>
      <c r="I10" t="s">
        <v>114</v>
      </c>
      <c r="J10" t="s">
        <v>109</v>
      </c>
      <c r="K10" s="1" t="s">
        <v>112</v>
      </c>
      <c r="L10">
        <v>8</v>
      </c>
      <c r="M10" t="s">
        <v>115</v>
      </c>
      <c r="O10" t="str">
        <f>CONCATENATE(A10,B10,C10,D10,E10,F10,G10,H10,I10,J10,K10,L10,M10)</f>
        <v>['Yveta Sládková',2002,-393.86838,-171.09427,'07_SNK - Malenické ženy',8],</v>
      </c>
    </row>
    <row r="11" spans="1:15" x14ac:dyDescent="0.25">
      <c r="A11" t="s">
        <v>111</v>
      </c>
      <c r="B11" t="s">
        <v>81</v>
      </c>
      <c r="C11" s="1" t="s">
        <v>112</v>
      </c>
      <c r="D11">
        <v>1994</v>
      </c>
      <c r="E11" t="s">
        <v>113</v>
      </c>
      <c r="F11" t="s">
        <v>290</v>
      </c>
      <c r="G11" t="s">
        <v>113</v>
      </c>
      <c r="H11" t="s">
        <v>291</v>
      </c>
      <c r="I11" t="s">
        <v>114</v>
      </c>
      <c r="J11" t="s">
        <v>107</v>
      </c>
      <c r="K11" s="1" t="s">
        <v>112</v>
      </c>
      <c r="L11">
        <v>9</v>
      </c>
      <c r="M11" t="s">
        <v>115</v>
      </c>
      <c r="O11" t="str">
        <f>CONCATENATE(A11,B11,C11,D11,E11,F11,G11,H11,I11,J11,K11,L11,M11)</f>
        <v>['Alena Škopková',1994,-362.12894,-147.533,'04_Sdružení nezávislých kandidátů',9],</v>
      </c>
    </row>
    <row r="12" spans="1:15" x14ac:dyDescent="0.25">
      <c r="A12" t="s">
        <v>111</v>
      </c>
      <c r="B12" t="s">
        <v>20</v>
      </c>
      <c r="C12" s="1" t="s">
        <v>112</v>
      </c>
      <c r="D12">
        <v>2002</v>
      </c>
      <c r="E12" t="s">
        <v>113</v>
      </c>
      <c r="F12" t="s">
        <v>298</v>
      </c>
      <c r="G12" t="s">
        <v>113</v>
      </c>
      <c r="H12" t="s">
        <v>299</v>
      </c>
      <c r="I12" t="s">
        <v>114</v>
      </c>
      <c r="J12" t="s">
        <v>109</v>
      </c>
      <c r="K12" s="1" t="s">
        <v>112</v>
      </c>
      <c r="L12">
        <v>9</v>
      </c>
      <c r="M12" t="s">
        <v>115</v>
      </c>
      <c r="O12" t="str">
        <f>CONCATENATE(A12,B12,C12,D12,E12,F12,G12,H12,I12,J12,K12,L12,M12)</f>
        <v>['Irena Sládková',2002,-319.8881,-183.70631,'07_SNK - Malenické ženy',9],</v>
      </c>
    </row>
    <row r="13" spans="1:15" x14ac:dyDescent="0.25">
      <c r="A13" t="s">
        <v>111</v>
      </c>
      <c r="B13" t="s">
        <v>96</v>
      </c>
      <c r="C13" s="1" t="s">
        <v>112</v>
      </c>
      <c r="D13">
        <v>2010</v>
      </c>
      <c r="E13" t="s">
        <v>113</v>
      </c>
      <c r="F13" t="s">
        <v>194</v>
      </c>
      <c r="G13" t="s">
        <v>113</v>
      </c>
      <c r="H13" t="s">
        <v>195</v>
      </c>
      <c r="I13" t="s">
        <v>114</v>
      </c>
      <c r="J13" t="s">
        <v>104</v>
      </c>
      <c r="K13" s="1" t="s">
        <v>112</v>
      </c>
      <c r="L13">
        <v>9</v>
      </c>
      <c r="M13" t="s">
        <v>115</v>
      </c>
      <c r="O13" t="str">
        <f>CONCATENATE(A13,B13,C13,D13,E13,F13,G13,H13,I13,J13,K13,L13,M13)</f>
        <v>['Lenka Mrázová',2010,-75.10171,-224.60457,'01_ODS',9],</v>
      </c>
    </row>
    <row r="14" spans="1:15" x14ac:dyDescent="0.25">
      <c r="A14" t="s">
        <v>111</v>
      </c>
      <c r="B14" t="s">
        <v>38</v>
      </c>
      <c r="C14" s="1" t="s">
        <v>112</v>
      </c>
      <c r="D14">
        <v>1998</v>
      </c>
      <c r="E14" t="s">
        <v>113</v>
      </c>
      <c r="F14" t="s">
        <v>294</v>
      </c>
      <c r="G14" t="s">
        <v>113</v>
      </c>
      <c r="H14" t="s">
        <v>295</v>
      </c>
      <c r="I14" t="s">
        <v>114</v>
      </c>
      <c r="J14" t="s">
        <v>108</v>
      </c>
      <c r="K14" s="1" t="s">
        <v>112</v>
      </c>
      <c r="L14">
        <v>10</v>
      </c>
      <c r="M14" t="s">
        <v>115</v>
      </c>
      <c r="O14" t="str">
        <f>CONCATENATE(A14,B14,C14,D14,E14,F14,G14,H14,I14,J14,K14,L14,M14)</f>
        <v>['Hana Hošková',1998,-292.11752,-166.85161,'05_Sdruž.nezáv.kand.-míst.celkem',10],</v>
      </c>
    </row>
    <row r="15" spans="1:15" x14ac:dyDescent="0.25">
      <c r="A15" t="s">
        <v>111</v>
      </c>
      <c r="B15" t="s">
        <v>75</v>
      </c>
      <c r="C15" s="1" t="s">
        <v>112</v>
      </c>
      <c r="D15">
        <v>1998</v>
      </c>
      <c r="E15" t="s">
        <v>113</v>
      </c>
      <c r="F15" t="s">
        <v>158</v>
      </c>
      <c r="G15" t="s">
        <v>113</v>
      </c>
      <c r="H15" t="s">
        <v>159</v>
      </c>
      <c r="I15" t="s">
        <v>114</v>
      </c>
      <c r="J15" t="s">
        <v>108</v>
      </c>
      <c r="K15" s="1" t="s">
        <v>112</v>
      </c>
      <c r="L15">
        <v>11</v>
      </c>
      <c r="M15" t="s">
        <v>115</v>
      </c>
      <c r="O15" t="str">
        <f>CONCATENATE(A15,B15,C15,D15,E15,F15,G15,H15,I15,J15,K15,L15,M15)</f>
        <v>['Jana Mottlová',1998,-285.5635,-116.40051,'05_Sdruž.nezáv.kand.-míst.celkem',11],</v>
      </c>
    </row>
    <row r="16" spans="1:15" x14ac:dyDescent="0.25">
      <c r="A16" t="s">
        <v>111</v>
      </c>
      <c r="B16" t="s">
        <v>79</v>
      </c>
      <c r="C16" s="1" t="s">
        <v>112</v>
      </c>
      <c r="D16">
        <v>1998</v>
      </c>
      <c r="E16" t="s">
        <v>113</v>
      </c>
      <c r="F16" t="s">
        <v>200</v>
      </c>
      <c r="G16" t="s">
        <v>113</v>
      </c>
      <c r="H16" t="s">
        <v>201</v>
      </c>
      <c r="I16" t="s">
        <v>114</v>
      </c>
      <c r="J16" t="s">
        <v>108</v>
      </c>
      <c r="K16" s="1" t="s">
        <v>112</v>
      </c>
      <c r="L16">
        <v>11</v>
      </c>
      <c r="M16" t="s">
        <v>115</v>
      </c>
      <c r="O16" t="str">
        <f>CONCATENATE(A16,B16,C16,D16,E16,F16,G16,H16,I16,J16,K16,L16,M16)</f>
        <v>['Marek Švehla',1998,-273.66077,-134.43756,'05_Sdruž.nezáv.kand.-míst.celkem',11],</v>
      </c>
    </row>
    <row r="17" spans="1:15" x14ac:dyDescent="0.25">
      <c r="A17" t="s">
        <v>111</v>
      </c>
      <c r="B17" t="s">
        <v>27</v>
      </c>
      <c r="C17" s="1" t="s">
        <v>112</v>
      </c>
      <c r="D17">
        <v>1998</v>
      </c>
      <c r="E17" t="s">
        <v>113</v>
      </c>
      <c r="F17" t="s">
        <v>236</v>
      </c>
      <c r="G17" t="s">
        <v>113</v>
      </c>
      <c r="H17" t="s">
        <v>237</v>
      </c>
      <c r="I17" t="s">
        <v>114</v>
      </c>
      <c r="J17" t="s">
        <v>108</v>
      </c>
      <c r="K17" s="1" t="s">
        <v>112</v>
      </c>
      <c r="L17">
        <v>11</v>
      </c>
      <c r="M17" t="s">
        <v>115</v>
      </c>
      <c r="O17" t="str">
        <f>CONCATENATE(A17,B17,C17,D17,E17,F17,G17,H17,I17,J17,K17,L17,M17)</f>
        <v>['Václav Štětina',1998,-189.37413,-144.15034,'05_Sdruž.nezáv.kand.-míst.celkem',11],</v>
      </c>
    </row>
    <row r="18" spans="1:15" x14ac:dyDescent="0.25">
      <c r="A18" t="s">
        <v>111</v>
      </c>
      <c r="B18" t="s">
        <v>63</v>
      </c>
      <c r="C18" s="1" t="s">
        <v>112</v>
      </c>
      <c r="D18">
        <v>2002</v>
      </c>
      <c r="E18" t="s">
        <v>113</v>
      </c>
      <c r="F18" t="s">
        <v>138</v>
      </c>
      <c r="G18" t="s">
        <v>113</v>
      </c>
      <c r="H18" t="s">
        <v>139</v>
      </c>
      <c r="I18" t="s">
        <v>114</v>
      </c>
      <c r="J18" t="s">
        <v>102</v>
      </c>
      <c r="K18" s="1" t="s">
        <v>112</v>
      </c>
      <c r="L18">
        <v>11</v>
      </c>
      <c r="M18" t="s">
        <v>115</v>
      </c>
      <c r="O18" t="str">
        <f>CONCATENATE(A18,B18,C18,D18,E18,F18,G18,H18,I18,J18,K18,L18,M18)</f>
        <v>['Gabriela Smolová',2002,101.773056,320.16885,'10_KSČM',11],</v>
      </c>
    </row>
    <row r="19" spans="1:15" x14ac:dyDescent="0.25">
      <c r="A19" t="s">
        <v>111</v>
      </c>
      <c r="B19" t="s">
        <v>88</v>
      </c>
      <c r="C19" s="1" t="s">
        <v>112</v>
      </c>
      <c r="D19">
        <v>2010</v>
      </c>
      <c r="E19" t="s">
        <v>113</v>
      </c>
      <c r="F19" t="s">
        <v>184</v>
      </c>
      <c r="G19" t="s">
        <v>113</v>
      </c>
      <c r="H19" t="s">
        <v>185</v>
      </c>
      <c r="I19" t="s">
        <v>114</v>
      </c>
      <c r="J19" t="s">
        <v>110</v>
      </c>
      <c r="K19" s="1" t="s">
        <v>112</v>
      </c>
      <c r="L19">
        <v>11</v>
      </c>
      <c r="M19" t="s">
        <v>115</v>
      </c>
      <c r="O19" t="str">
        <f>CONCATENATE(A19,B19,C19,D19,E19,F19,G19,H19,I19,J19,K19,L19,M19)</f>
        <v>['Jiří Tadeáš Pelech',2010,-188.97089,137.13792,'06_Sdruž.nezáv.kand. Malenice',11],</v>
      </c>
    </row>
    <row r="20" spans="1:15" x14ac:dyDescent="0.25">
      <c r="A20" t="s">
        <v>111</v>
      </c>
      <c r="B20" t="s">
        <v>95</v>
      </c>
      <c r="C20" s="1" t="s">
        <v>112</v>
      </c>
      <c r="D20">
        <v>2010</v>
      </c>
      <c r="E20" t="s">
        <v>113</v>
      </c>
      <c r="F20" t="s">
        <v>230</v>
      </c>
      <c r="G20" t="s">
        <v>113</v>
      </c>
      <c r="H20" t="s">
        <v>231</v>
      </c>
      <c r="I20" t="s">
        <v>114</v>
      </c>
      <c r="J20" t="s">
        <v>104</v>
      </c>
      <c r="K20" s="1" t="s">
        <v>112</v>
      </c>
      <c r="L20">
        <v>12</v>
      </c>
      <c r="M20" t="s">
        <v>115</v>
      </c>
      <c r="O20" t="str">
        <f>CONCATENATE(A20,B20,C20,D20,E20,F20,G20,H20,I20,J20,K20,L20,M20)</f>
        <v>['Štěpán Hais',2010,-96.74544,-224.55536,'01_ODS',12],</v>
      </c>
    </row>
    <row r="21" spans="1:15" x14ac:dyDescent="0.25">
      <c r="A21" t="s">
        <v>111</v>
      </c>
      <c r="B21" t="s">
        <v>82</v>
      </c>
      <c r="C21" s="1" t="s">
        <v>112</v>
      </c>
      <c r="D21">
        <v>1994</v>
      </c>
      <c r="E21" t="s">
        <v>113</v>
      </c>
      <c r="F21" t="s">
        <v>292</v>
      </c>
      <c r="G21" t="s">
        <v>113</v>
      </c>
      <c r="H21" t="s">
        <v>293</v>
      </c>
      <c r="I21" t="s">
        <v>114</v>
      </c>
      <c r="J21" t="s">
        <v>107</v>
      </c>
      <c r="K21" s="1" t="s">
        <v>112</v>
      </c>
      <c r="L21">
        <v>14</v>
      </c>
      <c r="M21" t="s">
        <v>115</v>
      </c>
      <c r="O21" t="str">
        <f>CONCATENATE(A21,B21,C21,D21,E21,F21,G21,H21,I21,J21,K21,L21,M21)</f>
        <v>['Gertruda Ungerová',1994,-340.18658,-204.91902,'04_Sdružení nezávislých kandidátů',14],</v>
      </c>
    </row>
    <row r="22" spans="1:15" x14ac:dyDescent="0.25">
      <c r="A22" t="s">
        <v>111</v>
      </c>
      <c r="B22" t="s">
        <v>38</v>
      </c>
      <c r="C22" s="1" t="s">
        <v>112</v>
      </c>
      <c r="D22">
        <v>1994</v>
      </c>
      <c r="E22" t="s">
        <v>113</v>
      </c>
      <c r="F22" t="s">
        <v>294</v>
      </c>
      <c r="G22" t="s">
        <v>113</v>
      </c>
      <c r="H22" t="s">
        <v>295</v>
      </c>
      <c r="I22" t="s">
        <v>114</v>
      </c>
      <c r="J22" t="s">
        <v>107</v>
      </c>
      <c r="K22" s="1" t="s">
        <v>112</v>
      </c>
      <c r="L22">
        <v>14</v>
      </c>
      <c r="M22" t="s">
        <v>115</v>
      </c>
      <c r="O22" t="str">
        <f>CONCATENATE(A22,B22,C22,D22,E22,F22,G22,H22,I22,J22,K22,L22,M22)</f>
        <v>['Hana Hošková',1994,-292.11752,-166.85161,'04_Sdružení nezávislých kandidátů',14],</v>
      </c>
    </row>
    <row r="23" spans="1:15" x14ac:dyDescent="0.25">
      <c r="A23" t="s">
        <v>111</v>
      </c>
      <c r="B23" t="s">
        <v>45</v>
      </c>
      <c r="C23" s="1" t="s">
        <v>112</v>
      </c>
      <c r="D23">
        <v>1998</v>
      </c>
      <c r="E23" t="s">
        <v>113</v>
      </c>
      <c r="F23" t="s">
        <v>188</v>
      </c>
      <c r="G23" t="s">
        <v>113</v>
      </c>
      <c r="H23" t="s">
        <v>189</v>
      </c>
      <c r="I23" t="s">
        <v>114</v>
      </c>
      <c r="J23" t="s">
        <v>108</v>
      </c>
      <c r="K23" s="1" t="s">
        <v>112</v>
      </c>
      <c r="L23">
        <v>15</v>
      </c>
      <c r="M23" t="s">
        <v>115</v>
      </c>
      <c r="O23" t="str">
        <f>CONCATENATE(A23,B23,C23,D23,E23,F23,G23,H23,I23,J23,K23,L23,M23)</f>
        <v>['Josef Narovec',1998,-228.61215,-124.044174,'05_Sdruž.nezáv.kand.-míst.celkem',15],</v>
      </c>
    </row>
    <row r="24" spans="1:15" x14ac:dyDescent="0.25">
      <c r="A24" t="s">
        <v>111</v>
      </c>
      <c r="B24" t="s">
        <v>28</v>
      </c>
      <c r="C24" s="1" t="s">
        <v>112</v>
      </c>
      <c r="D24">
        <v>2002</v>
      </c>
      <c r="E24" t="s">
        <v>113</v>
      </c>
      <c r="F24" t="s">
        <v>238</v>
      </c>
      <c r="G24" t="s">
        <v>113</v>
      </c>
      <c r="H24" t="s">
        <v>239</v>
      </c>
      <c r="I24" t="s">
        <v>114</v>
      </c>
      <c r="J24" t="s">
        <v>102</v>
      </c>
      <c r="K24" s="1" t="s">
        <v>112</v>
      </c>
      <c r="L24">
        <v>16</v>
      </c>
      <c r="M24" t="s">
        <v>115</v>
      </c>
      <c r="O24" t="str">
        <f>CONCATENATE(A24,B24,C24,D24,E24,F24,G24,H24,I24,J24,K24,L24,M24)</f>
        <v>['Vladimír Martínek',2002,144.7202,314.09735,'10_KSČM',16],</v>
      </c>
    </row>
    <row r="25" spans="1:15" x14ac:dyDescent="0.25">
      <c r="A25" t="s">
        <v>111</v>
      </c>
      <c r="B25" t="s">
        <v>37</v>
      </c>
      <c r="C25" s="1" t="s">
        <v>112</v>
      </c>
      <c r="D25">
        <v>1998</v>
      </c>
      <c r="E25" t="s">
        <v>113</v>
      </c>
      <c r="F25" t="s">
        <v>224</v>
      </c>
      <c r="G25" t="s">
        <v>113</v>
      </c>
      <c r="H25" t="s">
        <v>225</v>
      </c>
      <c r="I25" t="s">
        <v>114</v>
      </c>
      <c r="J25" t="s">
        <v>108</v>
      </c>
      <c r="K25" s="1" t="s">
        <v>112</v>
      </c>
      <c r="L25">
        <v>17</v>
      </c>
      <c r="M25" t="s">
        <v>115</v>
      </c>
      <c r="O25" t="str">
        <f>CONCATENATE(A25,B25,C25,D25,E25,F25,G25,H25,I25,J25,K25,L25,M25)</f>
        <v>['Renáta Fürbachová',1998,-323.73575,-128.85966,'05_Sdruž.nezáv.kand.-míst.celkem',17],</v>
      </c>
    </row>
    <row r="26" spans="1:15" x14ac:dyDescent="0.25">
      <c r="A26" t="s">
        <v>111</v>
      </c>
      <c r="B26" t="s">
        <v>19</v>
      </c>
      <c r="C26" s="1" t="s">
        <v>112</v>
      </c>
      <c r="D26">
        <v>1994</v>
      </c>
      <c r="E26" t="s">
        <v>113</v>
      </c>
      <c r="F26" t="s">
        <v>302</v>
      </c>
      <c r="G26" t="s">
        <v>113</v>
      </c>
      <c r="H26" t="s">
        <v>303</v>
      </c>
      <c r="I26" t="s">
        <v>114</v>
      </c>
      <c r="J26" t="s">
        <v>107</v>
      </c>
      <c r="K26" s="1" t="s">
        <v>112</v>
      </c>
      <c r="L26">
        <v>19</v>
      </c>
      <c r="M26" t="s">
        <v>115</v>
      </c>
      <c r="O26" t="str">
        <f>CONCATENATE(A26,B26,C26,D26,E26,F26,G26,H26,I26,J26,K26,L26,M26)</f>
        <v>['Petra Hošková',1994,-337.131,-149.77061,'04_Sdružení nezávislých kandidátů',19],</v>
      </c>
    </row>
    <row r="27" spans="1:15" x14ac:dyDescent="0.25">
      <c r="A27" t="s">
        <v>111</v>
      </c>
      <c r="B27" t="s">
        <v>46</v>
      </c>
      <c r="C27" s="1" t="s">
        <v>112</v>
      </c>
      <c r="D27">
        <v>1998</v>
      </c>
      <c r="E27" t="s">
        <v>113</v>
      </c>
      <c r="F27" t="s">
        <v>228</v>
      </c>
      <c r="G27" t="s">
        <v>113</v>
      </c>
      <c r="H27" t="s">
        <v>229</v>
      </c>
      <c r="I27" t="s">
        <v>114</v>
      </c>
      <c r="J27" t="s">
        <v>108</v>
      </c>
      <c r="K27" s="1" t="s">
        <v>112</v>
      </c>
      <c r="L27">
        <v>20</v>
      </c>
      <c r="M27" t="s">
        <v>115</v>
      </c>
      <c r="O27" t="str">
        <f>CONCATENATE(A27,B27,C27,D27,E27,F27,G27,H27,I27,J27,K27,L27,M27)</f>
        <v>['Silvie Přílepková',1998,-227.7123,-144.72665,'05_Sdruž.nezáv.kand.-míst.celkem',20],</v>
      </c>
    </row>
    <row r="28" spans="1:15" x14ac:dyDescent="0.25">
      <c r="A28" t="s">
        <v>111</v>
      </c>
      <c r="B28" t="s">
        <v>56</v>
      </c>
      <c r="C28" s="1" t="s">
        <v>112</v>
      </c>
      <c r="D28">
        <v>2010</v>
      </c>
      <c r="E28" t="s">
        <v>113</v>
      </c>
      <c r="F28" t="s">
        <v>148</v>
      </c>
      <c r="G28" t="s">
        <v>113</v>
      </c>
      <c r="H28" t="s">
        <v>149</v>
      </c>
      <c r="I28" t="s">
        <v>114</v>
      </c>
      <c r="J28" t="s">
        <v>103</v>
      </c>
      <c r="K28" s="1" t="s">
        <v>112</v>
      </c>
      <c r="L28">
        <v>20</v>
      </c>
      <c r="M28" t="s">
        <v>115</v>
      </c>
      <c r="O28" t="str">
        <f>CONCATENATE(A28,B28,C28,D28,E28,F28,G28,H28,I28,J28,K28,L28,M28)</f>
        <v>['Jan Franc',2010,275.55487,58.734787,'08_KDU-ČSL',20],</v>
      </c>
    </row>
    <row r="29" spans="1:15" x14ac:dyDescent="0.25">
      <c r="A29" t="s">
        <v>111</v>
      </c>
      <c r="B29" t="s">
        <v>25</v>
      </c>
      <c r="C29" s="1" t="s">
        <v>112</v>
      </c>
      <c r="D29">
        <v>1998</v>
      </c>
      <c r="E29" t="s">
        <v>113</v>
      </c>
      <c r="F29" t="s">
        <v>182</v>
      </c>
      <c r="G29" t="s">
        <v>113</v>
      </c>
      <c r="H29" t="s">
        <v>183</v>
      </c>
      <c r="I29" t="s">
        <v>114</v>
      </c>
      <c r="J29" t="s">
        <v>108</v>
      </c>
      <c r="K29" s="1" t="s">
        <v>112</v>
      </c>
      <c r="L29">
        <v>21</v>
      </c>
      <c r="M29" t="s">
        <v>115</v>
      </c>
      <c r="O29" t="str">
        <f>CONCATENATE(A29,B29,C29,D29,E29,F29,G29,H29,I29,J29,K29,L29,M29)</f>
        <v>['Jiří Mráz',1998,-179.95299,-121.74713,'05_Sdruž.nezáv.kand.-míst.celkem',21],</v>
      </c>
    </row>
    <row r="30" spans="1:15" x14ac:dyDescent="0.25">
      <c r="A30" t="s">
        <v>111</v>
      </c>
      <c r="B30" t="s">
        <v>8</v>
      </c>
      <c r="C30" s="1" t="s">
        <v>112</v>
      </c>
      <c r="D30">
        <v>2002</v>
      </c>
      <c r="E30" t="s">
        <v>113</v>
      </c>
      <c r="F30" t="s">
        <v>284</v>
      </c>
      <c r="G30" t="s">
        <v>113</v>
      </c>
      <c r="H30" t="s">
        <v>285</v>
      </c>
      <c r="I30" t="s">
        <v>114</v>
      </c>
      <c r="J30" t="s">
        <v>102</v>
      </c>
      <c r="K30" s="1" t="s">
        <v>112</v>
      </c>
      <c r="L30">
        <v>21</v>
      </c>
      <c r="M30" t="s">
        <v>115</v>
      </c>
      <c r="O30" t="str">
        <f>CONCATENATE(A30,B30,C30,D30,E30,F30,G30,H30,I30,J30,K30,L30,M30)</f>
        <v>['Milan Smola',2002,122.92511,307.49905,'10_KSČM',21],</v>
      </c>
    </row>
    <row r="31" spans="1:15" x14ac:dyDescent="0.25">
      <c r="A31" t="s">
        <v>111</v>
      </c>
      <c r="B31" t="s">
        <v>11</v>
      </c>
      <c r="C31" s="1" t="s">
        <v>112</v>
      </c>
      <c r="D31">
        <v>2010</v>
      </c>
      <c r="E31" t="s">
        <v>113</v>
      </c>
      <c r="F31" t="s">
        <v>282</v>
      </c>
      <c r="G31" t="s">
        <v>113</v>
      </c>
      <c r="H31" t="s">
        <v>283</v>
      </c>
      <c r="I31" t="s">
        <v>114</v>
      </c>
      <c r="J31" t="s">
        <v>102</v>
      </c>
      <c r="K31" s="1" t="s">
        <v>112</v>
      </c>
      <c r="L31">
        <v>23</v>
      </c>
      <c r="M31" t="s">
        <v>115</v>
      </c>
      <c r="O31" t="str">
        <f>CONCATENATE(A31,B31,C31,D31,E31,F31,G31,H31,I31,J31,K31,L31,M31)</f>
        <v>['Ladislav Kříž',2010,118.96329,316.42108,'10_KSČM',23],</v>
      </c>
    </row>
    <row r="32" spans="1:15" x14ac:dyDescent="0.25">
      <c r="A32" t="s">
        <v>111</v>
      </c>
      <c r="B32" t="s">
        <v>44</v>
      </c>
      <c r="C32" s="1" t="s">
        <v>112</v>
      </c>
      <c r="D32">
        <v>1998</v>
      </c>
      <c r="E32" t="s">
        <v>113</v>
      </c>
      <c r="F32" t="s">
        <v>214</v>
      </c>
      <c r="G32" t="s">
        <v>113</v>
      </c>
      <c r="H32" t="s">
        <v>215</v>
      </c>
      <c r="I32" t="s">
        <v>114</v>
      </c>
      <c r="J32" t="s">
        <v>108</v>
      </c>
      <c r="K32" s="1" t="s">
        <v>112</v>
      </c>
      <c r="L32">
        <v>24</v>
      </c>
      <c r="M32" t="s">
        <v>115</v>
      </c>
      <c r="O32" t="str">
        <f>CONCATENATE(A32,B32,C32,D32,E32,F32,G32,H32,I32,J32,K32,L32,M32)</f>
        <v>['Pavel Frnoch',1998,-235.09618,-106.62996,'05_Sdruž.nezáv.kand.-míst.celkem',24],</v>
      </c>
    </row>
    <row r="33" spans="1:15" x14ac:dyDescent="0.25">
      <c r="A33" t="s">
        <v>111</v>
      </c>
      <c r="B33" t="s">
        <v>49</v>
      </c>
      <c r="C33" s="1" t="s">
        <v>112</v>
      </c>
      <c r="D33">
        <v>1998</v>
      </c>
      <c r="E33" t="s">
        <v>113</v>
      </c>
      <c r="F33" t="s">
        <v>172</v>
      </c>
      <c r="G33" t="s">
        <v>113</v>
      </c>
      <c r="H33" t="s">
        <v>173</v>
      </c>
      <c r="I33" t="s">
        <v>114</v>
      </c>
      <c r="J33" t="s">
        <v>104</v>
      </c>
      <c r="K33" s="1" t="s">
        <v>112</v>
      </c>
      <c r="L33">
        <v>25</v>
      </c>
      <c r="M33" t="s">
        <v>115</v>
      </c>
      <c r="O33" t="str">
        <f>CONCATENATE(A33,B33,C33,D33,E33,F33,G33,H33,I33,J33,K33,L33,M33)</f>
        <v>['Jaroslava Holečková',1998,-49.53432,-183.92708,'01_ODS',25],</v>
      </c>
    </row>
    <row r="34" spans="1:15" x14ac:dyDescent="0.25">
      <c r="A34" t="s">
        <v>111</v>
      </c>
      <c r="B34" t="s">
        <v>39</v>
      </c>
      <c r="C34" s="1" t="s">
        <v>112</v>
      </c>
      <c r="D34">
        <v>1998</v>
      </c>
      <c r="E34" t="s">
        <v>113</v>
      </c>
      <c r="F34" t="s">
        <v>306</v>
      </c>
      <c r="G34" t="s">
        <v>113</v>
      </c>
      <c r="H34" t="s">
        <v>307</v>
      </c>
      <c r="I34" t="s">
        <v>114</v>
      </c>
      <c r="J34" t="s">
        <v>108</v>
      </c>
      <c r="K34" s="1" t="s">
        <v>112</v>
      </c>
      <c r="L34">
        <v>25</v>
      </c>
      <c r="M34" t="s">
        <v>115</v>
      </c>
      <c r="O34" t="str">
        <f>CONCATENATE(A34,B34,C34,D34,E34,F34,G34,H34,I34,J34,K34,L34,M34)</f>
        <v>['Zdena Houzimová',1998,-291.56912,-186.81583,'05_Sdruž.nezáv.kand.-míst.celkem',25],</v>
      </c>
    </row>
    <row r="35" spans="1:15" x14ac:dyDescent="0.25">
      <c r="A35" t="s">
        <v>111</v>
      </c>
      <c r="B35" t="s">
        <v>9</v>
      </c>
      <c r="C35" s="1" t="s">
        <v>112</v>
      </c>
      <c r="D35">
        <v>2010</v>
      </c>
      <c r="E35" t="s">
        <v>113</v>
      </c>
      <c r="F35" t="s">
        <v>278</v>
      </c>
      <c r="G35" t="s">
        <v>113</v>
      </c>
      <c r="H35" t="s">
        <v>279</v>
      </c>
      <c r="I35" t="s">
        <v>114</v>
      </c>
      <c r="J35" t="s">
        <v>102</v>
      </c>
      <c r="K35" s="1" t="s">
        <v>112</v>
      </c>
      <c r="L35">
        <v>26</v>
      </c>
      <c r="M35" t="s">
        <v>115</v>
      </c>
      <c r="O35" t="str">
        <f>CONCATENATE(A35,B35,C35,D35,E35,F35,G35,H35,I35,J35,K35,L35,M35)</f>
        <v>['Jiří Furbach',2010,122.63214,295.09067,'10_KSČM',26],</v>
      </c>
    </row>
    <row r="36" spans="1:15" x14ac:dyDescent="0.25">
      <c r="A36" t="s">
        <v>111</v>
      </c>
      <c r="B36" t="s">
        <v>55</v>
      </c>
      <c r="C36" s="1" t="s">
        <v>112</v>
      </c>
      <c r="D36">
        <v>2010</v>
      </c>
      <c r="E36" t="s">
        <v>113</v>
      </c>
      <c r="F36" t="s">
        <v>134</v>
      </c>
      <c r="G36" t="s">
        <v>113</v>
      </c>
      <c r="H36" t="s">
        <v>135</v>
      </c>
      <c r="I36" t="s">
        <v>114</v>
      </c>
      <c r="J36" t="s">
        <v>103</v>
      </c>
      <c r="K36" s="1" t="s">
        <v>112</v>
      </c>
      <c r="L36">
        <v>27</v>
      </c>
      <c r="M36" t="s">
        <v>115</v>
      </c>
      <c r="O36" t="str">
        <f>CONCATENATE(A36,B36,C36,D36,E36,F36,G36,H36,I36,J36,K36,L36,M36)</f>
        <v>['Dana Bednaříková',2010,233.30504,57.272125,'08_KDU-ČSL',27],</v>
      </c>
    </row>
    <row r="37" spans="1:15" x14ac:dyDescent="0.25">
      <c r="A37" t="s">
        <v>111</v>
      </c>
      <c r="B37" t="s">
        <v>20</v>
      </c>
      <c r="C37" s="1" t="s">
        <v>112</v>
      </c>
      <c r="D37">
        <v>1994</v>
      </c>
      <c r="E37" t="s">
        <v>113</v>
      </c>
      <c r="F37" t="s">
        <v>298</v>
      </c>
      <c r="G37" t="s">
        <v>113</v>
      </c>
      <c r="H37" t="s">
        <v>299</v>
      </c>
      <c r="I37" t="s">
        <v>114</v>
      </c>
      <c r="J37" t="s">
        <v>107</v>
      </c>
      <c r="K37" s="1" t="s">
        <v>112</v>
      </c>
      <c r="L37">
        <v>28</v>
      </c>
      <c r="M37" t="s">
        <v>115</v>
      </c>
      <c r="O37" t="str">
        <f>CONCATENATE(A37,B37,C37,D37,E37,F37,G37,H37,I37,J37,K37,L37,M37)</f>
        <v>['Irena Sládková',1994,-319.8881,-183.70631,'04_Sdružení nezávislých kandidátů',28],</v>
      </c>
    </row>
    <row r="38" spans="1:15" x14ac:dyDescent="0.25">
      <c r="A38" t="s">
        <v>111</v>
      </c>
      <c r="B38" t="s">
        <v>80</v>
      </c>
      <c r="C38" s="1" t="s">
        <v>112</v>
      </c>
      <c r="D38">
        <v>1994</v>
      </c>
      <c r="E38" t="s">
        <v>113</v>
      </c>
      <c r="F38" t="s">
        <v>304</v>
      </c>
      <c r="G38" t="s">
        <v>113</v>
      </c>
      <c r="H38" t="s">
        <v>305</v>
      </c>
      <c r="I38" t="s">
        <v>114</v>
      </c>
      <c r="J38" t="s">
        <v>107</v>
      </c>
      <c r="K38" s="1" t="s">
        <v>112</v>
      </c>
      <c r="L38">
        <v>28</v>
      </c>
      <c r="M38" t="s">
        <v>115</v>
      </c>
      <c r="O38" t="str">
        <f>CONCATENATE(A38,B38,C38,D38,E38,F38,G38,H38,I38,J38,K38,L38,M38)</f>
        <v>['Věra Faberová',1994,-354.92346,-196.7649,'04_Sdružení nezávislých kandidátů',28],</v>
      </c>
    </row>
    <row r="39" spans="1:15" x14ac:dyDescent="0.25">
      <c r="A39" t="s">
        <v>111</v>
      </c>
      <c r="B39" t="s">
        <v>62</v>
      </c>
      <c r="C39" s="1" t="s">
        <v>112</v>
      </c>
      <c r="D39">
        <v>1998</v>
      </c>
      <c r="E39" t="s">
        <v>113</v>
      </c>
      <c r="F39" t="s">
        <v>154</v>
      </c>
      <c r="G39" t="s">
        <v>113</v>
      </c>
      <c r="H39" t="s">
        <v>155</v>
      </c>
      <c r="I39" t="s">
        <v>114</v>
      </c>
      <c r="J39" t="s">
        <v>102</v>
      </c>
      <c r="K39" s="1" t="s">
        <v>112</v>
      </c>
      <c r="L39">
        <v>29</v>
      </c>
      <c r="M39" t="s">
        <v>115</v>
      </c>
      <c r="O39" t="str">
        <f>CONCATENATE(A39,B39,C39,D39,E39,F39,G39,H39,I39,J39,K39,L39,M39)</f>
        <v>['Jan Lazar',1998,145.24641,275.7009,'10_KSČM',29],</v>
      </c>
    </row>
    <row r="40" spans="1:15" x14ac:dyDescent="0.25">
      <c r="A40" t="s">
        <v>111</v>
      </c>
      <c r="B40" t="s">
        <v>19</v>
      </c>
      <c r="C40" s="1" t="s">
        <v>112</v>
      </c>
      <c r="D40">
        <v>2002</v>
      </c>
      <c r="E40" t="s">
        <v>113</v>
      </c>
      <c r="F40" t="s">
        <v>302</v>
      </c>
      <c r="G40" t="s">
        <v>113</v>
      </c>
      <c r="H40" t="s">
        <v>303</v>
      </c>
      <c r="I40" t="s">
        <v>114</v>
      </c>
      <c r="J40" t="s">
        <v>109</v>
      </c>
      <c r="K40" s="1" t="s">
        <v>112</v>
      </c>
      <c r="L40">
        <v>29</v>
      </c>
      <c r="M40" t="s">
        <v>115</v>
      </c>
      <c r="O40" t="str">
        <f>CONCATENATE(A40,B40,C40,D40,E40,F40,G40,H40,I40,J40,K40,L40,M40)</f>
        <v>['Petra Hošková',2002,-337.131,-149.77061,'07_SNK - Malenické ženy',29],</v>
      </c>
    </row>
    <row r="41" spans="1:15" x14ac:dyDescent="0.25">
      <c r="A41" t="s">
        <v>111</v>
      </c>
      <c r="B41" t="s">
        <v>59</v>
      </c>
      <c r="C41" s="1" t="s">
        <v>112</v>
      </c>
      <c r="D41">
        <v>2010</v>
      </c>
      <c r="E41" t="s">
        <v>113</v>
      </c>
      <c r="F41" t="s">
        <v>250</v>
      </c>
      <c r="G41" t="s">
        <v>113</v>
      </c>
      <c r="H41" t="s">
        <v>251</v>
      </c>
      <c r="I41" t="s">
        <v>114</v>
      </c>
      <c r="J41" t="s">
        <v>103</v>
      </c>
      <c r="K41" s="1" t="s">
        <v>112</v>
      </c>
      <c r="L41">
        <v>29</v>
      </c>
      <c r="M41" t="s">
        <v>115</v>
      </c>
      <c r="O41" t="str">
        <f>CONCATENATE(A41,B41,C41,D41,E41,F41,G41,H41,I41,J41,K41,L41,M41)</f>
        <v>['Zdeňka Kůsová',2010,279.0115,45.47937,'08_KDU-ČSL',29],</v>
      </c>
    </row>
    <row r="42" spans="1:15" x14ac:dyDescent="0.25">
      <c r="A42" t="s">
        <v>111</v>
      </c>
      <c r="B42" t="s">
        <v>50</v>
      </c>
      <c r="C42" s="1" t="s">
        <v>112</v>
      </c>
      <c r="D42">
        <v>2010</v>
      </c>
      <c r="E42" t="s">
        <v>113</v>
      </c>
      <c r="F42" t="s">
        <v>220</v>
      </c>
      <c r="G42" t="s">
        <v>113</v>
      </c>
      <c r="H42" t="s">
        <v>221</v>
      </c>
      <c r="I42" t="s">
        <v>114</v>
      </c>
      <c r="J42" t="s">
        <v>104</v>
      </c>
      <c r="K42" s="1" t="s">
        <v>112</v>
      </c>
      <c r="L42">
        <v>30</v>
      </c>
      <c r="M42" t="s">
        <v>115</v>
      </c>
      <c r="O42" t="str">
        <f>CONCATENATE(A42,B42,C42,D42,E42,F42,G42,H42,I42,J42,K42,L42,M42)</f>
        <v>['Petra Lusková',2010,-84.8471,-185.55739,'01_ODS',30],</v>
      </c>
    </row>
    <row r="43" spans="1:15" x14ac:dyDescent="0.25">
      <c r="A43" t="s">
        <v>111</v>
      </c>
      <c r="B43" t="s">
        <v>101</v>
      </c>
      <c r="C43" s="1" t="s">
        <v>112</v>
      </c>
      <c r="D43">
        <v>1994</v>
      </c>
      <c r="E43" t="s">
        <v>113</v>
      </c>
      <c r="F43" t="s">
        <v>252</v>
      </c>
      <c r="G43" t="s">
        <v>113</v>
      </c>
      <c r="H43" t="s">
        <v>253</v>
      </c>
      <c r="I43" t="s">
        <v>114</v>
      </c>
      <c r="J43" t="s">
        <v>105</v>
      </c>
      <c r="K43" s="1" t="s">
        <v>112</v>
      </c>
      <c r="L43">
        <v>32</v>
      </c>
      <c r="M43" t="s">
        <v>115</v>
      </c>
      <c r="O43" t="str">
        <f>CONCATENATE(A43,B43,C43,D43,E43,F43,G43,H43,I43,J43,K43,L43,M43)</f>
        <v>['Pavel Kuhn',1994,507.71844,-276.6075,'03_Nezávislí kandidáti',32],</v>
      </c>
    </row>
    <row r="44" spans="1:15" x14ac:dyDescent="0.25">
      <c r="A44" t="s">
        <v>111</v>
      </c>
      <c r="B44" t="s">
        <v>19</v>
      </c>
      <c r="C44" s="1" t="s">
        <v>112</v>
      </c>
      <c r="D44">
        <v>1998</v>
      </c>
      <c r="E44" t="s">
        <v>113</v>
      </c>
      <c r="F44" t="s">
        <v>302</v>
      </c>
      <c r="G44" t="s">
        <v>113</v>
      </c>
      <c r="H44" t="s">
        <v>303</v>
      </c>
      <c r="I44" t="s">
        <v>114</v>
      </c>
      <c r="J44" t="s">
        <v>108</v>
      </c>
      <c r="K44" s="1" t="s">
        <v>112</v>
      </c>
      <c r="L44">
        <v>33</v>
      </c>
      <c r="M44" t="s">
        <v>115</v>
      </c>
      <c r="O44" t="str">
        <f>CONCATENATE(A44,B44,C44,D44,E44,F44,G44,H44,I44,J44,K44,L44,M44)</f>
        <v>['Petra Hošková',1998,-337.131,-149.77061,'05_Sdruž.nezáv.kand.-míst.celkem',33],</v>
      </c>
    </row>
    <row r="45" spans="1:15" x14ac:dyDescent="0.25">
      <c r="A45" t="s">
        <v>111</v>
      </c>
      <c r="B45" t="s">
        <v>49</v>
      </c>
      <c r="C45" s="1" t="s">
        <v>112</v>
      </c>
      <c r="D45">
        <v>2010</v>
      </c>
      <c r="E45" t="s">
        <v>113</v>
      </c>
      <c r="F45" t="s">
        <v>172</v>
      </c>
      <c r="G45" t="s">
        <v>113</v>
      </c>
      <c r="H45" t="s">
        <v>173</v>
      </c>
      <c r="I45" t="s">
        <v>114</v>
      </c>
      <c r="J45" t="s">
        <v>104</v>
      </c>
      <c r="K45" s="1" t="s">
        <v>112</v>
      </c>
      <c r="L45">
        <v>33</v>
      </c>
      <c r="M45" t="s">
        <v>115</v>
      </c>
      <c r="O45" t="str">
        <f>CONCATENATE(A45,B45,C45,D45,E45,F45,G45,H45,I45,J45,K45,L45,M45)</f>
        <v>['Jaroslava Holečková',2010,-49.53432,-183.92708,'01_ODS',33],</v>
      </c>
    </row>
    <row r="46" spans="1:15" x14ac:dyDescent="0.25">
      <c r="A46" t="s">
        <v>111</v>
      </c>
      <c r="B46" t="s">
        <v>89</v>
      </c>
      <c r="C46" s="1" t="s">
        <v>112</v>
      </c>
      <c r="D46">
        <v>2010</v>
      </c>
      <c r="E46" t="s">
        <v>113</v>
      </c>
      <c r="F46" t="s">
        <v>140</v>
      </c>
      <c r="G46" t="s">
        <v>113</v>
      </c>
      <c r="H46" t="s">
        <v>141</v>
      </c>
      <c r="I46" t="s">
        <v>114</v>
      </c>
      <c r="J46" t="s">
        <v>110</v>
      </c>
      <c r="K46" s="1" t="s">
        <v>112</v>
      </c>
      <c r="L46">
        <v>33</v>
      </c>
      <c r="M46" t="s">
        <v>115</v>
      </c>
      <c r="O46" t="str">
        <f>CONCATENATE(A46,B46,C46,D46,E46,F46,G46,H46,I46,J46,K46,L46,M46)</f>
        <v>['Hana Svítivá',2010,-177.32007,160.74016,'06_Sdruž.nezáv.kand. Malenice',33],</v>
      </c>
    </row>
    <row r="47" spans="1:15" x14ac:dyDescent="0.25">
      <c r="A47" t="s">
        <v>111</v>
      </c>
      <c r="B47" t="s">
        <v>22</v>
      </c>
      <c r="C47" s="1" t="s">
        <v>112</v>
      </c>
      <c r="D47">
        <v>1998</v>
      </c>
      <c r="E47" t="s">
        <v>113</v>
      </c>
      <c r="F47" t="s">
        <v>128</v>
      </c>
      <c r="G47" t="s">
        <v>113</v>
      </c>
      <c r="H47" t="s">
        <v>129</v>
      </c>
      <c r="I47" t="s">
        <v>114</v>
      </c>
      <c r="J47" t="s">
        <v>104</v>
      </c>
      <c r="K47" s="1" t="s">
        <v>112</v>
      </c>
      <c r="L47">
        <v>34</v>
      </c>
      <c r="M47" t="s">
        <v>115</v>
      </c>
      <c r="O47" t="str">
        <f>CONCATENATE(A47,B47,C47,D47,E47,F47,G47,H47,I47,J47,K47,L47,M47)</f>
        <v>['Marcela Rolníková',1998,-6.640843,-139.74559,'01_ODS',34],</v>
      </c>
    </row>
    <row r="48" spans="1:15" x14ac:dyDescent="0.25">
      <c r="A48" t="s">
        <v>111</v>
      </c>
      <c r="B48" t="s">
        <v>97</v>
      </c>
      <c r="C48" s="1" t="s">
        <v>112</v>
      </c>
      <c r="D48">
        <v>2010</v>
      </c>
      <c r="E48" t="s">
        <v>113</v>
      </c>
      <c r="F48" t="s">
        <v>204</v>
      </c>
      <c r="G48" t="s">
        <v>113</v>
      </c>
      <c r="H48" t="s">
        <v>205</v>
      </c>
      <c r="I48" t="s">
        <v>114</v>
      </c>
      <c r="J48" t="s">
        <v>104</v>
      </c>
      <c r="K48" s="1" t="s">
        <v>112</v>
      </c>
      <c r="L48">
        <v>34</v>
      </c>
      <c r="M48" t="s">
        <v>115</v>
      </c>
      <c r="O48" t="str">
        <f>CONCATENATE(A48,B48,C48,D48,E48,F48,G48,H48,I48,J48,K48,L48,M48)</f>
        <v>['Martina Šleisová',2010,-78.345245,-213.3796,'01_ODS',34],</v>
      </c>
    </row>
    <row r="49" spans="1:15" x14ac:dyDescent="0.25">
      <c r="A49" t="s">
        <v>111</v>
      </c>
      <c r="B49" t="s">
        <v>85</v>
      </c>
      <c r="C49" s="1" t="s">
        <v>112</v>
      </c>
      <c r="D49">
        <v>2010</v>
      </c>
      <c r="E49" t="s">
        <v>113</v>
      </c>
      <c r="F49" t="s">
        <v>192</v>
      </c>
      <c r="G49" t="s">
        <v>113</v>
      </c>
      <c r="H49" t="s">
        <v>193</v>
      </c>
      <c r="I49" t="s">
        <v>114</v>
      </c>
      <c r="J49" t="s">
        <v>110</v>
      </c>
      <c r="K49" s="1" t="s">
        <v>112</v>
      </c>
      <c r="L49">
        <v>34</v>
      </c>
      <c r="M49" t="s">
        <v>115</v>
      </c>
      <c r="O49" t="str">
        <f>CONCATENATE(A49,B49,C49,D49,E49,F49,G49,H49,I49,J49,K49,L49,M49)</f>
        <v>['Lenka Frnochová',2010,-187.87807,150.84071,'06_Sdruž.nezáv.kand. Malenice',34],</v>
      </c>
    </row>
    <row r="50" spans="1:15" x14ac:dyDescent="0.25">
      <c r="A50" t="s">
        <v>111</v>
      </c>
      <c r="B50" t="s">
        <v>86</v>
      </c>
      <c r="C50" s="1" t="s">
        <v>112</v>
      </c>
      <c r="D50">
        <v>2010</v>
      </c>
      <c r="E50" t="s">
        <v>113</v>
      </c>
      <c r="F50" t="s">
        <v>232</v>
      </c>
      <c r="G50" t="s">
        <v>113</v>
      </c>
      <c r="H50" t="s">
        <v>233</v>
      </c>
      <c r="I50" t="s">
        <v>114</v>
      </c>
      <c r="J50" t="s">
        <v>110</v>
      </c>
      <c r="K50" s="1" t="s">
        <v>112</v>
      </c>
      <c r="L50">
        <v>34</v>
      </c>
      <c r="M50" t="s">
        <v>115</v>
      </c>
      <c r="O50" t="str">
        <f>CONCATENATE(A50,B50,C50,D50,E50,F50,G50,H50,I50,J50,K50,L50,M50)</f>
        <v>['Tomáš Kohlberger',2010,-202.75395,142.90102,'06_Sdruž.nezáv.kand. Malenice',34],</v>
      </c>
    </row>
    <row r="51" spans="1:15" x14ac:dyDescent="0.25">
      <c r="A51" t="s">
        <v>111</v>
      </c>
      <c r="B51" t="s">
        <v>50</v>
      </c>
      <c r="C51" s="1" t="s">
        <v>112</v>
      </c>
      <c r="D51">
        <v>2002</v>
      </c>
      <c r="E51" t="s">
        <v>113</v>
      </c>
      <c r="F51" t="s">
        <v>220</v>
      </c>
      <c r="G51" t="s">
        <v>113</v>
      </c>
      <c r="H51" t="s">
        <v>221</v>
      </c>
      <c r="I51" t="s">
        <v>114</v>
      </c>
      <c r="J51" t="s">
        <v>104</v>
      </c>
      <c r="K51" s="1" t="s">
        <v>112</v>
      </c>
      <c r="L51">
        <v>35</v>
      </c>
      <c r="M51" t="s">
        <v>115</v>
      </c>
      <c r="O51" t="str">
        <f>CONCATENATE(A51,B51,C51,D51,E51,F51,G51,H51,I51,J51,K51,L51,M51)</f>
        <v>['Petra Lusková',2002,-84.8471,-185.55739,'01_ODS',35],</v>
      </c>
    </row>
    <row r="52" spans="1:15" x14ac:dyDescent="0.25">
      <c r="A52" t="s">
        <v>111</v>
      </c>
      <c r="B52" t="s">
        <v>45</v>
      </c>
      <c r="C52" s="1" t="s">
        <v>112</v>
      </c>
      <c r="D52">
        <v>2002</v>
      </c>
      <c r="E52" t="s">
        <v>113</v>
      </c>
      <c r="F52" t="s">
        <v>188</v>
      </c>
      <c r="G52" t="s">
        <v>113</v>
      </c>
      <c r="H52" t="s">
        <v>189</v>
      </c>
      <c r="I52" t="s">
        <v>114</v>
      </c>
      <c r="J52" t="s">
        <v>107</v>
      </c>
      <c r="K52" s="1" t="s">
        <v>112</v>
      </c>
      <c r="L52">
        <v>35</v>
      </c>
      <c r="M52" t="s">
        <v>115</v>
      </c>
      <c r="O52" t="str">
        <f>CONCATENATE(A52,B52,C52,D52,E52,F52,G52,H52,I52,J52,K52,L52,M52)</f>
        <v>['Josef Narovec',2002,-228.61215,-124.044174,'04_Sdružení nezávislých kandidátů',35],</v>
      </c>
    </row>
    <row r="53" spans="1:15" x14ac:dyDescent="0.25">
      <c r="A53" t="s">
        <v>111</v>
      </c>
      <c r="B53" t="s">
        <v>44</v>
      </c>
      <c r="C53" s="1" t="s">
        <v>112</v>
      </c>
      <c r="D53">
        <v>2002</v>
      </c>
      <c r="E53" t="s">
        <v>113</v>
      </c>
      <c r="F53" t="s">
        <v>214</v>
      </c>
      <c r="G53" t="s">
        <v>113</v>
      </c>
      <c r="H53" t="s">
        <v>215</v>
      </c>
      <c r="I53" t="s">
        <v>114</v>
      </c>
      <c r="J53" t="s">
        <v>107</v>
      </c>
      <c r="K53" s="1" t="s">
        <v>112</v>
      </c>
      <c r="L53">
        <v>35</v>
      </c>
      <c r="M53" t="s">
        <v>115</v>
      </c>
      <c r="O53" t="str">
        <f>CONCATENATE(A53,B53,C53,D53,E53,F53,G53,H53,I53,J53,K53,L53,M53)</f>
        <v>['Pavel Frnoch',2002,-235.09618,-106.62996,'04_Sdružení nezávislých kandidátů',35],</v>
      </c>
    </row>
    <row r="54" spans="1:15" x14ac:dyDescent="0.25">
      <c r="A54" t="s">
        <v>111</v>
      </c>
      <c r="B54" t="s">
        <v>60</v>
      </c>
      <c r="C54" s="1" t="s">
        <v>112</v>
      </c>
      <c r="D54">
        <v>2010</v>
      </c>
      <c r="E54" t="s">
        <v>113</v>
      </c>
      <c r="F54" t="s">
        <v>156</v>
      </c>
      <c r="G54" t="s">
        <v>113</v>
      </c>
      <c r="H54" t="s">
        <v>157</v>
      </c>
      <c r="I54" t="s">
        <v>114</v>
      </c>
      <c r="J54" t="s">
        <v>103</v>
      </c>
      <c r="K54" s="1" t="s">
        <v>112</v>
      </c>
      <c r="L54">
        <v>35</v>
      </c>
      <c r="M54" t="s">
        <v>115</v>
      </c>
      <c r="O54" t="str">
        <f>CONCATENATE(A54,B54,C54,D54,E54,F54,G54,H54,I54,J54,K54,L54,M54)</f>
        <v>['Jana Mindlová',2010,252.87143,60.851646,'08_KDU-ČSL',35],</v>
      </c>
    </row>
    <row r="55" spans="1:15" x14ac:dyDescent="0.25">
      <c r="A55" t="s">
        <v>111</v>
      </c>
      <c r="B55" t="s">
        <v>49</v>
      </c>
      <c r="C55" s="1" t="s">
        <v>112</v>
      </c>
      <c r="D55">
        <v>2002</v>
      </c>
      <c r="E55" t="s">
        <v>113</v>
      </c>
      <c r="F55" t="s">
        <v>172</v>
      </c>
      <c r="G55" t="s">
        <v>113</v>
      </c>
      <c r="H55" t="s">
        <v>173</v>
      </c>
      <c r="I55" t="s">
        <v>114</v>
      </c>
      <c r="J55" t="s">
        <v>104</v>
      </c>
      <c r="K55" s="1" t="s">
        <v>112</v>
      </c>
      <c r="L55">
        <v>36</v>
      </c>
      <c r="M55" t="s">
        <v>115</v>
      </c>
      <c r="O55" t="str">
        <f>CONCATENATE(A55,B55,C55,D55,E55,F55,G55,H55,I55,J55,K55,L55,M55)</f>
        <v>['Jaroslava Holečková',2002,-49.53432,-183.92708,'01_ODS',36],</v>
      </c>
    </row>
    <row r="56" spans="1:15" x14ac:dyDescent="0.25">
      <c r="A56" t="s">
        <v>111</v>
      </c>
      <c r="B56" t="s">
        <v>11</v>
      </c>
      <c r="C56" s="1" t="s">
        <v>112</v>
      </c>
      <c r="D56">
        <v>2002</v>
      </c>
      <c r="E56" t="s">
        <v>113</v>
      </c>
      <c r="F56" t="s">
        <v>282</v>
      </c>
      <c r="G56" t="s">
        <v>113</v>
      </c>
      <c r="H56" t="s">
        <v>283</v>
      </c>
      <c r="I56" t="s">
        <v>114</v>
      </c>
      <c r="J56" t="s">
        <v>102</v>
      </c>
      <c r="K56" s="1" t="s">
        <v>112</v>
      </c>
      <c r="L56">
        <v>36</v>
      </c>
      <c r="M56" t="s">
        <v>115</v>
      </c>
      <c r="O56" t="str">
        <f>CONCATENATE(A56,B56,C56,D56,E56,F56,G56,H56,I56,J56,K56,L56,M56)</f>
        <v>['Ladislav Kříž',2002,118.96329,316.42108,'10_KSČM',36],</v>
      </c>
    </row>
    <row r="57" spans="1:15" x14ac:dyDescent="0.25">
      <c r="A57" t="s">
        <v>111</v>
      </c>
      <c r="B57" t="s">
        <v>84</v>
      </c>
      <c r="C57" s="1" t="s">
        <v>112</v>
      </c>
      <c r="D57">
        <v>2010</v>
      </c>
      <c r="E57" t="s">
        <v>113</v>
      </c>
      <c r="F57" t="s">
        <v>144</v>
      </c>
      <c r="G57" t="s">
        <v>113</v>
      </c>
      <c r="H57" t="s">
        <v>145</v>
      </c>
      <c r="I57" t="s">
        <v>114</v>
      </c>
      <c r="J57" t="s">
        <v>110</v>
      </c>
      <c r="K57" s="1" t="s">
        <v>112</v>
      </c>
      <c r="L57">
        <v>36</v>
      </c>
      <c r="M57" t="s">
        <v>115</v>
      </c>
      <c r="O57" t="str">
        <f>CONCATENATE(A57,B57,C57,D57,E57,F57,G57,H57,I57,J57,K57,L57,M57)</f>
        <v>['Iveta Frková',2010,-192.0527,164.99835,'06_Sdruž.nezáv.kand. Malenice',36],</v>
      </c>
    </row>
    <row r="58" spans="1:15" x14ac:dyDescent="0.25">
      <c r="A58" t="s">
        <v>111</v>
      </c>
      <c r="B58" t="s">
        <v>9</v>
      </c>
      <c r="C58" s="1" t="s">
        <v>112</v>
      </c>
      <c r="D58">
        <v>1998</v>
      </c>
      <c r="E58" t="s">
        <v>113</v>
      </c>
      <c r="F58" t="s">
        <v>278</v>
      </c>
      <c r="G58" t="s">
        <v>113</v>
      </c>
      <c r="H58" t="s">
        <v>279</v>
      </c>
      <c r="I58" t="s">
        <v>114</v>
      </c>
      <c r="J58" t="s">
        <v>102</v>
      </c>
      <c r="K58" s="1" t="s">
        <v>112</v>
      </c>
      <c r="L58">
        <v>37</v>
      </c>
      <c r="M58" t="s">
        <v>115</v>
      </c>
      <c r="O58" t="str">
        <f>CONCATENATE(A58,B58,C58,D58,E58,F58,G58,H58,I58,J58,K58,L58,M58)</f>
        <v>['Jiří Furbach',1998,122.63214,295.09067,'10_KSČM',37],</v>
      </c>
    </row>
    <row r="59" spans="1:15" x14ac:dyDescent="0.25">
      <c r="A59" t="s">
        <v>111</v>
      </c>
      <c r="B59" t="s">
        <v>39</v>
      </c>
      <c r="C59" s="1" t="s">
        <v>112</v>
      </c>
      <c r="D59">
        <v>1994</v>
      </c>
      <c r="E59" t="s">
        <v>113</v>
      </c>
      <c r="F59" t="s">
        <v>306</v>
      </c>
      <c r="G59" t="s">
        <v>113</v>
      </c>
      <c r="H59" t="s">
        <v>307</v>
      </c>
      <c r="I59" t="s">
        <v>114</v>
      </c>
      <c r="J59" t="s">
        <v>107</v>
      </c>
      <c r="K59" s="1" t="s">
        <v>112</v>
      </c>
      <c r="L59">
        <v>38</v>
      </c>
      <c r="M59" t="s">
        <v>115</v>
      </c>
      <c r="O59" t="str">
        <f>CONCATENATE(A59,B59,C59,D59,E59,F59,G59,H59,I59,J59,K59,L59,M59)</f>
        <v>['Zdena Houzimová',1994,-291.56912,-186.81583,'04_Sdružení nezávislých kandidátů',38],</v>
      </c>
    </row>
    <row r="60" spans="1:15" x14ac:dyDescent="0.25">
      <c r="A60" t="s">
        <v>111</v>
      </c>
      <c r="B60" t="s">
        <v>29</v>
      </c>
      <c r="C60" s="1" t="s">
        <v>112</v>
      </c>
      <c r="D60">
        <v>1998</v>
      </c>
      <c r="E60" t="s">
        <v>113</v>
      </c>
      <c r="F60" t="s">
        <v>272</v>
      </c>
      <c r="G60" t="s">
        <v>113</v>
      </c>
      <c r="H60" t="s">
        <v>273</v>
      </c>
      <c r="I60" t="s">
        <v>114</v>
      </c>
      <c r="J60" t="s">
        <v>102</v>
      </c>
      <c r="K60" s="1" t="s">
        <v>112</v>
      </c>
      <c r="L60">
        <v>38</v>
      </c>
      <c r="M60" t="s">
        <v>115</v>
      </c>
      <c r="O60" t="str">
        <f>CONCATENATE(A60,B60,C60,D60,E60,F60,G60,H60,I60,J60,K60,L60,M60)</f>
        <v>['Alois Staněk',1998,129.60901,283.27805,'10_KSČM',38],</v>
      </c>
    </row>
    <row r="61" spans="1:15" x14ac:dyDescent="0.25">
      <c r="A61" t="s">
        <v>111</v>
      </c>
      <c r="B61" t="s">
        <v>100</v>
      </c>
      <c r="C61" s="1" t="s">
        <v>112</v>
      </c>
      <c r="D61">
        <v>2002</v>
      </c>
      <c r="E61" t="s">
        <v>113</v>
      </c>
      <c r="F61" t="s">
        <v>222</v>
      </c>
      <c r="G61" t="s">
        <v>113</v>
      </c>
      <c r="H61" t="s">
        <v>223</v>
      </c>
      <c r="I61" t="s">
        <v>114</v>
      </c>
      <c r="J61" t="s">
        <v>104</v>
      </c>
      <c r="K61" s="1" t="s">
        <v>112</v>
      </c>
      <c r="L61">
        <v>38</v>
      </c>
      <c r="M61" t="s">
        <v>115</v>
      </c>
      <c r="O61" t="str">
        <f>CONCATENATE(A61,B61,C61,D61,E61,F61,G61,H61,I61,J61,K61,L61,M61)</f>
        <v>['Petra Mrázová',2002,-74.25881,-164.9198,'01_ODS',38],</v>
      </c>
    </row>
    <row r="62" spans="1:15" x14ac:dyDescent="0.25">
      <c r="A62" t="s">
        <v>111</v>
      </c>
      <c r="B62" t="s">
        <v>18</v>
      </c>
      <c r="C62" s="1" t="s">
        <v>112</v>
      </c>
      <c r="D62">
        <v>2002</v>
      </c>
      <c r="E62" t="s">
        <v>113</v>
      </c>
      <c r="F62" t="s">
        <v>296</v>
      </c>
      <c r="G62" t="s">
        <v>113</v>
      </c>
      <c r="H62" t="s">
        <v>297</v>
      </c>
      <c r="I62" t="s">
        <v>114</v>
      </c>
      <c r="J62" t="s">
        <v>109</v>
      </c>
      <c r="K62" s="1" t="s">
        <v>112</v>
      </c>
      <c r="L62">
        <v>38</v>
      </c>
      <c r="M62" t="s">
        <v>115</v>
      </c>
      <c r="O62" t="str">
        <f>CONCATENATE(A62,B62,C62,D62,E62,F62,G62,H62,I62,J62,K62,L62,M62)</f>
        <v>['Helena Čumrová',2002,-319.98404,-159.16066,'07_SNK - Malenické ženy',38],</v>
      </c>
    </row>
    <row r="63" spans="1:15" x14ac:dyDescent="0.25">
      <c r="A63" t="s">
        <v>111</v>
      </c>
      <c r="B63" t="s">
        <v>53</v>
      </c>
      <c r="C63" s="1" t="s">
        <v>112</v>
      </c>
      <c r="D63">
        <v>2002</v>
      </c>
      <c r="E63" t="s">
        <v>113</v>
      </c>
      <c r="F63" t="s">
        <v>216</v>
      </c>
      <c r="G63" t="s">
        <v>113</v>
      </c>
      <c r="H63" t="s">
        <v>217</v>
      </c>
      <c r="I63" t="s">
        <v>114</v>
      </c>
      <c r="J63" t="s">
        <v>107</v>
      </c>
      <c r="K63" s="1" t="s">
        <v>112</v>
      </c>
      <c r="L63">
        <v>39</v>
      </c>
      <c r="M63" t="s">
        <v>115</v>
      </c>
      <c r="O63" t="str">
        <f>CONCATENATE(A63,B63,C63,D63,E63,F63,G63,H63,I63,J63,K63,L63,M63)</f>
        <v>['Petr Jirotka',2002,-142.58322,-65.77566,'04_Sdružení nezávislých kandidátů',39],</v>
      </c>
    </row>
    <row r="64" spans="1:15" x14ac:dyDescent="0.25">
      <c r="A64" t="s">
        <v>111</v>
      </c>
      <c r="B64" t="s">
        <v>28</v>
      </c>
      <c r="C64" s="1" t="s">
        <v>112</v>
      </c>
      <c r="D64">
        <v>1998</v>
      </c>
      <c r="E64" t="s">
        <v>113</v>
      </c>
      <c r="F64" t="s">
        <v>238</v>
      </c>
      <c r="G64" t="s">
        <v>113</v>
      </c>
      <c r="H64" t="s">
        <v>239</v>
      </c>
      <c r="I64" t="s">
        <v>114</v>
      </c>
      <c r="J64" t="s">
        <v>102</v>
      </c>
      <c r="K64" s="1" t="s">
        <v>112</v>
      </c>
      <c r="L64">
        <v>40</v>
      </c>
      <c r="M64" t="s">
        <v>115</v>
      </c>
      <c r="O64" t="str">
        <f>CONCATENATE(A64,B64,C64,D64,E64,F64,G64,H64,I64,J64,K64,L64,M64)</f>
        <v>['Vladimír Martínek',1998,144.7202,314.09735,'10_KSČM',40],</v>
      </c>
    </row>
    <row r="65" spans="1:15" x14ac:dyDescent="0.25">
      <c r="A65" t="s">
        <v>111</v>
      </c>
      <c r="B65" t="s">
        <v>8</v>
      </c>
      <c r="C65" s="1" t="s">
        <v>112</v>
      </c>
      <c r="D65">
        <v>2006</v>
      </c>
      <c r="E65" t="s">
        <v>113</v>
      </c>
      <c r="F65" t="s">
        <v>284</v>
      </c>
      <c r="G65" t="s">
        <v>113</v>
      </c>
      <c r="H65" t="s">
        <v>285</v>
      </c>
      <c r="I65" t="s">
        <v>114</v>
      </c>
      <c r="J65" t="s">
        <v>102</v>
      </c>
      <c r="K65" s="1" t="s">
        <v>112</v>
      </c>
      <c r="L65">
        <v>40</v>
      </c>
      <c r="M65" t="s">
        <v>115</v>
      </c>
      <c r="O65" t="str">
        <f>CONCATENATE(A65,B65,C65,D65,E65,F65,G65,H65,I65,J65,K65,L65,M65)</f>
        <v>['Milan Smola',2006,122.92511,307.49905,'10_KSČM',40],</v>
      </c>
    </row>
    <row r="66" spans="1:15" x14ac:dyDescent="0.25">
      <c r="A66" t="s">
        <v>111</v>
      </c>
      <c r="B66" t="s">
        <v>73</v>
      </c>
      <c r="C66" s="1" t="s">
        <v>112</v>
      </c>
      <c r="D66">
        <v>1998</v>
      </c>
      <c r="E66" t="s">
        <v>113</v>
      </c>
      <c r="F66" t="s">
        <v>174</v>
      </c>
      <c r="G66" t="s">
        <v>113</v>
      </c>
      <c r="H66" t="s">
        <v>175</v>
      </c>
      <c r="I66" t="s">
        <v>114</v>
      </c>
      <c r="J66" t="s">
        <v>108</v>
      </c>
      <c r="K66" s="1" t="s">
        <v>112</v>
      </c>
      <c r="L66">
        <v>41</v>
      </c>
      <c r="M66" t="s">
        <v>115</v>
      </c>
      <c r="O66" t="str">
        <f>CONCATENATE(A66,B66,C66,D66,E66,F66,G66,H66,I66,J66,K66,L66,M66)</f>
        <v>['Jindřich Jindřich',1998,-262.8824,-181.35358,'05_Sdruž.nezáv.kand.-míst.celkem',41],</v>
      </c>
    </row>
    <row r="67" spans="1:15" x14ac:dyDescent="0.25">
      <c r="A67" t="s">
        <v>111</v>
      </c>
      <c r="B67" t="s">
        <v>11</v>
      </c>
      <c r="C67" s="1" t="s">
        <v>112</v>
      </c>
      <c r="D67">
        <v>2006</v>
      </c>
      <c r="E67" t="s">
        <v>113</v>
      </c>
      <c r="F67" t="s">
        <v>282</v>
      </c>
      <c r="G67" t="s">
        <v>113</v>
      </c>
      <c r="H67" t="s">
        <v>283</v>
      </c>
      <c r="I67" t="s">
        <v>114</v>
      </c>
      <c r="J67" t="s">
        <v>102</v>
      </c>
      <c r="K67" s="1" t="s">
        <v>112</v>
      </c>
      <c r="L67">
        <v>41</v>
      </c>
      <c r="M67" t="s">
        <v>115</v>
      </c>
      <c r="O67" t="str">
        <f>CONCATENATE(A67,B67,C67,D67,E67,F67,G67,H67,I67,J67,K67,L67,M67)</f>
        <v>['Ladislav Kříž',2006,118.96329,316.42108,'10_KSČM',41],</v>
      </c>
    </row>
    <row r="68" spans="1:15" x14ac:dyDescent="0.25">
      <c r="A68" t="s">
        <v>111</v>
      </c>
      <c r="B68" t="s">
        <v>68</v>
      </c>
      <c r="C68" s="1" t="s">
        <v>112</v>
      </c>
      <c r="D68">
        <v>2010</v>
      </c>
      <c r="E68" t="s">
        <v>113</v>
      </c>
      <c r="F68" t="s">
        <v>136</v>
      </c>
      <c r="G68" t="s">
        <v>113</v>
      </c>
      <c r="H68" t="s">
        <v>137</v>
      </c>
      <c r="I68" t="s">
        <v>114</v>
      </c>
      <c r="J68" t="s">
        <v>106</v>
      </c>
      <c r="K68" s="1" t="s">
        <v>112</v>
      </c>
      <c r="L68">
        <v>42</v>
      </c>
      <c r="M68" t="s">
        <v>115</v>
      </c>
      <c r="O68" t="str">
        <f>CONCATENATE(A68,B68,C68,D68,E68,F68,G68,H68,I68,J68,K68,L68,M68)</f>
        <v>['Dana Kolafová',2010,30.30421,-82.092224,'09_TOP 09',42],</v>
      </c>
    </row>
    <row r="69" spans="1:15" x14ac:dyDescent="0.25">
      <c r="A69" t="s">
        <v>111</v>
      </c>
      <c r="B69" t="s">
        <v>8</v>
      </c>
      <c r="C69" s="1" t="s">
        <v>112</v>
      </c>
      <c r="D69">
        <v>1998</v>
      </c>
      <c r="E69" t="s">
        <v>113</v>
      </c>
      <c r="F69" t="s">
        <v>284</v>
      </c>
      <c r="G69" t="s">
        <v>113</v>
      </c>
      <c r="H69" t="s">
        <v>285</v>
      </c>
      <c r="I69" t="s">
        <v>114</v>
      </c>
      <c r="J69" t="s">
        <v>102</v>
      </c>
      <c r="K69" s="1" t="s">
        <v>112</v>
      </c>
      <c r="L69">
        <v>43</v>
      </c>
      <c r="M69" t="s">
        <v>115</v>
      </c>
      <c r="O69" t="str">
        <f>CONCATENATE(A69,B69,C69,D69,E69,F69,G69,H69,I69,J69,K69,L69,M69)</f>
        <v>['Milan Smola',1998,122.92511,307.49905,'10_KSČM',43],</v>
      </c>
    </row>
    <row r="70" spans="1:15" x14ac:dyDescent="0.25">
      <c r="A70" t="s">
        <v>111</v>
      </c>
      <c r="B70" t="s">
        <v>23</v>
      </c>
      <c r="C70" s="1" t="s">
        <v>112</v>
      </c>
      <c r="D70">
        <v>2010</v>
      </c>
      <c r="E70" t="s">
        <v>113</v>
      </c>
      <c r="F70" t="s">
        <v>242</v>
      </c>
      <c r="G70" t="s">
        <v>113</v>
      </c>
      <c r="H70" t="s">
        <v>243</v>
      </c>
      <c r="I70" t="s">
        <v>114</v>
      </c>
      <c r="J70" t="s">
        <v>103</v>
      </c>
      <c r="K70" s="1" t="s">
        <v>112</v>
      </c>
      <c r="L70">
        <v>43</v>
      </c>
      <c r="M70" t="s">
        <v>115</v>
      </c>
      <c r="O70" t="str">
        <f>CONCATENATE(A70,B70,C70,D70,E70,F70,G70,H70,I70,J70,K70,L70,M70)</f>
        <v>['Vlastimil Koreš',2010,264.00284,20.27096,'08_KDU-ČSL',43],</v>
      </c>
    </row>
    <row r="71" spans="1:15" x14ac:dyDescent="0.25">
      <c r="A71" t="s">
        <v>111</v>
      </c>
      <c r="B71" t="s">
        <v>48</v>
      </c>
      <c r="C71" s="1" t="s">
        <v>112</v>
      </c>
      <c r="D71">
        <v>2010</v>
      </c>
      <c r="E71" t="s">
        <v>113</v>
      </c>
      <c r="F71" t="s">
        <v>198</v>
      </c>
      <c r="G71" t="s">
        <v>113</v>
      </c>
      <c r="H71" t="s">
        <v>199</v>
      </c>
      <c r="I71" t="s">
        <v>114</v>
      </c>
      <c r="J71" t="s">
        <v>110</v>
      </c>
      <c r="K71" s="1" t="s">
        <v>112</v>
      </c>
      <c r="L71">
        <v>43</v>
      </c>
      <c r="M71" t="s">
        <v>115</v>
      </c>
      <c r="O71" t="str">
        <f>CONCATENATE(A71,B71,C71,D71,E71,F71,G71,H71,I71,J71,K71,L71,M71)</f>
        <v>['Ludmila Maroušková',2010,-174.83006,50.19109,'06_Sdruž.nezáv.kand. Malenice',43],</v>
      </c>
    </row>
    <row r="72" spans="1:15" x14ac:dyDescent="0.25">
      <c r="A72" t="s">
        <v>111</v>
      </c>
      <c r="B72" t="s">
        <v>18</v>
      </c>
      <c r="C72" s="1" t="s">
        <v>112</v>
      </c>
      <c r="D72">
        <v>1994</v>
      </c>
      <c r="E72" t="s">
        <v>113</v>
      </c>
      <c r="F72" t="s">
        <v>296</v>
      </c>
      <c r="G72" t="s">
        <v>113</v>
      </c>
      <c r="H72" t="s">
        <v>297</v>
      </c>
      <c r="I72" t="s">
        <v>114</v>
      </c>
      <c r="J72" t="s">
        <v>107</v>
      </c>
      <c r="K72" s="1" t="s">
        <v>112</v>
      </c>
      <c r="L72">
        <v>44</v>
      </c>
      <c r="M72" t="s">
        <v>115</v>
      </c>
      <c r="O72" t="str">
        <f>CONCATENATE(A72,B72,C72,D72,E72,F72,G72,H72,I72,J72,K72,L72,M72)</f>
        <v>['Helena Čumrová',1994,-319.98404,-159.16066,'04_Sdružení nezávislých kandidátů',44],</v>
      </c>
    </row>
    <row r="73" spans="1:15" x14ac:dyDescent="0.25">
      <c r="A73" t="s">
        <v>111</v>
      </c>
      <c r="B73" t="s">
        <v>18</v>
      </c>
      <c r="C73" s="1" t="s">
        <v>112</v>
      </c>
      <c r="D73">
        <v>1998</v>
      </c>
      <c r="E73" t="s">
        <v>113</v>
      </c>
      <c r="F73" t="s">
        <v>296</v>
      </c>
      <c r="G73" t="s">
        <v>113</v>
      </c>
      <c r="H73" t="s">
        <v>297</v>
      </c>
      <c r="I73" t="s">
        <v>114</v>
      </c>
      <c r="J73" t="s">
        <v>108</v>
      </c>
      <c r="K73" s="1" t="s">
        <v>112</v>
      </c>
      <c r="L73">
        <v>44</v>
      </c>
      <c r="M73" t="s">
        <v>115</v>
      </c>
      <c r="O73" t="str">
        <f>CONCATENATE(A73,B73,C73,D73,E73,F73,G73,H73,I73,J73,K73,L73,M73)</f>
        <v>['Helena Čumrová',1998,-319.98404,-159.16066,'05_Sdruž.nezáv.kand.-míst.celkem',44],</v>
      </c>
    </row>
    <row r="74" spans="1:15" x14ac:dyDescent="0.25">
      <c r="A74" t="s">
        <v>111</v>
      </c>
      <c r="B74" t="s">
        <v>24</v>
      </c>
      <c r="C74" s="1" t="s">
        <v>112</v>
      </c>
      <c r="D74">
        <v>1998</v>
      </c>
      <c r="E74" t="s">
        <v>113</v>
      </c>
      <c r="F74" t="s">
        <v>166</v>
      </c>
      <c r="G74" t="s">
        <v>113</v>
      </c>
      <c r="H74" t="s">
        <v>167</v>
      </c>
      <c r="I74" t="s">
        <v>114</v>
      </c>
      <c r="J74" t="s">
        <v>108</v>
      </c>
      <c r="K74" s="1" t="s">
        <v>112</v>
      </c>
      <c r="L74">
        <v>44</v>
      </c>
      <c r="M74" t="s">
        <v>115</v>
      </c>
      <c r="O74" t="str">
        <f>CONCATENATE(A74,B74,C74,D74,E74,F74,G74,H74,I74,J74,K74,L74,M74)</f>
        <v>['Jaroslav Mráz 1',1998,-18.878645,-168.80556,'05_Sdruž.nezáv.kand.-míst.celkem',44],</v>
      </c>
    </row>
    <row r="75" spans="1:15" x14ac:dyDescent="0.25">
      <c r="A75" t="s">
        <v>111</v>
      </c>
      <c r="B75" t="s">
        <v>8</v>
      </c>
      <c r="C75" s="1" t="s">
        <v>112</v>
      </c>
      <c r="D75">
        <v>2010</v>
      </c>
      <c r="E75" t="s">
        <v>113</v>
      </c>
      <c r="F75" t="s">
        <v>284</v>
      </c>
      <c r="G75" t="s">
        <v>113</v>
      </c>
      <c r="H75" t="s">
        <v>285</v>
      </c>
      <c r="I75" t="s">
        <v>114</v>
      </c>
      <c r="J75" t="s">
        <v>102</v>
      </c>
      <c r="K75" s="1" t="s">
        <v>112</v>
      </c>
      <c r="L75">
        <v>44</v>
      </c>
      <c r="M75" t="s">
        <v>115</v>
      </c>
      <c r="O75" t="str">
        <f>CONCATENATE(A75,B75,C75,D75,E75,F75,G75,H75,I75,J75,K75,L75,M75)</f>
        <v>['Milan Smola',2010,122.92511,307.49905,'10_KSČM',44],</v>
      </c>
    </row>
    <row r="76" spans="1:15" x14ac:dyDescent="0.25">
      <c r="A76" t="s">
        <v>111</v>
      </c>
      <c r="B76" t="s">
        <v>8</v>
      </c>
      <c r="C76" s="1" t="s">
        <v>112</v>
      </c>
      <c r="D76">
        <v>1994</v>
      </c>
      <c r="E76" t="s">
        <v>113</v>
      </c>
      <c r="F76" t="s">
        <v>284</v>
      </c>
      <c r="G76" t="s">
        <v>113</v>
      </c>
      <c r="H76" t="s">
        <v>285</v>
      </c>
      <c r="I76" t="s">
        <v>114</v>
      </c>
      <c r="J76" t="s">
        <v>102</v>
      </c>
      <c r="K76" s="1" t="s">
        <v>112</v>
      </c>
      <c r="L76">
        <v>45</v>
      </c>
      <c r="M76" t="s">
        <v>115</v>
      </c>
      <c r="O76" t="str">
        <f>CONCATENATE(A76,B76,C76,D76,E76,F76,G76,H76,I76,J76,K76,L76,M76)</f>
        <v>['Milan Smola',1994,122.92511,307.49905,'10_KSČM',45],</v>
      </c>
    </row>
    <row r="77" spans="1:15" x14ac:dyDescent="0.25">
      <c r="A77" t="s">
        <v>111</v>
      </c>
      <c r="B77" t="s">
        <v>74</v>
      </c>
      <c r="C77" s="1" t="s">
        <v>112</v>
      </c>
      <c r="D77">
        <v>2002</v>
      </c>
      <c r="E77" t="s">
        <v>113</v>
      </c>
      <c r="F77" t="s">
        <v>248</v>
      </c>
      <c r="G77" t="s">
        <v>113</v>
      </c>
      <c r="H77" t="s">
        <v>249</v>
      </c>
      <c r="I77" t="s">
        <v>114</v>
      </c>
      <c r="J77" t="s">
        <v>109</v>
      </c>
      <c r="K77" s="1" t="s">
        <v>112</v>
      </c>
      <c r="L77">
        <v>45</v>
      </c>
      <c r="M77" t="s">
        <v>115</v>
      </c>
      <c r="O77" t="str">
        <f>CONCATENATE(A77,B77,C77,D77,E77,F77,G77,H77,I77,J77,K77,L77,M77)</f>
        <v>['Zdeňka Kotousová',2002,-389.3724,-181.23398,'07_SNK - Malenické ženy',45],</v>
      </c>
    </row>
    <row r="78" spans="1:15" x14ac:dyDescent="0.25">
      <c r="A78" t="s">
        <v>111</v>
      </c>
      <c r="B78" t="s">
        <v>12</v>
      </c>
      <c r="C78" s="1" t="s">
        <v>112</v>
      </c>
      <c r="D78">
        <v>1998</v>
      </c>
      <c r="E78" t="s">
        <v>113</v>
      </c>
      <c r="F78" t="s">
        <v>288</v>
      </c>
      <c r="G78" t="s">
        <v>113</v>
      </c>
      <c r="H78" t="s">
        <v>289</v>
      </c>
      <c r="I78" t="s">
        <v>114</v>
      </c>
      <c r="J78" t="s">
        <v>102</v>
      </c>
      <c r="K78" s="1" t="s">
        <v>112</v>
      </c>
      <c r="L78">
        <v>47</v>
      </c>
      <c r="M78" t="s">
        <v>115</v>
      </c>
      <c r="O78" t="str">
        <f>CONCATENATE(A78,B78,C78,D78,E78,F78,G78,H78,I78,J78,K78,L78,M78)</f>
        <v>['Václav Smíšek',1998,114.209984,302.75912,'10_KSČM',47],</v>
      </c>
    </row>
    <row r="79" spans="1:15" x14ac:dyDescent="0.25">
      <c r="A79" t="s">
        <v>111</v>
      </c>
      <c r="B79" t="s">
        <v>70</v>
      </c>
      <c r="C79" s="1" t="s">
        <v>112</v>
      </c>
      <c r="D79">
        <v>1994</v>
      </c>
      <c r="E79" t="s">
        <v>113</v>
      </c>
      <c r="F79" t="s">
        <v>266</v>
      </c>
      <c r="G79" t="s">
        <v>113</v>
      </c>
      <c r="H79" t="s">
        <v>267</v>
      </c>
      <c r="I79" t="s">
        <v>114</v>
      </c>
      <c r="J79" t="s">
        <v>103</v>
      </c>
      <c r="K79" s="1" t="s">
        <v>112</v>
      </c>
      <c r="L79">
        <v>48</v>
      </c>
      <c r="M79" t="s">
        <v>115</v>
      </c>
      <c r="O79" t="str">
        <f>CONCATENATE(A79,B79,C79,D79,E79,F79,G79,H79,I79,J79,K79,L79,M79)</f>
        <v>['Jiří Pilný',1994,279.0724,-53.35981,'08_KDU-ČSL',48],</v>
      </c>
    </row>
    <row r="80" spans="1:15" x14ac:dyDescent="0.25">
      <c r="A80" t="s">
        <v>111</v>
      </c>
      <c r="B80" t="s">
        <v>64</v>
      </c>
      <c r="C80" s="1" t="s">
        <v>112</v>
      </c>
      <c r="D80">
        <v>1994</v>
      </c>
      <c r="E80" t="s">
        <v>113</v>
      </c>
      <c r="F80" t="s">
        <v>258</v>
      </c>
      <c r="G80" t="s">
        <v>113</v>
      </c>
      <c r="H80" t="s">
        <v>259</v>
      </c>
      <c r="I80" t="s">
        <v>114</v>
      </c>
      <c r="J80" t="s">
        <v>103</v>
      </c>
      <c r="K80" s="1" t="s">
        <v>112</v>
      </c>
      <c r="L80">
        <v>51</v>
      </c>
      <c r="M80" t="s">
        <v>115</v>
      </c>
      <c r="O80" t="str">
        <f>CONCATENATE(A80,B80,C80,D80,E80,F80,G80,H80,I80,J80,K80,L80,M80)</f>
        <v>['Jana Dejmková',1994,292.17807,-33.784916,'08_KDU-ČSL',51],</v>
      </c>
    </row>
    <row r="81" spans="1:15" x14ac:dyDescent="0.25">
      <c r="A81" t="s">
        <v>111</v>
      </c>
      <c r="B81" t="s">
        <v>61</v>
      </c>
      <c r="C81" s="1" t="s">
        <v>112</v>
      </c>
      <c r="D81">
        <v>1994</v>
      </c>
      <c r="E81" t="s">
        <v>113</v>
      </c>
      <c r="F81" t="s">
        <v>276</v>
      </c>
      <c r="G81" t="s">
        <v>113</v>
      </c>
      <c r="H81" t="s">
        <v>277</v>
      </c>
      <c r="I81" t="s">
        <v>114</v>
      </c>
      <c r="J81" t="s">
        <v>102</v>
      </c>
      <c r="K81" s="1" t="s">
        <v>112</v>
      </c>
      <c r="L81">
        <v>51</v>
      </c>
      <c r="M81" t="s">
        <v>115</v>
      </c>
      <c r="O81" t="str">
        <f>CONCATENATE(A81,B81,C81,D81,E81,F81,G81,H81,I81,J81,K81,L81,M81)</f>
        <v>['Jindřich Hrabák',1994,105.12841,279.03265,'10_KSČM',51],</v>
      </c>
    </row>
    <row r="82" spans="1:15" x14ac:dyDescent="0.25">
      <c r="A82" t="s">
        <v>111</v>
      </c>
      <c r="B82" t="s">
        <v>51</v>
      </c>
      <c r="C82" s="1" t="s">
        <v>112</v>
      </c>
      <c r="D82">
        <v>2002</v>
      </c>
      <c r="E82" t="s">
        <v>113</v>
      </c>
      <c r="F82" t="s">
        <v>142</v>
      </c>
      <c r="G82" t="s">
        <v>113</v>
      </c>
      <c r="H82" t="s">
        <v>143</v>
      </c>
      <c r="I82" t="s">
        <v>114</v>
      </c>
      <c r="J82" t="s">
        <v>104</v>
      </c>
      <c r="K82" s="1" t="s">
        <v>112</v>
      </c>
      <c r="L82">
        <v>51</v>
      </c>
      <c r="M82" t="s">
        <v>115</v>
      </c>
      <c r="O82" t="str">
        <f>CONCATENATE(A82,B82,C82,D82,E82,F82,G82,H82,I82,J82,K82,L82,M82)</f>
        <v>['Helena Přílepková',2002,-91.715866,-196.42935,'01_ODS',51],</v>
      </c>
    </row>
    <row r="83" spans="1:15" x14ac:dyDescent="0.25">
      <c r="A83" t="s">
        <v>111</v>
      </c>
      <c r="B83" t="s">
        <v>16</v>
      </c>
      <c r="C83" s="1" t="s">
        <v>112</v>
      </c>
      <c r="D83">
        <v>2010</v>
      </c>
      <c r="E83" t="s">
        <v>113</v>
      </c>
      <c r="F83" t="s">
        <v>262</v>
      </c>
      <c r="G83" t="s">
        <v>113</v>
      </c>
      <c r="H83" t="s">
        <v>263</v>
      </c>
      <c r="I83" t="s">
        <v>114</v>
      </c>
      <c r="J83" t="s">
        <v>103</v>
      </c>
      <c r="K83" s="1" t="s">
        <v>112</v>
      </c>
      <c r="L83">
        <v>51</v>
      </c>
      <c r="M83" t="s">
        <v>115</v>
      </c>
      <c r="O83" t="str">
        <f>CONCATENATE(A83,B83,C83,D83,E83,F83,G83,H83,I83,J83,K83,L83,M83)</f>
        <v>['Jiří Maroušek',2010,244.88489,-16.14214,'08_KDU-ČSL',51],</v>
      </c>
    </row>
    <row r="84" spans="1:15" x14ac:dyDescent="0.25">
      <c r="A84" t="s">
        <v>111</v>
      </c>
      <c r="B84" t="s">
        <v>83</v>
      </c>
      <c r="C84" s="1" t="s">
        <v>112</v>
      </c>
      <c r="D84">
        <v>2010</v>
      </c>
      <c r="E84" t="s">
        <v>113</v>
      </c>
      <c r="F84" t="s">
        <v>234</v>
      </c>
      <c r="G84" t="s">
        <v>113</v>
      </c>
      <c r="H84" t="s">
        <v>235</v>
      </c>
      <c r="I84" t="s">
        <v>114</v>
      </c>
      <c r="J84" t="s">
        <v>110</v>
      </c>
      <c r="K84" s="1" t="s">
        <v>112</v>
      </c>
      <c r="L84">
        <v>51</v>
      </c>
      <c r="M84" t="s">
        <v>115</v>
      </c>
      <c r="O84" t="str">
        <f>CONCATENATE(A84,B84,C84,D84,E84,F84,G84,H84,I84,J84,K84,L84,M84)</f>
        <v>['Václav Dejmek',2010,-174.57324,145.61874,'06_Sdruž.nezáv.kand. Malenice',51],</v>
      </c>
    </row>
    <row r="85" spans="1:15" x14ac:dyDescent="0.25">
      <c r="A85" t="s">
        <v>111</v>
      </c>
      <c r="B85" t="s">
        <v>29</v>
      </c>
      <c r="C85" s="1" t="s">
        <v>112</v>
      </c>
      <c r="D85">
        <v>1994</v>
      </c>
      <c r="E85" t="s">
        <v>113</v>
      </c>
      <c r="F85" t="s">
        <v>272</v>
      </c>
      <c r="G85" t="s">
        <v>113</v>
      </c>
      <c r="H85" t="s">
        <v>273</v>
      </c>
      <c r="I85" t="s">
        <v>114</v>
      </c>
      <c r="J85" t="s">
        <v>102</v>
      </c>
      <c r="K85" s="1" t="s">
        <v>112</v>
      </c>
      <c r="L85">
        <v>53</v>
      </c>
      <c r="M85" t="s">
        <v>115</v>
      </c>
      <c r="O85" t="str">
        <f>CONCATENATE(A85,B85,C85,D85,E85,F85,G85,H85,I85,J85,K85,L85,M85)</f>
        <v>['Alois Staněk',1994,129.60901,283.27805,'10_KSČM',53],</v>
      </c>
    </row>
    <row r="86" spans="1:15" x14ac:dyDescent="0.25">
      <c r="A86" t="s">
        <v>111</v>
      </c>
      <c r="B86" t="s">
        <v>53</v>
      </c>
      <c r="C86" s="1" t="s">
        <v>112</v>
      </c>
      <c r="D86">
        <v>2006</v>
      </c>
      <c r="E86" t="s">
        <v>113</v>
      </c>
      <c r="F86" t="s">
        <v>216</v>
      </c>
      <c r="G86" t="s">
        <v>113</v>
      </c>
      <c r="H86" t="s">
        <v>217</v>
      </c>
      <c r="I86" t="s">
        <v>114</v>
      </c>
      <c r="J86" t="s">
        <v>104</v>
      </c>
      <c r="K86" s="1" t="s">
        <v>112</v>
      </c>
      <c r="L86">
        <v>53</v>
      </c>
      <c r="M86" t="s">
        <v>115</v>
      </c>
      <c r="O86" t="str">
        <f>CONCATENATE(A86,B86,C86,D86,E86,F86,G86,H86,I86,J86,K86,L86,M86)</f>
        <v>['Petr Jirotka',2006,-142.58322,-65.77566,'01_ODS',53],</v>
      </c>
    </row>
    <row r="87" spans="1:15" x14ac:dyDescent="0.25">
      <c r="A87" t="s">
        <v>111</v>
      </c>
      <c r="B87" t="s">
        <v>12</v>
      </c>
      <c r="C87" s="1" t="s">
        <v>112</v>
      </c>
      <c r="D87">
        <v>2006</v>
      </c>
      <c r="E87" t="s">
        <v>113</v>
      </c>
      <c r="F87" t="s">
        <v>288</v>
      </c>
      <c r="G87" t="s">
        <v>113</v>
      </c>
      <c r="H87" t="s">
        <v>289</v>
      </c>
      <c r="I87" t="s">
        <v>114</v>
      </c>
      <c r="J87" t="s">
        <v>102</v>
      </c>
      <c r="K87" s="1" t="s">
        <v>112</v>
      </c>
      <c r="L87">
        <v>53</v>
      </c>
      <c r="M87" t="s">
        <v>115</v>
      </c>
      <c r="O87" t="str">
        <f>CONCATENATE(A87,B87,C87,D87,E87,F87,G87,H87,I87,J87,K87,L87,M87)</f>
        <v>['Václav Smíšek',2006,114.209984,302.75912,'10_KSČM',53],</v>
      </c>
    </row>
    <row r="88" spans="1:15" x14ac:dyDescent="0.25">
      <c r="A88" t="s">
        <v>111</v>
      </c>
      <c r="B88" t="s">
        <v>9</v>
      </c>
      <c r="C88" s="1" t="s">
        <v>112</v>
      </c>
      <c r="D88">
        <v>1994</v>
      </c>
      <c r="E88" t="s">
        <v>113</v>
      </c>
      <c r="F88" t="s">
        <v>278</v>
      </c>
      <c r="G88" t="s">
        <v>113</v>
      </c>
      <c r="H88" t="s">
        <v>279</v>
      </c>
      <c r="I88" t="s">
        <v>114</v>
      </c>
      <c r="J88" t="s">
        <v>102</v>
      </c>
      <c r="K88" s="1" t="s">
        <v>112</v>
      </c>
      <c r="L88">
        <v>55</v>
      </c>
      <c r="M88" t="s">
        <v>115</v>
      </c>
      <c r="O88" t="str">
        <f>CONCATENATE(A88,B88,C88,D88,E88,F88,G88,H88,I88,J88,K88,L88,M88)</f>
        <v>['Jiří Furbach',1994,122.63214,295.09067,'10_KSČM',55],</v>
      </c>
    </row>
    <row r="89" spans="1:15" x14ac:dyDescent="0.25">
      <c r="A89" t="s">
        <v>111</v>
      </c>
      <c r="B89" t="s">
        <v>12</v>
      </c>
      <c r="C89" s="1" t="s">
        <v>112</v>
      </c>
      <c r="D89">
        <v>2002</v>
      </c>
      <c r="E89" t="s">
        <v>113</v>
      </c>
      <c r="F89" t="s">
        <v>288</v>
      </c>
      <c r="G89" t="s">
        <v>113</v>
      </c>
      <c r="H89" t="s">
        <v>289</v>
      </c>
      <c r="I89" t="s">
        <v>114</v>
      </c>
      <c r="J89" t="s">
        <v>102</v>
      </c>
      <c r="K89" s="1" t="s">
        <v>112</v>
      </c>
      <c r="L89">
        <v>55</v>
      </c>
      <c r="M89" t="s">
        <v>115</v>
      </c>
      <c r="O89" t="str">
        <f>CONCATENATE(A89,B89,C89,D89,E89,F89,G89,H89,I89,J89,K89,L89,M89)</f>
        <v>['Václav Smíšek',2002,114.209984,302.75912,'10_KSČM',55],</v>
      </c>
    </row>
    <row r="90" spans="1:15" x14ac:dyDescent="0.25">
      <c r="A90" t="s">
        <v>111</v>
      </c>
      <c r="B90" t="s">
        <v>58</v>
      </c>
      <c r="C90" s="1" t="s">
        <v>112</v>
      </c>
      <c r="D90">
        <v>2006</v>
      </c>
      <c r="E90" t="s">
        <v>113</v>
      </c>
      <c r="F90" t="s">
        <v>176</v>
      </c>
      <c r="G90" t="s">
        <v>113</v>
      </c>
      <c r="H90" t="s">
        <v>177</v>
      </c>
      <c r="I90" t="s">
        <v>114</v>
      </c>
      <c r="J90" t="s">
        <v>103</v>
      </c>
      <c r="K90" s="1" t="s">
        <v>112</v>
      </c>
      <c r="L90">
        <v>55</v>
      </c>
      <c r="M90" t="s">
        <v>115</v>
      </c>
      <c r="O90" t="str">
        <f>CONCATENATE(A90,B90,C90,D90,E90,F90,G90,H90,I90,J90,K90,L90,M90)</f>
        <v>['Jiří Kovář',2006,181.9869,-56.55319,'08_KDU-ČSL',55],</v>
      </c>
    </row>
    <row r="91" spans="1:15" x14ac:dyDescent="0.25">
      <c r="A91" t="s">
        <v>111</v>
      </c>
      <c r="B91" t="s">
        <v>25</v>
      </c>
      <c r="C91" s="1" t="s">
        <v>112</v>
      </c>
      <c r="D91">
        <v>2010</v>
      </c>
      <c r="E91" t="s">
        <v>113</v>
      </c>
      <c r="F91" t="s">
        <v>182</v>
      </c>
      <c r="G91" t="s">
        <v>113</v>
      </c>
      <c r="H91" t="s">
        <v>183</v>
      </c>
      <c r="I91" t="s">
        <v>114</v>
      </c>
      <c r="J91" t="s">
        <v>104</v>
      </c>
      <c r="K91" s="1" t="s">
        <v>112</v>
      </c>
      <c r="L91">
        <v>56</v>
      </c>
      <c r="M91" t="s">
        <v>115</v>
      </c>
      <c r="O91" t="str">
        <f>CONCATENATE(A91,B91,C91,D91,E91,F91,G91,H91,I91,J91,K91,L91,M91)</f>
        <v>['Jiří Mráz',2010,-179.95299,-121.74713,'01_ODS',56],</v>
      </c>
    </row>
    <row r="92" spans="1:15" x14ac:dyDescent="0.25">
      <c r="A92" t="s">
        <v>111</v>
      </c>
      <c r="B92" t="s">
        <v>21</v>
      </c>
      <c r="C92" s="1" t="s">
        <v>112</v>
      </c>
      <c r="D92">
        <v>1998</v>
      </c>
      <c r="E92" t="s">
        <v>113</v>
      </c>
      <c r="F92" t="s">
        <v>126</v>
      </c>
      <c r="G92" t="s">
        <v>113</v>
      </c>
      <c r="H92" t="s">
        <v>127</v>
      </c>
      <c r="I92" t="s">
        <v>114</v>
      </c>
      <c r="J92" t="s">
        <v>104</v>
      </c>
      <c r="K92" s="1" t="s">
        <v>112</v>
      </c>
      <c r="L92">
        <v>57</v>
      </c>
      <c r="M92" t="s">
        <v>115</v>
      </c>
      <c r="O92" t="str">
        <f>CONCATENATE(A92,B92,C92,D92,E92,F92,G92,H92,I92,J92,K92,L92,M92)</f>
        <v>['Karel Dolanský',1998,24.309002,-133.30952,'01_ODS',57],</v>
      </c>
    </row>
    <row r="93" spans="1:15" x14ac:dyDescent="0.25">
      <c r="A93" t="s">
        <v>111</v>
      </c>
      <c r="B93" t="s">
        <v>65</v>
      </c>
      <c r="C93" s="1" t="s">
        <v>112</v>
      </c>
      <c r="D93">
        <v>1994</v>
      </c>
      <c r="E93" t="s">
        <v>113</v>
      </c>
      <c r="F93" t="s">
        <v>254</v>
      </c>
      <c r="G93" t="s">
        <v>113</v>
      </c>
      <c r="H93" t="s">
        <v>255</v>
      </c>
      <c r="I93" t="s">
        <v>114</v>
      </c>
      <c r="J93" t="s">
        <v>103</v>
      </c>
      <c r="K93" s="1" t="s">
        <v>112</v>
      </c>
      <c r="L93">
        <v>58</v>
      </c>
      <c r="M93" t="s">
        <v>115</v>
      </c>
      <c r="O93" t="str">
        <f>CONCATENATE(A93,B93,C93,D93,E93,F93,G93,H93,I93,J93,K93,L93,M93)</f>
        <v>['Hubert Faber',1994,289.6538,-46.0285,'08_KDU-ČSL',58],</v>
      </c>
    </row>
    <row r="94" spans="1:15" x14ac:dyDescent="0.25">
      <c r="A94" t="s">
        <v>111</v>
      </c>
      <c r="B94" t="s">
        <v>40</v>
      </c>
      <c r="C94" s="1" t="s">
        <v>112</v>
      </c>
      <c r="D94">
        <v>1994</v>
      </c>
      <c r="E94" t="s">
        <v>113</v>
      </c>
      <c r="F94" t="s">
        <v>300</v>
      </c>
      <c r="G94" t="s">
        <v>113</v>
      </c>
      <c r="H94" t="s">
        <v>301</v>
      </c>
      <c r="I94" t="s">
        <v>114</v>
      </c>
      <c r="J94" t="s">
        <v>107</v>
      </c>
      <c r="K94" s="1" t="s">
        <v>112</v>
      </c>
      <c r="L94">
        <v>58</v>
      </c>
      <c r="M94" t="s">
        <v>115</v>
      </c>
      <c r="O94" t="str">
        <f>CONCATENATE(A94,B94,C94,D94,E94,F94,G94,H94,I94,J94,K94,L94,M94)</f>
        <v>['Marie Jeřábková',1994,-298.2504,-146.1199,'04_Sdružení nezávislých kandidátů',58],</v>
      </c>
    </row>
    <row r="95" spans="1:15" x14ac:dyDescent="0.25">
      <c r="A95" t="s">
        <v>111</v>
      </c>
      <c r="B95" t="s">
        <v>25</v>
      </c>
      <c r="C95" s="1" t="s">
        <v>112</v>
      </c>
      <c r="D95">
        <v>2002</v>
      </c>
      <c r="E95" t="s">
        <v>113</v>
      </c>
      <c r="F95" t="s">
        <v>182</v>
      </c>
      <c r="G95" t="s">
        <v>113</v>
      </c>
      <c r="H95" t="s">
        <v>183</v>
      </c>
      <c r="I95" t="s">
        <v>114</v>
      </c>
      <c r="J95" t="s">
        <v>107</v>
      </c>
      <c r="K95" s="1" t="s">
        <v>112</v>
      </c>
      <c r="L95">
        <v>58</v>
      </c>
      <c r="M95" t="s">
        <v>115</v>
      </c>
      <c r="O95" t="str">
        <f>CONCATENATE(A95,B95,C95,D95,E95,F95,G95,H95,I95,J95,K95,L95,M95)</f>
        <v>['Jiří Mráz',2002,-179.95299,-121.74713,'04_Sdružení nezávislých kandidátů',58],</v>
      </c>
    </row>
    <row r="96" spans="1:15" x14ac:dyDescent="0.25">
      <c r="A96" t="s">
        <v>111</v>
      </c>
      <c r="B96" t="s">
        <v>51</v>
      </c>
      <c r="C96" s="1" t="s">
        <v>112</v>
      </c>
      <c r="D96">
        <v>2010</v>
      </c>
      <c r="E96" t="s">
        <v>113</v>
      </c>
      <c r="F96" t="s">
        <v>142</v>
      </c>
      <c r="G96" t="s">
        <v>113</v>
      </c>
      <c r="H96" t="s">
        <v>143</v>
      </c>
      <c r="I96" t="s">
        <v>114</v>
      </c>
      <c r="J96" t="s">
        <v>104</v>
      </c>
      <c r="K96" s="1" t="s">
        <v>112</v>
      </c>
      <c r="L96">
        <v>58</v>
      </c>
      <c r="M96" t="s">
        <v>115</v>
      </c>
      <c r="O96" t="str">
        <f>CONCATENATE(A96,B96,C96,D96,E96,F96,G96,H96,I96,J96,K96,L96,M96)</f>
        <v>['Helena Přílepková',2010,-91.715866,-196.42935,'01_ODS',58],</v>
      </c>
    </row>
    <row r="97" spans="1:15" x14ac:dyDescent="0.25">
      <c r="A97" t="s">
        <v>111</v>
      </c>
      <c r="B97" t="s">
        <v>12</v>
      </c>
      <c r="C97" s="1" t="s">
        <v>112</v>
      </c>
      <c r="D97">
        <v>1994</v>
      </c>
      <c r="E97" t="s">
        <v>113</v>
      </c>
      <c r="F97" t="s">
        <v>288</v>
      </c>
      <c r="G97" t="s">
        <v>113</v>
      </c>
      <c r="H97" t="s">
        <v>289</v>
      </c>
      <c r="I97" t="s">
        <v>114</v>
      </c>
      <c r="J97" t="s">
        <v>102</v>
      </c>
      <c r="K97" s="1" t="s">
        <v>112</v>
      </c>
      <c r="L97">
        <v>59</v>
      </c>
      <c r="M97" t="s">
        <v>115</v>
      </c>
      <c r="O97" t="str">
        <f>CONCATENATE(A97,B97,C97,D97,E97,F97,G97,H97,I97,J97,K97,L97,M97)</f>
        <v>['Václav Smíšek',1994,114.209984,302.75912,'10_KSČM',59],</v>
      </c>
    </row>
    <row r="98" spans="1:15" x14ac:dyDescent="0.25">
      <c r="A98" t="s">
        <v>111</v>
      </c>
      <c r="B98" t="s">
        <v>33</v>
      </c>
      <c r="C98" s="1" t="s">
        <v>112</v>
      </c>
      <c r="D98">
        <v>1998</v>
      </c>
      <c r="E98" t="s">
        <v>113</v>
      </c>
      <c r="F98" t="s">
        <v>246</v>
      </c>
      <c r="G98" t="s">
        <v>113</v>
      </c>
      <c r="H98" t="s">
        <v>247</v>
      </c>
      <c r="I98" t="s">
        <v>114</v>
      </c>
      <c r="J98" t="s">
        <v>103</v>
      </c>
      <c r="K98" s="1" t="s">
        <v>112</v>
      </c>
      <c r="L98">
        <v>59</v>
      </c>
      <c r="M98" t="s">
        <v>115</v>
      </c>
      <c r="O98" t="str">
        <f>CONCATENATE(A98,B98,C98,D98,E98,F98,G98,H98,I98,J98,K98,L98,M98)</f>
        <v>['Zdeněk Šleis',1998,250.54677,12.509042,'08_KDU-ČSL',59],</v>
      </c>
    </row>
    <row r="99" spans="1:15" x14ac:dyDescent="0.25">
      <c r="A99" t="s">
        <v>111</v>
      </c>
      <c r="B99" t="s">
        <v>46</v>
      </c>
      <c r="C99" s="1" t="s">
        <v>112</v>
      </c>
      <c r="D99">
        <v>2002</v>
      </c>
      <c r="E99" t="s">
        <v>113</v>
      </c>
      <c r="F99" t="s">
        <v>228</v>
      </c>
      <c r="G99" t="s">
        <v>113</v>
      </c>
      <c r="H99" t="s">
        <v>229</v>
      </c>
      <c r="I99" t="s">
        <v>114</v>
      </c>
      <c r="J99" t="s">
        <v>107</v>
      </c>
      <c r="K99" s="1" t="s">
        <v>112</v>
      </c>
      <c r="L99">
        <v>62</v>
      </c>
      <c r="M99" t="s">
        <v>115</v>
      </c>
      <c r="O99" t="str">
        <f>CONCATENATE(A99,B99,C99,D99,E99,F99,G99,H99,I99,J99,K99,L99,M99)</f>
        <v>['Silvie Přílepková',2002,-227.7123,-144.72665,'04_Sdružení nezávislých kandidátů',62],</v>
      </c>
    </row>
    <row r="100" spans="1:15" x14ac:dyDescent="0.25">
      <c r="A100" t="s">
        <v>111</v>
      </c>
      <c r="B100" t="s">
        <v>93</v>
      </c>
      <c r="C100" s="1" t="s">
        <v>112</v>
      </c>
      <c r="D100">
        <v>1998</v>
      </c>
      <c r="E100" t="s">
        <v>113</v>
      </c>
      <c r="F100" t="s">
        <v>218</v>
      </c>
      <c r="G100" t="s">
        <v>113</v>
      </c>
      <c r="H100" t="s">
        <v>219</v>
      </c>
      <c r="I100" t="s">
        <v>114</v>
      </c>
      <c r="J100" t="s">
        <v>104</v>
      </c>
      <c r="K100" s="1" t="s">
        <v>112</v>
      </c>
      <c r="L100">
        <v>64</v>
      </c>
      <c r="M100" t="s">
        <v>115</v>
      </c>
      <c r="O100" t="str">
        <f>CONCATENATE(A100,B100,C100,D100,E100,F100,G100,H100,I100,J100,K100,L100,M100)</f>
        <v>['Petr Lusk',1998,31.750633,-161.38393,'01_ODS',64],</v>
      </c>
    </row>
    <row r="101" spans="1:15" x14ac:dyDescent="0.25">
      <c r="A101" t="s">
        <v>111</v>
      </c>
      <c r="B101" t="s">
        <v>23</v>
      </c>
      <c r="C101" s="1" t="s">
        <v>112</v>
      </c>
      <c r="D101">
        <v>1998</v>
      </c>
      <c r="E101" t="s">
        <v>113</v>
      </c>
      <c r="F101" t="s">
        <v>242</v>
      </c>
      <c r="G101" t="s">
        <v>113</v>
      </c>
      <c r="H101" t="s">
        <v>243</v>
      </c>
      <c r="I101" t="s">
        <v>114</v>
      </c>
      <c r="J101" t="s">
        <v>103</v>
      </c>
      <c r="K101" s="1" t="s">
        <v>112</v>
      </c>
      <c r="L101">
        <v>64</v>
      </c>
      <c r="M101" t="s">
        <v>115</v>
      </c>
      <c r="O101" t="str">
        <f>CONCATENATE(A101,B101,C101,D101,E101,F101,G101,H101,I101,J101,K101,L101,M101)</f>
        <v>['Vlastimil Koreš',1998,264.00284,20.27096,'08_KDU-ČSL',64],</v>
      </c>
    </row>
    <row r="102" spans="1:15" x14ac:dyDescent="0.25">
      <c r="A102" t="s">
        <v>111</v>
      </c>
      <c r="B102" t="s">
        <v>91</v>
      </c>
      <c r="C102" s="1" t="s">
        <v>112</v>
      </c>
      <c r="D102">
        <v>1998</v>
      </c>
      <c r="E102" t="s">
        <v>113</v>
      </c>
      <c r="F102" t="s">
        <v>178</v>
      </c>
      <c r="G102" t="s">
        <v>113</v>
      </c>
      <c r="H102" t="s">
        <v>179</v>
      </c>
      <c r="I102" t="s">
        <v>114</v>
      </c>
      <c r="J102" t="s">
        <v>104</v>
      </c>
      <c r="K102" s="1" t="s">
        <v>112</v>
      </c>
      <c r="L102">
        <v>65</v>
      </c>
      <c r="M102" t="s">
        <v>115</v>
      </c>
      <c r="O102" t="str">
        <f>CONCATENATE(A102,B102,C102,D102,E102,F102,G102,H102,I102,J102,K102,L102,M102)</f>
        <v>['Jiří Krajánek',1998,-64.62026,-126.79654,'01_ODS',65],</v>
      </c>
    </row>
    <row r="103" spans="1:15" x14ac:dyDescent="0.25">
      <c r="A103" t="s">
        <v>111</v>
      </c>
      <c r="B103" t="s">
        <v>40</v>
      </c>
      <c r="C103" s="1" t="s">
        <v>112</v>
      </c>
      <c r="D103">
        <v>1998</v>
      </c>
      <c r="E103" t="s">
        <v>113</v>
      </c>
      <c r="F103" t="s">
        <v>300</v>
      </c>
      <c r="G103" t="s">
        <v>113</v>
      </c>
      <c r="H103" t="s">
        <v>301</v>
      </c>
      <c r="I103" t="s">
        <v>114</v>
      </c>
      <c r="J103" t="s">
        <v>108</v>
      </c>
      <c r="K103" s="1" t="s">
        <v>112</v>
      </c>
      <c r="L103">
        <v>65</v>
      </c>
      <c r="M103" t="s">
        <v>115</v>
      </c>
      <c r="O103" t="str">
        <f>CONCATENATE(A103,B103,C103,D103,E103,F103,G103,H103,I103,J103,K103,L103,M103)</f>
        <v>['Marie Jeřábková',1998,-298.2504,-146.1199,'05_Sdruž.nezáv.kand.-míst.celkem',65],</v>
      </c>
    </row>
    <row r="104" spans="1:15" x14ac:dyDescent="0.25">
      <c r="A104" t="s">
        <v>111</v>
      </c>
      <c r="B104" t="s">
        <v>22</v>
      </c>
      <c r="C104" s="1" t="s">
        <v>112</v>
      </c>
      <c r="D104">
        <v>2002</v>
      </c>
      <c r="E104" t="s">
        <v>113</v>
      </c>
      <c r="F104" t="s">
        <v>128</v>
      </c>
      <c r="G104" t="s">
        <v>113</v>
      </c>
      <c r="H104" t="s">
        <v>129</v>
      </c>
      <c r="I104" t="s">
        <v>114</v>
      </c>
      <c r="J104" t="s">
        <v>104</v>
      </c>
      <c r="K104" s="1" t="s">
        <v>112</v>
      </c>
      <c r="L104">
        <v>65</v>
      </c>
      <c r="M104" t="s">
        <v>115</v>
      </c>
      <c r="O104" t="str">
        <f>CONCATENATE(A104,B104,C104,D104,E104,F104,G104,H104,I104,J104,K104,L104,M104)</f>
        <v>['Marcela Rolníková',2002,-6.640843,-139.74559,'01_ODS',65],</v>
      </c>
    </row>
    <row r="105" spans="1:15" x14ac:dyDescent="0.25">
      <c r="A105" t="s">
        <v>111</v>
      </c>
      <c r="B105" t="s">
        <v>11</v>
      </c>
      <c r="C105" s="1" t="s">
        <v>112</v>
      </c>
      <c r="D105">
        <v>1994</v>
      </c>
      <c r="E105" t="s">
        <v>113</v>
      </c>
      <c r="F105" t="s">
        <v>282</v>
      </c>
      <c r="G105" t="s">
        <v>113</v>
      </c>
      <c r="H105" t="s">
        <v>283</v>
      </c>
      <c r="I105" t="s">
        <v>114</v>
      </c>
      <c r="J105" t="s">
        <v>102</v>
      </c>
      <c r="K105" s="1" t="s">
        <v>112</v>
      </c>
      <c r="L105">
        <v>67</v>
      </c>
      <c r="M105" t="s">
        <v>115</v>
      </c>
      <c r="O105" t="str">
        <f>CONCATENATE(A105,B105,C105,D105,E105,F105,G105,H105,I105,J105,K105,L105,M105)</f>
        <v>['Ladislav Kříž',1994,118.96329,316.42108,'10_KSČM',67],</v>
      </c>
    </row>
    <row r="106" spans="1:15" x14ac:dyDescent="0.25">
      <c r="A106" t="s">
        <v>111</v>
      </c>
      <c r="B106" t="s">
        <v>43</v>
      </c>
      <c r="C106" s="1" t="s">
        <v>112</v>
      </c>
      <c r="D106">
        <v>1998</v>
      </c>
      <c r="E106" t="s">
        <v>113</v>
      </c>
      <c r="F106" t="s">
        <v>120</v>
      </c>
      <c r="G106" t="s">
        <v>113</v>
      </c>
      <c r="H106" t="s">
        <v>121</v>
      </c>
      <c r="I106" t="s">
        <v>114</v>
      </c>
      <c r="J106" t="s">
        <v>104</v>
      </c>
      <c r="K106" s="1" t="s">
        <v>112</v>
      </c>
      <c r="L106">
        <v>67</v>
      </c>
      <c r="M106" t="s">
        <v>115</v>
      </c>
      <c r="O106" t="str">
        <f>CONCATENATE(A106,B106,C106,D106,E106,F106,G106,H106,I106,J106,K106,L106,M106)</f>
        <v>['Jarmila Vaňatová',1998,8.972127,-170.32118,'01_ODS',67],</v>
      </c>
    </row>
    <row r="107" spans="1:15" x14ac:dyDescent="0.25">
      <c r="A107" t="s">
        <v>111</v>
      </c>
      <c r="B107" t="s">
        <v>26</v>
      </c>
      <c r="C107" s="1" t="s">
        <v>112</v>
      </c>
      <c r="D107">
        <v>1994</v>
      </c>
      <c r="E107" t="s">
        <v>113</v>
      </c>
      <c r="F107" t="s">
        <v>118</v>
      </c>
      <c r="G107" t="s">
        <v>113</v>
      </c>
      <c r="H107" t="s">
        <v>119</v>
      </c>
      <c r="I107" t="s">
        <v>114</v>
      </c>
      <c r="J107" t="s">
        <v>104</v>
      </c>
      <c r="K107" s="1" t="s">
        <v>112</v>
      </c>
      <c r="L107">
        <v>68</v>
      </c>
      <c r="M107" t="s">
        <v>115</v>
      </c>
      <c r="O107" t="str">
        <f>CONCATENATE(A107,B107,C107,D107,E107,F107,G107,H107,I107,J107,K107,L107,M107)</f>
        <v>['Jana Svítivá',1994,-139.2035,-155.36919,'01_ODS',68],</v>
      </c>
    </row>
    <row r="108" spans="1:15" x14ac:dyDescent="0.25">
      <c r="A108" t="s">
        <v>111</v>
      </c>
      <c r="B108" t="s">
        <v>22</v>
      </c>
      <c r="C108" s="1" t="s">
        <v>112</v>
      </c>
      <c r="D108">
        <v>1994</v>
      </c>
      <c r="E108" t="s">
        <v>113</v>
      </c>
      <c r="F108" t="s">
        <v>128</v>
      </c>
      <c r="G108" t="s">
        <v>113</v>
      </c>
      <c r="H108" t="s">
        <v>129</v>
      </c>
      <c r="I108" t="s">
        <v>114</v>
      </c>
      <c r="J108" t="s">
        <v>104</v>
      </c>
      <c r="K108" s="1" t="s">
        <v>112</v>
      </c>
      <c r="L108">
        <v>68</v>
      </c>
      <c r="M108" t="s">
        <v>115</v>
      </c>
      <c r="O108" t="str">
        <f>CONCATENATE(A108,B108,C108,D108,E108,F108,G108,H108,I108,J108,K108,L108,M108)</f>
        <v>['Marcela Rolníková',1994,-6.640843,-139.74559,'01_ODS',68],</v>
      </c>
    </row>
    <row r="109" spans="1:15" x14ac:dyDescent="0.25">
      <c r="A109" t="s">
        <v>111</v>
      </c>
      <c r="B109" t="s">
        <v>48</v>
      </c>
      <c r="C109" s="1" t="s">
        <v>112</v>
      </c>
      <c r="D109">
        <v>2006</v>
      </c>
      <c r="E109" t="s">
        <v>113</v>
      </c>
      <c r="F109" t="s">
        <v>198</v>
      </c>
      <c r="G109" t="s">
        <v>113</v>
      </c>
      <c r="H109" t="s">
        <v>199</v>
      </c>
      <c r="I109" t="s">
        <v>114</v>
      </c>
      <c r="J109" t="s">
        <v>104</v>
      </c>
      <c r="K109" s="1" t="s">
        <v>112</v>
      </c>
      <c r="L109">
        <v>68</v>
      </c>
      <c r="M109" t="s">
        <v>115</v>
      </c>
      <c r="O109" t="str">
        <f>CONCATENATE(A109,B109,C109,D109,E109,F109,G109,H109,I109,J109,K109,L109,M109)</f>
        <v>['Ludmila Maroušková',2006,-174.83006,50.19109,'01_ODS',68],</v>
      </c>
    </row>
    <row r="110" spans="1:15" x14ac:dyDescent="0.25">
      <c r="A110" t="s">
        <v>111</v>
      </c>
      <c r="B110" t="s">
        <v>17</v>
      </c>
      <c r="C110" s="1" t="s">
        <v>112</v>
      </c>
      <c r="D110">
        <v>1998</v>
      </c>
      <c r="E110" t="s">
        <v>113</v>
      </c>
      <c r="F110" t="s">
        <v>160</v>
      </c>
      <c r="G110" t="s">
        <v>113</v>
      </c>
      <c r="H110" t="s">
        <v>161</v>
      </c>
      <c r="I110" t="s">
        <v>114</v>
      </c>
      <c r="J110" t="s">
        <v>103</v>
      </c>
      <c r="K110" s="1" t="s">
        <v>112</v>
      </c>
      <c r="L110">
        <v>70</v>
      </c>
      <c r="M110" t="s">
        <v>115</v>
      </c>
      <c r="O110" t="str">
        <f>CONCATENATE(A110,B110,C110,D110,E110,F110,G110,H110,I110,J110,K110,L110,M110)</f>
        <v>['Jana Slepičková',1998,228.21793,6.002341,'08_KDU-ČSL',70],</v>
      </c>
    </row>
    <row r="111" spans="1:15" x14ac:dyDescent="0.25">
      <c r="A111" t="s">
        <v>111</v>
      </c>
      <c r="B111" t="s">
        <v>52</v>
      </c>
      <c r="C111" s="1" t="s">
        <v>112</v>
      </c>
      <c r="D111">
        <v>2002</v>
      </c>
      <c r="E111" t="s">
        <v>113</v>
      </c>
      <c r="F111" t="s">
        <v>150</v>
      </c>
      <c r="G111" t="s">
        <v>113</v>
      </c>
      <c r="H111" t="s">
        <v>151</v>
      </c>
      <c r="I111" t="s">
        <v>114</v>
      </c>
      <c r="J111" t="s">
        <v>107</v>
      </c>
      <c r="K111" s="1" t="s">
        <v>112</v>
      </c>
      <c r="L111">
        <v>70</v>
      </c>
      <c r="M111" t="s">
        <v>115</v>
      </c>
      <c r="O111" t="str">
        <f>CONCATENATE(A111,B111,C111,D111,E111,F111,G111,H111,I111,J111,K111,L111,M111)</f>
        <v>['Jan Houzim',2002,-84.08113,-69.2882,'04_Sdružení nezávislých kandidátů',70],</v>
      </c>
    </row>
    <row r="112" spans="1:15" x14ac:dyDescent="0.25">
      <c r="A112" t="s">
        <v>111</v>
      </c>
      <c r="B112" t="s">
        <v>25</v>
      </c>
      <c r="C112" s="1" t="s">
        <v>112</v>
      </c>
      <c r="D112">
        <v>2006</v>
      </c>
      <c r="E112" t="s">
        <v>113</v>
      </c>
      <c r="F112" t="s">
        <v>182</v>
      </c>
      <c r="G112" t="s">
        <v>113</v>
      </c>
      <c r="H112" t="s">
        <v>183</v>
      </c>
      <c r="I112" t="s">
        <v>114</v>
      </c>
      <c r="J112" t="s">
        <v>104</v>
      </c>
      <c r="K112" s="1" t="s">
        <v>112</v>
      </c>
      <c r="L112">
        <v>70</v>
      </c>
      <c r="M112" t="s">
        <v>115</v>
      </c>
      <c r="O112" t="str">
        <f>CONCATENATE(A112,B112,C112,D112,E112,F112,G112,H112,I112,J112,K112,L112,M112)</f>
        <v>['Jiří Mráz',2006,-179.95299,-121.74713,'01_ODS',70],</v>
      </c>
    </row>
    <row r="113" spans="1:15" x14ac:dyDescent="0.25">
      <c r="A113" t="s">
        <v>111</v>
      </c>
      <c r="B113" t="s">
        <v>15</v>
      </c>
      <c r="C113" s="1" t="s">
        <v>112</v>
      </c>
      <c r="D113">
        <v>2010</v>
      </c>
      <c r="E113" t="s">
        <v>113</v>
      </c>
      <c r="F113" t="s">
        <v>186</v>
      </c>
      <c r="G113" t="s">
        <v>113</v>
      </c>
      <c r="H113" t="s">
        <v>187</v>
      </c>
      <c r="I113" t="s">
        <v>114</v>
      </c>
      <c r="J113" t="s">
        <v>103</v>
      </c>
      <c r="K113" s="1" t="s">
        <v>112</v>
      </c>
      <c r="L113">
        <v>70</v>
      </c>
      <c r="M113" t="s">
        <v>115</v>
      </c>
      <c r="O113" t="str">
        <f>CONCATENATE(A113,B113,C113,D113,E113,F113,G113,H113,I113,J113,K113,L113,M113)</f>
        <v>['Josef Bednařík',2010,214.31569,-2.3089533,'08_KDU-ČSL',70],</v>
      </c>
    </row>
    <row r="114" spans="1:15" x14ac:dyDescent="0.25">
      <c r="A114" t="s">
        <v>111</v>
      </c>
      <c r="B114" t="s">
        <v>6</v>
      </c>
      <c r="C114" s="1" t="s">
        <v>112</v>
      </c>
      <c r="D114">
        <v>2010</v>
      </c>
      <c r="E114" t="s">
        <v>113</v>
      </c>
      <c r="F114" t="s">
        <v>274</v>
      </c>
      <c r="G114" t="s">
        <v>113</v>
      </c>
      <c r="H114" t="s">
        <v>275</v>
      </c>
      <c r="I114" t="s">
        <v>114</v>
      </c>
      <c r="J114" t="s">
        <v>102</v>
      </c>
      <c r="K114" s="1" t="s">
        <v>112</v>
      </c>
      <c r="L114">
        <v>70</v>
      </c>
      <c r="M114" t="s">
        <v>115</v>
      </c>
      <c r="O114" t="str">
        <f>CONCATENATE(A114,B114,C114,D114,E114,F114,G114,H114,I114,J114,K114,L114,M114)</f>
        <v>['František Beneš',2010,129.54984,301.40707,'10_KSČM',70],</v>
      </c>
    </row>
    <row r="115" spans="1:15" x14ac:dyDescent="0.25">
      <c r="A115" t="s">
        <v>111</v>
      </c>
      <c r="B115" t="s">
        <v>94</v>
      </c>
      <c r="C115" s="1" t="s">
        <v>112</v>
      </c>
      <c r="D115">
        <v>2002</v>
      </c>
      <c r="E115" t="s">
        <v>113</v>
      </c>
      <c r="F115" t="s">
        <v>152</v>
      </c>
      <c r="G115" t="s">
        <v>113</v>
      </c>
      <c r="H115" t="s">
        <v>153</v>
      </c>
      <c r="I115" t="s">
        <v>114</v>
      </c>
      <c r="J115" t="s">
        <v>107</v>
      </c>
      <c r="K115" s="1" t="s">
        <v>112</v>
      </c>
      <c r="L115">
        <v>71</v>
      </c>
      <c r="M115" t="s">
        <v>115</v>
      </c>
      <c r="O115" t="str">
        <f>CONCATENATE(A115,B115,C115,D115,E115,F115,G115,H115,I115,J115,K115,L115,M115)</f>
        <v>['Jan Kolafa',2002,-138.38968,-87.6932,'04_Sdružení nezávislých kandidátů',71],</v>
      </c>
    </row>
    <row r="116" spans="1:15" x14ac:dyDescent="0.25">
      <c r="A116" t="s">
        <v>111</v>
      </c>
      <c r="B116" t="s">
        <v>99</v>
      </c>
      <c r="C116" s="1" t="s">
        <v>112</v>
      </c>
      <c r="D116">
        <v>2006</v>
      </c>
      <c r="E116" t="s">
        <v>113</v>
      </c>
      <c r="F116" t="s">
        <v>196</v>
      </c>
      <c r="G116" t="s">
        <v>113</v>
      </c>
      <c r="H116" t="s">
        <v>197</v>
      </c>
      <c r="I116" t="s">
        <v>114</v>
      </c>
      <c r="J116" t="s">
        <v>104</v>
      </c>
      <c r="K116" s="1" t="s">
        <v>112</v>
      </c>
      <c r="L116">
        <v>71</v>
      </c>
      <c r="M116" t="s">
        <v>115</v>
      </c>
      <c r="O116" t="str">
        <f>CONCATENATE(A116,B116,C116,D116,E116,F116,G116,H116,I116,J116,K116,L116,M116)</f>
        <v>['Luboš Šrámek',2006,-141.50755,-39.055153,'01_ODS',71],</v>
      </c>
    </row>
    <row r="117" spans="1:15" x14ac:dyDescent="0.25">
      <c r="A117" t="s">
        <v>111</v>
      </c>
      <c r="B117" t="s">
        <v>87</v>
      </c>
      <c r="C117" s="1" t="s">
        <v>112</v>
      </c>
      <c r="D117">
        <v>2010</v>
      </c>
      <c r="E117" t="s">
        <v>113</v>
      </c>
      <c r="F117" t="s">
        <v>168</v>
      </c>
      <c r="G117" t="s">
        <v>113</v>
      </c>
      <c r="H117" t="s">
        <v>169</v>
      </c>
      <c r="I117" t="s">
        <v>114</v>
      </c>
      <c r="J117" t="s">
        <v>110</v>
      </c>
      <c r="K117" s="1" t="s">
        <v>112</v>
      </c>
      <c r="L117">
        <v>71</v>
      </c>
      <c r="M117" t="s">
        <v>115</v>
      </c>
      <c r="O117" t="str">
        <f>CONCATENATE(A117,B117,C117,D117,E117,F117,G117,H117,I117,J117,K117,L117,M117)</f>
        <v>['Jaroslav Neužil',2010,-203.3065,156.5969,'06_Sdruž.nezáv.kand. Malenice',71],</v>
      </c>
    </row>
    <row r="118" spans="1:15" x14ac:dyDescent="0.25">
      <c r="A118" t="s">
        <v>111</v>
      </c>
      <c r="B118" t="s">
        <v>69</v>
      </c>
      <c r="C118" s="1" t="s">
        <v>112</v>
      </c>
      <c r="D118">
        <v>1998</v>
      </c>
      <c r="E118" t="s">
        <v>113</v>
      </c>
      <c r="F118" t="s">
        <v>164</v>
      </c>
      <c r="G118" t="s">
        <v>113</v>
      </c>
      <c r="H118" t="s">
        <v>165</v>
      </c>
      <c r="I118" t="s">
        <v>114</v>
      </c>
      <c r="J118" t="s">
        <v>103</v>
      </c>
      <c r="K118" s="1" t="s">
        <v>112</v>
      </c>
      <c r="L118">
        <v>74</v>
      </c>
      <c r="M118" t="s">
        <v>115</v>
      </c>
      <c r="O118" t="str">
        <f>CONCATENATE(A118,B118,C118,D118,E118,F118,G118,H118,I118,J118,K118,L118,M118)</f>
        <v>['Jaromír Louda',1998,239.75916,49.000458,'08_KDU-ČSL',74],</v>
      </c>
    </row>
    <row r="119" spans="1:15" x14ac:dyDescent="0.25">
      <c r="A119" t="s">
        <v>111</v>
      </c>
      <c r="B119" t="s">
        <v>66</v>
      </c>
      <c r="C119" s="1" t="s">
        <v>112</v>
      </c>
      <c r="D119">
        <v>2010</v>
      </c>
      <c r="E119" t="s">
        <v>113</v>
      </c>
      <c r="F119" t="s">
        <v>202</v>
      </c>
      <c r="G119" t="s">
        <v>113</v>
      </c>
      <c r="H119" t="s">
        <v>203</v>
      </c>
      <c r="I119" t="s">
        <v>114</v>
      </c>
      <c r="J119" t="s">
        <v>106</v>
      </c>
      <c r="K119" s="1" t="s">
        <v>112</v>
      </c>
      <c r="L119">
        <v>74</v>
      </c>
      <c r="M119" t="s">
        <v>115</v>
      </c>
      <c r="O119" t="str">
        <f>CONCATENATE(A119,B119,C119,D119,E119,F119,G119,H119,I119,J119,K119,L119,M119)</f>
        <v>['Marie Frnochová',2010,45.20796,-73.236,'09_TOP 09',74],</v>
      </c>
    </row>
    <row r="120" spans="1:15" x14ac:dyDescent="0.25">
      <c r="A120" t="s">
        <v>111</v>
      </c>
      <c r="B120" t="s">
        <v>30</v>
      </c>
      <c r="C120" s="1" t="s">
        <v>112</v>
      </c>
      <c r="D120">
        <v>1998</v>
      </c>
      <c r="E120" t="s">
        <v>113</v>
      </c>
      <c r="F120" t="s">
        <v>210</v>
      </c>
      <c r="G120" t="s">
        <v>113</v>
      </c>
      <c r="H120" t="s">
        <v>211</v>
      </c>
      <c r="I120" t="s">
        <v>114</v>
      </c>
      <c r="J120" t="s">
        <v>103</v>
      </c>
      <c r="K120" s="1" t="s">
        <v>112</v>
      </c>
      <c r="L120">
        <v>78</v>
      </c>
      <c r="M120" t="s">
        <v>115</v>
      </c>
      <c r="O120" t="str">
        <f>CONCATENATE(A120,B120,C120,D120,E120,F120,G120,H120,I120,J120,K120,L120,M120)</f>
        <v>['Oldřich Hamtil',1998,240.5012,18.06309,'08_KDU-ČSL',78],</v>
      </c>
    </row>
    <row r="121" spans="1:15" x14ac:dyDescent="0.25">
      <c r="A121" t="s">
        <v>111</v>
      </c>
      <c r="B121" t="s">
        <v>54</v>
      </c>
      <c r="C121" s="1" t="s">
        <v>112</v>
      </c>
      <c r="D121">
        <v>2010</v>
      </c>
      <c r="E121" t="s">
        <v>113</v>
      </c>
      <c r="F121" t="s">
        <v>180</v>
      </c>
      <c r="G121" t="s">
        <v>113</v>
      </c>
      <c r="H121" t="s">
        <v>181</v>
      </c>
      <c r="I121" t="s">
        <v>114</v>
      </c>
      <c r="J121" t="s">
        <v>106</v>
      </c>
      <c r="K121" s="1" t="s">
        <v>112</v>
      </c>
      <c r="L121">
        <v>79</v>
      </c>
      <c r="M121" t="s">
        <v>115</v>
      </c>
      <c r="O121" t="str">
        <f>CONCATENATE(A121,B121,C121,D121,E121,F121,G121,H121,I121,J121,K121,L121,M121)</f>
        <v>['Jiří Liška',2010,-59.215435,-94.70619,'09_TOP 09',79],</v>
      </c>
    </row>
    <row r="122" spans="1:15" x14ac:dyDescent="0.25">
      <c r="A122" t="s">
        <v>111</v>
      </c>
      <c r="B122" t="s">
        <v>47</v>
      </c>
      <c r="C122" s="1" t="s">
        <v>112</v>
      </c>
      <c r="D122">
        <v>2010</v>
      </c>
      <c r="E122" t="s">
        <v>113</v>
      </c>
      <c r="F122" t="s">
        <v>226</v>
      </c>
      <c r="G122" t="s">
        <v>113</v>
      </c>
      <c r="H122" t="s">
        <v>227</v>
      </c>
      <c r="I122" t="s">
        <v>114</v>
      </c>
      <c r="J122" t="s">
        <v>110</v>
      </c>
      <c r="K122" s="1" t="s">
        <v>112</v>
      </c>
      <c r="L122">
        <v>79</v>
      </c>
      <c r="M122" t="s">
        <v>115</v>
      </c>
      <c r="O122" t="str">
        <f>CONCATENATE(A122,B122,C122,D122,E122,F122,G122,H122,I122,J122,K122,L122,M122)</f>
        <v>['Silvie Havlátková',2010,-159.70212,48.992535,'06_Sdruž.nezáv.kand. Malenice',79],</v>
      </c>
    </row>
    <row r="123" spans="1:15" x14ac:dyDescent="0.25">
      <c r="A123" t="s">
        <v>111</v>
      </c>
      <c r="B123" t="s">
        <v>34</v>
      </c>
      <c r="C123" s="1" t="s">
        <v>112</v>
      </c>
      <c r="D123">
        <v>2002</v>
      </c>
      <c r="E123" t="s">
        <v>113</v>
      </c>
      <c r="F123" t="s">
        <v>270</v>
      </c>
      <c r="G123" t="s">
        <v>113</v>
      </c>
      <c r="H123" t="s">
        <v>271</v>
      </c>
      <c r="I123" t="s">
        <v>114</v>
      </c>
      <c r="J123" t="s">
        <v>103</v>
      </c>
      <c r="K123" s="1" t="s">
        <v>112</v>
      </c>
      <c r="L123">
        <v>80</v>
      </c>
      <c r="M123" t="s">
        <v>115</v>
      </c>
      <c r="O123" t="str">
        <f>CONCATENATE(A123,B123,C123,D123,E123,F123,G123,H123,I123,J123,K123,L123,M123)</f>
        <v>['Marie Taliánová',2002,268.34146,-27.76988,'08_KDU-ČSL',80],</v>
      </c>
    </row>
    <row r="124" spans="1:15" x14ac:dyDescent="0.25">
      <c r="A124" t="s">
        <v>111</v>
      </c>
      <c r="B124" t="s">
        <v>10</v>
      </c>
      <c r="C124" s="1" t="s">
        <v>112</v>
      </c>
      <c r="D124">
        <v>2002</v>
      </c>
      <c r="E124" t="s">
        <v>113</v>
      </c>
      <c r="F124" t="s">
        <v>286</v>
      </c>
      <c r="G124" t="s">
        <v>113</v>
      </c>
      <c r="H124" t="s">
        <v>287</v>
      </c>
      <c r="I124" t="s">
        <v>114</v>
      </c>
      <c r="J124" t="s">
        <v>102</v>
      </c>
      <c r="K124" s="1" t="s">
        <v>112</v>
      </c>
      <c r="L124">
        <v>80</v>
      </c>
      <c r="M124" t="s">
        <v>115</v>
      </c>
      <c r="O124" t="str">
        <f>CONCATENATE(A124,B124,C124,D124,E124,F124,G124,H124,I124,J124,K124,L124,M124)</f>
        <v>['Miroslav Jeřábek',2002,138.23387,300.99338,'10_KSČM',80],</v>
      </c>
    </row>
    <row r="125" spans="1:15" x14ac:dyDescent="0.25">
      <c r="A125" t="s">
        <v>111</v>
      </c>
      <c r="B125" t="s">
        <v>32</v>
      </c>
      <c r="C125" s="1" t="s">
        <v>112</v>
      </c>
      <c r="D125">
        <v>1994</v>
      </c>
      <c r="E125" t="s">
        <v>113</v>
      </c>
      <c r="F125" t="s">
        <v>264</v>
      </c>
      <c r="G125" t="s">
        <v>113</v>
      </c>
      <c r="H125" t="s">
        <v>265</v>
      </c>
      <c r="I125" t="s">
        <v>114</v>
      </c>
      <c r="J125" t="s">
        <v>103</v>
      </c>
      <c r="K125" s="1" t="s">
        <v>112</v>
      </c>
      <c r="L125">
        <v>83</v>
      </c>
      <c r="M125" t="s">
        <v>115</v>
      </c>
      <c r="O125" t="str">
        <f>CONCATENATE(A125,B125,C125,D125,E125,F125,G125,H125,I125,J125,K125,L125,M125)</f>
        <v>['Jiří Maršák',1994,228.0597,-54.869812,'08_KDU-ČSL',83],</v>
      </c>
    </row>
    <row r="126" spans="1:15" x14ac:dyDescent="0.25">
      <c r="A126" t="s">
        <v>111</v>
      </c>
      <c r="B126" t="s">
        <v>47</v>
      </c>
      <c r="C126" s="1" t="s">
        <v>112</v>
      </c>
      <c r="D126">
        <v>2006</v>
      </c>
      <c r="E126" t="s">
        <v>113</v>
      </c>
      <c r="F126" t="s">
        <v>226</v>
      </c>
      <c r="G126" t="s">
        <v>113</v>
      </c>
      <c r="H126" t="s">
        <v>227</v>
      </c>
      <c r="I126" t="s">
        <v>114</v>
      </c>
      <c r="J126" t="s">
        <v>104</v>
      </c>
      <c r="K126" s="1" t="s">
        <v>112</v>
      </c>
      <c r="L126">
        <v>83</v>
      </c>
      <c r="M126" t="s">
        <v>115</v>
      </c>
      <c r="O126" t="str">
        <f>CONCATENATE(A126,B126,C126,D126,E126,F126,G126,H126,I126,J126,K126,L126,M126)</f>
        <v>['Silvie Havlátková',2006,-159.70212,48.992535,'01_ODS',83],</v>
      </c>
    </row>
    <row r="127" spans="1:15" x14ac:dyDescent="0.25">
      <c r="A127" t="s">
        <v>111</v>
      </c>
      <c r="B127" t="s">
        <v>10</v>
      </c>
      <c r="C127" s="1" t="s">
        <v>112</v>
      </c>
      <c r="D127">
        <v>2010</v>
      </c>
      <c r="E127" t="s">
        <v>113</v>
      </c>
      <c r="F127" t="s">
        <v>286</v>
      </c>
      <c r="G127" t="s">
        <v>113</v>
      </c>
      <c r="H127" t="s">
        <v>287</v>
      </c>
      <c r="I127" t="s">
        <v>114</v>
      </c>
      <c r="J127" t="s">
        <v>102</v>
      </c>
      <c r="K127" s="1" t="s">
        <v>112</v>
      </c>
      <c r="L127">
        <v>83</v>
      </c>
      <c r="M127" t="s">
        <v>115</v>
      </c>
      <c r="O127" t="str">
        <f>CONCATENATE(A127,B127,C127,D127,E127,F127,G127,H127,I127,J127,K127,L127,M127)</f>
        <v>['Miroslav Jeřábek',2010,138.23387,300.99338,'10_KSČM',83],</v>
      </c>
    </row>
    <row r="128" spans="1:15" x14ac:dyDescent="0.25">
      <c r="A128" t="s">
        <v>111</v>
      </c>
      <c r="B128" t="s">
        <v>43</v>
      </c>
      <c r="C128" s="1" t="s">
        <v>112</v>
      </c>
      <c r="D128">
        <v>1994</v>
      </c>
      <c r="E128" t="s">
        <v>113</v>
      </c>
      <c r="F128" t="s">
        <v>120</v>
      </c>
      <c r="G128" t="s">
        <v>113</v>
      </c>
      <c r="H128" t="s">
        <v>121</v>
      </c>
      <c r="I128" t="s">
        <v>114</v>
      </c>
      <c r="J128" t="s">
        <v>104</v>
      </c>
      <c r="K128" s="1" t="s">
        <v>112</v>
      </c>
      <c r="L128">
        <v>85</v>
      </c>
      <c r="M128" t="s">
        <v>115</v>
      </c>
      <c r="O128" t="str">
        <f>CONCATENATE(A128,B128,C128,D128,E128,F128,G128,H128,I128,J128,K128,L128,M128)</f>
        <v>['Jarmila Vaňatová',1994,8.972127,-170.32118,'01_ODS',85],</v>
      </c>
    </row>
    <row r="129" spans="1:15" x14ac:dyDescent="0.25">
      <c r="A129" t="s">
        <v>111</v>
      </c>
      <c r="B129" t="s">
        <v>33</v>
      </c>
      <c r="C129" s="1" t="s">
        <v>112</v>
      </c>
      <c r="D129">
        <v>2002</v>
      </c>
      <c r="E129" t="s">
        <v>113</v>
      </c>
      <c r="F129" t="s">
        <v>246</v>
      </c>
      <c r="G129" t="s">
        <v>113</v>
      </c>
      <c r="H129" t="s">
        <v>247</v>
      </c>
      <c r="I129" t="s">
        <v>114</v>
      </c>
      <c r="J129" t="s">
        <v>103</v>
      </c>
      <c r="K129" s="1" t="s">
        <v>112</v>
      </c>
      <c r="L129">
        <v>85</v>
      </c>
      <c r="M129" t="s">
        <v>115</v>
      </c>
      <c r="O129" t="str">
        <f>CONCATENATE(A129,B129,C129,D129,E129,F129,G129,H129,I129,J129,K129,L129,M129)</f>
        <v>['Zdeněk Šleis',2002,250.54677,12.509042,'08_KDU-ČSL',85],</v>
      </c>
    </row>
    <row r="130" spans="1:15" x14ac:dyDescent="0.25">
      <c r="A130" t="s">
        <v>111</v>
      </c>
      <c r="B130" t="s">
        <v>54</v>
      </c>
      <c r="C130" s="1" t="s">
        <v>112</v>
      </c>
      <c r="D130">
        <v>2002</v>
      </c>
      <c r="E130" t="s">
        <v>113</v>
      </c>
      <c r="F130" t="s">
        <v>180</v>
      </c>
      <c r="G130" t="s">
        <v>113</v>
      </c>
      <c r="H130" t="s">
        <v>181</v>
      </c>
      <c r="I130" t="s">
        <v>114</v>
      </c>
      <c r="J130" t="s">
        <v>104</v>
      </c>
      <c r="K130" s="1" t="s">
        <v>112</v>
      </c>
      <c r="L130">
        <v>86</v>
      </c>
      <c r="M130" t="s">
        <v>115</v>
      </c>
      <c r="O130" t="str">
        <f>CONCATENATE(A130,B130,C130,D130,E130,F130,G130,H130,I130,J130,K130,L130,M130)</f>
        <v>['Jiří Liška',2002,-59.215435,-94.70619,'01_ODS',86],</v>
      </c>
    </row>
    <row r="131" spans="1:15" x14ac:dyDescent="0.25">
      <c r="A131" t="s">
        <v>111</v>
      </c>
      <c r="B131" t="s">
        <v>6</v>
      </c>
      <c r="C131" s="1" t="s">
        <v>112</v>
      </c>
      <c r="D131">
        <v>2006</v>
      </c>
      <c r="E131" t="s">
        <v>113</v>
      </c>
      <c r="F131" t="s">
        <v>274</v>
      </c>
      <c r="G131" t="s">
        <v>113</v>
      </c>
      <c r="H131" t="s">
        <v>275</v>
      </c>
      <c r="I131" t="s">
        <v>114</v>
      </c>
      <c r="J131" t="s">
        <v>102</v>
      </c>
      <c r="K131" s="1" t="s">
        <v>112</v>
      </c>
      <c r="L131">
        <v>87</v>
      </c>
      <c r="M131" t="s">
        <v>115</v>
      </c>
      <c r="O131" t="str">
        <f>CONCATENATE(A131,B131,C131,D131,E131,F131,G131,H131,I131,J131,K131,L131,M131)</f>
        <v>['František Beneš',2006,129.54984,301.40707,'10_KSČM',87],</v>
      </c>
    </row>
    <row r="132" spans="1:15" x14ac:dyDescent="0.25">
      <c r="A132" t="s">
        <v>111</v>
      </c>
      <c r="B132" t="s">
        <v>26</v>
      </c>
      <c r="C132" s="1" t="s">
        <v>112</v>
      </c>
      <c r="D132">
        <v>2010</v>
      </c>
      <c r="E132" t="s">
        <v>113</v>
      </c>
      <c r="F132" t="s">
        <v>118</v>
      </c>
      <c r="G132" t="s">
        <v>113</v>
      </c>
      <c r="H132" t="s">
        <v>119</v>
      </c>
      <c r="I132" t="s">
        <v>114</v>
      </c>
      <c r="J132" t="s">
        <v>104</v>
      </c>
      <c r="K132" s="1" t="s">
        <v>112</v>
      </c>
      <c r="L132">
        <v>89</v>
      </c>
      <c r="M132" t="s">
        <v>115</v>
      </c>
      <c r="O132" t="str">
        <f>CONCATENATE(A132,B132,C132,D132,E132,F132,G132,H132,I132,J132,K132,L132,M132)</f>
        <v>['Jana Svítivá',2010,-139.2035,-155.36919,'01_ODS',89],</v>
      </c>
    </row>
    <row r="133" spans="1:15" x14ac:dyDescent="0.25">
      <c r="A133" t="s">
        <v>111</v>
      </c>
      <c r="B133" t="s">
        <v>21</v>
      </c>
      <c r="C133" s="1" t="s">
        <v>112</v>
      </c>
      <c r="D133">
        <v>1994</v>
      </c>
      <c r="E133" t="s">
        <v>113</v>
      </c>
      <c r="F133" t="s">
        <v>126</v>
      </c>
      <c r="G133" t="s">
        <v>113</v>
      </c>
      <c r="H133" t="s">
        <v>127</v>
      </c>
      <c r="I133" t="s">
        <v>114</v>
      </c>
      <c r="J133" t="s">
        <v>104</v>
      </c>
      <c r="K133" s="1" t="s">
        <v>112</v>
      </c>
      <c r="L133">
        <v>90</v>
      </c>
      <c r="M133" t="s">
        <v>115</v>
      </c>
      <c r="O133" t="str">
        <f>CONCATENATE(A133,B133,C133,D133,E133,F133,G133,H133,I133,J133,K133,L133,M133)</f>
        <v>['Karel Dolanský',1994,24.309002,-133.30952,'01_ODS',90],</v>
      </c>
    </row>
    <row r="134" spans="1:15" x14ac:dyDescent="0.25">
      <c r="A134" t="s">
        <v>111</v>
      </c>
      <c r="B134" t="s">
        <v>34</v>
      </c>
      <c r="C134" s="1" t="s">
        <v>112</v>
      </c>
      <c r="D134">
        <v>1994</v>
      </c>
      <c r="E134" t="s">
        <v>113</v>
      </c>
      <c r="F134" t="s">
        <v>270</v>
      </c>
      <c r="G134" t="s">
        <v>113</v>
      </c>
      <c r="H134" t="s">
        <v>271</v>
      </c>
      <c r="I134" t="s">
        <v>114</v>
      </c>
      <c r="J134" t="s">
        <v>103</v>
      </c>
      <c r="K134" s="1" t="s">
        <v>112</v>
      </c>
      <c r="L134">
        <v>90</v>
      </c>
      <c r="M134" t="s">
        <v>115</v>
      </c>
      <c r="O134" t="str">
        <f>CONCATENATE(A134,B134,C134,D134,E134,F134,G134,H134,I134,J134,K134,L134,M134)</f>
        <v>['Marie Taliánová',1994,268.34146,-27.76988,'08_KDU-ČSL',90],</v>
      </c>
    </row>
    <row r="135" spans="1:15" x14ac:dyDescent="0.25">
      <c r="A135" t="s">
        <v>111</v>
      </c>
      <c r="B135" t="s">
        <v>76</v>
      </c>
      <c r="C135" s="1" t="s">
        <v>112</v>
      </c>
      <c r="D135">
        <v>2002</v>
      </c>
      <c r="E135" t="s">
        <v>113</v>
      </c>
      <c r="F135" t="s">
        <v>124</v>
      </c>
      <c r="G135" t="s">
        <v>113</v>
      </c>
      <c r="H135" t="s">
        <v>125</v>
      </c>
      <c r="I135" t="s">
        <v>114</v>
      </c>
      <c r="J135" t="s">
        <v>104</v>
      </c>
      <c r="K135" s="1" t="s">
        <v>112</v>
      </c>
      <c r="L135">
        <v>90</v>
      </c>
      <c r="M135" t="s">
        <v>115</v>
      </c>
      <c r="O135" t="str">
        <f>CONCATENATE(A135,B135,C135,D135,E135,F135,G135,H135,I135,J135,K135,L135,M135)</f>
        <v>['Jaroslav Mráz 2',2002,-265.67474,-158.16849,'01_ODS',90],</v>
      </c>
    </row>
    <row r="136" spans="1:15" x14ac:dyDescent="0.25">
      <c r="A136" t="s">
        <v>111</v>
      </c>
      <c r="B136" t="s">
        <v>91</v>
      </c>
      <c r="C136" s="1" t="s">
        <v>112</v>
      </c>
      <c r="D136">
        <v>2002</v>
      </c>
      <c r="E136" t="s">
        <v>113</v>
      </c>
      <c r="F136" t="s">
        <v>178</v>
      </c>
      <c r="G136" t="s">
        <v>113</v>
      </c>
      <c r="H136" t="s">
        <v>179</v>
      </c>
      <c r="I136" t="s">
        <v>114</v>
      </c>
      <c r="J136" t="s">
        <v>107</v>
      </c>
      <c r="K136" s="1" t="s">
        <v>112</v>
      </c>
      <c r="L136">
        <v>92</v>
      </c>
      <c r="M136" t="s">
        <v>115</v>
      </c>
      <c r="O136" t="str">
        <f>CONCATENATE(A136,B136,C136,D136,E136,F136,G136,H136,I136,J136,K136,L136,M136)</f>
        <v>['Jiří Krajánek',2002,-64.62026,-126.79654,'04_Sdružení nezávislých kandidátů',92],</v>
      </c>
    </row>
    <row r="137" spans="1:15" x14ac:dyDescent="0.25">
      <c r="A137" t="s">
        <v>111</v>
      </c>
      <c r="B137" t="s">
        <v>6</v>
      </c>
      <c r="C137" s="1" t="s">
        <v>112</v>
      </c>
      <c r="D137">
        <v>1998</v>
      </c>
      <c r="E137" t="s">
        <v>113</v>
      </c>
      <c r="F137" t="s">
        <v>274</v>
      </c>
      <c r="G137" t="s">
        <v>113</v>
      </c>
      <c r="H137" t="s">
        <v>275</v>
      </c>
      <c r="I137" t="s">
        <v>114</v>
      </c>
      <c r="J137" t="s">
        <v>102</v>
      </c>
      <c r="K137" s="1" t="s">
        <v>112</v>
      </c>
      <c r="L137">
        <v>94</v>
      </c>
      <c r="M137" t="s">
        <v>115</v>
      </c>
      <c r="O137" t="str">
        <f>CONCATENATE(A137,B137,C137,D137,E137,F137,G137,H137,I137,J137,K137,L137,M137)</f>
        <v>['František Beneš',1998,129.54984,301.40707,'10_KSČM',94],</v>
      </c>
    </row>
    <row r="138" spans="1:15" x14ac:dyDescent="0.25">
      <c r="A138" t="s">
        <v>111</v>
      </c>
      <c r="B138" t="s">
        <v>98</v>
      </c>
      <c r="C138" s="1" t="s">
        <v>112</v>
      </c>
      <c r="D138">
        <v>2010</v>
      </c>
      <c r="E138" t="s">
        <v>113</v>
      </c>
      <c r="F138" t="s">
        <v>212</v>
      </c>
      <c r="G138" t="s">
        <v>113</v>
      </c>
      <c r="H138" t="s">
        <v>213</v>
      </c>
      <c r="I138" t="s">
        <v>114</v>
      </c>
      <c r="J138" t="s">
        <v>104</v>
      </c>
      <c r="K138" s="1" t="s">
        <v>112</v>
      </c>
      <c r="L138">
        <v>94</v>
      </c>
      <c r="M138" t="s">
        <v>115</v>
      </c>
      <c r="O138" t="str">
        <f>CONCATENATE(A138,B138,C138,D138,E138,F138,G138,H138,I138,J138,K138,L138,M138)</f>
        <v>['Oto Švehla',2010,-84.81718,-230.99307,'01_ODS',94],</v>
      </c>
    </row>
    <row r="139" spans="1:15" x14ac:dyDescent="0.25">
      <c r="A139" t="s">
        <v>111</v>
      </c>
      <c r="B139" t="s">
        <v>57</v>
      </c>
      <c r="C139" s="1" t="s">
        <v>112</v>
      </c>
      <c r="D139">
        <v>2010</v>
      </c>
      <c r="E139" t="s">
        <v>113</v>
      </c>
      <c r="F139" t="s">
        <v>146</v>
      </c>
      <c r="G139" t="s">
        <v>113</v>
      </c>
      <c r="H139" t="s">
        <v>147</v>
      </c>
      <c r="I139" t="s">
        <v>114</v>
      </c>
      <c r="J139" t="s">
        <v>103</v>
      </c>
      <c r="K139" s="1" t="s">
        <v>112</v>
      </c>
      <c r="L139">
        <v>94</v>
      </c>
      <c r="M139" t="s">
        <v>115</v>
      </c>
      <c r="O139" t="str">
        <f>CONCATENATE(A139,B139,C139,D139,E139,F139,G139,H139,I139,J139,K139,L139,M139)</f>
        <v>['Jakub Komrska',2010,251.43488,45.943832,'08_KDU-ČSL',94],</v>
      </c>
    </row>
    <row r="140" spans="1:15" x14ac:dyDescent="0.25">
      <c r="A140" t="s">
        <v>111</v>
      </c>
      <c r="B140" t="s">
        <v>23</v>
      </c>
      <c r="C140" s="1" t="s">
        <v>112</v>
      </c>
      <c r="D140">
        <v>2002</v>
      </c>
      <c r="E140" t="s">
        <v>113</v>
      </c>
      <c r="F140" t="s">
        <v>242</v>
      </c>
      <c r="G140" t="s">
        <v>113</v>
      </c>
      <c r="H140" t="s">
        <v>243</v>
      </c>
      <c r="I140" t="s">
        <v>114</v>
      </c>
      <c r="J140" t="s">
        <v>103</v>
      </c>
      <c r="K140" s="1" t="s">
        <v>112</v>
      </c>
      <c r="L140">
        <v>95</v>
      </c>
      <c r="M140" t="s">
        <v>115</v>
      </c>
      <c r="O140" t="str">
        <f>CONCATENATE(A140,B140,C140,D140,E140,F140,G140,H140,I140,J140,K140,L140,M140)</f>
        <v>['Vlastimil Koreš',2002,264.00284,20.27096,'08_KDU-ČSL',95],</v>
      </c>
    </row>
    <row r="141" spans="1:15" x14ac:dyDescent="0.25">
      <c r="A141" t="s">
        <v>111</v>
      </c>
      <c r="B141" t="s">
        <v>10</v>
      </c>
      <c r="C141" s="1" t="s">
        <v>112</v>
      </c>
      <c r="D141">
        <v>1998</v>
      </c>
      <c r="E141" t="s">
        <v>113</v>
      </c>
      <c r="F141" t="s">
        <v>286</v>
      </c>
      <c r="G141" t="s">
        <v>113</v>
      </c>
      <c r="H141" t="s">
        <v>287</v>
      </c>
      <c r="I141" t="s">
        <v>114</v>
      </c>
      <c r="J141" t="s">
        <v>102</v>
      </c>
      <c r="K141" s="1" t="s">
        <v>112</v>
      </c>
      <c r="L141">
        <v>96</v>
      </c>
      <c r="M141" t="s">
        <v>115</v>
      </c>
      <c r="O141" t="str">
        <f>CONCATENATE(A141,B141,C141,D141,E141,F141,G141,H141,I141,J141,K141,L141,M141)</f>
        <v>['Miroslav Jeřábek',1998,138.23387,300.99338,'10_KSČM',96],</v>
      </c>
    </row>
    <row r="142" spans="1:15" x14ac:dyDescent="0.25">
      <c r="A142" t="s">
        <v>111</v>
      </c>
      <c r="B142" t="s">
        <v>21</v>
      </c>
      <c r="C142" s="1" t="s">
        <v>112</v>
      </c>
      <c r="D142">
        <v>2010</v>
      </c>
      <c r="E142" t="s">
        <v>113</v>
      </c>
      <c r="F142" t="s">
        <v>126</v>
      </c>
      <c r="G142" t="s">
        <v>113</v>
      </c>
      <c r="H142" t="s">
        <v>127</v>
      </c>
      <c r="I142" t="s">
        <v>114</v>
      </c>
      <c r="J142" t="s">
        <v>106</v>
      </c>
      <c r="K142" s="1" t="s">
        <v>112</v>
      </c>
      <c r="L142">
        <v>97</v>
      </c>
      <c r="M142" t="s">
        <v>115</v>
      </c>
      <c r="O142" t="str">
        <f>CONCATENATE(A142,B142,C142,D142,E142,F142,G142,H142,I142,J142,K142,L142,M142)</f>
        <v>['Karel Dolanský',2010,24.309002,-133.30952,'09_TOP 09',97],</v>
      </c>
    </row>
    <row r="143" spans="1:15" x14ac:dyDescent="0.25">
      <c r="A143" t="s">
        <v>111</v>
      </c>
      <c r="B143" t="s">
        <v>6</v>
      </c>
      <c r="C143" s="1" t="s">
        <v>112</v>
      </c>
      <c r="D143">
        <v>2002</v>
      </c>
      <c r="E143" t="s">
        <v>113</v>
      </c>
      <c r="F143" t="s">
        <v>274</v>
      </c>
      <c r="G143" t="s">
        <v>113</v>
      </c>
      <c r="H143" t="s">
        <v>275</v>
      </c>
      <c r="I143" t="s">
        <v>114</v>
      </c>
      <c r="J143" t="s">
        <v>102</v>
      </c>
      <c r="K143" s="1" t="s">
        <v>112</v>
      </c>
      <c r="L143">
        <v>98</v>
      </c>
      <c r="M143" t="s">
        <v>115</v>
      </c>
      <c r="O143" t="str">
        <f>CONCATENATE(A143,B143,C143,D143,E143,F143,G143,H143,I143,J143,K143,L143,M143)</f>
        <v>['František Beneš',2002,129.54984,301.40707,'10_KSČM',98],</v>
      </c>
    </row>
    <row r="144" spans="1:15" x14ac:dyDescent="0.25">
      <c r="A144" t="s">
        <v>111</v>
      </c>
      <c r="B144" t="s">
        <v>54</v>
      </c>
      <c r="C144" s="1" t="s">
        <v>112</v>
      </c>
      <c r="D144">
        <v>2006</v>
      </c>
      <c r="E144" t="s">
        <v>113</v>
      </c>
      <c r="F144" t="s">
        <v>180</v>
      </c>
      <c r="G144" t="s">
        <v>113</v>
      </c>
      <c r="H144" t="s">
        <v>181</v>
      </c>
      <c r="I144" t="s">
        <v>114</v>
      </c>
      <c r="J144" t="s">
        <v>104</v>
      </c>
      <c r="K144" s="1" t="s">
        <v>112</v>
      </c>
      <c r="L144">
        <v>98</v>
      </c>
      <c r="M144" t="s">
        <v>115</v>
      </c>
      <c r="O144" t="str">
        <f>CONCATENATE(A144,B144,C144,D144,E144,F144,G144,H144,I144,J144,K144,L144,M144)</f>
        <v>['Jiří Liška',2006,-59.215435,-94.70619,'01_ODS',98],</v>
      </c>
    </row>
    <row r="145" spans="1:15" x14ac:dyDescent="0.25">
      <c r="A145" t="s">
        <v>111</v>
      </c>
      <c r="B145" t="s">
        <v>35</v>
      </c>
      <c r="C145" s="1" t="s">
        <v>112</v>
      </c>
      <c r="D145">
        <v>2010</v>
      </c>
      <c r="E145" t="s">
        <v>113</v>
      </c>
      <c r="F145" t="s">
        <v>240</v>
      </c>
      <c r="G145" t="s">
        <v>113</v>
      </c>
      <c r="H145" t="s">
        <v>241</v>
      </c>
      <c r="I145" t="s">
        <v>114</v>
      </c>
      <c r="J145" t="s">
        <v>106</v>
      </c>
      <c r="K145" s="1" t="s">
        <v>112</v>
      </c>
      <c r="L145">
        <v>101</v>
      </c>
      <c r="M145" t="s">
        <v>115</v>
      </c>
      <c r="O145" t="str">
        <f>CONCATENATE(A145,B145,C145,D145,E145,F145,G145,H145,I145,J145,K145,L145,M145)</f>
        <v>['Vladimír Zatloukal',2010,27.273857,-59.83242,'09_TOP 09',101],</v>
      </c>
    </row>
    <row r="146" spans="1:15" x14ac:dyDescent="0.25">
      <c r="A146" t="s">
        <v>111</v>
      </c>
      <c r="B146" t="s">
        <v>10</v>
      </c>
      <c r="C146" s="1" t="s">
        <v>112</v>
      </c>
      <c r="D146">
        <v>1994</v>
      </c>
      <c r="E146" t="s">
        <v>113</v>
      </c>
      <c r="F146" t="s">
        <v>286</v>
      </c>
      <c r="G146" t="s">
        <v>113</v>
      </c>
      <c r="H146" t="s">
        <v>287</v>
      </c>
      <c r="I146" t="s">
        <v>114</v>
      </c>
      <c r="J146" t="s">
        <v>102</v>
      </c>
      <c r="K146" s="1" t="s">
        <v>112</v>
      </c>
      <c r="L146">
        <v>102</v>
      </c>
      <c r="M146" t="s">
        <v>115</v>
      </c>
      <c r="O146" t="str">
        <f>CONCATENATE(A146,B146,C146,D146,E146,F146,G146,H146,I146,J146,K146,L146,M146)</f>
        <v>['Miroslav Jeřábek',1994,138.23387,300.99338,'10_KSČM',102],</v>
      </c>
    </row>
    <row r="147" spans="1:15" x14ac:dyDescent="0.25">
      <c r="A147" t="s">
        <v>111</v>
      </c>
      <c r="B147" t="s">
        <v>30</v>
      </c>
      <c r="C147" s="1" t="s">
        <v>112</v>
      </c>
      <c r="D147">
        <v>2002</v>
      </c>
      <c r="E147" t="s">
        <v>113</v>
      </c>
      <c r="F147" t="s">
        <v>210</v>
      </c>
      <c r="G147" t="s">
        <v>113</v>
      </c>
      <c r="H147" t="s">
        <v>211</v>
      </c>
      <c r="I147" t="s">
        <v>114</v>
      </c>
      <c r="J147" t="s">
        <v>103</v>
      </c>
      <c r="K147" s="1" t="s">
        <v>112</v>
      </c>
      <c r="L147">
        <v>102</v>
      </c>
      <c r="M147" t="s">
        <v>115</v>
      </c>
      <c r="O147" t="str">
        <f>CONCATENATE(A147,B147,C147,D147,E147,F147,G147,H147,I147,J147,K147,L147,M147)</f>
        <v>['Oldřich Hamtil',2002,240.5012,18.06309,'08_KDU-ČSL',102],</v>
      </c>
    </row>
    <row r="148" spans="1:15" x14ac:dyDescent="0.25">
      <c r="A148" t="s">
        <v>111</v>
      </c>
      <c r="B148" t="s">
        <v>6</v>
      </c>
      <c r="C148" s="1" t="s">
        <v>112</v>
      </c>
      <c r="D148">
        <v>1994</v>
      </c>
      <c r="E148" t="s">
        <v>113</v>
      </c>
      <c r="F148" t="s">
        <v>274</v>
      </c>
      <c r="G148" t="s">
        <v>113</v>
      </c>
      <c r="H148" t="s">
        <v>275</v>
      </c>
      <c r="I148" t="s">
        <v>114</v>
      </c>
      <c r="J148" t="s">
        <v>102</v>
      </c>
      <c r="K148" s="1" t="s">
        <v>112</v>
      </c>
      <c r="L148">
        <v>104</v>
      </c>
      <c r="M148" t="s">
        <v>115</v>
      </c>
      <c r="O148" t="str">
        <f>CONCATENATE(A148,B148,C148,D148,E148,F148,G148,H148,I148,J148,K148,L148,M148)</f>
        <v>['František Beneš',1994,129.54984,301.40707,'10_KSČM',104],</v>
      </c>
    </row>
    <row r="149" spans="1:15" x14ac:dyDescent="0.25">
      <c r="A149" t="s">
        <v>111</v>
      </c>
      <c r="B149" t="s">
        <v>52</v>
      </c>
      <c r="C149" s="1" t="s">
        <v>112</v>
      </c>
      <c r="D149">
        <v>2010</v>
      </c>
      <c r="E149" t="s">
        <v>113</v>
      </c>
      <c r="F149" t="s">
        <v>150</v>
      </c>
      <c r="G149" t="s">
        <v>113</v>
      </c>
      <c r="H149" t="s">
        <v>151</v>
      </c>
      <c r="I149" t="s">
        <v>114</v>
      </c>
      <c r="J149" t="s">
        <v>106</v>
      </c>
      <c r="K149" s="1" t="s">
        <v>112</v>
      </c>
      <c r="L149">
        <v>104</v>
      </c>
      <c r="M149" t="s">
        <v>115</v>
      </c>
      <c r="O149" t="str">
        <f>CONCATENATE(A149,B149,C149,D149,E149,F149,G149,H149,I149,J149,K149,L149,M149)</f>
        <v>['Jan Houzim',2010,-84.08113,-69.2882,'09_TOP 09',104],</v>
      </c>
    </row>
    <row r="150" spans="1:15" x14ac:dyDescent="0.25">
      <c r="A150" t="s">
        <v>111</v>
      </c>
      <c r="B150" t="s">
        <v>71</v>
      </c>
      <c r="C150" s="1" t="s">
        <v>112</v>
      </c>
      <c r="D150">
        <v>2010</v>
      </c>
      <c r="E150" t="s">
        <v>113</v>
      </c>
      <c r="F150" t="s">
        <v>208</v>
      </c>
      <c r="G150" t="s">
        <v>113</v>
      </c>
      <c r="H150" t="s">
        <v>209</v>
      </c>
      <c r="I150" t="s">
        <v>114</v>
      </c>
      <c r="J150" t="s">
        <v>106</v>
      </c>
      <c r="K150" s="1" t="s">
        <v>112</v>
      </c>
      <c r="L150">
        <v>108</v>
      </c>
      <c r="M150" t="s">
        <v>115</v>
      </c>
      <c r="O150" t="str">
        <f>CONCATENATE(A150,B150,C150,D150,E150,F150,G150,H150,I150,J150,K150,L150,M150)</f>
        <v>['Miloslava Pravdová',2010,43.842457,-86.35469,'09_TOP 09',108],</v>
      </c>
    </row>
    <row r="151" spans="1:15" x14ac:dyDescent="0.25">
      <c r="A151" t="s">
        <v>111</v>
      </c>
      <c r="B151" t="s">
        <v>67</v>
      </c>
      <c r="C151" s="1" t="s">
        <v>112</v>
      </c>
      <c r="D151">
        <v>1998</v>
      </c>
      <c r="E151" t="s">
        <v>113</v>
      </c>
      <c r="F151" t="s">
        <v>206</v>
      </c>
      <c r="G151" t="s">
        <v>113</v>
      </c>
      <c r="H151" t="s">
        <v>207</v>
      </c>
      <c r="I151" t="s">
        <v>114</v>
      </c>
      <c r="J151" t="s">
        <v>103</v>
      </c>
      <c r="K151" s="1" t="s">
        <v>112</v>
      </c>
      <c r="L151">
        <v>110</v>
      </c>
      <c r="M151" t="s">
        <v>115</v>
      </c>
      <c r="O151" t="str">
        <f>CONCATENATE(A151,B151,C151,D151,E151,F151,G151,H151,I151,J151,K151,L151,M151)</f>
        <v>['Milada Kochtová',1998,260.22015,46.549793,'08_KDU-ČSL',110],</v>
      </c>
    </row>
    <row r="152" spans="1:15" x14ac:dyDescent="0.25">
      <c r="A152" t="s">
        <v>111</v>
      </c>
      <c r="B152" t="s">
        <v>16</v>
      </c>
      <c r="C152" s="1" t="s">
        <v>112</v>
      </c>
      <c r="D152">
        <v>2002</v>
      </c>
      <c r="E152" t="s">
        <v>113</v>
      </c>
      <c r="F152" t="s">
        <v>262</v>
      </c>
      <c r="G152" t="s">
        <v>113</v>
      </c>
      <c r="H152" t="s">
        <v>263</v>
      </c>
      <c r="I152" t="s">
        <v>114</v>
      </c>
      <c r="J152" t="s">
        <v>103</v>
      </c>
      <c r="K152" s="1" t="s">
        <v>112</v>
      </c>
      <c r="L152">
        <v>110</v>
      </c>
      <c r="M152" t="s">
        <v>115</v>
      </c>
      <c r="O152" t="str">
        <f>CONCATENATE(A152,B152,C152,D152,E152,F152,G152,H152,I152,J152,K152,L152,M152)</f>
        <v>['Jiří Maroušek',2002,244.88489,-16.14214,'08_KDU-ČSL',110],</v>
      </c>
    </row>
    <row r="153" spans="1:15" x14ac:dyDescent="0.25">
      <c r="A153" t="s">
        <v>111</v>
      </c>
      <c r="B153" t="s">
        <v>35</v>
      </c>
      <c r="C153" s="1" t="s">
        <v>112</v>
      </c>
      <c r="D153">
        <v>2002</v>
      </c>
      <c r="E153" t="s">
        <v>113</v>
      </c>
      <c r="F153" t="s">
        <v>240</v>
      </c>
      <c r="G153" t="s">
        <v>113</v>
      </c>
      <c r="H153" t="s">
        <v>241</v>
      </c>
      <c r="I153" t="s">
        <v>114</v>
      </c>
      <c r="J153" t="s">
        <v>107</v>
      </c>
      <c r="K153" s="1" t="s">
        <v>112</v>
      </c>
      <c r="L153">
        <v>111</v>
      </c>
      <c r="M153" t="s">
        <v>115</v>
      </c>
      <c r="O153" t="str">
        <f>CONCATENATE(A153,B153,C153,D153,E153,F153,G153,H153,I153,J153,K153,L153,M153)</f>
        <v>['Vladimír Zatloukal',2002,27.273857,-59.83242,'04_Sdružení nezávislých kandidátů',111],</v>
      </c>
    </row>
    <row r="154" spans="1:15" x14ac:dyDescent="0.25">
      <c r="A154" t="s">
        <v>111</v>
      </c>
      <c r="B154" t="s">
        <v>41</v>
      </c>
      <c r="C154" s="1" t="s">
        <v>112</v>
      </c>
      <c r="D154">
        <v>1998</v>
      </c>
      <c r="E154" t="s">
        <v>113</v>
      </c>
      <c r="F154" t="s">
        <v>132</v>
      </c>
      <c r="G154" t="s">
        <v>113</v>
      </c>
      <c r="H154" t="s">
        <v>133</v>
      </c>
      <c r="I154" t="s">
        <v>114</v>
      </c>
      <c r="J154" t="s">
        <v>104</v>
      </c>
      <c r="K154" s="1" t="s">
        <v>112</v>
      </c>
      <c r="L154">
        <v>112</v>
      </c>
      <c r="M154" t="s">
        <v>115</v>
      </c>
      <c r="O154" t="str">
        <f>CONCATENATE(A154,B154,C154,D154,E154,F154,G154,H154,I154,J154,K154,L154,M154)</f>
        <v>['Václav Frnoch',1998,19.38765,-169.05414,'01_ODS',112],</v>
      </c>
    </row>
    <row r="155" spans="1:15" x14ac:dyDescent="0.25">
      <c r="A155" t="s">
        <v>111</v>
      </c>
      <c r="B155" t="s">
        <v>16</v>
      </c>
      <c r="C155" s="1" t="s">
        <v>112</v>
      </c>
      <c r="D155">
        <v>1994</v>
      </c>
      <c r="E155" t="s">
        <v>113</v>
      </c>
      <c r="F155" t="s">
        <v>262</v>
      </c>
      <c r="G155" t="s">
        <v>113</v>
      </c>
      <c r="H155" t="s">
        <v>263</v>
      </c>
      <c r="I155" t="s">
        <v>114</v>
      </c>
      <c r="J155" t="s">
        <v>103</v>
      </c>
      <c r="K155" s="1" t="s">
        <v>112</v>
      </c>
      <c r="L155">
        <v>114</v>
      </c>
      <c r="M155" t="s">
        <v>115</v>
      </c>
      <c r="O155" t="str">
        <f>CONCATENATE(A155,B155,C155,D155,E155,F155,G155,H155,I155,J155,K155,L155,M155)</f>
        <v>['Jiří Maroušek',1994,244.88489,-16.14214,'08_KDU-ČSL',114],</v>
      </c>
    </row>
    <row r="156" spans="1:15" x14ac:dyDescent="0.25">
      <c r="A156" t="s">
        <v>111</v>
      </c>
      <c r="B156" t="s">
        <v>32</v>
      </c>
      <c r="C156" s="1" t="s">
        <v>112</v>
      </c>
      <c r="D156">
        <v>2006</v>
      </c>
      <c r="E156" t="s">
        <v>113</v>
      </c>
      <c r="F156" t="s">
        <v>264</v>
      </c>
      <c r="G156" t="s">
        <v>113</v>
      </c>
      <c r="H156" t="s">
        <v>265</v>
      </c>
      <c r="I156" t="s">
        <v>114</v>
      </c>
      <c r="J156" t="s">
        <v>103</v>
      </c>
      <c r="K156" s="1" t="s">
        <v>112</v>
      </c>
      <c r="L156">
        <v>116</v>
      </c>
      <c r="M156" t="s">
        <v>115</v>
      </c>
      <c r="O156" t="str">
        <f>CONCATENATE(A156,B156,C156,D156,E156,F156,G156,H156,I156,J156,K156,L156,M156)</f>
        <v>['Jiří Maršák',2006,228.0597,-54.869812,'08_KDU-ČSL',116],</v>
      </c>
    </row>
    <row r="157" spans="1:15" x14ac:dyDescent="0.25">
      <c r="A157" t="s">
        <v>111</v>
      </c>
      <c r="B157" t="s">
        <v>27</v>
      </c>
      <c r="C157" s="1" t="s">
        <v>112</v>
      </c>
      <c r="D157">
        <v>2006</v>
      </c>
      <c r="E157" t="s">
        <v>113</v>
      </c>
      <c r="F157" t="s">
        <v>236</v>
      </c>
      <c r="G157" t="s">
        <v>113</v>
      </c>
      <c r="H157" t="s">
        <v>237</v>
      </c>
      <c r="I157" t="s">
        <v>114</v>
      </c>
      <c r="J157" t="s">
        <v>104</v>
      </c>
      <c r="K157" s="1" t="s">
        <v>112</v>
      </c>
      <c r="L157">
        <v>117</v>
      </c>
      <c r="M157" t="s">
        <v>115</v>
      </c>
      <c r="O157" t="str">
        <f>CONCATENATE(A157,B157,C157,D157,E157,F157,G157,H157,I157,J157,K157,L157,M157)</f>
        <v>['Václav Štětina',2006,-189.37413,-144.15034,'01_ODS',117],</v>
      </c>
    </row>
    <row r="158" spans="1:15" x14ac:dyDescent="0.25">
      <c r="A158" t="s">
        <v>111</v>
      </c>
      <c r="B158" t="s">
        <v>14</v>
      </c>
      <c r="C158" s="1" t="s">
        <v>112</v>
      </c>
      <c r="D158">
        <v>2006</v>
      </c>
      <c r="E158" t="s">
        <v>113</v>
      </c>
      <c r="F158" t="s">
        <v>256</v>
      </c>
      <c r="G158" t="s">
        <v>113</v>
      </c>
      <c r="H158" t="s">
        <v>257</v>
      </c>
      <c r="I158" t="s">
        <v>114</v>
      </c>
      <c r="J158" t="s">
        <v>103</v>
      </c>
      <c r="K158" s="1" t="s">
        <v>112</v>
      </c>
      <c r="L158">
        <v>117</v>
      </c>
      <c r="M158" t="s">
        <v>115</v>
      </c>
      <c r="O158" t="str">
        <f>CONCATENATE(A158,B158,C158,D158,E158,F158,G158,H158,I158,J158,K158,L158,M158)</f>
        <v>['Jan Staněk',2006,231.02144,-25.614878,'08_KDU-ČSL',117],</v>
      </c>
    </row>
    <row r="159" spans="1:15" x14ac:dyDescent="0.25">
      <c r="A159" t="s">
        <v>111</v>
      </c>
      <c r="B159" t="s">
        <v>26</v>
      </c>
      <c r="C159" s="1" t="s">
        <v>112</v>
      </c>
      <c r="D159">
        <v>2002</v>
      </c>
      <c r="E159" t="s">
        <v>113</v>
      </c>
      <c r="F159" t="s">
        <v>118</v>
      </c>
      <c r="G159" t="s">
        <v>113</v>
      </c>
      <c r="H159" t="s">
        <v>119</v>
      </c>
      <c r="I159" t="s">
        <v>114</v>
      </c>
      <c r="J159" t="s">
        <v>104</v>
      </c>
      <c r="K159" s="1" t="s">
        <v>112</v>
      </c>
      <c r="L159">
        <v>118</v>
      </c>
      <c r="M159" t="s">
        <v>115</v>
      </c>
      <c r="O159" t="str">
        <f>CONCATENATE(A159,B159,C159,D159,E159,F159,G159,H159,I159,J159,K159,L159,M159)</f>
        <v>['Jana Svítivá',2002,-139.2035,-155.36919,'01_ODS',118],</v>
      </c>
    </row>
    <row r="160" spans="1:15" x14ac:dyDescent="0.25">
      <c r="A160" t="s">
        <v>111</v>
      </c>
      <c r="B160" t="s">
        <v>27</v>
      </c>
      <c r="C160" s="1" t="s">
        <v>112</v>
      </c>
      <c r="D160">
        <v>2002</v>
      </c>
      <c r="E160" t="s">
        <v>113</v>
      </c>
      <c r="F160" t="s">
        <v>236</v>
      </c>
      <c r="G160" t="s">
        <v>113</v>
      </c>
      <c r="H160" t="s">
        <v>237</v>
      </c>
      <c r="I160" t="s">
        <v>114</v>
      </c>
      <c r="J160" t="s">
        <v>104</v>
      </c>
      <c r="K160" s="1" t="s">
        <v>112</v>
      </c>
      <c r="L160">
        <v>119</v>
      </c>
      <c r="M160" t="s">
        <v>115</v>
      </c>
      <c r="O160" t="str">
        <f>CONCATENATE(A160,B160,C160,D160,E160,F160,G160,H160,I160,J160,K160,L160,M160)</f>
        <v>['Václav Štětina',2002,-189.37413,-144.15034,'01_ODS',119],</v>
      </c>
    </row>
    <row r="161" spans="1:15" x14ac:dyDescent="0.25">
      <c r="A161" t="s">
        <v>111</v>
      </c>
      <c r="B161" t="s">
        <v>15</v>
      </c>
      <c r="C161" s="1" t="s">
        <v>112</v>
      </c>
      <c r="D161">
        <v>2002</v>
      </c>
      <c r="E161" t="s">
        <v>113</v>
      </c>
      <c r="F161" t="s">
        <v>186</v>
      </c>
      <c r="G161" t="s">
        <v>113</v>
      </c>
      <c r="H161" t="s">
        <v>187</v>
      </c>
      <c r="I161" t="s">
        <v>114</v>
      </c>
      <c r="J161" t="s">
        <v>103</v>
      </c>
      <c r="K161" s="1" t="s">
        <v>112</v>
      </c>
      <c r="L161">
        <v>121</v>
      </c>
      <c r="M161" t="s">
        <v>115</v>
      </c>
      <c r="O161" t="str">
        <f>CONCATENATE(A161,B161,C161,D161,E161,F161,G161,H161,I161,J161,K161,L161,M161)</f>
        <v>['Josef Bednařík',2002,214.31569,-2.3089533,'08_KDU-ČSL',121],</v>
      </c>
    </row>
    <row r="162" spans="1:15" x14ac:dyDescent="0.25">
      <c r="A162" t="s">
        <v>111</v>
      </c>
      <c r="B162" t="s">
        <v>31</v>
      </c>
      <c r="C162" s="1" t="s">
        <v>112</v>
      </c>
      <c r="D162">
        <v>1998</v>
      </c>
      <c r="E162" t="s">
        <v>113</v>
      </c>
      <c r="F162" t="s">
        <v>260</v>
      </c>
      <c r="G162" t="s">
        <v>113</v>
      </c>
      <c r="H162" t="s">
        <v>261</v>
      </c>
      <c r="I162" t="s">
        <v>114</v>
      </c>
      <c r="J162" t="s">
        <v>103</v>
      </c>
      <c r="K162" s="1" t="s">
        <v>112</v>
      </c>
      <c r="L162">
        <v>122</v>
      </c>
      <c r="M162" t="s">
        <v>115</v>
      </c>
      <c r="O162" t="str">
        <f>CONCATENATE(A162,B162,C162,D162,E162,F162,G162,H162,I162,J162,K162,L162,M162)</f>
        <v>['Jana Lukešová',1998,280.58502,-7.2972503,'08_KDU-ČSL',122],</v>
      </c>
    </row>
    <row r="163" spans="1:15" x14ac:dyDescent="0.25">
      <c r="A163" t="s">
        <v>111</v>
      </c>
      <c r="B163" t="s">
        <v>14</v>
      </c>
      <c r="C163" s="1" t="s">
        <v>112</v>
      </c>
      <c r="D163">
        <v>1998</v>
      </c>
      <c r="E163" t="s">
        <v>113</v>
      </c>
      <c r="F163" t="s">
        <v>256</v>
      </c>
      <c r="G163" t="s">
        <v>113</v>
      </c>
      <c r="H163" t="s">
        <v>257</v>
      </c>
      <c r="I163" t="s">
        <v>114</v>
      </c>
      <c r="J163" t="s">
        <v>103</v>
      </c>
      <c r="K163" s="1" t="s">
        <v>112</v>
      </c>
      <c r="L163">
        <v>125</v>
      </c>
      <c r="M163" t="s">
        <v>115</v>
      </c>
      <c r="O163" t="str">
        <f>CONCATENATE(A163,B163,C163,D163,E163,F163,G163,H163,I163,J163,K163,L163,M163)</f>
        <v>['Jan Staněk',1998,231.02144,-25.614878,'08_KDU-ČSL',125],</v>
      </c>
    </row>
    <row r="164" spans="1:15" x14ac:dyDescent="0.25">
      <c r="A164" t="s">
        <v>111</v>
      </c>
      <c r="B164" t="s">
        <v>42</v>
      </c>
      <c r="C164" s="1" t="s">
        <v>112</v>
      </c>
      <c r="D164">
        <v>1998</v>
      </c>
      <c r="E164" t="s">
        <v>113</v>
      </c>
      <c r="F164" t="s">
        <v>130</v>
      </c>
      <c r="G164" t="s">
        <v>113</v>
      </c>
      <c r="H164" t="s">
        <v>131</v>
      </c>
      <c r="I164" t="s">
        <v>114</v>
      </c>
      <c r="J164" t="s">
        <v>104</v>
      </c>
      <c r="K164" s="1" t="s">
        <v>112</v>
      </c>
      <c r="L164">
        <v>127</v>
      </c>
      <c r="M164" t="s">
        <v>115</v>
      </c>
      <c r="O164" t="str">
        <f>CONCATENATE(A164,B164,C164,D164,E164,F164,G164,H164,I164,J164,K164,L164,M164)</f>
        <v>['Miroslav Kotous',1998,79.270874,-123.44171,'01_ODS',127],</v>
      </c>
    </row>
    <row r="165" spans="1:15" x14ac:dyDescent="0.25">
      <c r="A165" t="s">
        <v>111</v>
      </c>
      <c r="B165" t="s">
        <v>7</v>
      </c>
      <c r="C165" s="1" t="s">
        <v>112</v>
      </c>
      <c r="D165">
        <v>2002</v>
      </c>
      <c r="E165" t="s">
        <v>113</v>
      </c>
      <c r="F165" t="s">
        <v>280</v>
      </c>
      <c r="G165" t="s">
        <v>113</v>
      </c>
      <c r="H165" t="s">
        <v>281</v>
      </c>
      <c r="I165" t="s">
        <v>114</v>
      </c>
      <c r="J165" t="s">
        <v>102</v>
      </c>
      <c r="K165" s="1" t="s">
        <v>112</v>
      </c>
      <c r="L165">
        <v>128</v>
      </c>
      <c r="M165" t="s">
        <v>115</v>
      </c>
      <c r="O165" t="str">
        <f>CONCATENATE(A165,B165,C165,D165,E165,F165,G165,H165,I165,J165,K165,L165,M165)</f>
        <v>['Josef Frk',2002,130.79347,312.46445,'10_KSČM',128],</v>
      </c>
    </row>
    <row r="166" spans="1:15" x14ac:dyDescent="0.25">
      <c r="A166" t="s">
        <v>111</v>
      </c>
      <c r="B166" t="s">
        <v>16</v>
      </c>
      <c r="C166" s="1" t="s">
        <v>112</v>
      </c>
      <c r="D166">
        <v>2006</v>
      </c>
      <c r="E166" t="s">
        <v>113</v>
      </c>
      <c r="F166" t="s">
        <v>262</v>
      </c>
      <c r="G166" t="s">
        <v>113</v>
      </c>
      <c r="H166" t="s">
        <v>263</v>
      </c>
      <c r="I166" t="s">
        <v>114</v>
      </c>
      <c r="J166" t="s">
        <v>103</v>
      </c>
      <c r="K166" s="1" t="s">
        <v>112</v>
      </c>
      <c r="L166">
        <v>129</v>
      </c>
      <c r="M166" t="s">
        <v>115</v>
      </c>
      <c r="O166" t="str">
        <f>CONCATENATE(A166,B166,C166,D166,E166,F166,G166,H166,I166,J166,K166,L166,M166)</f>
        <v>['Jiří Maroušek',2006,244.88489,-16.14214,'08_KDU-ČSL',129],</v>
      </c>
    </row>
    <row r="167" spans="1:15" x14ac:dyDescent="0.25">
      <c r="A167" t="s">
        <v>111</v>
      </c>
      <c r="B167" t="s">
        <v>17</v>
      </c>
      <c r="C167" s="1" t="s">
        <v>112</v>
      </c>
      <c r="D167">
        <v>2002</v>
      </c>
      <c r="E167" t="s">
        <v>113</v>
      </c>
      <c r="F167" t="s">
        <v>160</v>
      </c>
      <c r="G167" t="s">
        <v>113</v>
      </c>
      <c r="H167" t="s">
        <v>161</v>
      </c>
      <c r="I167" t="s">
        <v>114</v>
      </c>
      <c r="J167" t="s">
        <v>103</v>
      </c>
      <c r="K167" s="1" t="s">
        <v>112</v>
      </c>
      <c r="L167">
        <v>131</v>
      </c>
      <c r="M167" t="s">
        <v>115</v>
      </c>
      <c r="O167" t="str">
        <f>CONCATENATE(A167,B167,C167,D167,E167,F167,G167,H167,I167,J167,K167,L167,M167)</f>
        <v>['Jana Slepičková',2002,228.21793,6.002341,'08_KDU-ČSL',131],</v>
      </c>
    </row>
    <row r="168" spans="1:15" x14ac:dyDescent="0.25">
      <c r="A168" t="s">
        <v>111</v>
      </c>
      <c r="B168" t="s">
        <v>7</v>
      </c>
      <c r="C168" s="1" t="s">
        <v>112</v>
      </c>
      <c r="D168">
        <v>1998</v>
      </c>
      <c r="E168" t="s">
        <v>113</v>
      </c>
      <c r="F168" t="s">
        <v>280</v>
      </c>
      <c r="G168" t="s">
        <v>113</v>
      </c>
      <c r="H168" t="s">
        <v>281</v>
      </c>
      <c r="I168" t="s">
        <v>114</v>
      </c>
      <c r="J168" t="s">
        <v>102</v>
      </c>
      <c r="K168" s="1" t="s">
        <v>112</v>
      </c>
      <c r="L168">
        <v>132</v>
      </c>
      <c r="M168" t="s">
        <v>115</v>
      </c>
      <c r="O168" t="str">
        <f>CONCATENATE(A168,B168,C168,D168,E168,F168,G168,H168,I168,J168,K168,L168,M168)</f>
        <v>['Josef Frk',1998,130.79347,312.46445,'10_KSČM',132],</v>
      </c>
    </row>
    <row r="169" spans="1:15" x14ac:dyDescent="0.25">
      <c r="A169" t="s">
        <v>111</v>
      </c>
      <c r="B169" t="s">
        <v>76</v>
      </c>
      <c r="C169" s="1" t="s">
        <v>112</v>
      </c>
      <c r="D169">
        <v>1998</v>
      </c>
      <c r="E169" t="s">
        <v>113</v>
      </c>
      <c r="F169" t="s">
        <v>124</v>
      </c>
      <c r="G169" t="s">
        <v>113</v>
      </c>
      <c r="H169" t="s">
        <v>125</v>
      </c>
      <c r="I169" t="s">
        <v>114</v>
      </c>
      <c r="J169" t="s">
        <v>104</v>
      </c>
      <c r="K169" s="1" t="s">
        <v>112</v>
      </c>
      <c r="L169">
        <v>134</v>
      </c>
      <c r="M169" t="s">
        <v>115</v>
      </c>
      <c r="O169" t="str">
        <f>CONCATENATE(A169,B169,C169,D169,E169,F169,G169,H169,I169,J169,K169,L169,M169)</f>
        <v>['Jaroslav Mráz 2',1998,-265.67474,-158.16849,'01_ODS',134],</v>
      </c>
    </row>
    <row r="170" spans="1:15" x14ac:dyDescent="0.25">
      <c r="A170" t="s">
        <v>111</v>
      </c>
      <c r="B170" t="s">
        <v>7</v>
      </c>
      <c r="C170" s="1" t="s">
        <v>112</v>
      </c>
      <c r="D170">
        <v>2006</v>
      </c>
      <c r="E170" t="s">
        <v>113</v>
      </c>
      <c r="F170" t="s">
        <v>280</v>
      </c>
      <c r="G170" t="s">
        <v>113</v>
      </c>
      <c r="H170" t="s">
        <v>281</v>
      </c>
      <c r="I170" t="s">
        <v>114</v>
      </c>
      <c r="J170" t="s">
        <v>102</v>
      </c>
      <c r="K170" s="1" t="s">
        <v>112</v>
      </c>
      <c r="L170">
        <v>135</v>
      </c>
      <c r="M170" t="s">
        <v>115</v>
      </c>
      <c r="O170" t="str">
        <f>CONCATENATE(A170,B170,C170,D170,E170,F170,G170,H170,I170,J170,K170,L170,M170)</f>
        <v>['Josef Frk',2006,130.79347,312.46445,'10_KSČM',135],</v>
      </c>
    </row>
    <row r="171" spans="1:15" x14ac:dyDescent="0.25">
      <c r="A171" t="s">
        <v>111</v>
      </c>
      <c r="B171" t="s">
        <v>17</v>
      </c>
      <c r="C171" s="1" t="s">
        <v>112</v>
      </c>
      <c r="D171">
        <v>2010</v>
      </c>
      <c r="E171" t="s">
        <v>113</v>
      </c>
      <c r="F171" t="s">
        <v>160</v>
      </c>
      <c r="G171" t="s">
        <v>113</v>
      </c>
      <c r="H171" t="s">
        <v>161</v>
      </c>
      <c r="I171" t="s">
        <v>114</v>
      </c>
      <c r="J171" t="s">
        <v>103</v>
      </c>
      <c r="K171" s="1" t="s">
        <v>112</v>
      </c>
      <c r="L171">
        <v>136</v>
      </c>
      <c r="M171" t="s">
        <v>115</v>
      </c>
      <c r="O171" t="str">
        <f>CONCATENATE(A171,B171,C171,D171,E171,F171,G171,H171,I171,J171,K171,L171,M171)</f>
        <v>['Jana Slepičková',2010,228.21793,6.002341,'08_KDU-ČSL',136],</v>
      </c>
    </row>
    <row r="172" spans="1:15" x14ac:dyDescent="0.25">
      <c r="A172" t="s">
        <v>111</v>
      </c>
      <c r="B172" t="s">
        <v>92</v>
      </c>
      <c r="C172" s="1" t="s">
        <v>112</v>
      </c>
      <c r="D172">
        <v>1994</v>
      </c>
      <c r="E172" t="s">
        <v>113</v>
      </c>
      <c r="F172" t="s">
        <v>116</v>
      </c>
      <c r="G172" t="s">
        <v>113</v>
      </c>
      <c r="H172" t="s">
        <v>117</v>
      </c>
      <c r="I172" t="s">
        <v>114</v>
      </c>
      <c r="J172" t="s">
        <v>104</v>
      </c>
      <c r="K172" s="1" t="s">
        <v>112</v>
      </c>
      <c r="L172">
        <v>138</v>
      </c>
      <c r="M172" t="s">
        <v>115</v>
      </c>
      <c r="O172" t="str">
        <f>CONCATENATE(A172,B172,C172,D172,E172,F172,G172,H172,I172,J172,K172,L172,M172)</f>
        <v>['František Kunc',1994,20.363096,-193.70078,'01_ODS',138],</v>
      </c>
    </row>
    <row r="173" spans="1:15" x14ac:dyDescent="0.25">
      <c r="A173" t="s">
        <v>111</v>
      </c>
      <c r="B173" t="s">
        <v>22</v>
      </c>
      <c r="C173" s="1" t="s">
        <v>112</v>
      </c>
      <c r="D173">
        <v>2010</v>
      </c>
      <c r="E173" t="s">
        <v>113</v>
      </c>
      <c r="F173" t="s">
        <v>128</v>
      </c>
      <c r="G173" t="s">
        <v>113</v>
      </c>
      <c r="H173" t="s">
        <v>129</v>
      </c>
      <c r="I173" t="s">
        <v>114</v>
      </c>
      <c r="J173" t="s">
        <v>106</v>
      </c>
      <c r="K173" s="1" t="s">
        <v>112</v>
      </c>
      <c r="L173">
        <v>138</v>
      </c>
      <c r="M173" t="s">
        <v>115</v>
      </c>
      <c r="O173" t="str">
        <f>CONCATENATE(A173,B173,C173,D173,E173,F173,G173,H173,I173,J173,K173,L173,M173)</f>
        <v>['Marcela Rolníková',2010,-6.640843,-139.74559,'09_TOP 09',138],</v>
      </c>
    </row>
    <row r="174" spans="1:15" x14ac:dyDescent="0.25">
      <c r="A174" t="s">
        <v>111</v>
      </c>
      <c r="B174" t="s">
        <v>7</v>
      </c>
      <c r="C174" s="1" t="s">
        <v>112</v>
      </c>
      <c r="D174">
        <v>2010</v>
      </c>
      <c r="E174" t="s">
        <v>113</v>
      </c>
      <c r="F174" t="s">
        <v>280</v>
      </c>
      <c r="G174" t="s">
        <v>113</v>
      </c>
      <c r="H174" t="s">
        <v>281</v>
      </c>
      <c r="I174" t="s">
        <v>114</v>
      </c>
      <c r="J174" t="s">
        <v>102</v>
      </c>
      <c r="K174" s="1" t="s">
        <v>112</v>
      </c>
      <c r="L174">
        <v>141</v>
      </c>
      <c r="M174" t="s">
        <v>115</v>
      </c>
      <c r="O174" t="str">
        <f>CONCATENATE(A174,B174,C174,D174,E174,F174,G174,H174,I174,J174,K174,L174,M174)</f>
        <v>['Josef Frk',2010,130.79347,312.46445,'10_KSČM',141],</v>
      </c>
    </row>
    <row r="175" spans="1:15" x14ac:dyDescent="0.25">
      <c r="A175" t="s">
        <v>111</v>
      </c>
      <c r="B175" t="s">
        <v>52</v>
      </c>
      <c r="C175" s="1" t="s">
        <v>112</v>
      </c>
      <c r="D175">
        <v>2006</v>
      </c>
      <c r="E175" t="s">
        <v>113</v>
      </c>
      <c r="F175" t="s">
        <v>150</v>
      </c>
      <c r="G175" t="s">
        <v>113</v>
      </c>
      <c r="H175" t="s">
        <v>151</v>
      </c>
      <c r="I175" t="s">
        <v>114</v>
      </c>
      <c r="J175" t="s">
        <v>104</v>
      </c>
      <c r="K175" s="1" t="s">
        <v>112</v>
      </c>
      <c r="L175">
        <v>143</v>
      </c>
      <c r="M175" t="s">
        <v>115</v>
      </c>
      <c r="O175" t="str">
        <f>CONCATENATE(A175,B175,C175,D175,E175,F175,G175,H175,I175,J175,K175,L175,M175)</f>
        <v>['Jan Houzim',2006,-84.08113,-69.2882,'01_ODS',143],</v>
      </c>
    </row>
    <row r="176" spans="1:15" x14ac:dyDescent="0.25">
      <c r="A176" t="s">
        <v>111</v>
      </c>
      <c r="B176" t="s">
        <v>41</v>
      </c>
      <c r="C176" s="1" t="s">
        <v>112</v>
      </c>
      <c r="D176">
        <v>1994</v>
      </c>
      <c r="E176" t="s">
        <v>113</v>
      </c>
      <c r="F176" t="s">
        <v>132</v>
      </c>
      <c r="G176" t="s">
        <v>113</v>
      </c>
      <c r="H176" t="s">
        <v>133</v>
      </c>
      <c r="I176" t="s">
        <v>114</v>
      </c>
      <c r="J176" t="s">
        <v>104</v>
      </c>
      <c r="K176" s="1" t="s">
        <v>112</v>
      </c>
      <c r="L176">
        <v>147</v>
      </c>
      <c r="M176" t="s">
        <v>115</v>
      </c>
      <c r="O176" t="str">
        <f>CONCATENATE(A176,B176,C176,D176,E176,F176,G176,H176,I176,J176,K176,L176,M176)</f>
        <v>['Václav Frnoch',1994,19.38765,-169.05414,'01_ODS',147],</v>
      </c>
    </row>
    <row r="177" spans="1:15" x14ac:dyDescent="0.25">
      <c r="A177" t="s">
        <v>111</v>
      </c>
      <c r="B177" t="s">
        <v>7</v>
      </c>
      <c r="C177" s="1" t="s">
        <v>112</v>
      </c>
      <c r="D177">
        <v>1994</v>
      </c>
      <c r="E177" t="s">
        <v>113</v>
      </c>
      <c r="F177" t="s">
        <v>280</v>
      </c>
      <c r="G177" t="s">
        <v>113</v>
      </c>
      <c r="H177" t="s">
        <v>281</v>
      </c>
      <c r="I177" t="s">
        <v>114</v>
      </c>
      <c r="J177" t="s">
        <v>102</v>
      </c>
      <c r="K177" s="1" t="s">
        <v>112</v>
      </c>
      <c r="L177">
        <v>150</v>
      </c>
      <c r="M177" t="s">
        <v>115</v>
      </c>
      <c r="O177" t="str">
        <f>CONCATENATE(A177,B177,C177,D177,E177,F177,G177,H177,I177,J177,K177,L177,M177)</f>
        <v>['Josef Frk',1994,130.79347,312.46445,'10_KSČM',150],</v>
      </c>
    </row>
    <row r="178" spans="1:15" x14ac:dyDescent="0.25">
      <c r="A178" t="s">
        <v>111</v>
      </c>
      <c r="B178" t="s">
        <v>15</v>
      </c>
      <c r="C178" s="1" t="s">
        <v>112</v>
      </c>
      <c r="D178">
        <v>2006</v>
      </c>
      <c r="E178" t="s">
        <v>113</v>
      </c>
      <c r="F178" t="s">
        <v>186</v>
      </c>
      <c r="G178" t="s">
        <v>113</v>
      </c>
      <c r="H178" t="s">
        <v>187</v>
      </c>
      <c r="I178" t="s">
        <v>114</v>
      </c>
      <c r="J178" t="s">
        <v>103</v>
      </c>
      <c r="K178" s="1" t="s">
        <v>112</v>
      </c>
      <c r="L178">
        <v>151</v>
      </c>
      <c r="M178" t="s">
        <v>115</v>
      </c>
      <c r="O178" t="str">
        <f>CONCATENATE(A178,B178,C178,D178,E178,F178,G178,H178,I178,J178,K178,L178,M178)</f>
        <v>['Josef Bednařík',2006,214.31569,-2.3089533,'08_KDU-ČSL',151],</v>
      </c>
    </row>
    <row r="179" spans="1:15" x14ac:dyDescent="0.25">
      <c r="A179" t="s">
        <v>111</v>
      </c>
      <c r="B179" t="s">
        <v>14</v>
      </c>
      <c r="C179" s="1" t="s">
        <v>112</v>
      </c>
      <c r="D179">
        <v>1994</v>
      </c>
      <c r="E179" t="s">
        <v>113</v>
      </c>
      <c r="F179" t="s">
        <v>256</v>
      </c>
      <c r="G179" t="s">
        <v>113</v>
      </c>
      <c r="H179" t="s">
        <v>257</v>
      </c>
      <c r="I179" t="s">
        <v>114</v>
      </c>
      <c r="J179" t="s">
        <v>103</v>
      </c>
      <c r="K179" s="1" t="s">
        <v>112</v>
      </c>
      <c r="L179">
        <v>155</v>
      </c>
      <c r="M179" t="s">
        <v>115</v>
      </c>
      <c r="O179" t="str">
        <f>CONCATENATE(A179,B179,C179,D179,E179,F179,G179,H179,I179,J179,K179,L179,M179)</f>
        <v>['Jan Staněk',1994,231.02144,-25.614878,'08_KDU-ČSL',155],</v>
      </c>
    </row>
    <row r="180" spans="1:15" x14ac:dyDescent="0.25">
      <c r="A180" t="s">
        <v>111</v>
      </c>
      <c r="B180" t="s">
        <v>90</v>
      </c>
      <c r="C180" s="1" t="s">
        <v>112</v>
      </c>
      <c r="D180">
        <v>1994</v>
      </c>
      <c r="E180" t="s">
        <v>113</v>
      </c>
      <c r="F180" t="s">
        <v>122</v>
      </c>
      <c r="G180" t="s">
        <v>113</v>
      </c>
      <c r="H180" t="s">
        <v>123</v>
      </c>
      <c r="I180" t="s">
        <v>114</v>
      </c>
      <c r="J180" t="s">
        <v>104</v>
      </c>
      <c r="K180" s="1" t="s">
        <v>112</v>
      </c>
      <c r="L180">
        <v>158</v>
      </c>
      <c r="M180" t="s">
        <v>115</v>
      </c>
      <c r="O180" t="str">
        <f>CONCATENATE(A180,B180,C180,D180,E180,F180,G180,H180,I180,J180,K180,L180,M180)</f>
        <v>['Jaroslav Frk',1994,32.331825,-186.6174,'01_ODS',158],</v>
      </c>
    </row>
    <row r="181" spans="1:15" x14ac:dyDescent="0.25">
      <c r="A181" t="s">
        <v>111</v>
      </c>
      <c r="B181" t="s">
        <v>14</v>
      </c>
      <c r="C181" s="1" t="s">
        <v>112</v>
      </c>
      <c r="D181">
        <v>2002</v>
      </c>
      <c r="E181" t="s">
        <v>113</v>
      </c>
      <c r="F181" t="s">
        <v>256</v>
      </c>
      <c r="G181" t="s">
        <v>113</v>
      </c>
      <c r="H181" t="s">
        <v>257</v>
      </c>
      <c r="I181" t="s">
        <v>114</v>
      </c>
      <c r="J181" t="s">
        <v>103</v>
      </c>
      <c r="K181" s="1" t="s">
        <v>112</v>
      </c>
      <c r="L181">
        <v>164</v>
      </c>
      <c r="M181" t="s">
        <v>115</v>
      </c>
      <c r="O181" t="str">
        <f>CONCATENATE(A181,B181,C181,D181,E181,F181,G181,H181,I181,J181,K181,L181,M181)</f>
        <v>['Jan Staněk',2002,231.02144,-25.614878,'08_KDU-ČSL',164],</v>
      </c>
    </row>
    <row r="182" spans="1:15" x14ac:dyDescent="0.25">
      <c r="A182" t="s">
        <v>111</v>
      </c>
      <c r="B182" t="s">
        <v>42</v>
      </c>
      <c r="C182" s="1" t="s">
        <v>112</v>
      </c>
      <c r="D182">
        <v>2006</v>
      </c>
      <c r="E182" t="s">
        <v>113</v>
      </c>
      <c r="F182" t="s">
        <v>130</v>
      </c>
      <c r="G182" t="s">
        <v>113</v>
      </c>
      <c r="H182" t="s">
        <v>131</v>
      </c>
      <c r="I182" t="s">
        <v>114</v>
      </c>
      <c r="J182" t="s">
        <v>103</v>
      </c>
      <c r="K182" s="1" t="s">
        <v>112</v>
      </c>
      <c r="L182">
        <v>167</v>
      </c>
      <c r="M182" t="s">
        <v>115</v>
      </c>
      <c r="O182" t="str">
        <f>CONCATENATE(A182,B182,C182,D182,E182,F182,G182,H182,I182,J182,K182,L182,M182)</f>
        <v>['Miroslav Kotous',2006,79.270874,-123.44171,'08_KDU-ČSL',167],</v>
      </c>
    </row>
    <row r="183" spans="1:15" x14ac:dyDescent="0.25">
      <c r="A183" t="s">
        <v>111</v>
      </c>
      <c r="B183" t="s">
        <v>35</v>
      </c>
      <c r="C183" s="1" t="s">
        <v>112</v>
      </c>
      <c r="D183">
        <v>2006</v>
      </c>
      <c r="E183" t="s">
        <v>113</v>
      </c>
      <c r="F183" t="s">
        <v>240</v>
      </c>
      <c r="G183" t="s">
        <v>113</v>
      </c>
      <c r="H183" t="s">
        <v>241</v>
      </c>
      <c r="I183" t="s">
        <v>114</v>
      </c>
      <c r="J183" t="s">
        <v>103</v>
      </c>
      <c r="K183" s="1" t="s">
        <v>112</v>
      </c>
      <c r="L183">
        <v>168</v>
      </c>
      <c r="M183" t="s">
        <v>115</v>
      </c>
      <c r="O183" t="str">
        <f>CONCATENATE(A183,B183,C183,D183,E183,F183,G183,H183,I183,J183,K183,L183,M183)</f>
        <v>['Vladimír Zatloukal',2006,27.273857,-59.83242,'08_KDU-ČSL',168],</v>
      </c>
    </row>
    <row r="184" spans="1:15" x14ac:dyDescent="0.25">
      <c r="A184" t="s">
        <v>111</v>
      </c>
      <c r="B184" t="s">
        <v>26</v>
      </c>
      <c r="C184" s="1" t="s">
        <v>112</v>
      </c>
      <c r="D184">
        <v>2006</v>
      </c>
      <c r="E184" t="s">
        <v>113</v>
      </c>
      <c r="F184" t="s">
        <v>118</v>
      </c>
      <c r="G184" t="s">
        <v>113</v>
      </c>
      <c r="H184" t="s">
        <v>119</v>
      </c>
      <c r="I184" t="s">
        <v>114</v>
      </c>
      <c r="J184" t="s">
        <v>104</v>
      </c>
      <c r="K184" s="1" t="s">
        <v>112</v>
      </c>
      <c r="L184">
        <v>170</v>
      </c>
      <c r="M184" t="s">
        <v>115</v>
      </c>
      <c r="O184" t="str">
        <f>CONCATENATE(A184,B184,C184,D184,E184,F184,G184,H184,I184,J184,K184,L184,M184)</f>
        <v>['Jana Svítivá',2006,-139.2035,-155.36919,'01_ODS',170],</v>
      </c>
    </row>
    <row r="185" spans="1:15" x14ac:dyDescent="0.25">
      <c r="A185" t="s">
        <v>111</v>
      </c>
      <c r="B185" t="s">
        <v>17</v>
      </c>
      <c r="C185" s="1" t="s">
        <v>112</v>
      </c>
      <c r="D185">
        <v>2006</v>
      </c>
      <c r="E185" t="s">
        <v>113</v>
      </c>
      <c r="F185" t="s">
        <v>160</v>
      </c>
      <c r="G185" t="s">
        <v>113</v>
      </c>
      <c r="H185" t="s">
        <v>161</v>
      </c>
      <c r="I185" t="s">
        <v>114</v>
      </c>
      <c r="J185" t="s">
        <v>103</v>
      </c>
      <c r="K185" s="1" t="s">
        <v>112</v>
      </c>
      <c r="L185">
        <v>170</v>
      </c>
      <c r="M185" t="s">
        <v>115</v>
      </c>
      <c r="O185" t="str">
        <f>CONCATENATE(A185,B185,C185,D185,E185,F185,G185,H185,I185,J185,K185,L185,M185)</f>
        <v>['Jana Slepičková',2006,228.21793,6.002341,'08_KDU-ČSL',170],</v>
      </c>
    </row>
    <row r="186" spans="1:15" x14ac:dyDescent="0.25">
      <c r="A186" t="s">
        <v>111</v>
      </c>
      <c r="B186" t="s">
        <v>31</v>
      </c>
      <c r="C186" s="1" t="s">
        <v>112</v>
      </c>
      <c r="D186">
        <v>1994</v>
      </c>
      <c r="E186" t="s">
        <v>113</v>
      </c>
      <c r="F186" t="s">
        <v>260</v>
      </c>
      <c r="G186" t="s">
        <v>113</v>
      </c>
      <c r="H186" t="s">
        <v>261</v>
      </c>
      <c r="I186" t="s">
        <v>114</v>
      </c>
      <c r="J186" t="s">
        <v>103</v>
      </c>
      <c r="K186" s="1" t="s">
        <v>112</v>
      </c>
      <c r="L186">
        <v>174</v>
      </c>
      <c r="M186" t="s">
        <v>115</v>
      </c>
      <c r="O186" t="str">
        <f>CONCATENATE(A186,B186,C186,D186,E186,F186,G186,H186,I186,J186,K186,L186,M186)</f>
        <v>['Jana Lukešová',1994,280.58502,-7.2972503,'08_KDU-ČSL',174],</v>
      </c>
    </row>
    <row r="187" spans="1:15" x14ac:dyDescent="0.25">
      <c r="A187" t="s">
        <v>111</v>
      </c>
      <c r="B187" t="s">
        <v>42</v>
      </c>
      <c r="C187" s="1" t="s">
        <v>112</v>
      </c>
      <c r="D187">
        <v>1994</v>
      </c>
      <c r="E187" t="s">
        <v>113</v>
      </c>
      <c r="F187" t="s">
        <v>130</v>
      </c>
      <c r="G187" t="s">
        <v>113</v>
      </c>
      <c r="H187" t="s">
        <v>131</v>
      </c>
      <c r="I187" t="s">
        <v>114</v>
      </c>
      <c r="J187" t="s">
        <v>104</v>
      </c>
      <c r="K187" s="1" t="s">
        <v>112</v>
      </c>
      <c r="L187">
        <v>176</v>
      </c>
      <c r="M187" t="s">
        <v>115</v>
      </c>
      <c r="O187" t="str">
        <f>CONCATENATE(A187,B187,C187,D187,E187,F187,G187,H187,I187,J187,K187,L187,M187)</f>
        <v>['Miroslav Kotous',1994,79.270874,-123.44171,'01_ODS',176],</v>
      </c>
    </row>
    <row r="188" spans="1:15" x14ac:dyDescent="0.25">
      <c r="A188" t="s">
        <v>111</v>
      </c>
      <c r="B188" t="s">
        <v>13</v>
      </c>
      <c r="C188" s="1" t="s">
        <v>112</v>
      </c>
      <c r="D188">
        <v>1994</v>
      </c>
      <c r="E188" t="s">
        <v>113</v>
      </c>
      <c r="F188" t="s">
        <v>268</v>
      </c>
      <c r="G188" t="s">
        <v>113</v>
      </c>
      <c r="H188" t="s">
        <v>269</v>
      </c>
      <c r="I188" t="s">
        <v>114</v>
      </c>
      <c r="J188" t="s">
        <v>103</v>
      </c>
      <c r="K188" s="1" t="s">
        <v>112</v>
      </c>
      <c r="L188">
        <v>195</v>
      </c>
      <c r="M188" t="s">
        <v>115</v>
      </c>
      <c r="O188" t="str">
        <f>CONCATENATE(A188,B188,C188,D188,E188,F188,G188,H188,I188,J188,K188,L188,M188)</f>
        <v>['Josef Blahovec',1994,186.36647,-32.801876,'08_KDU-ČSL',195],</v>
      </c>
    </row>
    <row r="189" spans="1:15" x14ac:dyDescent="0.25">
      <c r="A189" t="s">
        <v>111</v>
      </c>
      <c r="B189" t="s">
        <v>76</v>
      </c>
      <c r="C189" s="1" t="s">
        <v>112</v>
      </c>
      <c r="D189">
        <v>1994</v>
      </c>
      <c r="E189" t="s">
        <v>113</v>
      </c>
      <c r="F189" t="s">
        <v>124</v>
      </c>
      <c r="G189" t="s">
        <v>113</v>
      </c>
      <c r="H189" t="s">
        <v>125</v>
      </c>
      <c r="I189" t="s">
        <v>114</v>
      </c>
      <c r="J189" t="s">
        <v>104</v>
      </c>
      <c r="K189" s="1" t="s">
        <v>112</v>
      </c>
      <c r="L189">
        <v>216</v>
      </c>
      <c r="M189" t="s">
        <v>115</v>
      </c>
      <c r="O189" t="str">
        <f>CONCATENATE(A189,B189,C189,D189,E189,F189,G189,H189,I189,J189,K189,L189,M189)</f>
        <v>['Jaroslav Mráz 2',1994,-265.67474,-158.16849,'01_ODS',216],</v>
      </c>
    </row>
    <row r="190" spans="1:15" x14ac:dyDescent="0.25">
      <c r="A190" t="s">
        <v>111</v>
      </c>
      <c r="B190" t="s">
        <v>13</v>
      </c>
      <c r="C190" s="1" t="s">
        <v>112</v>
      </c>
      <c r="D190">
        <v>1998</v>
      </c>
      <c r="E190" t="s">
        <v>113</v>
      </c>
      <c r="F190" t="s">
        <v>268</v>
      </c>
      <c r="G190" t="s">
        <v>113</v>
      </c>
      <c r="H190" t="s">
        <v>269</v>
      </c>
      <c r="I190" t="s">
        <v>114</v>
      </c>
      <c r="J190" t="s">
        <v>103</v>
      </c>
      <c r="K190" s="1" t="s">
        <v>112</v>
      </c>
      <c r="L190">
        <v>220</v>
      </c>
      <c r="M190" t="s">
        <v>115</v>
      </c>
      <c r="O190" t="str">
        <f>CONCATENATE(A190,B190,C190,D190,E190,F190,G190,H190,I190,J190,K190,L190,M190)</f>
        <v>['Josef Blahovec',1998,186.36647,-32.801876,'08_KDU-ČSL',220],</v>
      </c>
    </row>
    <row r="191" spans="1:15" x14ac:dyDescent="0.25">
      <c r="A191" t="s">
        <v>111</v>
      </c>
      <c r="B191" t="s">
        <v>13</v>
      </c>
      <c r="C191" s="1" t="s">
        <v>112</v>
      </c>
      <c r="D191">
        <v>2010</v>
      </c>
      <c r="E191" t="s">
        <v>113</v>
      </c>
      <c r="F191" t="s">
        <v>268</v>
      </c>
      <c r="G191" t="s">
        <v>113</v>
      </c>
      <c r="H191" t="s">
        <v>269</v>
      </c>
      <c r="I191" t="s">
        <v>114</v>
      </c>
      <c r="J191" t="s">
        <v>106</v>
      </c>
      <c r="K191" s="1" t="s">
        <v>112</v>
      </c>
      <c r="L191">
        <v>220</v>
      </c>
      <c r="M191" t="s">
        <v>115</v>
      </c>
      <c r="O191" t="str">
        <f>CONCATENATE(A191,B191,C191,D191,E191,F191,G191,H191,I191,J191,K191,L191,M191)</f>
        <v>['Josef Blahovec',2010,186.36647,-32.801876,'09_TOP 09',220],</v>
      </c>
    </row>
    <row r="192" spans="1:15" x14ac:dyDescent="0.25">
      <c r="A192" t="s">
        <v>111</v>
      </c>
      <c r="B192" t="s">
        <v>13</v>
      </c>
      <c r="C192" s="1" t="s">
        <v>112</v>
      </c>
      <c r="D192">
        <v>2006</v>
      </c>
      <c r="E192" t="s">
        <v>113</v>
      </c>
      <c r="F192" t="s">
        <v>268</v>
      </c>
      <c r="G192" t="s">
        <v>113</v>
      </c>
      <c r="H192" t="s">
        <v>269</v>
      </c>
      <c r="I192" t="s">
        <v>114</v>
      </c>
      <c r="J192" t="s">
        <v>103</v>
      </c>
      <c r="K192" s="1" t="s">
        <v>112</v>
      </c>
      <c r="L192">
        <v>241</v>
      </c>
      <c r="M192" t="s">
        <v>115</v>
      </c>
      <c r="O192" t="str">
        <f>CONCATENATE(A192,B192,C192,D192,E192,F192,G192,H192,I192,J192,K192,L192,M192)</f>
        <v>['Josef Blahovec',2006,186.36647,-32.801876,'08_KDU-ČSL',241],</v>
      </c>
    </row>
    <row r="193" spans="1:15" x14ac:dyDescent="0.25">
      <c r="A193" t="s">
        <v>111</v>
      </c>
      <c r="B193" t="s">
        <v>13</v>
      </c>
      <c r="C193" s="1" t="s">
        <v>112</v>
      </c>
      <c r="D193">
        <v>2002</v>
      </c>
      <c r="E193" t="s">
        <v>113</v>
      </c>
      <c r="F193" t="s">
        <v>268</v>
      </c>
      <c r="G193" t="s">
        <v>113</v>
      </c>
      <c r="H193" t="s">
        <v>269</v>
      </c>
      <c r="I193" t="s">
        <v>114</v>
      </c>
      <c r="J193" t="s">
        <v>103</v>
      </c>
      <c r="K193" s="1" t="s">
        <v>112</v>
      </c>
      <c r="L193">
        <v>249</v>
      </c>
      <c r="M193" t="s">
        <v>115</v>
      </c>
      <c r="O193" t="str">
        <f>CONCATENATE(A193,B193,C193,D193,E193,F193,G193,H193,I193,J193,K193,L193,M193)</f>
        <v>['Josef Blahovec',2002,186.36647,-32.801876,'08_KDU-ČSL',249],</v>
      </c>
    </row>
  </sheetData>
  <sortState ref="A2:O481">
    <sortCondition ref="L2:L48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</dc:creator>
  <cp:lastModifiedBy>NB</cp:lastModifiedBy>
  <dcterms:created xsi:type="dcterms:W3CDTF">2014-07-08T09:32:12Z</dcterms:created>
  <dcterms:modified xsi:type="dcterms:W3CDTF">2014-07-08T10:27:36Z</dcterms:modified>
</cp:coreProperties>
</file>