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habrych/Desktop/Praca inżynierska/"/>
    </mc:Choice>
  </mc:AlternateContent>
  <xr:revisionPtr revIDLastSave="0" documentId="13_ncr:1_{B3F7D8B2-6726-3A49-B3F9-6428F6DE6950}" xr6:coauthVersionLast="47" xr6:coauthVersionMax="47" xr10:uidLastSave="{00000000-0000-0000-0000-000000000000}"/>
  <bookViews>
    <workbookView xWindow="-9860" yWindow="-21100" windowWidth="19200" windowHeight="21100" xr2:uid="{FFC8C43A-4DFA-5E47-A689-F0133DDE70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H17" i="1"/>
  <c r="G17" i="1"/>
  <c r="I16" i="1"/>
  <c r="I15" i="1"/>
  <c r="H11" i="1"/>
  <c r="G11" i="1"/>
  <c r="I10" i="1"/>
  <c r="I9" i="1"/>
  <c r="H5" i="1"/>
  <c r="G5" i="1"/>
  <c r="I4" i="1"/>
  <c r="I3" i="1"/>
  <c r="C17" i="1"/>
  <c r="B17" i="1"/>
  <c r="D16" i="1"/>
  <c r="D15" i="1"/>
  <c r="D10" i="1"/>
  <c r="D9" i="1"/>
  <c r="C11" i="1"/>
  <c r="B11" i="1"/>
  <c r="D4" i="1"/>
  <c r="C5" i="1"/>
  <c r="B5" i="1"/>
  <c r="D5" i="1" l="1"/>
  <c r="D11" i="1"/>
  <c r="I17" i="1"/>
  <c r="I11" i="1"/>
  <c r="I5" i="1"/>
  <c r="D17" i="1"/>
</calcChain>
</file>

<file path=xl/sharedStrings.xml><?xml version="1.0" encoding="utf-8"?>
<sst xmlns="http://schemas.openxmlformats.org/spreadsheetml/2006/main" count="42" uniqueCount="12">
  <si>
    <t>0-3</t>
  </si>
  <si>
    <t>White</t>
  </si>
  <si>
    <t>Black</t>
  </si>
  <si>
    <t>Sum</t>
  </si>
  <si>
    <t>Win</t>
  </si>
  <si>
    <t>All</t>
  </si>
  <si>
    <t>Percentage</t>
  </si>
  <si>
    <t>69-76</t>
  </si>
  <si>
    <t>735+</t>
  </si>
  <si>
    <t>358-374</t>
  </si>
  <si>
    <t>236-245</t>
  </si>
  <si>
    <t>146-153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</si>
</sst>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Font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9A60-A1EE-6F4D-ABBC-37221A207652}">
  <dimension ref="A1:I17"/>
  <sheetViews>
    <sheetView tabSelected="1" zoomScale="150" zoomScaleNormal="150" workbookViewId="0">
      <selection activeCell="E24" sqref="E24"/>
    </sheetView>
  </sheetViews>
  <sheetFormatPr baseColWidth="10" defaultRowHeight="16" x14ac:dyDescent="0.2"/>
  <cols>
    <col min="1" max="3" width="10.83203125" style="2"/>
    <col min="4" max="4" width="10.83203125" style="1"/>
    <col min="5" max="16384" width="10.83203125" style="2"/>
  </cols>
  <sheetData>
    <row r="1" spans="1:9" x14ac:dyDescent="0.2">
      <c r="B1" s="2" t="s">
        <v>0</v>
      </c>
      <c r="G1" s="2" t="s">
        <v>10</v>
      </c>
      <c r="I1" s="1"/>
    </row>
    <row r="2" spans="1:9" x14ac:dyDescent="0.2">
      <c r="B2" s="2" t="s">
        <v>4</v>
      </c>
      <c r="C2" s="2" t="s">
        <v>5</v>
      </c>
      <c r="D2" s="1" t="s">
        <v>6</v>
      </c>
      <c r="G2" s="2" t="s">
        <v>4</v>
      </c>
      <c r="H2" s="2" t="s">
        <v>5</v>
      </c>
      <c r="I2" s="3" t="s">
        <v>6</v>
      </c>
    </row>
    <row r="3" spans="1:9" x14ac:dyDescent="0.2">
      <c r="A3" s="2" t="s">
        <v>1</v>
      </c>
      <c r="B3" s="2">
        <v>36268</v>
      </c>
      <c r="C3" s="2">
        <v>72397</v>
      </c>
      <c r="D3" s="1">
        <f>B3/C3</f>
        <v>0.50095998452974566</v>
      </c>
      <c r="F3" s="2" t="s">
        <v>1</v>
      </c>
      <c r="G3" s="2">
        <v>32103</v>
      </c>
      <c r="H3" s="2">
        <v>42356</v>
      </c>
      <c r="I3" s="3">
        <f>G3/H3</f>
        <v>0.75793276041174806</v>
      </c>
    </row>
    <row r="4" spans="1:9" x14ac:dyDescent="0.2">
      <c r="A4" s="2" t="s">
        <v>2</v>
      </c>
      <c r="B4" s="2">
        <v>33947</v>
      </c>
      <c r="C4" s="2">
        <v>72702</v>
      </c>
      <c r="D4" s="1">
        <f t="shared" ref="D4:D5" si="0">B4/C4</f>
        <v>0.46693350939451461</v>
      </c>
      <c r="F4" s="2" t="s">
        <v>2</v>
      </c>
      <c r="G4" s="2">
        <v>30595</v>
      </c>
      <c r="H4" s="2">
        <v>41858</v>
      </c>
      <c r="I4" s="3">
        <f t="shared" ref="I4:I5" si="1">G4/H4</f>
        <v>0.73092359883415359</v>
      </c>
    </row>
    <row r="5" spans="1:9" x14ac:dyDescent="0.2">
      <c r="A5" s="2" t="s">
        <v>3</v>
      </c>
      <c r="B5" s="2">
        <f>SUM(B3,B4)</f>
        <v>70215</v>
      </c>
      <c r="C5" s="2">
        <f>SUM(C3,C4)</f>
        <v>145099</v>
      </c>
      <c r="D5" s="1">
        <f t="shared" si="0"/>
        <v>0.48391098491374857</v>
      </c>
      <c r="F5" s="2" t="s">
        <v>3</v>
      </c>
      <c r="G5" s="2">
        <f>G3+G4</f>
        <v>62698</v>
      </c>
      <c r="H5" s="2">
        <f>H3+H4</f>
        <v>84214</v>
      </c>
      <c r="I5" s="3">
        <f t="shared" si="1"/>
        <v>0.74450803904338947</v>
      </c>
    </row>
    <row r="7" spans="1:9" x14ac:dyDescent="0.2">
      <c r="B7" s="2" t="s">
        <v>7</v>
      </c>
      <c r="G7" s="2" t="s">
        <v>9</v>
      </c>
      <c r="I7" s="1"/>
    </row>
    <row r="8" spans="1:9" x14ac:dyDescent="0.2">
      <c r="B8" s="2" t="s">
        <v>4</v>
      </c>
      <c r="C8" s="2" t="s">
        <v>5</v>
      </c>
      <c r="D8" s="3" t="s">
        <v>6</v>
      </c>
      <c r="G8" s="2" t="s">
        <v>4</v>
      </c>
      <c r="H8" s="2" t="s">
        <v>5</v>
      </c>
      <c r="I8" s="3" t="s">
        <v>6</v>
      </c>
    </row>
    <row r="9" spans="1:9" x14ac:dyDescent="0.2">
      <c r="A9" s="2" t="s">
        <v>1</v>
      </c>
      <c r="B9" s="2">
        <v>62926</v>
      </c>
      <c r="C9" s="2">
        <v>107572</v>
      </c>
      <c r="D9" s="3">
        <f>B9/C9</f>
        <v>0.58496634812032866</v>
      </c>
      <c r="F9" s="2" t="s">
        <v>1</v>
      </c>
      <c r="G9" s="2">
        <v>26034</v>
      </c>
      <c r="H9" s="2">
        <v>30744</v>
      </c>
      <c r="I9" s="3">
        <f>G9/H9</f>
        <v>0.84679937548790007</v>
      </c>
    </row>
    <row r="10" spans="1:9" x14ac:dyDescent="0.2">
      <c r="A10" s="2" t="s">
        <v>2</v>
      </c>
      <c r="B10" s="2">
        <v>58659</v>
      </c>
      <c r="C10" s="2">
        <v>106269</v>
      </c>
      <c r="D10" s="3">
        <f t="shared" ref="D10:D11" si="2">B10/C10</f>
        <v>0.55198599779804081</v>
      </c>
      <c r="F10" s="2" t="s">
        <v>2</v>
      </c>
      <c r="G10" s="2">
        <v>24300</v>
      </c>
      <c r="H10" s="2">
        <v>29414</v>
      </c>
      <c r="I10" s="3">
        <f t="shared" ref="I10:I11" si="3">G10/H10</f>
        <v>0.8261372135717685</v>
      </c>
    </row>
    <row r="11" spans="1:9" x14ac:dyDescent="0.2">
      <c r="A11" s="2" t="s">
        <v>3</v>
      </c>
      <c r="B11" s="2">
        <f>B9+B10</f>
        <v>121585</v>
      </c>
      <c r="C11" s="2">
        <f>C9+C10</f>
        <v>213841</v>
      </c>
      <c r="D11" s="3">
        <f t="shared" si="2"/>
        <v>0.56857665274666691</v>
      </c>
      <c r="F11" s="2" t="s">
        <v>3</v>
      </c>
      <c r="G11" s="2">
        <f>G9+G10</f>
        <v>50334</v>
      </c>
      <c r="H11" s="2">
        <f>H9+H10</f>
        <v>60158</v>
      </c>
      <c r="I11" s="3">
        <f t="shared" si="3"/>
        <v>0.83669669869344065</v>
      </c>
    </row>
    <row r="12" spans="1:9" x14ac:dyDescent="0.2">
      <c r="D12" s="3"/>
    </row>
    <row r="13" spans="1:9" x14ac:dyDescent="0.2">
      <c r="B13" s="2" t="s">
        <v>11</v>
      </c>
      <c r="G13" s="2" t="s">
        <v>8</v>
      </c>
      <c r="I13" s="1"/>
    </row>
    <row r="14" spans="1:9" x14ac:dyDescent="0.2">
      <c r="B14" s="2" t="s">
        <v>4</v>
      </c>
      <c r="C14" s="2" t="s">
        <v>5</v>
      </c>
      <c r="D14" s="3" t="s">
        <v>6</v>
      </c>
      <c r="G14" s="2" t="s">
        <v>4</v>
      </c>
      <c r="H14" s="2" t="s">
        <v>5</v>
      </c>
      <c r="I14" s="3" t="s">
        <v>6</v>
      </c>
    </row>
    <row r="15" spans="1:9" x14ac:dyDescent="0.2">
      <c r="A15" s="2" t="s">
        <v>1</v>
      </c>
      <c r="B15" s="2">
        <v>43381</v>
      </c>
      <c r="C15" s="2">
        <v>64643</v>
      </c>
      <c r="D15" s="3">
        <f>B15/C15</f>
        <v>0.67108580975511656</v>
      </c>
      <c r="F15" s="2" t="s">
        <v>1</v>
      </c>
      <c r="G15" s="2">
        <v>12929</v>
      </c>
      <c r="H15" s="2">
        <v>13364</v>
      </c>
      <c r="I15" s="3">
        <f>G15/H15</f>
        <v>0.96744986530978749</v>
      </c>
    </row>
    <row r="16" spans="1:9" x14ac:dyDescent="0.2">
      <c r="A16" s="2" t="s">
        <v>2</v>
      </c>
      <c r="B16" s="2">
        <v>40519</v>
      </c>
      <c r="C16" s="2">
        <v>63561</v>
      </c>
      <c r="D16" s="3">
        <f t="shared" ref="D16:D17" si="4">B16/C16</f>
        <v>0.63748210380579284</v>
      </c>
      <c r="F16" s="2" t="s">
        <v>2</v>
      </c>
      <c r="G16" s="2">
        <v>12604</v>
      </c>
      <c r="H16" s="2">
        <v>13147</v>
      </c>
      <c r="I16" s="3">
        <f t="shared" ref="I16:I17" si="5">G16/H16</f>
        <v>0.95869780177987374</v>
      </c>
    </row>
    <row r="17" spans="1:9" x14ac:dyDescent="0.2">
      <c r="A17" s="2" t="s">
        <v>3</v>
      </c>
      <c r="B17" s="2">
        <f>B15+B16</f>
        <v>83900</v>
      </c>
      <c r="C17" s="2">
        <f>C15+C16</f>
        <v>128204</v>
      </c>
      <c r="D17" s="3">
        <f t="shared" si="4"/>
        <v>0.65442575894667876</v>
      </c>
      <c r="F17" s="2" t="s">
        <v>3</v>
      </c>
      <c r="G17" s="2">
        <f>G15+G16</f>
        <v>25533</v>
      </c>
      <c r="H17" s="2">
        <f>H15+H16</f>
        <v>26511</v>
      </c>
      <c r="I17" s="3">
        <f t="shared" si="5"/>
        <v>0.96310965259703518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2022-01-05T23:58:52Z</dcterms:created>
  <dcterms:modified xsi:type="dcterms:W3CDTF">2022-01-08T07:43:17Z</dcterms:modified>
</cp:coreProperties>
</file>