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lkhan/Documents/GitHub/continuous-convex-adjoints/results/"/>
    </mc:Choice>
  </mc:AlternateContent>
  <xr:revisionPtr revIDLastSave="0" documentId="13_ncr:1_{707F6F6B-97F3-1441-A4A6-886BE6DF07B5}" xr6:coauthVersionLast="47" xr6:coauthVersionMax="47" xr10:uidLastSave="{00000000-0000-0000-0000-000000000000}"/>
  <bookViews>
    <workbookView xWindow="440" yWindow="3020" windowWidth="30380" windowHeight="15140" xr2:uid="{0FCC0BCF-020F-C546-AE24-D3FB920B0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" l="1"/>
  <c r="R32" i="1"/>
  <c r="O32" i="1"/>
  <c r="L32" i="1"/>
  <c r="T32" i="1"/>
  <c r="S32" i="1"/>
  <c r="Q32" i="1"/>
  <c r="P32" i="1"/>
  <c r="N32" i="1"/>
  <c r="M32" i="1"/>
  <c r="I32" i="1"/>
  <c r="K32" i="1"/>
  <c r="J32" i="1"/>
  <c r="H32" i="1"/>
  <c r="G32" i="1"/>
  <c r="F32" i="1"/>
  <c r="E32" i="1"/>
  <c r="D32" i="1"/>
  <c r="C32" i="1"/>
  <c r="B32" i="1"/>
  <c r="A32" i="1"/>
  <c r="H15" i="1"/>
  <c r="G15" i="1"/>
  <c r="F15" i="1"/>
  <c r="C15" i="1"/>
  <c r="D15" i="1"/>
  <c r="B15" i="1"/>
</calcChain>
</file>

<file path=xl/sharedStrings.xml><?xml version="1.0" encoding="utf-8"?>
<sst xmlns="http://schemas.openxmlformats.org/spreadsheetml/2006/main" count="41" uniqueCount="20">
  <si>
    <t>adjoint + forward AD</t>
  </si>
  <si>
    <t>adjoint + reverse AD</t>
  </si>
  <si>
    <t>n=10</t>
  </si>
  <si>
    <t>adjoint+forward</t>
  </si>
  <si>
    <t>adjoint+reverse</t>
  </si>
  <si>
    <t>n=50</t>
  </si>
  <si>
    <t>n=100</t>
  </si>
  <si>
    <t>n=200</t>
  </si>
  <si>
    <t>Avg</t>
  </si>
  <si>
    <t>n=300</t>
  </si>
  <si>
    <t>n=400</t>
  </si>
  <si>
    <t>n=500</t>
  </si>
  <si>
    <t>forward</t>
  </si>
  <si>
    <t xml:space="preserve">forward </t>
  </si>
  <si>
    <t>forwrad</t>
  </si>
  <si>
    <t>Example5</t>
  </si>
  <si>
    <t>Example6</t>
  </si>
  <si>
    <t>Without -O3</t>
  </si>
  <si>
    <t>With -O3</t>
  </si>
  <si>
    <t>CPU times in seconds. Each CPU time was recorded 10 times and averaged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</si>
</sst>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3" borderId="0" xfId="0" applyFont="1" applyFill="1"/>
    <xf numFmtId="0" fontId="1" fillId="2" borderId="0" xfId="0" applyFont="1" applyFill="1"/>
    <xf numFmtId="0" fontId="1" fillId="2" borderId="5" xfId="0" applyFont="1" applyFill="1" applyBorder="1"/>
    <xf numFmtId="0" fontId="1" fillId="2" borderId="4" xfId="0" applyFont="1" applyFill="1" applyBorder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3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7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3" fillId="2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35AD-7E40-7B44-93E7-B27B131D528D}">
  <dimension ref="A1:U36"/>
  <sheetViews>
    <sheetView tabSelected="1" zoomScaleNormal="120" workbookViewId="0">
      <selection activeCell="J11" sqref="J11"/>
    </sheetView>
  </sheetViews>
  <sheetFormatPr baseColWidth="10" defaultRowHeight="15" x14ac:dyDescent="0.2"/>
  <cols>
    <col min="1" max="1" width="14.6640625" style="9" customWidth="1"/>
    <col min="2" max="2" width="17.83203125" style="9" customWidth="1"/>
    <col min="3" max="4" width="19.33203125" style="9" customWidth="1"/>
    <col min="5" max="5" width="17.83203125" style="9" customWidth="1"/>
    <col min="6" max="6" width="16.1640625" style="9" customWidth="1"/>
    <col min="7" max="7" width="17.6640625" style="9" customWidth="1"/>
    <col min="8" max="8" width="18.6640625" style="9" customWidth="1"/>
    <col min="9" max="9" width="17.83203125" style="9" customWidth="1"/>
    <col min="10" max="10" width="19.5" style="9" customWidth="1"/>
    <col min="11" max="11" width="19" style="9" customWidth="1"/>
    <col min="12" max="13" width="17.5" style="9" customWidth="1"/>
    <col min="14" max="14" width="18.5" style="9" customWidth="1"/>
    <col min="15" max="15" width="10.83203125" style="9"/>
    <col min="16" max="16" width="16" style="9" customWidth="1"/>
    <col min="17" max="17" width="13.83203125" style="9" customWidth="1"/>
    <col min="18" max="18" width="15" style="9" customWidth="1"/>
    <col min="19" max="19" width="17.83203125" style="9" customWidth="1"/>
    <col min="20" max="20" width="18" style="9" customWidth="1"/>
    <col min="21" max="16384" width="10.83203125" style="9"/>
  </cols>
  <sheetData>
    <row r="1" spans="1:8" x14ac:dyDescent="0.2">
      <c r="B1" s="9" t="s">
        <v>19</v>
      </c>
    </row>
    <row r="3" spans="1:8" x14ac:dyDescent="0.2">
      <c r="A3" s="9" t="s">
        <v>15</v>
      </c>
    </row>
    <row r="4" spans="1:8" x14ac:dyDescent="0.2">
      <c r="A4" s="10" t="s">
        <v>17</v>
      </c>
      <c r="B4" s="11" t="s">
        <v>12</v>
      </c>
      <c r="C4" s="12" t="s">
        <v>0</v>
      </c>
      <c r="D4" s="12" t="s">
        <v>1</v>
      </c>
      <c r="E4" s="10" t="s">
        <v>18</v>
      </c>
      <c r="F4" s="12" t="s">
        <v>12</v>
      </c>
      <c r="G4" s="12" t="s">
        <v>0</v>
      </c>
      <c r="H4" s="13" t="s">
        <v>1</v>
      </c>
    </row>
    <row r="5" spans="1:8" x14ac:dyDescent="0.2">
      <c r="A5" s="14"/>
      <c r="B5" s="15">
        <v>0.40835500000000002</v>
      </c>
      <c r="C5" s="2">
        <v>0.12013</v>
      </c>
      <c r="D5" s="2">
        <v>0.29071999999999998</v>
      </c>
      <c r="E5" s="14"/>
      <c r="F5" s="2">
        <v>0.17738599999999999</v>
      </c>
      <c r="G5" s="2">
        <v>3.4751900000000002E-2</v>
      </c>
      <c r="H5" s="3">
        <v>0.14135800000000001</v>
      </c>
    </row>
    <row r="6" spans="1:8" x14ac:dyDescent="0.2">
      <c r="A6" s="14"/>
      <c r="B6" s="4">
        <v>0.40426099999999998</v>
      </c>
      <c r="C6" s="2">
        <v>0.11595900000000001</v>
      </c>
      <c r="D6" s="16">
        <v>0.28903499999999999</v>
      </c>
      <c r="E6" s="14"/>
      <c r="F6" s="2">
        <v>0.17702599999999999</v>
      </c>
      <c r="G6" s="2">
        <v>3.2856700000000003E-2</v>
      </c>
      <c r="H6" s="3">
        <v>0.14216899999999999</v>
      </c>
    </row>
    <row r="7" spans="1:8" x14ac:dyDescent="0.2">
      <c r="A7" s="14"/>
      <c r="B7" s="4">
        <v>0.40781800000000001</v>
      </c>
      <c r="C7" s="2">
        <v>0.115784</v>
      </c>
      <c r="D7" s="2">
        <v>0.29007100000000002</v>
      </c>
      <c r="E7" s="14"/>
      <c r="F7" s="2">
        <v>0.17571800000000001</v>
      </c>
      <c r="G7" s="2">
        <v>3.33361E-2</v>
      </c>
      <c r="H7" s="3">
        <v>0.14094699999999999</v>
      </c>
    </row>
    <row r="8" spans="1:8" x14ac:dyDescent="0.2">
      <c r="A8" s="14"/>
      <c r="B8" s="4">
        <v>0.40565600000000002</v>
      </c>
      <c r="C8" s="2">
        <v>0.11612500000000001</v>
      </c>
      <c r="D8" s="2">
        <v>0.29101300000000002</v>
      </c>
      <c r="E8" s="14"/>
      <c r="F8" s="2">
        <v>0.177758</v>
      </c>
      <c r="G8" s="2">
        <v>3.38375E-2</v>
      </c>
      <c r="H8" s="3">
        <v>0.14172599999999999</v>
      </c>
    </row>
    <row r="9" spans="1:8" x14ac:dyDescent="0.2">
      <c r="A9" s="14"/>
      <c r="B9" s="4">
        <v>0.40779399999999999</v>
      </c>
      <c r="C9" s="2">
        <v>0.116633</v>
      </c>
      <c r="D9" s="2">
        <v>0.28901500000000002</v>
      </c>
      <c r="E9" s="14"/>
      <c r="F9" s="2">
        <v>0.176949</v>
      </c>
      <c r="G9" s="2">
        <v>3.2962699999999998E-2</v>
      </c>
      <c r="H9" s="3">
        <v>0.13965900000000001</v>
      </c>
    </row>
    <row r="10" spans="1:8" x14ac:dyDescent="0.2">
      <c r="A10" s="14"/>
      <c r="B10" s="4">
        <v>0.40359800000000001</v>
      </c>
      <c r="C10" s="2">
        <v>0.11644</v>
      </c>
      <c r="D10" s="2">
        <v>0.29269000000000001</v>
      </c>
      <c r="E10" s="14"/>
      <c r="F10" s="2">
        <v>0.17689299999999999</v>
      </c>
      <c r="G10" s="2">
        <v>3.3672500000000001E-2</v>
      </c>
      <c r="H10" s="3">
        <v>0.14186599999999999</v>
      </c>
    </row>
    <row r="11" spans="1:8" x14ac:dyDescent="0.2">
      <c r="A11" s="14"/>
      <c r="B11" s="4">
        <v>0.40506900000000001</v>
      </c>
      <c r="C11" s="2">
        <v>0.11641</v>
      </c>
      <c r="D11" s="2">
        <v>0.292962</v>
      </c>
      <c r="E11" s="14"/>
      <c r="F11" s="2">
        <v>0.178013</v>
      </c>
      <c r="G11" s="2">
        <v>3.32497E-2</v>
      </c>
      <c r="H11" s="3">
        <v>0.143543</v>
      </c>
    </row>
    <row r="12" spans="1:8" x14ac:dyDescent="0.2">
      <c r="A12" s="14"/>
      <c r="B12" s="4">
        <v>0.40204699999999999</v>
      </c>
      <c r="C12" s="2">
        <v>0.11616899999999999</v>
      </c>
      <c r="D12" s="2">
        <v>0.28969299999999998</v>
      </c>
      <c r="E12" s="14"/>
      <c r="F12" s="2">
        <v>0.17608199999999999</v>
      </c>
      <c r="G12" s="2">
        <v>3.3503499999999999E-2</v>
      </c>
      <c r="H12" s="3">
        <v>0.139933</v>
      </c>
    </row>
    <row r="13" spans="1:8" x14ac:dyDescent="0.2">
      <c r="A13" s="14"/>
      <c r="B13" s="4">
        <v>0.400729</v>
      </c>
      <c r="C13" s="2">
        <v>0.117909</v>
      </c>
      <c r="D13" s="2">
        <v>0.28986899999999999</v>
      </c>
      <c r="E13" s="14"/>
      <c r="F13" s="2">
        <v>0.178623</v>
      </c>
      <c r="G13" s="2">
        <v>3.33713E-2</v>
      </c>
      <c r="H13" s="3">
        <v>0.138819</v>
      </c>
    </row>
    <row r="14" spans="1:8" x14ac:dyDescent="0.2">
      <c r="A14" s="14"/>
      <c r="B14" s="4">
        <v>0.40500599999999998</v>
      </c>
      <c r="C14" s="2">
        <v>0.116614</v>
      </c>
      <c r="D14" s="2">
        <v>0.29151700000000003</v>
      </c>
      <c r="E14" s="14"/>
      <c r="F14" s="2">
        <v>0.17772499999999999</v>
      </c>
      <c r="G14" s="2">
        <v>3.3136499999999999E-2</v>
      </c>
      <c r="H14" s="3">
        <v>0.140984</v>
      </c>
    </row>
    <row r="15" spans="1:8" x14ac:dyDescent="0.2">
      <c r="A15" s="21" t="s">
        <v>8</v>
      </c>
      <c r="B15" s="21">
        <f>AVERAGE(B5:B14)</f>
        <v>0.40503330000000004</v>
      </c>
      <c r="C15" s="21">
        <f>AVERAGE(C5:C14)</f>
        <v>0.11681729999999999</v>
      </c>
      <c r="D15" s="21">
        <f>AVERAGE(D5:D14)</f>
        <v>0.29065850000000004</v>
      </c>
      <c r="E15" s="21"/>
      <c r="F15" s="21">
        <f>AVERAGE(F5:F14)</f>
        <v>0.17721729999999999</v>
      </c>
      <c r="G15" s="21">
        <f>AVERAGE(G5:G14)</f>
        <v>3.3467839999999999E-2</v>
      </c>
      <c r="H15" s="21">
        <f>AVERAGE(H5:H14)</f>
        <v>0.14110039999999999</v>
      </c>
    </row>
    <row r="17" spans="1:21" x14ac:dyDescent="0.2">
      <c r="A17" s="9" t="s">
        <v>16</v>
      </c>
    </row>
    <row r="19" spans="1:21" x14ac:dyDescent="0.2">
      <c r="A19" s="16" t="s">
        <v>2</v>
      </c>
      <c r="B19" s="16"/>
      <c r="C19" s="16"/>
      <c r="D19" s="1" t="s">
        <v>5</v>
      </c>
      <c r="E19" s="1"/>
      <c r="F19" s="1"/>
      <c r="G19" s="17" t="s">
        <v>6</v>
      </c>
      <c r="H19" s="17"/>
      <c r="I19" s="17"/>
      <c r="J19" s="18" t="s">
        <v>7</v>
      </c>
      <c r="K19" s="18"/>
      <c r="L19" s="18"/>
      <c r="M19" s="16" t="s">
        <v>9</v>
      </c>
      <c r="N19" s="16"/>
      <c r="O19" s="16"/>
      <c r="P19" s="19" t="s">
        <v>10</v>
      </c>
      <c r="Q19" s="19"/>
      <c r="R19" s="19"/>
      <c r="S19" s="20" t="s">
        <v>11</v>
      </c>
      <c r="T19" s="20"/>
      <c r="U19" s="20"/>
    </row>
    <row r="20" spans="1:21" x14ac:dyDescent="0.2">
      <c r="A20" s="16" t="s">
        <v>3</v>
      </c>
      <c r="B20" s="16" t="s">
        <v>4</v>
      </c>
      <c r="C20" s="16" t="s">
        <v>12</v>
      </c>
      <c r="D20" s="1" t="s">
        <v>3</v>
      </c>
      <c r="E20" s="1" t="s">
        <v>4</v>
      </c>
      <c r="F20" s="1" t="s">
        <v>13</v>
      </c>
      <c r="G20" s="17" t="s">
        <v>3</v>
      </c>
      <c r="H20" s="17" t="s">
        <v>4</v>
      </c>
      <c r="I20" s="17" t="s">
        <v>14</v>
      </c>
      <c r="J20" s="18" t="s">
        <v>3</v>
      </c>
      <c r="K20" s="18" t="s">
        <v>4</v>
      </c>
      <c r="L20" s="18" t="s">
        <v>12</v>
      </c>
      <c r="M20" s="16" t="s">
        <v>3</v>
      </c>
      <c r="N20" s="16" t="s">
        <v>4</v>
      </c>
      <c r="O20" s="16" t="s">
        <v>12</v>
      </c>
      <c r="P20" s="19" t="s">
        <v>3</v>
      </c>
      <c r="Q20" s="19" t="s">
        <v>4</v>
      </c>
      <c r="R20" s="19" t="s">
        <v>12</v>
      </c>
      <c r="S20" s="20" t="s">
        <v>3</v>
      </c>
      <c r="T20" s="20" t="s">
        <v>4</v>
      </c>
      <c r="U20" s="20" t="s">
        <v>12</v>
      </c>
    </row>
    <row r="21" spans="1:21" x14ac:dyDescent="0.2">
      <c r="A21" s="2">
        <v>8.6731699999999991E-3</v>
      </c>
      <c r="B21" s="16">
        <v>1.70073E-2</v>
      </c>
      <c r="C21" s="2">
        <v>2.4820100000000001E-2</v>
      </c>
      <c r="D21" s="1">
        <v>0.17032</v>
      </c>
      <c r="E21" s="1">
        <v>0.196189</v>
      </c>
      <c r="F21" s="1">
        <v>0.58694999999999997</v>
      </c>
      <c r="G21" s="5">
        <v>0.83815399999999995</v>
      </c>
      <c r="H21" s="5">
        <v>0.58702299999999996</v>
      </c>
      <c r="I21" s="5">
        <v>3.1836000000000002</v>
      </c>
      <c r="J21" s="6">
        <v>7.4282199999999996</v>
      </c>
      <c r="K21" s="6">
        <v>2.1958500000000001</v>
      </c>
      <c r="L21" s="6">
        <v>49.114899999999999</v>
      </c>
      <c r="M21" s="2">
        <v>30.678699999999999</v>
      </c>
      <c r="N21" s="2">
        <v>4.7548399999999997</v>
      </c>
      <c r="O21" s="2">
        <v>233.304</v>
      </c>
      <c r="P21" s="7">
        <v>96.807000000000002</v>
      </c>
      <c r="Q21" s="7">
        <v>9.1440000000000001</v>
      </c>
      <c r="R21" s="7">
        <v>1011.23</v>
      </c>
      <c r="S21" s="8">
        <v>228.797</v>
      </c>
      <c r="T21" s="8">
        <v>14.993</v>
      </c>
      <c r="U21" s="8">
        <v>2124.6999999999998</v>
      </c>
    </row>
    <row r="22" spans="1:21" x14ac:dyDescent="0.2">
      <c r="A22" s="2">
        <v>8.7334200000000004E-3</v>
      </c>
      <c r="B22" s="2">
        <v>1.65136E-2</v>
      </c>
      <c r="C22" s="2">
        <v>2.4365600000000001E-2</v>
      </c>
      <c r="D22" s="1">
        <v>0.16742399999999999</v>
      </c>
      <c r="E22" s="1">
        <v>0.192439</v>
      </c>
      <c r="F22" s="1">
        <v>0.58933999999999997</v>
      </c>
      <c r="G22" s="5">
        <v>0.83733000000000002</v>
      </c>
      <c r="H22" s="5">
        <v>0.59064300000000003</v>
      </c>
      <c r="I22" s="5">
        <v>3.2045499999999998</v>
      </c>
      <c r="J22" s="6">
        <v>7.4256200000000003</v>
      </c>
      <c r="K22" s="6">
        <v>2.17483</v>
      </c>
      <c r="L22" s="6">
        <v>48.990499999999997</v>
      </c>
      <c r="M22" s="2">
        <v>30.232600000000001</v>
      </c>
      <c r="N22" s="2">
        <v>4.8238300000000001</v>
      </c>
      <c r="O22" s="2">
        <v>233.922</v>
      </c>
      <c r="P22" s="7">
        <v>97.212199999999996</v>
      </c>
      <c r="Q22" s="7">
        <v>9.1754300000000004</v>
      </c>
      <c r="R22" s="7">
        <v>1012.23</v>
      </c>
      <c r="S22" s="8">
        <v>230.53</v>
      </c>
      <c r="T22" s="8">
        <v>15.169499999999999</v>
      </c>
      <c r="U22" s="8">
        <v>2137.88</v>
      </c>
    </row>
    <row r="23" spans="1:21" x14ac:dyDescent="0.2">
      <c r="A23" s="2">
        <v>8.6175799999999997E-3</v>
      </c>
      <c r="B23" s="2">
        <v>1.7343999999999998E-2</v>
      </c>
      <c r="C23" s="2">
        <v>2.4469100000000001E-2</v>
      </c>
      <c r="D23" s="1">
        <v>0.16835</v>
      </c>
      <c r="E23" s="1">
        <v>0.19527600000000001</v>
      </c>
      <c r="F23" s="1">
        <v>0.586924</v>
      </c>
      <c r="G23" s="5">
        <v>0.83264499999999997</v>
      </c>
      <c r="H23" s="5">
        <v>0.58703000000000005</v>
      </c>
      <c r="I23" s="5">
        <v>3.2338800000000001</v>
      </c>
      <c r="J23" s="6">
        <v>7.4268099999999997</v>
      </c>
      <c r="K23" s="6">
        <v>2.1527500000000002</v>
      </c>
      <c r="L23" s="6">
        <v>49.137599999999999</v>
      </c>
      <c r="M23" s="2">
        <v>30.439900000000002</v>
      </c>
      <c r="N23" s="2">
        <v>4.6630500000000001</v>
      </c>
      <c r="O23" s="2">
        <v>234.328</v>
      </c>
      <c r="P23" s="7">
        <v>96.841800000000006</v>
      </c>
      <c r="Q23" s="7">
        <v>9.0442599999999995</v>
      </c>
      <c r="R23" s="7">
        <v>1010.79</v>
      </c>
      <c r="S23" s="8">
        <v>229.21</v>
      </c>
      <c r="T23" s="8">
        <v>14.8993</v>
      </c>
      <c r="U23" s="8">
        <v>2136.52</v>
      </c>
    </row>
    <row r="24" spans="1:21" x14ac:dyDescent="0.2">
      <c r="A24" s="2">
        <v>8.5375399999999997E-3</v>
      </c>
      <c r="B24" s="2">
        <v>1.6447E-2</v>
      </c>
      <c r="C24" s="2">
        <v>2.4401599999999999E-2</v>
      </c>
      <c r="D24" s="1">
        <v>0.16747400000000001</v>
      </c>
      <c r="E24" s="1">
        <v>0.19528999999999999</v>
      </c>
      <c r="F24" s="1">
        <v>0.58863500000000002</v>
      </c>
      <c r="G24" s="5">
        <v>0.83755299999999999</v>
      </c>
      <c r="H24" s="5">
        <v>0.58486400000000005</v>
      </c>
      <c r="I24" s="5">
        <v>3.1973099999999999</v>
      </c>
      <c r="J24" s="6">
        <v>7.4106300000000003</v>
      </c>
      <c r="K24" s="6">
        <v>2.15944</v>
      </c>
      <c r="L24" s="6">
        <v>49.165500000000002</v>
      </c>
      <c r="M24" s="2">
        <v>30.5899</v>
      </c>
      <c r="N24" s="2">
        <v>4.6792899999999999</v>
      </c>
      <c r="O24" s="2">
        <v>233.952</v>
      </c>
      <c r="P24" s="7">
        <v>97.395899999999997</v>
      </c>
      <c r="Q24" s="7">
        <v>9.1095000000000006</v>
      </c>
      <c r="R24" s="7">
        <v>1005.72</v>
      </c>
      <c r="S24" s="8">
        <v>229.08500000000001</v>
      </c>
      <c r="T24" s="8">
        <v>14.8993</v>
      </c>
      <c r="U24" s="8">
        <v>2130.21</v>
      </c>
    </row>
    <row r="25" spans="1:21" x14ac:dyDescent="0.2">
      <c r="A25" s="2">
        <v>8.6096200000000001E-3</v>
      </c>
      <c r="B25" s="2">
        <v>1.6465500000000001E-2</v>
      </c>
      <c r="C25" s="2">
        <v>2.44329E-2</v>
      </c>
      <c r="D25" s="1">
        <v>0.16714499999999999</v>
      </c>
      <c r="E25" s="1">
        <v>0.19642499999999999</v>
      </c>
      <c r="F25" s="1">
        <v>0.58724100000000001</v>
      </c>
      <c r="G25" s="5">
        <v>0.83520700000000003</v>
      </c>
      <c r="H25" s="5">
        <v>0.58486400000000005</v>
      </c>
      <c r="I25" s="5">
        <v>3.2179899999999999</v>
      </c>
      <c r="J25" s="6">
        <v>7.4071600000000002</v>
      </c>
      <c r="K25" s="6">
        <v>2.1543999999999999</v>
      </c>
      <c r="L25" s="6">
        <v>48.853700000000003</v>
      </c>
      <c r="M25" s="2">
        <v>30.676200000000001</v>
      </c>
      <c r="N25" s="2">
        <v>4.64628</v>
      </c>
      <c r="O25" s="2">
        <v>234.15600000000001</v>
      </c>
      <c r="P25" s="7">
        <v>97.568899999999999</v>
      </c>
      <c r="Q25" s="7">
        <v>9.14818</v>
      </c>
      <c r="R25" s="7">
        <v>1007.08</v>
      </c>
      <c r="S25" s="8">
        <v>228.709</v>
      </c>
      <c r="T25" s="8">
        <v>14.850099999999999</v>
      </c>
      <c r="U25" s="8">
        <v>2141.12</v>
      </c>
    </row>
    <row r="26" spans="1:21" x14ac:dyDescent="0.2">
      <c r="A26" s="2">
        <v>8.4769600000000004E-3</v>
      </c>
      <c r="B26" s="2">
        <v>1.66053E-2</v>
      </c>
      <c r="C26" s="2">
        <v>2.4312E-2</v>
      </c>
      <c r="D26" s="1">
        <v>0.166989</v>
      </c>
      <c r="E26" s="1">
        <v>0.19517100000000001</v>
      </c>
      <c r="F26" s="1">
        <v>0.60459099999999999</v>
      </c>
      <c r="G26" s="5">
        <v>0.84087199999999995</v>
      </c>
      <c r="H26" s="5">
        <v>0.58913899999999997</v>
      </c>
      <c r="I26" s="5">
        <v>3.2000799999999998</v>
      </c>
      <c r="J26" s="6">
        <v>7.4074999999999998</v>
      </c>
      <c r="K26" s="6">
        <v>2.173</v>
      </c>
      <c r="L26" s="6">
        <v>49.370100000000001</v>
      </c>
      <c r="M26" s="2">
        <v>30.555099999999999</v>
      </c>
      <c r="N26" s="2">
        <v>4.7102700000000004</v>
      </c>
      <c r="O26" s="2">
        <v>234.166</v>
      </c>
      <c r="P26" s="7">
        <v>96.706999999999994</v>
      </c>
      <c r="Q26" s="7">
        <v>9.0063499999999994</v>
      </c>
      <c r="R26" s="7">
        <v>1006.36</v>
      </c>
      <c r="S26" s="8">
        <v>228.29300000000001</v>
      </c>
      <c r="T26" s="8">
        <v>15.139799999999999</v>
      </c>
      <c r="U26" s="8">
        <v>2147.44</v>
      </c>
    </row>
    <row r="27" spans="1:21" x14ac:dyDescent="0.2">
      <c r="A27" s="2">
        <v>8.6885799999999996E-3</v>
      </c>
      <c r="B27" s="2">
        <v>1.6302500000000001E-2</v>
      </c>
      <c r="C27" s="2">
        <v>2.4140000000000002E-2</v>
      </c>
      <c r="D27" s="1">
        <v>0.169269</v>
      </c>
      <c r="E27" s="1">
        <v>0.19359599999999999</v>
      </c>
      <c r="F27" s="1">
        <v>0.58707600000000004</v>
      </c>
      <c r="G27" s="5">
        <v>0.83782900000000005</v>
      </c>
      <c r="H27" s="5">
        <v>0.58919500000000002</v>
      </c>
      <c r="I27" s="5">
        <v>3.2255699999999998</v>
      </c>
      <c r="J27" s="6">
        <v>7.3990900000000002</v>
      </c>
      <c r="K27" s="6">
        <v>2.1623800000000002</v>
      </c>
      <c r="L27" s="6">
        <v>49.022500000000001</v>
      </c>
      <c r="M27" s="2">
        <v>30.4208</v>
      </c>
      <c r="N27" s="2">
        <v>4.7496400000000003</v>
      </c>
      <c r="O27" s="2">
        <v>234.49</v>
      </c>
      <c r="P27" s="7">
        <v>97.272199999999998</v>
      </c>
      <c r="Q27" s="19">
        <v>9.0426900000000003</v>
      </c>
      <c r="R27" s="7">
        <v>1000.45</v>
      </c>
      <c r="S27" s="8">
        <v>228.816</v>
      </c>
      <c r="T27" s="8">
        <v>14.755100000000001</v>
      </c>
      <c r="U27" s="8">
        <v>2128.25</v>
      </c>
    </row>
    <row r="28" spans="1:21" x14ac:dyDescent="0.2">
      <c r="A28" s="2">
        <v>8.6024599999999993E-3</v>
      </c>
      <c r="B28" s="2">
        <v>1.6851600000000001E-2</v>
      </c>
      <c r="C28" s="2">
        <v>2.42454E-2</v>
      </c>
      <c r="D28" s="1">
        <v>0.167019</v>
      </c>
      <c r="E28" s="1">
        <v>0.19441800000000001</v>
      </c>
      <c r="F28" s="1">
        <v>0.59162800000000004</v>
      </c>
      <c r="G28" s="5">
        <v>0.83973900000000001</v>
      </c>
      <c r="H28" s="5">
        <v>0.58784400000000003</v>
      </c>
      <c r="I28" s="5">
        <v>3.1985000000000001</v>
      </c>
      <c r="J28" s="6">
        <v>7.4164199999999996</v>
      </c>
      <c r="K28" s="6">
        <v>2.1543999999999999</v>
      </c>
      <c r="L28" s="6">
        <v>49.325200000000002</v>
      </c>
      <c r="M28" s="2">
        <v>30.491499999999998</v>
      </c>
      <c r="N28" s="2">
        <v>4.6757400000000002</v>
      </c>
      <c r="O28" s="2">
        <v>234.03200000000001</v>
      </c>
      <c r="P28" s="7">
        <v>96.343500000000006</v>
      </c>
      <c r="Q28" s="7">
        <v>9.0171100000000006</v>
      </c>
      <c r="R28" s="7">
        <v>999.56799999999998</v>
      </c>
      <c r="S28" s="8">
        <v>229.60400000000001</v>
      </c>
      <c r="T28" s="8">
        <v>14.9474</v>
      </c>
      <c r="U28" s="8">
        <v>2134.7399999999998</v>
      </c>
    </row>
    <row r="29" spans="1:21" x14ac:dyDescent="0.2">
      <c r="A29" s="2">
        <v>9.3070400000000008E-3</v>
      </c>
      <c r="B29" s="2">
        <v>1.6769599999999999E-2</v>
      </c>
      <c r="C29" s="2">
        <v>2.42881E-2</v>
      </c>
      <c r="D29" s="1">
        <v>0.16863600000000001</v>
      </c>
      <c r="E29" s="1">
        <v>0.19354099999999999</v>
      </c>
      <c r="F29" s="1">
        <v>0.58972400000000003</v>
      </c>
      <c r="G29" s="5">
        <v>0.83899699999999999</v>
      </c>
      <c r="H29" s="5">
        <v>0.58828499999999995</v>
      </c>
      <c r="I29" s="5">
        <v>3.21835</v>
      </c>
      <c r="J29" s="6">
        <v>7.4452800000000003</v>
      </c>
      <c r="K29" s="6">
        <v>2.1648299999999998</v>
      </c>
      <c r="L29" s="6">
        <v>49.180599999999998</v>
      </c>
      <c r="M29" s="2">
        <v>30.520800000000001</v>
      </c>
      <c r="N29" s="2">
        <v>4.6631299999999998</v>
      </c>
      <c r="O29" s="2">
        <v>233.26599999999999</v>
      </c>
      <c r="P29" s="7">
        <v>97.778999999999996</v>
      </c>
      <c r="Q29" s="7">
        <v>9.3456700000000001</v>
      </c>
      <c r="R29" s="7">
        <v>999.48199999999997</v>
      </c>
      <c r="S29" s="8">
        <v>230.19399999999999</v>
      </c>
      <c r="T29" s="8">
        <v>14.765599999999999</v>
      </c>
      <c r="U29" s="8">
        <v>2137.88</v>
      </c>
    </row>
    <row r="30" spans="1:21" x14ac:dyDescent="0.2">
      <c r="A30" s="2">
        <v>8.5519199999999993E-3</v>
      </c>
      <c r="B30" s="2">
        <v>1.6504000000000001E-2</v>
      </c>
      <c r="C30" s="2">
        <v>2.4208199999999999E-2</v>
      </c>
      <c r="D30" s="1">
        <v>0.17068</v>
      </c>
      <c r="E30" s="1">
        <v>0.19223000000000001</v>
      </c>
      <c r="F30" s="1">
        <v>0.58918300000000001</v>
      </c>
      <c r="G30" s="5">
        <v>0.83871499999999999</v>
      </c>
      <c r="H30" s="5">
        <v>0.59776399999999996</v>
      </c>
      <c r="I30" s="5">
        <v>3.22275</v>
      </c>
      <c r="J30" s="6">
        <v>7.4452800000000003</v>
      </c>
      <c r="K30" s="6">
        <v>2.1680600000000001</v>
      </c>
      <c r="L30" s="6">
        <v>48.594900000000003</v>
      </c>
      <c r="M30" s="2">
        <v>30.5472</v>
      </c>
      <c r="N30" s="2">
        <v>4.73339</v>
      </c>
      <c r="O30" s="2">
        <v>234.488</v>
      </c>
      <c r="P30" s="7">
        <v>97.563199999999995</v>
      </c>
      <c r="Q30" s="7">
        <v>9.3595299999999995</v>
      </c>
      <c r="R30" s="7">
        <v>998.98400000000004</v>
      </c>
      <c r="S30" s="8">
        <v>230.983</v>
      </c>
      <c r="T30" s="8">
        <v>15.093500000000001</v>
      </c>
      <c r="U30" s="8">
        <v>2146.52</v>
      </c>
    </row>
    <row r="31" spans="1:21" x14ac:dyDescent="0.2">
      <c r="A31" s="9" t="s">
        <v>8</v>
      </c>
    </row>
    <row r="32" spans="1:21" x14ac:dyDescent="0.2">
      <c r="A32" s="9">
        <f>AVERAGE(A21:A30)</f>
        <v>8.679829E-3</v>
      </c>
      <c r="B32" s="9">
        <f t="shared" ref="B32:I32" si="0">AVERAGE(B21:B30)</f>
        <v>1.6681040000000001E-2</v>
      </c>
      <c r="C32" s="9">
        <f t="shared" si="0"/>
        <v>2.4368299999999999E-2</v>
      </c>
      <c r="D32" s="9">
        <f t="shared" si="0"/>
        <v>0.1683306</v>
      </c>
      <c r="E32" s="9">
        <f t="shared" si="0"/>
        <v>0.19445750000000001</v>
      </c>
      <c r="F32" s="9">
        <f t="shared" si="0"/>
        <v>0.59012920000000002</v>
      </c>
      <c r="G32" s="9">
        <f t="shared" si="0"/>
        <v>0.83770410000000006</v>
      </c>
      <c r="H32" s="9">
        <f t="shared" si="0"/>
        <v>0.58866509999999994</v>
      </c>
      <c r="I32" s="9">
        <f t="shared" si="0"/>
        <v>3.2102579999999996</v>
      </c>
      <c r="J32" s="9">
        <f t="shared" ref="J32:L32" si="1">AVERAGE(J21:J30)</f>
        <v>7.4212010000000008</v>
      </c>
      <c r="K32" s="9">
        <f t="shared" si="1"/>
        <v>2.165994</v>
      </c>
      <c r="L32" s="9">
        <f t="shared" si="1"/>
        <v>49.075549999999993</v>
      </c>
      <c r="M32" s="9">
        <f t="shared" ref="M32:O32" si="2">AVERAGE(M21:M30)</f>
        <v>30.515269999999997</v>
      </c>
      <c r="N32" s="9">
        <f t="shared" si="2"/>
        <v>4.7099460000000004</v>
      </c>
      <c r="O32" s="9">
        <f t="shared" si="2"/>
        <v>234.01039999999998</v>
      </c>
      <c r="P32" s="9">
        <f t="shared" ref="P32:R32" si="3">AVERAGE(P21:P30)</f>
        <v>97.149070000000009</v>
      </c>
      <c r="Q32" s="9">
        <f t="shared" si="3"/>
        <v>9.1392720000000001</v>
      </c>
      <c r="R32" s="9">
        <f t="shared" si="3"/>
        <v>1005.1894</v>
      </c>
      <c r="S32" s="9">
        <f t="shared" ref="S32:T32" si="4">AVERAGE(S21:S30)</f>
        <v>229.42210000000006</v>
      </c>
      <c r="T32" s="9">
        <f t="shared" si="4"/>
        <v>14.95126</v>
      </c>
      <c r="U32" s="9">
        <f>AVERAGE(U21:U30)</f>
        <v>2136.5260000000003</v>
      </c>
    </row>
    <row r="36" ht="18" customHeight="1" x14ac:dyDescent="0.2"/>
  </sheetData>
  <mergeCells count="2">
    <mergeCell ref="E4:E14"/>
    <mergeCell ref="A4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Yulan Zhang</dc:creator>
  <cp:lastModifiedBy>Microsoft Office User</cp:lastModifiedBy>
  <dcterms:created xsi:type="dcterms:W3CDTF">2023-05-03T21:11:22Z</dcterms:created>
  <dcterms:modified xsi:type="dcterms:W3CDTF">2023-09-03T01:54:27Z</dcterms:modified>
</cp:coreProperties>
</file>