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_SCALEO\Projects\P5\Test New Compressor\"/>
    </mc:Choice>
  </mc:AlternateContent>
  <xr:revisionPtr revIDLastSave="0" documentId="13_ncr:1_{B2A6E437-D1BF-4226-B877-6FFC049023D9}" xr6:coauthVersionLast="47" xr6:coauthVersionMax="47" xr10:uidLastSave="{00000000-0000-0000-0000-000000000000}"/>
  <bookViews>
    <workbookView xWindow="-108" yWindow="-108" windowWidth="23256" windowHeight="12456" xr2:uid="{634637E5-A410-422B-83DE-7BC85AC5DD2C}"/>
  </bookViews>
  <sheets>
    <sheet name="Manual tests" sheetId="2" r:id="rId1"/>
    <sheet name="TestBench Validatio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2" l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5" i="2"/>
  <c r="I1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I20" i="2"/>
  <c r="I21" i="2"/>
  <c r="I72" i="2"/>
  <c r="I73" i="2"/>
  <c r="I74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5" i="2"/>
</calcChain>
</file>

<file path=xl/sharedStrings.xml><?xml version="1.0" encoding="utf-8"?>
<sst xmlns="http://schemas.openxmlformats.org/spreadsheetml/2006/main" count="96" uniqueCount="27">
  <si>
    <t>Pilot Test with the MOOXYGEN compressor</t>
  </si>
  <si>
    <t>Setting</t>
  </si>
  <si>
    <t>O2% (P5)</t>
  </si>
  <si>
    <t>ProCheck</t>
  </si>
  <si>
    <t>Flow L (ave)</t>
  </si>
  <si>
    <t xml:space="preserve">Notes: </t>
  </si>
  <si>
    <t xml:space="preserve"> room temperature about 24C,</t>
  </si>
  <si>
    <t xml:space="preserve"> no changes in the speed of compressor,</t>
  </si>
  <si>
    <t xml:space="preserve"> one plastic piece of the pipes melt</t>
  </si>
  <si>
    <t xml:space="preserve"> each averaged measure of flow was taken after 10 min of stabilization</t>
  </si>
  <si>
    <t>Total current consumption</t>
  </si>
  <si>
    <t>I Low (A)</t>
  </si>
  <si>
    <t>I High (A)</t>
  </si>
  <si>
    <t>I Ave (A)</t>
  </si>
  <si>
    <t>O2%</t>
  </si>
  <si>
    <t>IMT</t>
  </si>
  <si>
    <t>RR (bpm)</t>
  </si>
  <si>
    <t xml:space="preserve"> the power consumption of the board with only the LCD on is 1.3W </t>
  </si>
  <si>
    <t xml:space="preserve"> the power consumption of the board in stand-by is 1.1W (very high). Possibly an important part of the problem of the autonomy of the battery is due to that!</t>
  </si>
  <si>
    <t>CC-20</t>
  </si>
  <si>
    <t>CC-10</t>
  </si>
  <si>
    <t>Last update: 24/05/2023</t>
  </si>
  <si>
    <t>Used for the validation of the testbench</t>
  </si>
  <si>
    <t>Last update: 29/06/2023</t>
  </si>
  <si>
    <t>no</t>
  </si>
  <si>
    <t>Ref.</t>
  </si>
  <si>
    <t>Manual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</si>
</sst>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3" borderId="0" xfId="0" applyFill="1"/>
    <xf numFmtId="0" fontId="0" fillId="4" borderId="0" xfId="0" applyFill="1"/>
    <xf numFmtId="0" fontId="1" fillId="0" borderId="3" xfId="0" applyFon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2" fontId="0" fillId="7" borderId="1" xfId="0" applyNumberFormat="1" applyFill="1" applyBorder="1"/>
    <xf numFmtId="0" fontId="0" fillId="7" borderId="1" xfId="0" applyFill="1" applyBorder="1"/>
    <xf numFmtId="0" fontId="0" fillId="7" borderId="0" xfId="0" applyFill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A19A-EBC7-44CD-931F-259919F29DF5}">
  <dimension ref="A1:U108"/>
  <sheetViews>
    <sheetView tabSelected="1" workbookViewId="0">
      <pane ySplit="2016" topLeftCell="A28" activePane="bottomLeft"/>
      <selection activeCell="A2" sqref="A2"/>
      <selection pane="bottomLeft" activeCell="B75" sqref="B75"/>
    </sheetView>
  </sheetViews>
  <sheetFormatPr defaultRowHeight="14.4" x14ac:dyDescent="0.3"/>
  <cols>
    <col min="4" max="5" width="9.6640625" customWidth="1"/>
    <col min="6" max="6" width="12" customWidth="1"/>
    <col min="11" max="11" width="9" bestFit="1" customWidth="1"/>
    <col min="12" max="12" width="11" bestFit="1" customWidth="1"/>
    <col min="13" max="13" width="8.44140625" bestFit="1" customWidth="1"/>
    <col min="14" max="14" width="8.77734375" bestFit="1" customWidth="1"/>
    <col min="18" max="18" width="11" bestFit="1" customWidth="1"/>
  </cols>
  <sheetData>
    <row r="1" spans="1:21" x14ac:dyDescent="0.3">
      <c r="A1" s="1" t="s">
        <v>0</v>
      </c>
    </row>
    <row r="2" spans="1:21" x14ac:dyDescent="0.3">
      <c r="A2" t="s">
        <v>21</v>
      </c>
      <c r="J2" s="21" t="s">
        <v>19</v>
      </c>
      <c r="K2" s="21"/>
      <c r="L2" s="21"/>
      <c r="M2" s="21"/>
      <c r="N2" s="21"/>
      <c r="O2" s="21"/>
      <c r="P2" s="22" t="s">
        <v>20</v>
      </c>
      <c r="Q2" s="22"/>
      <c r="R2" s="22"/>
      <c r="S2" s="22"/>
      <c r="T2" s="22"/>
      <c r="U2" s="22"/>
    </row>
    <row r="3" spans="1:21" x14ac:dyDescent="0.3">
      <c r="E3" s="3" t="s">
        <v>3</v>
      </c>
      <c r="F3" s="3" t="s">
        <v>15</v>
      </c>
      <c r="G3" s="19" t="s">
        <v>10</v>
      </c>
      <c r="H3" s="19"/>
      <c r="I3" s="19"/>
      <c r="K3" s="12" t="s">
        <v>3</v>
      </c>
      <c r="L3" s="12" t="s">
        <v>15</v>
      </c>
      <c r="M3" s="20" t="s">
        <v>10</v>
      </c>
      <c r="N3" s="20"/>
      <c r="O3" s="20"/>
      <c r="Q3" s="12" t="s">
        <v>3</v>
      </c>
      <c r="R3" s="12" t="s">
        <v>15</v>
      </c>
      <c r="S3" s="20" t="s">
        <v>10</v>
      </c>
      <c r="T3" s="20"/>
      <c r="U3" s="20"/>
    </row>
    <row r="4" spans="1:21" x14ac:dyDescent="0.3">
      <c r="B4" s="3" t="s">
        <v>1</v>
      </c>
      <c r="C4" s="3" t="s">
        <v>16</v>
      </c>
      <c r="D4" s="3" t="s">
        <v>2</v>
      </c>
      <c r="E4" s="3" t="s">
        <v>14</v>
      </c>
      <c r="F4" s="7" t="s">
        <v>4</v>
      </c>
      <c r="G4" s="3" t="s">
        <v>11</v>
      </c>
      <c r="H4" s="3" t="s">
        <v>12</v>
      </c>
      <c r="I4" s="8" t="s">
        <v>13</v>
      </c>
      <c r="J4" s="3" t="s">
        <v>2</v>
      </c>
      <c r="K4" s="3" t="s">
        <v>14</v>
      </c>
      <c r="L4" s="7" t="s">
        <v>4</v>
      </c>
      <c r="M4" s="3" t="s">
        <v>11</v>
      </c>
      <c r="N4" s="3" t="s">
        <v>12</v>
      </c>
      <c r="O4" s="8" t="s">
        <v>13</v>
      </c>
      <c r="P4" s="3" t="s">
        <v>2</v>
      </c>
      <c r="Q4" s="3" t="s">
        <v>14</v>
      </c>
      <c r="R4" s="7" t="s">
        <v>4</v>
      </c>
      <c r="S4" s="3" t="s">
        <v>11</v>
      </c>
      <c r="T4" s="3" t="s">
        <v>12</v>
      </c>
      <c r="U4" s="8" t="s">
        <v>13</v>
      </c>
    </row>
    <row r="5" spans="1:21" x14ac:dyDescent="0.3">
      <c r="B5" s="16">
        <v>5</v>
      </c>
      <c r="C5" s="17">
        <v>25</v>
      </c>
      <c r="D5" s="17">
        <v>94</v>
      </c>
      <c r="E5" s="17">
        <v>91.5</v>
      </c>
      <c r="F5" s="17">
        <v>1.1399999999999999</v>
      </c>
      <c r="G5" s="2">
        <v>3.1</v>
      </c>
      <c r="H5" s="2">
        <v>4.2</v>
      </c>
      <c r="I5" s="9">
        <f>AVERAGE(G5:H5)</f>
        <v>3.6500000000000004</v>
      </c>
      <c r="J5" s="17">
        <v>91.8</v>
      </c>
      <c r="K5" s="17">
        <v>89</v>
      </c>
      <c r="L5" s="17">
        <v>0.93</v>
      </c>
      <c r="M5" s="13">
        <v>2.04</v>
      </c>
      <c r="N5" s="13">
        <v>2.77</v>
      </c>
      <c r="O5" s="13">
        <f t="shared" ref="O5:O21" si="0">AVERAGE(M5:N5)</f>
        <v>2.4050000000000002</v>
      </c>
      <c r="P5" s="17">
        <v>91.9</v>
      </c>
      <c r="Q5" s="17">
        <v>89</v>
      </c>
      <c r="R5" s="17">
        <v>1</v>
      </c>
      <c r="S5" s="14">
        <v>2.35</v>
      </c>
      <c r="T5" s="14">
        <v>3.3</v>
      </c>
      <c r="U5" s="14">
        <f>AVERAGE(S5:T5)</f>
        <v>2.8250000000000002</v>
      </c>
    </row>
    <row r="6" spans="1:21" x14ac:dyDescent="0.3">
      <c r="B6" s="5">
        <v>4.75</v>
      </c>
      <c r="C6" s="2">
        <v>25</v>
      </c>
      <c r="D6" s="2">
        <v>91.6</v>
      </c>
      <c r="E6" s="2">
        <v>92</v>
      </c>
      <c r="F6" s="2">
        <v>1.1399999999999999</v>
      </c>
      <c r="G6" s="2">
        <v>3</v>
      </c>
      <c r="H6" s="2">
        <v>4.0999999999999996</v>
      </c>
      <c r="I6" s="9">
        <f t="shared" ref="I6:I69" si="1">AVERAGE(G6:H6)</f>
        <v>3.55</v>
      </c>
      <c r="J6" s="13">
        <v>89.3</v>
      </c>
      <c r="K6" s="13">
        <v>89.3</v>
      </c>
      <c r="L6" s="13">
        <v>0.96</v>
      </c>
      <c r="M6" s="13">
        <v>1.9</v>
      </c>
      <c r="N6" s="13">
        <v>2.63</v>
      </c>
      <c r="O6" s="13">
        <f t="shared" si="0"/>
        <v>2.2649999999999997</v>
      </c>
      <c r="P6" s="14">
        <v>90.3</v>
      </c>
      <c r="Q6" s="14">
        <v>88.7</v>
      </c>
      <c r="R6" s="14">
        <v>0.97</v>
      </c>
      <c r="S6" s="14">
        <v>2.35</v>
      </c>
      <c r="T6" s="14">
        <v>3.17</v>
      </c>
      <c r="U6" s="14">
        <f t="shared" ref="U6:U69" si="2">AVERAGE(S6:T6)</f>
        <v>2.76</v>
      </c>
    </row>
    <row r="7" spans="1:21" x14ac:dyDescent="0.3">
      <c r="B7" s="16">
        <v>4.5</v>
      </c>
      <c r="C7" s="17">
        <v>25</v>
      </c>
      <c r="D7" s="17">
        <v>94.3</v>
      </c>
      <c r="E7" s="17">
        <v>92</v>
      </c>
      <c r="F7" s="17">
        <v>0.98</v>
      </c>
      <c r="G7" s="2">
        <v>2.5</v>
      </c>
      <c r="H7" s="2">
        <v>3.4</v>
      </c>
      <c r="I7" s="9">
        <f t="shared" si="1"/>
        <v>2.95</v>
      </c>
      <c r="J7" s="17">
        <v>89.3</v>
      </c>
      <c r="K7" s="17">
        <v>87</v>
      </c>
      <c r="L7" s="17">
        <v>0.86</v>
      </c>
      <c r="M7" s="13">
        <v>1.89</v>
      </c>
      <c r="N7" s="13">
        <v>2.56</v>
      </c>
      <c r="O7" s="13">
        <f t="shared" si="0"/>
        <v>2.2250000000000001</v>
      </c>
      <c r="P7" s="17">
        <v>91</v>
      </c>
      <c r="Q7" s="17">
        <v>89</v>
      </c>
      <c r="R7" s="17">
        <v>0.92</v>
      </c>
      <c r="S7" s="14">
        <v>2.2799999999999998</v>
      </c>
      <c r="T7" s="14">
        <v>3.06</v>
      </c>
      <c r="U7" s="14">
        <f t="shared" si="2"/>
        <v>2.67</v>
      </c>
    </row>
    <row r="8" spans="1:21" x14ac:dyDescent="0.3">
      <c r="B8" s="5">
        <v>4.25</v>
      </c>
      <c r="C8" s="2">
        <v>25</v>
      </c>
      <c r="D8" s="2">
        <v>94.2</v>
      </c>
      <c r="E8" s="2">
        <v>93.3</v>
      </c>
      <c r="F8" s="2">
        <v>0.94</v>
      </c>
      <c r="G8" s="2">
        <v>2.4</v>
      </c>
      <c r="H8" s="2">
        <v>3.3</v>
      </c>
      <c r="I8" s="9">
        <f t="shared" si="1"/>
        <v>2.8499999999999996</v>
      </c>
      <c r="J8" s="13">
        <v>89.1</v>
      </c>
      <c r="K8" s="13">
        <v>88.4</v>
      </c>
      <c r="L8" s="13">
        <v>0.83</v>
      </c>
      <c r="M8" s="13">
        <v>1.88</v>
      </c>
      <c r="N8" s="13">
        <v>2.4500000000000002</v>
      </c>
      <c r="O8" s="13">
        <f t="shared" si="0"/>
        <v>2.165</v>
      </c>
      <c r="P8" s="14">
        <v>91.8</v>
      </c>
      <c r="Q8" s="14">
        <v>90</v>
      </c>
      <c r="R8" s="14">
        <v>0.86</v>
      </c>
      <c r="S8" s="14">
        <v>2.1</v>
      </c>
      <c r="T8" s="14">
        <v>3</v>
      </c>
      <c r="U8" s="14">
        <f t="shared" si="2"/>
        <v>2.5499999999999998</v>
      </c>
    </row>
    <row r="9" spans="1:21" x14ac:dyDescent="0.3">
      <c r="B9" s="5">
        <v>4</v>
      </c>
      <c r="C9" s="2">
        <v>25</v>
      </c>
      <c r="D9" s="2">
        <v>94.7</v>
      </c>
      <c r="E9" s="2">
        <v>94.2</v>
      </c>
      <c r="F9" s="2">
        <v>0.86</v>
      </c>
      <c r="G9" s="2">
        <v>2.2999999999999998</v>
      </c>
      <c r="H9" s="2">
        <v>3.2</v>
      </c>
      <c r="I9" s="9">
        <f t="shared" si="1"/>
        <v>2.75</v>
      </c>
      <c r="J9" s="13">
        <v>91.2</v>
      </c>
      <c r="K9" s="13">
        <v>90</v>
      </c>
      <c r="L9" s="13">
        <v>0.81</v>
      </c>
      <c r="M9" s="13">
        <v>1.71</v>
      </c>
      <c r="N9" s="13">
        <v>2.41</v>
      </c>
      <c r="O9" s="13">
        <f t="shared" si="0"/>
        <v>2.06</v>
      </c>
      <c r="P9" s="14">
        <v>92.9</v>
      </c>
      <c r="Q9" s="14">
        <v>91.1</v>
      </c>
      <c r="R9" s="14">
        <v>0.79</v>
      </c>
      <c r="S9" s="14">
        <v>2.0699999999999998</v>
      </c>
      <c r="T9" s="14">
        <v>2.9</v>
      </c>
      <c r="U9" s="14">
        <f t="shared" si="2"/>
        <v>2.4849999999999999</v>
      </c>
    </row>
    <row r="10" spans="1:21" x14ac:dyDescent="0.3">
      <c r="B10" s="16">
        <v>3.75</v>
      </c>
      <c r="C10" s="17">
        <v>25</v>
      </c>
      <c r="D10" s="17">
        <v>95</v>
      </c>
      <c r="E10" s="17">
        <v>95.3</v>
      </c>
      <c r="F10" s="17">
        <v>0.79</v>
      </c>
      <c r="G10" s="2">
        <v>2.2000000000000002</v>
      </c>
      <c r="H10" s="2">
        <v>3.1</v>
      </c>
      <c r="I10" s="9">
        <f t="shared" si="1"/>
        <v>2.6500000000000004</v>
      </c>
      <c r="J10" s="17">
        <v>91.6</v>
      </c>
      <c r="K10" s="17">
        <v>91.2</v>
      </c>
      <c r="L10" s="17">
        <v>0.71</v>
      </c>
      <c r="M10" s="13">
        <v>1.64</v>
      </c>
      <c r="N10" s="13">
        <v>2.38</v>
      </c>
      <c r="O10" s="13">
        <f t="shared" si="0"/>
        <v>2.0099999999999998</v>
      </c>
      <c r="P10" s="17">
        <v>93.7</v>
      </c>
      <c r="Q10" s="17">
        <v>92</v>
      </c>
      <c r="R10" s="17">
        <v>0.78</v>
      </c>
      <c r="S10" s="14">
        <v>1.9</v>
      </c>
      <c r="T10" s="14">
        <v>2.72</v>
      </c>
      <c r="U10" s="14">
        <f t="shared" si="2"/>
        <v>2.31</v>
      </c>
    </row>
    <row r="11" spans="1:21" x14ac:dyDescent="0.3">
      <c r="B11" s="5">
        <v>3.5</v>
      </c>
      <c r="C11" s="2">
        <v>25</v>
      </c>
      <c r="D11" s="2">
        <v>96.2</v>
      </c>
      <c r="E11" s="2">
        <v>94.1</v>
      </c>
      <c r="F11" s="2">
        <v>0.85</v>
      </c>
      <c r="G11" s="2">
        <v>2.5</v>
      </c>
      <c r="H11" s="2">
        <v>3.5</v>
      </c>
      <c r="I11" s="9">
        <f t="shared" si="1"/>
        <v>3</v>
      </c>
      <c r="J11" s="13">
        <v>92.4</v>
      </c>
      <c r="K11" s="13">
        <v>91.5</v>
      </c>
      <c r="L11" s="13">
        <v>0.71</v>
      </c>
      <c r="M11" s="13">
        <v>1.61</v>
      </c>
      <c r="N11" s="13">
        <v>2.19</v>
      </c>
      <c r="O11" s="13">
        <f t="shared" si="0"/>
        <v>1.9</v>
      </c>
      <c r="P11" s="14">
        <v>93.7</v>
      </c>
      <c r="Q11" s="14">
        <v>93.2</v>
      </c>
      <c r="R11" s="14">
        <v>0.7</v>
      </c>
      <c r="S11" s="14">
        <v>1.82</v>
      </c>
      <c r="T11" s="14">
        <v>2.58</v>
      </c>
      <c r="U11" s="14">
        <f t="shared" si="2"/>
        <v>2.2000000000000002</v>
      </c>
    </row>
    <row r="12" spans="1:21" x14ac:dyDescent="0.3">
      <c r="B12" s="5">
        <v>3.25</v>
      </c>
      <c r="C12" s="2">
        <v>25</v>
      </c>
      <c r="D12" s="2"/>
      <c r="E12" s="2"/>
      <c r="F12" s="2"/>
      <c r="G12" s="2"/>
      <c r="H12" s="2"/>
      <c r="I12" s="9" t="e">
        <f t="shared" si="1"/>
        <v>#DIV/0!</v>
      </c>
      <c r="J12" s="13"/>
      <c r="K12" s="13"/>
      <c r="L12" s="13"/>
      <c r="M12" s="13"/>
      <c r="N12" s="13"/>
      <c r="O12" s="13" t="e">
        <f t="shared" si="0"/>
        <v>#DIV/0!</v>
      </c>
      <c r="P12" s="14"/>
      <c r="Q12" s="14"/>
      <c r="R12" s="14"/>
      <c r="S12" s="14"/>
      <c r="T12" s="14"/>
      <c r="U12" s="14" t="e">
        <f t="shared" si="2"/>
        <v>#DIV/0!</v>
      </c>
    </row>
    <row r="13" spans="1:21" x14ac:dyDescent="0.3">
      <c r="B13" s="5">
        <v>3</v>
      </c>
      <c r="C13" s="2">
        <v>25</v>
      </c>
      <c r="D13" s="2"/>
      <c r="E13" s="2"/>
      <c r="F13" s="2"/>
      <c r="G13" s="2"/>
      <c r="H13" s="2"/>
      <c r="I13" s="9" t="e">
        <f t="shared" si="1"/>
        <v>#DIV/0!</v>
      </c>
      <c r="J13" s="13"/>
      <c r="K13" s="13"/>
      <c r="L13" s="13"/>
      <c r="M13" s="13"/>
      <c r="N13" s="13"/>
      <c r="O13" s="13" t="e">
        <f t="shared" si="0"/>
        <v>#DIV/0!</v>
      </c>
      <c r="P13" s="14"/>
      <c r="Q13" s="14"/>
      <c r="R13" s="14"/>
      <c r="S13" s="14"/>
      <c r="T13" s="14"/>
      <c r="U13" s="14" t="e">
        <f t="shared" si="2"/>
        <v>#DIV/0!</v>
      </c>
    </row>
    <row r="14" spans="1:21" x14ac:dyDescent="0.3">
      <c r="B14" s="5">
        <v>2.75</v>
      </c>
      <c r="C14" s="2">
        <v>25</v>
      </c>
      <c r="D14" s="2"/>
      <c r="E14" s="2"/>
      <c r="F14" s="2"/>
      <c r="G14" s="2"/>
      <c r="H14" s="2"/>
      <c r="I14" s="9" t="e">
        <f t="shared" si="1"/>
        <v>#DIV/0!</v>
      </c>
      <c r="J14" s="13"/>
      <c r="K14" s="13"/>
      <c r="L14" s="13"/>
      <c r="M14" s="13"/>
      <c r="N14" s="13"/>
      <c r="O14" s="13" t="e">
        <f t="shared" si="0"/>
        <v>#DIV/0!</v>
      </c>
      <c r="P14" s="14"/>
      <c r="Q14" s="14"/>
      <c r="R14" s="14"/>
      <c r="S14" s="14"/>
      <c r="T14" s="14"/>
      <c r="U14" s="14" t="e">
        <f t="shared" si="2"/>
        <v>#DIV/0!</v>
      </c>
    </row>
    <row r="15" spans="1:21" x14ac:dyDescent="0.3">
      <c r="B15" s="16">
        <v>2.5</v>
      </c>
      <c r="C15" s="17">
        <v>25</v>
      </c>
      <c r="D15" s="17">
        <v>98</v>
      </c>
      <c r="E15" s="17">
        <v>96</v>
      </c>
      <c r="F15" s="17">
        <v>0.55000000000000004</v>
      </c>
      <c r="G15" s="2">
        <v>1.9</v>
      </c>
      <c r="H15" s="2">
        <v>2.8</v>
      </c>
      <c r="I15" s="9">
        <f t="shared" si="1"/>
        <v>2.3499999999999996</v>
      </c>
      <c r="J15" s="17">
        <v>97.1</v>
      </c>
      <c r="K15" s="17">
        <v>96</v>
      </c>
      <c r="L15" s="17">
        <v>0.42</v>
      </c>
      <c r="M15" s="13">
        <v>1.27</v>
      </c>
      <c r="N15" s="13">
        <v>1.79</v>
      </c>
      <c r="O15" s="13">
        <f t="shared" si="0"/>
        <v>1.53</v>
      </c>
      <c r="P15" s="17">
        <v>95.8</v>
      </c>
      <c r="Q15" s="17">
        <v>95.7</v>
      </c>
      <c r="R15" s="17">
        <v>0.45</v>
      </c>
      <c r="S15" s="14">
        <v>1.54</v>
      </c>
      <c r="T15" s="14">
        <v>2.16</v>
      </c>
      <c r="U15" s="14">
        <f t="shared" si="2"/>
        <v>1.85</v>
      </c>
    </row>
    <row r="16" spans="1:21" x14ac:dyDescent="0.3">
      <c r="B16" s="5">
        <v>2.25</v>
      </c>
      <c r="C16" s="2">
        <v>25</v>
      </c>
      <c r="D16" s="2">
        <v>97</v>
      </c>
      <c r="E16" s="2">
        <v>98.4</v>
      </c>
      <c r="F16" s="2">
        <v>0.46</v>
      </c>
      <c r="G16" s="2">
        <v>1.6</v>
      </c>
      <c r="H16" s="2">
        <v>2.2000000000000002</v>
      </c>
      <c r="I16" s="9">
        <f t="shared" si="1"/>
        <v>1.9000000000000001</v>
      </c>
      <c r="J16" s="13">
        <v>97.1</v>
      </c>
      <c r="K16" s="13">
        <v>96</v>
      </c>
      <c r="L16" s="13">
        <v>0.4</v>
      </c>
      <c r="M16" s="13">
        <v>1.27</v>
      </c>
      <c r="N16" s="13">
        <v>1.69</v>
      </c>
      <c r="O16" s="13">
        <f t="shared" si="0"/>
        <v>1.48</v>
      </c>
      <c r="P16" s="14">
        <v>96.7</v>
      </c>
      <c r="Q16" s="14">
        <v>96</v>
      </c>
      <c r="R16" s="14">
        <v>0.42</v>
      </c>
      <c r="S16" s="14">
        <v>1.49</v>
      </c>
      <c r="T16" s="14">
        <v>2.0299999999999998</v>
      </c>
      <c r="U16" s="14">
        <f t="shared" si="2"/>
        <v>1.7599999999999998</v>
      </c>
    </row>
    <row r="17" spans="2:21" x14ac:dyDescent="0.3">
      <c r="B17" s="5">
        <v>2</v>
      </c>
      <c r="C17" s="2">
        <v>25</v>
      </c>
      <c r="D17" s="2">
        <v>97.5</v>
      </c>
      <c r="E17" s="2">
        <v>99.3</v>
      </c>
      <c r="F17" s="2">
        <v>0.4</v>
      </c>
      <c r="G17" s="2">
        <v>1.5</v>
      </c>
      <c r="H17" s="2">
        <v>2.1</v>
      </c>
      <c r="I17" s="9">
        <f t="shared" si="1"/>
        <v>1.8</v>
      </c>
      <c r="J17" s="13">
        <v>97.4</v>
      </c>
      <c r="K17" s="13">
        <v>96</v>
      </c>
      <c r="L17" s="13">
        <v>0.35</v>
      </c>
      <c r="M17" s="13">
        <v>1.1499999999999999</v>
      </c>
      <c r="N17" s="13">
        <v>1.57</v>
      </c>
      <c r="O17" s="13">
        <f t="shared" si="0"/>
        <v>1.3599999999999999</v>
      </c>
      <c r="P17" s="14">
        <v>97.3</v>
      </c>
      <c r="Q17" s="14">
        <v>96</v>
      </c>
      <c r="R17" s="14">
        <v>0.36</v>
      </c>
      <c r="S17" s="14">
        <v>1.37</v>
      </c>
      <c r="T17" s="14">
        <v>1.97</v>
      </c>
      <c r="U17" s="14">
        <f t="shared" si="2"/>
        <v>1.67</v>
      </c>
    </row>
    <row r="18" spans="2:21" x14ac:dyDescent="0.3">
      <c r="B18" s="5">
        <v>1.75</v>
      </c>
      <c r="C18" s="2">
        <v>25</v>
      </c>
      <c r="D18" s="2">
        <v>97.4</v>
      </c>
      <c r="E18" s="2">
        <v>98.4</v>
      </c>
      <c r="F18" s="2">
        <v>0.38</v>
      </c>
      <c r="G18" s="2">
        <v>1.4</v>
      </c>
      <c r="H18" s="2">
        <v>2</v>
      </c>
      <c r="I18" s="9">
        <f t="shared" si="1"/>
        <v>1.7</v>
      </c>
      <c r="J18" s="13">
        <v>97.8</v>
      </c>
      <c r="K18" s="13">
        <v>96</v>
      </c>
      <c r="L18" s="13">
        <v>0.3</v>
      </c>
      <c r="M18" s="13">
        <v>1.1200000000000001</v>
      </c>
      <c r="N18" s="13">
        <v>1.55</v>
      </c>
      <c r="O18" s="13">
        <f t="shared" si="0"/>
        <v>1.335</v>
      </c>
      <c r="P18" s="14">
        <v>97.5</v>
      </c>
      <c r="Q18" s="14">
        <v>96</v>
      </c>
      <c r="R18" s="14">
        <v>0.34</v>
      </c>
      <c r="S18" s="14">
        <v>1.35</v>
      </c>
      <c r="T18" s="14">
        <v>1.84</v>
      </c>
      <c r="U18" s="14">
        <f t="shared" si="2"/>
        <v>1.5950000000000002</v>
      </c>
    </row>
    <row r="19" spans="2:21" x14ac:dyDescent="0.3">
      <c r="B19" s="5">
        <v>1.5</v>
      </c>
      <c r="C19" s="2">
        <v>25</v>
      </c>
      <c r="D19" s="2">
        <v>98</v>
      </c>
      <c r="E19" s="2">
        <v>96</v>
      </c>
      <c r="F19" s="2">
        <v>0.33</v>
      </c>
      <c r="G19" s="2">
        <v>1.6</v>
      </c>
      <c r="H19" s="2">
        <v>2.2000000000000002</v>
      </c>
      <c r="I19" s="9">
        <f t="shared" si="1"/>
        <v>1.9000000000000001</v>
      </c>
      <c r="J19" s="13">
        <v>97.7</v>
      </c>
      <c r="K19" s="13">
        <v>98.1</v>
      </c>
      <c r="L19" s="13">
        <v>0.27</v>
      </c>
      <c r="M19" s="13">
        <v>1.02</v>
      </c>
      <c r="N19" s="13">
        <v>1.45</v>
      </c>
      <c r="O19" s="13">
        <f t="shared" si="0"/>
        <v>1.2349999999999999</v>
      </c>
      <c r="P19" s="14">
        <v>97.4</v>
      </c>
      <c r="Q19" s="14">
        <v>96</v>
      </c>
      <c r="R19" s="14">
        <v>0.28000000000000003</v>
      </c>
      <c r="S19" s="14">
        <v>1.21</v>
      </c>
      <c r="T19" s="14">
        <v>1.78</v>
      </c>
      <c r="U19" s="14">
        <f t="shared" si="2"/>
        <v>1.4950000000000001</v>
      </c>
    </row>
    <row r="20" spans="2:21" x14ac:dyDescent="0.3">
      <c r="B20" s="16">
        <v>1.25</v>
      </c>
      <c r="C20" s="17">
        <v>25</v>
      </c>
      <c r="D20" s="17">
        <v>97.6</v>
      </c>
      <c r="E20" s="17">
        <v>96</v>
      </c>
      <c r="F20" s="17">
        <v>0.27</v>
      </c>
      <c r="G20" s="2">
        <v>1.22</v>
      </c>
      <c r="H20" s="2">
        <v>2.1</v>
      </c>
      <c r="I20" s="9">
        <f t="shared" si="1"/>
        <v>1.6600000000000001</v>
      </c>
      <c r="J20" s="17">
        <v>97.5</v>
      </c>
      <c r="K20" s="17">
        <v>96</v>
      </c>
      <c r="L20" s="17">
        <v>0.21</v>
      </c>
      <c r="M20" s="13">
        <v>0.95</v>
      </c>
      <c r="N20" s="13">
        <v>1.33</v>
      </c>
      <c r="O20" s="13">
        <f t="shared" si="0"/>
        <v>1.1400000000000001</v>
      </c>
      <c r="P20" s="17">
        <v>97.9</v>
      </c>
      <c r="Q20" s="17">
        <v>96</v>
      </c>
      <c r="R20" s="17">
        <v>0.24</v>
      </c>
      <c r="S20" s="14">
        <v>1.1599999999999999</v>
      </c>
      <c r="T20" s="14">
        <v>1.63</v>
      </c>
      <c r="U20" s="14">
        <f t="shared" si="2"/>
        <v>1.395</v>
      </c>
    </row>
    <row r="21" spans="2:21" x14ac:dyDescent="0.3">
      <c r="B21" s="5">
        <v>1</v>
      </c>
      <c r="C21" s="2">
        <v>25</v>
      </c>
      <c r="D21" s="2">
        <v>98</v>
      </c>
      <c r="E21" s="2">
        <v>96</v>
      </c>
      <c r="F21" s="2">
        <v>0.21</v>
      </c>
      <c r="G21" s="2">
        <v>1.24</v>
      </c>
      <c r="H21" s="2">
        <v>1.65</v>
      </c>
      <c r="I21" s="9">
        <f t="shared" si="1"/>
        <v>1.4449999999999998</v>
      </c>
      <c r="J21" s="13">
        <v>98</v>
      </c>
      <c r="K21" s="13">
        <v>96</v>
      </c>
      <c r="L21" s="13">
        <v>0.18</v>
      </c>
      <c r="M21" s="13">
        <v>0.94</v>
      </c>
      <c r="N21" s="13">
        <v>1.27</v>
      </c>
      <c r="O21" s="13">
        <f t="shared" si="0"/>
        <v>1.105</v>
      </c>
      <c r="P21" s="14">
        <v>98</v>
      </c>
      <c r="Q21" s="14">
        <v>98.9</v>
      </c>
      <c r="R21" s="14">
        <v>0.19</v>
      </c>
      <c r="S21" s="14">
        <v>1.1100000000000001</v>
      </c>
      <c r="T21" s="14">
        <v>1.54</v>
      </c>
      <c r="U21" s="14">
        <f t="shared" si="2"/>
        <v>1.3250000000000002</v>
      </c>
    </row>
    <row r="22" spans="2:21" x14ac:dyDescent="0.3">
      <c r="B22" s="5">
        <v>0.75</v>
      </c>
      <c r="C22" s="2">
        <v>25</v>
      </c>
      <c r="D22" s="2">
        <v>98</v>
      </c>
      <c r="E22" s="2">
        <v>96</v>
      </c>
      <c r="F22" s="2">
        <v>0.16</v>
      </c>
      <c r="G22" s="2">
        <v>1.1499999999999999</v>
      </c>
      <c r="H22" s="2">
        <v>1.6</v>
      </c>
      <c r="I22" s="9">
        <f t="shared" si="1"/>
        <v>1.375</v>
      </c>
      <c r="J22" s="13">
        <v>98</v>
      </c>
      <c r="K22" s="13">
        <v>96</v>
      </c>
      <c r="L22" s="13">
        <v>0.15</v>
      </c>
      <c r="M22" s="13">
        <v>0.83</v>
      </c>
      <c r="N22" s="13">
        <v>1.27</v>
      </c>
      <c r="O22" s="13">
        <f>AVERAGE(M22:N22)</f>
        <v>1.05</v>
      </c>
      <c r="P22" s="14">
        <v>98</v>
      </c>
      <c r="Q22" s="14">
        <v>98.9</v>
      </c>
      <c r="R22" s="14">
        <v>0.15</v>
      </c>
      <c r="S22" s="14">
        <v>1.01</v>
      </c>
      <c r="T22" s="14">
        <v>1.42</v>
      </c>
      <c r="U22" s="14">
        <f t="shared" si="2"/>
        <v>1.2149999999999999</v>
      </c>
    </row>
    <row r="23" spans="2:21" x14ac:dyDescent="0.3">
      <c r="B23" s="16">
        <v>0.5</v>
      </c>
      <c r="C23" s="17">
        <v>25</v>
      </c>
      <c r="D23" s="17">
        <v>98</v>
      </c>
      <c r="E23" s="17">
        <v>96</v>
      </c>
      <c r="F23" s="17">
        <v>0.14000000000000001</v>
      </c>
      <c r="G23" s="2">
        <v>1.1000000000000001</v>
      </c>
      <c r="H23" s="2">
        <v>1.8</v>
      </c>
      <c r="I23" s="9">
        <f t="shared" si="1"/>
        <v>1.4500000000000002</v>
      </c>
      <c r="J23" s="17">
        <v>93.6</v>
      </c>
      <c r="K23" s="17">
        <v>93.1</v>
      </c>
      <c r="L23" s="17">
        <v>0.12</v>
      </c>
      <c r="M23" s="13">
        <v>0.92</v>
      </c>
      <c r="N23" s="13">
        <v>1.29</v>
      </c>
      <c r="O23" s="13">
        <f t="shared" ref="O23:O86" si="3">AVERAGE(M23:N23)</f>
        <v>1.105</v>
      </c>
      <c r="P23" s="17">
        <v>98</v>
      </c>
      <c r="Q23" s="17">
        <v>98.5</v>
      </c>
      <c r="R23" s="17">
        <v>0.12</v>
      </c>
      <c r="S23" s="14">
        <v>0.93</v>
      </c>
      <c r="T23" s="14">
        <v>1.31</v>
      </c>
      <c r="U23" s="14">
        <f t="shared" si="2"/>
        <v>1.1200000000000001</v>
      </c>
    </row>
    <row r="24" spans="2:21" x14ac:dyDescent="0.3">
      <c r="B24" s="6">
        <v>5</v>
      </c>
      <c r="C24" s="4">
        <v>20</v>
      </c>
      <c r="D24" s="2">
        <v>93.9</v>
      </c>
      <c r="E24" s="2">
        <v>93</v>
      </c>
      <c r="F24" s="2">
        <v>1.02</v>
      </c>
      <c r="G24" s="2">
        <v>2.6</v>
      </c>
      <c r="H24" s="2">
        <v>3.7</v>
      </c>
      <c r="I24" s="9">
        <f t="shared" si="1"/>
        <v>3.1500000000000004</v>
      </c>
      <c r="J24" s="13">
        <v>94.4</v>
      </c>
      <c r="K24" s="13">
        <v>91.5</v>
      </c>
      <c r="L24" s="13">
        <v>0.93</v>
      </c>
      <c r="M24" s="13">
        <v>2</v>
      </c>
      <c r="N24" s="13">
        <v>2.76</v>
      </c>
      <c r="O24" s="13">
        <f t="shared" si="3"/>
        <v>2.38</v>
      </c>
      <c r="P24" s="14">
        <v>95.8</v>
      </c>
      <c r="Q24" s="14">
        <v>92</v>
      </c>
      <c r="R24" s="14">
        <v>0.94</v>
      </c>
      <c r="S24" s="14">
        <v>2.33</v>
      </c>
      <c r="T24" s="14">
        <v>3.13</v>
      </c>
      <c r="U24" s="14">
        <f t="shared" si="2"/>
        <v>2.73</v>
      </c>
    </row>
    <row r="25" spans="2:21" x14ac:dyDescent="0.3">
      <c r="B25" s="6">
        <v>4.75</v>
      </c>
      <c r="C25" s="4">
        <v>20</v>
      </c>
      <c r="D25" s="2">
        <v>93</v>
      </c>
      <c r="E25" s="2">
        <v>91</v>
      </c>
      <c r="F25" s="2">
        <v>1.01</v>
      </c>
      <c r="G25" s="2">
        <v>2.5</v>
      </c>
      <c r="H25" s="2">
        <v>3.6</v>
      </c>
      <c r="I25" s="9">
        <f t="shared" si="1"/>
        <v>3.05</v>
      </c>
      <c r="J25" s="13">
        <v>90.5</v>
      </c>
      <c r="K25" s="13">
        <v>89.7</v>
      </c>
      <c r="L25" s="13">
        <v>0.87</v>
      </c>
      <c r="M25" s="13">
        <v>1.85</v>
      </c>
      <c r="N25" s="13">
        <v>2.7</v>
      </c>
      <c r="O25" s="13">
        <f t="shared" si="3"/>
        <v>2.2750000000000004</v>
      </c>
      <c r="P25" s="14">
        <v>91.7</v>
      </c>
      <c r="Q25" s="14">
        <v>91.1</v>
      </c>
      <c r="R25" s="14">
        <v>0.94</v>
      </c>
      <c r="S25" s="14">
        <v>2.57</v>
      </c>
      <c r="T25" s="14">
        <v>3.2</v>
      </c>
      <c r="U25" s="14">
        <f t="shared" si="2"/>
        <v>2.8849999999999998</v>
      </c>
    </row>
    <row r="26" spans="2:21" x14ac:dyDescent="0.3">
      <c r="B26" s="6">
        <v>4.5</v>
      </c>
      <c r="C26" s="4">
        <v>20</v>
      </c>
      <c r="D26" s="2">
        <v>93.8</v>
      </c>
      <c r="E26" s="2">
        <v>94.5</v>
      </c>
      <c r="F26" s="2">
        <v>0.95</v>
      </c>
      <c r="G26" s="2">
        <v>2.4</v>
      </c>
      <c r="H26" s="2">
        <v>3.6</v>
      </c>
      <c r="I26" s="9">
        <f t="shared" si="1"/>
        <v>3</v>
      </c>
      <c r="J26" s="13">
        <v>89.3</v>
      </c>
      <c r="K26" s="13">
        <v>89.5</v>
      </c>
      <c r="L26" s="13">
        <v>0.63</v>
      </c>
      <c r="M26" s="13">
        <v>1.94</v>
      </c>
      <c r="N26" s="13">
        <v>2.68</v>
      </c>
      <c r="O26" s="13">
        <f t="shared" si="3"/>
        <v>2.31</v>
      </c>
      <c r="P26" s="14">
        <v>92.5</v>
      </c>
      <c r="Q26" s="14">
        <v>91</v>
      </c>
      <c r="R26" s="14">
        <v>0.84</v>
      </c>
      <c r="S26" s="14">
        <v>2.2400000000000002</v>
      </c>
      <c r="T26" s="14">
        <v>3.13</v>
      </c>
      <c r="U26" s="14">
        <f t="shared" si="2"/>
        <v>2.6850000000000001</v>
      </c>
    </row>
    <row r="27" spans="2:21" x14ac:dyDescent="0.3">
      <c r="B27" s="6">
        <v>4.25</v>
      </c>
      <c r="C27" s="4">
        <v>20</v>
      </c>
      <c r="D27" s="2">
        <v>93.5</v>
      </c>
      <c r="E27" s="2">
        <v>94.6</v>
      </c>
      <c r="F27" s="2">
        <v>0.92</v>
      </c>
      <c r="G27" s="2">
        <v>2.4</v>
      </c>
      <c r="H27" s="2">
        <v>3.3</v>
      </c>
      <c r="I27" s="9">
        <f t="shared" si="1"/>
        <v>2.8499999999999996</v>
      </c>
      <c r="J27" s="13">
        <v>90.7</v>
      </c>
      <c r="K27" s="13">
        <v>90</v>
      </c>
      <c r="L27" s="13">
        <v>0.8</v>
      </c>
      <c r="M27" s="13">
        <v>1.87</v>
      </c>
      <c r="N27" s="13">
        <v>2.52</v>
      </c>
      <c r="O27" s="13">
        <f t="shared" si="3"/>
        <v>2.1950000000000003</v>
      </c>
      <c r="P27" s="14">
        <v>92.3</v>
      </c>
      <c r="Q27" s="14">
        <v>91.5</v>
      </c>
      <c r="R27" s="14">
        <v>0.82</v>
      </c>
      <c r="S27" s="14">
        <v>2.14</v>
      </c>
      <c r="T27" s="14">
        <v>3</v>
      </c>
      <c r="U27" s="14">
        <f t="shared" si="2"/>
        <v>2.5700000000000003</v>
      </c>
    </row>
    <row r="28" spans="2:21" x14ac:dyDescent="0.3">
      <c r="B28" s="6">
        <v>4</v>
      </c>
      <c r="C28" s="4">
        <v>20</v>
      </c>
      <c r="D28" s="2">
        <v>95.8</v>
      </c>
      <c r="E28" s="2">
        <v>95.5</v>
      </c>
      <c r="F28" s="2">
        <v>0.88</v>
      </c>
      <c r="G28" s="2">
        <v>2.2999999999999998</v>
      </c>
      <c r="H28" s="2">
        <v>3.2</v>
      </c>
      <c r="I28" s="9">
        <f t="shared" si="1"/>
        <v>2.75</v>
      </c>
      <c r="J28" s="13">
        <v>92.8</v>
      </c>
      <c r="K28" s="13">
        <v>91.4</v>
      </c>
      <c r="L28" s="13">
        <v>0.71</v>
      </c>
      <c r="M28" s="13">
        <v>1.81</v>
      </c>
      <c r="N28" s="13">
        <v>2.41</v>
      </c>
      <c r="O28" s="13">
        <f t="shared" si="3"/>
        <v>2.1100000000000003</v>
      </c>
      <c r="P28" s="14">
        <v>94.5</v>
      </c>
      <c r="Q28" s="14">
        <v>93.7</v>
      </c>
      <c r="R28" s="14">
        <v>0.72</v>
      </c>
      <c r="S28" s="14">
        <v>2.1</v>
      </c>
      <c r="T28" s="14">
        <v>2.83</v>
      </c>
      <c r="U28" s="14">
        <f t="shared" si="2"/>
        <v>2.4649999999999999</v>
      </c>
    </row>
    <row r="29" spans="2:21" x14ac:dyDescent="0.3">
      <c r="B29" s="6">
        <v>3.75</v>
      </c>
      <c r="C29" s="4">
        <v>20</v>
      </c>
      <c r="D29" s="2">
        <v>95.4</v>
      </c>
      <c r="E29" s="2">
        <v>94.2</v>
      </c>
      <c r="F29" s="2">
        <v>0.83</v>
      </c>
      <c r="G29" s="2">
        <v>2.1</v>
      </c>
      <c r="H29" s="2">
        <v>3.1</v>
      </c>
      <c r="I29" s="9">
        <f t="shared" si="1"/>
        <v>2.6</v>
      </c>
      <c r="J29" s="13">
        <v>92.4</v>
      </c>
      <c r="K29" s="13">
        <v>91.2</v>
      </c>
      <c r="L29" s="13">
        <v>0.66</v>
      </c>
      <c r="M29" s="13">
        <v>1.6</v>
      </c>
      <c r="N29" s="13">
        <v>2.2999999999999998</v>
      </c>
      <c r="O29" s="13">
        <f t="shared" si="3"/>
        <v>1.95</v>
      </c>
      <c r="P29" s="14">
        <v>94.1</v>
      </c>
      <c r="Q29" s="14">
        <v>93.6</v>
      </c>
      <c r="R29" s="14">
        <v>0.72</v>
      </c>
      <c r="S29" s="14">
        <v>1.9</v>
      </c>
      <c r="T29" s="14">
        <v>2.75</v>
      </c>
      <c r="U29" s="14">
        <f t="shared" si="2"/>
        <v>2.3250000000000002</v>
      </c>
    </row>
    <row r="30" spans="2:21" x14ac:dyDescent="0.3">
      <c r="B30" s="6">
        <v>3.5</v>
      </c>
      <c r="C30" s="4">
        <v>20</v>
      </c>
      <c r="D30" s="2">
        <v>96.4</v>
      </c>
      <c r="E30" s="2">
        <v>96</v>
      </c>
      <c r="F30" s="2">
        <v>0.77</v>
      </c>
      <c r="G30" s="2">
        <v>2.1</v>
      </c>
      <c r="H30" s="2">
        <v>2.9</v>
      </c>
      <c r="I30" s="9">
        <f t="shared" si="1"/>
        <v>2.5</v>
      </c>
      <c r="J30" s="13">
        <v>93.9</v>
      </c>
      <c r="K30" s="13">
        <v>91.9</v>
      </c>
      <c r="L30" s="13">
        <v>0.65</v>
      </c>
      <c r="M30" s="13">
        <v>1.74</v>
      </c>
      <c r="N30" s="13">
        <v>2.37</v>
      </c>
      <c r="O30" s="13">
        <f t="shared" si="3"/>
        <v>2.0550000000000002</v>
      </c>
      <c r="P30" s="14">
        <v>94.3</v>
      </c>
      <c r="Q30" s="14">
        <v>94.2</v>
      </c>
      <c r="R30" s="14">
        <v>0.71</v>
      </c>
      <c r="S30" s="14">
        <v>1.9</v>
      </c>
      <c r="T30" s="14">
        <v>2.66</v>
      </c>
      <c r="U30" s="14">
        <f t="shared" si="2"/>
        <v>2.2800000000000002</v>
      </c>
    </row>
    <row r="31" spans="2:21" x14ac:dyDescent="0.3">
      <c r="B31" s="6">
        <v>3.25</v>
      </c>
      <c r="C31" s="4">
        <v>20</v>
      </c>
      <c r="D31" s="2">
        <v>98</v>
      </c>
      <c r="E31" s="2">
        <v>98.2</v>
      </c>
      <c r="F31" s="2">
        <v>0.52</v>
      </c>
      <c r="G31" s="2"/>
      <c r="H31" s="2"/>
      <c r="I31" s="9" t="e">
        <f t="shared" si="1"/>
        <v>#DIV/0!</v>
      </c>
      <c r="J31" s="13">
        <v>96.2</v>
      </c>
      <c r="K31" s="13">
        <v>95</v>
      </c>
      <c r="L31" s="13">
        <v>0.61</v>
      </c>
      <c r="M31" s="13"/>
      <c r="N31" s="13"/>
      <c r="O31" s="13" t="e">
        <f t="shared" si="3"/>
        <v>#DIV/0!</v>
      </c>
      <c r="P31" s="14"/>
      <c r="Q31" s="14"/>
      <c r="R31" s="14"/>
      <c r="S31" s="14"/>
      <c r="T31" s="14"/>
      <c r="U31" s="14" t="e">
        <f t="shared" si="2"/>
        <v>#DIV/0!</v>
      </c>
    </row>
    <row r="32" spans="2:21" x14ac:dyDescent="0.3">
      <c r="B32" s="6">
        <v>3</v>
      </c>
      <c r="C32" s="4">
        <v>20</v>
      </c>
      <c r="D32" s="2">
        <v>93.1</v>
      </c>
      <c r="E32" s="2">
        <v>91</v>
      </c>
      <c r="F32" s="2">
        <v>0.51</v>
      </c>
      <c r="G32" s="2"/>
      <c r="H32" s="2"/>
      <c r="I32" s="9" t="e">
        <f t="shared" si="1"/>
        <v>#DIV/0!</v>
      </c>
      <c r="J32" s="13">
        <v>95.7</v>
      </c>
      <c r="K32" s="13">
        <v>95</v>
      </c>
      <c r="L32" s="13">
        <v>0.61</v>
      </c>
      <c r="M32" s="13"/>
      <c r="N32" s="13"/>
      <c r="O32" s="13" t="e">
        <f t="shared" si="3"/>
        <v>#DIV/0!</v>
      </c>
      <c r="P32" s="14"/>
      <c r="Q32" s="14"/>
      <c r="R32" s="14"/>
      <c r="S32" s="14"/>
      <c r="T32" s="14"/>
      <c r="U32" s="14" t="e">
        <f t="shared" si="2"/>
        <v>#DIV/0!</v>
      </c>
    </row>
    <row r="33" spans="2:21" x14ac:dyDescent="0.3">
      <c r="B33" s="6">
        <v>2.75</v>
      </c>
      <c r="C33" s="4">
        <v>20</v>
      </c>
      <c r="D33" s="2">
        <v>93.4</v>
      </c>
      <c r="E33" s="2">
        <v>92.4</v>
      </c>
      <c r="F33" s="2">
        <v>0.46</v>
      </c>
      <c r="G33" s="2"/>
      <c r="H33" s="2"/>
      <c r="I33" s="9" t="e">
        <f t="shared" si="1"/>
        <v>#DIV/0!</v>
      </c>
      <c r="J33" s="13">
        <v>93.3</v>
      </c>
      <c r="K33" s="13">
        <v>94</v>
      </c>
      <c r="L33" s="13">
        <v>0.53</v>
      </c>
      <c r="M33" s="13"/>
      <c r="N33" s="13"/>
      <c r="O33" s="13" t="e">
        <f t="shared" si="3"/>
        <v>#DIV/0!</v>
      </c>
      <c r="P33" s="14"/>
      <c r="Q33" s="14"/>
      <c r="R33" s="14"/>
      <c r="S33" s="14"/>
      <c r="T33" s="14"/>
      <c r="U33" s="14" t="e">
        <f t="shared" si="2"/>
        <v>#DIV/0!</v>
      </c>
    </row>
    <row r="34" spans="2:21" x14ac:dyDescent="0.3">
      <c r="B34" s="6">
        <v>2.5</v>
      </c>
      <c r="C34" s="4">
        <v>20</v>
      </c>
      <c r="D34" s="2">
        <v>95.6</v>
      </c>
      <c r="E34" s="2">
        <v>96.7</v>
      </c>
      <c r="F34" s="2">
        <v>0.4</v>
      </c>
      <c r="G34" s="2"/>
      <c r="H34" s="2"/>
      <c r="I34" s="9" t="e">
        <f t="shared" si="1"/>
        <v>#DIV/0!</v>
      </c>
      <c r="J34" s="13">
        <v>97.7</v>
      </c>
      <c r="K34" s="13">
        <v>96</v>
      </c>
      <c r="L34" s="13">
        <v>0.46</v>
      </c>
      <c r="M34" s="13"/>
      <c r="N34" s="13"/>
      <c r="O34" s="13" t="e">
        <f t="shared" si="3"/>
        <v>#DIV/0!</v>
      </c>
      <c r="P34" s="14"/>
      <c r="Q34" s="14"/>
      <c r="R34" s="14"/>
      <c r="S34" s="14"/>
      <c r="T34" s="14"/>
      <c r="U34" s="14" t="e">
        <f t="shared" si="2"/>
        <v>#DIV/0!</v>
      </c>
    </row>
    <row r="35" spans="2:21" x14ac:dyDescent="0.3">
      <c r="B35" s="6">
        <v>2.25</v>
      </c>
      <c r="C35" s="4">
        <v>20</v>
      </c>
      <c r="D35" s="2">
        <v>97.5</v>
      </c>
      <c r="E35" s="2">
        <v>96</v>
      </c>
      <c r="F35" s="2">
        <v>0.38</v>
      </c>
      <c r="G35" s="2"/>
      <c r="H35" s="2"/>
      <c r="I35" s="9" t="e">
        <f t="shared" si="1"/>
        <v>#DIV/0!</v>
      </c>
      <c r="J35" s="13">
        <v>97.7</v>
      </c>
      <c r="K35" s="13">
        <v>96</v>
      </c>
      <c r="L35" s="13">
        <v>0.43</v>
      </c>
      <c r="M35" s="13"/>
      <c r="N35" s="13"/>
      <c r="O35" s="13" t="e">
        <f t="shared" si="3"/>
        <v>#DIV/0!</v>
      </c>
      <c r="P35" s="14"/>
      <c r="Q35" s="14"/>
      <c r="R35" s="14"/>
      <c r="S35" s="14"/>
      <c r="T35" s="14"/>
      <c r="U35" s="14" t="e">
        <f t="shared" si="2"/>
        <v>#DIV/0!</v>
      </c>
    </row>
    <row r="36" spans="2:21" x14ac:dyDescent="0.3">
      <c r="B36" s="6">
        <v>2</v>
      </c>
      <c r="C36" s="4">
        <v>20</v>
      </c>
      <c r="D36" s="2">
        <v>97.8</v>
      </c>
      <c r="E36" s="2">
        <v>96</v>
      </c>
      <c r="F36" s="2">
        <v>0.35</v>
      </c>
      <c r="G36" s="2"/>
      <c r="H36" s="2"/>
      <c r="I36" s="9" t="e">
        <f t="shared" si="1"/>
        <v>#DIV/0!</v>
      </c>
      <c r="J36" s="13">
        <v>97.7</v>
      </c>
      <c r="K36" s="13">
        <v>96</v>
      </c>
      <c r="L36" s="13">
        <v>0.4</v>
      </c>
      <c r="M36" s="13"/>
      <c r="N36" s="13"/>
      <c r="O36" s="13" t="e">
        <f t="shared" si="3"/>
        <v>#DIV/0!</v>
      </c>
      <c r="P36" s="14"/>
      <c r="Q36" s="14"/>
      <c r="R36" s="14"/>
      <c r="S36" s="14"/>
      <c r="T36" s="14"/>
      <c r="U36" s="14" t="e">
        <f t="shared" si="2"/>
        <v>#DIV/0!</v>
      </c>
    </row>
    <row r="37" spans="2:21" x14ac:dyDescent="0.3">
      <c r="B37" s="6">
        <v>1.75</v>
      </c>
      <c r="C37" s="4">
        <v>20</v>
      </c>
      <c r="D37" s="2">
        <v>97.7</v>
      </c>
      <c r="E37" s="2">
        <v>96</v>
      </c>
      <c r="F37" s="2">
        <v>0.33</v>
      </c>
      <c r="G37" s="2"/>
      <c r="H37" s="2"/>
      <c r="I37" s="9" t="e">
        <f t="shared" si="1"/>
        <v>#DIV/0!</v>
      </c>
      <c r="J37" s="13">
        <v>97.8</v>
      </c>
      <c r="K37" s="13">
        <v>96</v>
      </c>
      <c r="L37" s="13">
        <v>0.35</v>
      </c>
      <c r="M37" s="13"/>
      <c r="N37" s="13"/>
      <c r="O37" s="13" t="e">
        <f t="shared" si="3"/>
        <v>#DIV/0!</v>
      </c>
      <c r="P37" s="14"/>
      <c r="Q37" s="14"/>
      <c r="R37" s="14"/>
      <c r="S37" s="14"/>
      <c r="T37" s="14"/>
      <c r="U37" s="14" t="e">
        <f t="shared" si="2"/>
        <v>#DIV/0!</v>
      </c>
    </row>
    <row r="38" spans="2:21" x14ac:dyDescent="0.3">
      <c r="B38" s="6">
        <v>1.5</v>
      </c>
      <c r="C38" s="4">
        <v>20</v>
      </c>
      <c r="D38" s="2">
        <v>98</v>
      </c>
      <c r="E38" s="2">
        <v>96</v>
      </c>
      <c r="F38" s="2">
        <v>0.28000000000000003</v>
      </c>
      <c r="G38" s="2"/>
      <c r="H38" s="2"/>
      <c r="I38" s="9" t="e">
        <f t="shared" si="1"/>
        <v>#DIV/0!</v>
      </c>
      <c r="J38" s="13">
        <v>98</v>
      </c>
      <c r="K38" s="13">
        <v>96</v>
      </c>
      <c r="L38" s="13">
        <v>0.31</v>
      </c>
      <c r="M38" s="13"/>
      <c r="N38" s="13"/>
      <c r="O38" s="13" t="e">
        <f t="shared" si="3"/>
        <v>#DIV/0!</v>
      </c>
      <c r="P38" s="14"/>
      <c r="Q38" s="14"/>
      <c r="R38" s="14"/>
      <c r="S38" s="14"/>
      <c r="T38" s="14"/>
      <c r="U38" s="14" t="e">
        <f t="shared" si="2"/>
        <v>#DIV/0!</v>
      </c>
    </row>
    <row r="39" spans="2:21" x14ac:dyDescent="0.3">
      <c r="B39" s="6">
        <v>1.25</v>
      </c>
      <c r="C39" s="4">
        <v>20</v>
      </c>
      <c r="D39" s="2">
        <v>98</v>
      </c>
      <c r="E39" s="2">
        <v>96</v>
      </c>
      <c r="F39" s="2">
        <v>0.23</v>
      </c>
      <c r="G39" s="2"/>
      <c r="H39" s="2"/>
      <c r="I39" s="9" t="e">
        <f t="shared" si="1"/>
        <v>#DIV/0!</v>
      </c>
      <c r="J39" s="13">
        <v>98</v>
      </c>
      <c r="K39" s="13">
        <v>96</v>
      </c>
      <c r="L39" s="13">
        <v>0.25</v>
      </c>
      <c r="M39" s="13"/>
      <c r="N39" s="13"/>
      <c r="O39" s="13" t="e">
        <f t="shared" si="3"/>
        <v>#DIV/0!</v>
      </c>
      <c r="P39" s="14"/>
      <c r="Q39" s="14"/>
      <c r="R39" s="14"/>
      <c r="S39" s="14"/>
      <c r="T39" s="14"/>
      <c r="U39" s="14" t="e">
        <f t="shared" si="2"/>
        <v>#DIV/0!</v>
      </c>
    </row>
    <row r="40" spans="2:21" x14ac:dyDescent="0.3">
      <c r="B40" s="6">
        <v>1</v>
      </c>
      <c r="C40" s="4">
        <v>20</v>
      </c>
      <c r="D40" s="2">
        <v>98</v>
      </c>
      <c r="E40" s="2">
        <v>96</v>
      </c>
      <c r="F40" s="2">
        <v>0.2</v>
      </c>
      <c r="G40" s="2"/>
      <c r="H40" s="2"/>
      <c r="I40" s="9" t="e">
        <f t="shared" si="1"/>
        <v>#DIV/0!</v>
      </c>
      <c r="J40" s="13">
        <v>98</v>
      </c>
      <c r="K40" s="13">
        <v>96</v>
      </c>
      <c r="L40" s="13">
        <v>0.2</v>
      </c>
      <c r="M40" s="13"/>
      <c r="N40" s="13"/>
      <c r="O40" s="13" t="e">
        <f t="shared" si="3"/>
        <v>#DIV/0!</v>
      </c>
      <c r="P40" s="14"/>
      <c r="Q40" s="14"/>
      <c r="R40" s="14"/>
      <c r="S40" s="14"/>
      <c r="T40" s="14"/>
      <c r="U40" s="14" t="e">
        <f t="shared" si="2"/>
        <v>#DIV/0!</v>
      </c>
    </row>
    <row r="41" spans="2:21" x14ac:dyDescent="0.3">
      <c r="B41" s="6">
        <v>0.75</v>
      </c>
      <c r="C41" s="4">
        <v>20</v>
      </c>
      <c r="D41" s="2">
        <v>98</v>
      </c>
      <c r="E41" s="2">
        <v>96</v>
      </c>
      <c r="F41" s="2">
        <v>0.16</v>
      </c>
      <c r="G41" s="2"/>
      <c r="H41" s="2"/>
      <c r="I41" s="9" t="e">
        <f t="shared" si="1"/>
        <v>#DIV/0!</v>
      </c>
      <c r="J41" s="13">
        <v>98</v>
      </c>
      <c r="K41" s="13">
        <v>98.2</v>
      </c>
      <c r="L41" s="13">
        <v>0.16</v>
      </c>
      <c r="M41" s="13"/>
      <c r="N41" s="13"/>
      <c r="O41" s="13" t="e">
        <f t="shared" si="3"/>
        <v>#DIV/0!</v>
      </c>
      <c r="P41" s="14"/>
      <c r="Q41" s="14"/>
      <c r="R41" s="14"/>
      <c r="S41" s="14"/>
      <c r="T41" s="14"/>
      <c r="U41" s="14" t="e">
        <f t="shared" si="2"/>
        <v>#DIV/0!</v>
      </c>
    </row>
    <row r="42" spans="2:21" x14ac:dyDescent="0.3">
      <c r="B42" s="6">
        <v>0.5</v>
      </c>
      <c r="C42" s="4">
        <v>20</v>
      </c>
      <c r="D42" s="2">
        <v>98</v>
      </c>
      <c r="E42" s="2">
        <v>98.5</v>
      </c>
      <c r="F42" s="2">
        <v>0.14000000000000001</v>
      </c>
      <c r="G42" s="2"/>
      <c r="H42" s="2"/>
      <c r="I42" s="9" t="e">
        <f t="shared" si="1"/>
        <v>#DIV/0!</v>
      </c>
      <c r="J42" s="13">
        <v>98</v>
      </c>
      <c r="K42" s="13">
        <v>98</v>
      </c>
      <c r="L42" s="13">
        <v>0.13</v>
      </c>
      <c r="M42" s="13"/>
      <c r="N42" s="13"/>
      <c r="O42" s="13" t="e">
        <f t="shared" si="3"/>
        <v>#DIV/0!</v>
      </c>
      <c r="P42" s="14"/>
      <c r="Q42" s="14"/>
      <c r="R42" s="14"/>
      <c r="S42" s="14"/>
      <c r="T42" s="14"/>
      <c r="U42" s="14" t="e">
        <f t="shared" si="2"/>
        <v>#DIV/0!</v>
      </c>
    </row>
    <row r="43" spans="2:21" x14ac:dyDescent="0.3">
      <c r="B43" s="5">
        <v>5</v>
      </c>
      <c r="C43" s="2">
        <v>15</v>
      </c>
      <c r="D43" s="2"/>
      <c r="E43" s="2"/>
      <c r="F43" s="2"/>
      <c r="G43" s="2"/>
      <c r="H43" s="2"/>
      <c r="I43" s="9" t="e">
        <f t="shared" si="1"/>
        <v>#DIV/0!</v>
      </c>
      <c r="J43" s="13"/>
      <c r="K43" s="13"/>
      <c r="L43" s="13"/>
      <c r="M43" s="13"/>
      <c r="N43" s="13"/>
      <c r="O43" s="13" t="e">
        <f t="shared" si="3"/>
        <v>#DIV/0!</v>
      </c>
      <c r="P43" s="14"/>
      <c r="Q43" s="14"/>
      <c r="R43" s="14"/>
      <c r="S43" s="14"/>
      <c r="T43" s="14"/>
      <c r="U43" s="14" t="e">
        <f t="shared" si="2"/>
        <v>#DIV/0!</v>
      </c>
    </row>
    <row r="44" spans="2:21" x14ac:dyDescent="0.3">
      <c r="B44" s="5">
        <v>4.75</v>
      </c>
      <c r="C44" s="2">
        <v>15</v>
      </c>
      <c r="D44" s="2"/>
      <c r="E44" s="2"/>
      <c r="F44" s="2"/>
      <c r="G44" s="2"/>
      <c r="H44" s="2"/>
      <c r="I44" s="9" t="e">
        <f t="shared" si="1"/>
        <v>#DIV/0!</v>
      </c>
      <c r="J44" s="13"/>
      <c r="K44" s="13"/>
      <c r="L44" s="13"/>
      <c r="M44" s="13"/>
      <c r="N44" s="13"/>
      <c r="O44" s="13" t="e">
        <f t="shared" si="3"/>
        <v>#DIV/0!</v>
      </c>
      <c r="P44" s="14"/>
      <c r="Q44" s="14"/>
      <c r="R44" s="14"/>
      <c r="S44" s="14"/>
      <c r="T44" s="14"/>
      <c r="U44" s="14" t="e">
        <f t="shared" si="2"/>
        <v>#DIV/0!</v>
      </c>
    </row>
    <row r="45" spans="2:21" x14ac:dyDescent="0.3">
      <c r="B45" s="5">
        <v>4.5</v>
      </c>
      <c r="C45" s="2">
        <v>15</v>
      </c>
      <c r="D45" s="2"/>
      <c r="E45" s="2"/>
      <c r="F45" s="2"/>
      <c r="G45" s="2"/>
      <c r="H45" s="2"/>
      <c r="I45" s="9" t="e">
        <f t="shared" si="1"/>
        <v>#DIV/0!</v>
      </c>
      <c r="J45" s="13"/>
      <c r="K45" s="13"/>
      <c r="L45" s="13"/>
      <c r="M45" s="13"/>
      <c r="N45" s="13"/>
      <c r="O45" s="13" t="e">
        <f t="shared" si="3"/>
        <v>#DIV/0!</v>
      </c>
      <c r="P45" s="14"/>
      <c r="Q45" s="14"/>
      <c r="R45" s="14"/>
      <c r="S45" s="14"/>
      <c r="T45" s="14"/>
      <c r="U45" s="14" t="e">
        <f t="shared" si="2"/>
        <v>#DIV/0!</v>
      </c>
    </row>
    <row r="46" spans="2:21" x14ac:dyDescent="0.3">
      <c r="B46" s="5">
        <v>4.25</v>
      </c>
      <c r="C46" s="2">
        <v>15</v>
      </c>
      <c r="D46" s="2"/>
      <c r="E46" s="2"/>
      <c r="F46" s="2"/>
      <c r="G46" s="2"/>
      <c r="H46" s="2"/>
      <c r="I46" s="9" t="e">
        <f t="shared" si="1"/>
        <v>#DIV/0!</v>
      </c>
      <c r="J46" s="13"/>
      <c r="K46" s="13"/>
      <c r="L46" s="13"/>
      <c r="M46" s="13"/>
      <c r="N46" s="13"/>
      <c r="O46" s="13" t="e">
        <f t="shared" si="3"/>
        <v>#DIV/0!</v>
      </c>
      <c r="P46" s="14"/>
      <c r="Q46" s="14"/>
      <c r="R46" s="14"/>
      <c r="S46" s="14"/>
      <c r="T46" s="14"/>
      <c r="U46" s="14" t="e">
        <f t="shared" si="2"/>
        <v>#DIV/0!</v>
      </c>
    </row>
    <row r="47" spans="2:21" x14ac:dyDescent="0.3">
      <c r="B47" s="5">
        <v>4</v>
      </c>
      <c r="C47" s="2">
        <v>15</v>
      </c>
      <c r="D47" s="2"/>
      <c r="E47" s="2"/>
      <c r="F47" s="2"/>
      <c r="G47" s="2"/>
      <c r="H47" s="2"/>
      <c r="I47" s="9" t="e">
        <f t="shared" si="1"/>
        <v>#DIV/0!</v>
      </c>
      <c r="J47" s="13"/>
      <c r="K47" s="13"/>
      <c r="L47" s="13"/>
      <c r="M47" s="13"/>
      <c r="N47" s="13"/>
      <c r="O47" s="13" t="e">
        <f t="shared" si="3"/>
        <v>#DIV/0!</v>
      </c>
      <c r="P47" s="14"/>
      <c r="Q47" s="14"/>
      <c r="R47" s="14"/>
      <c r="S47" s="14"/>
      <c r="T47" s="14"/>
      <c r="U47" s="14" t="e">
        <f t="shared" si="2"/>
        <v>#DIV/0!</v>
      </c>
    </row>
    <row r="48" spans="2:21" x14ac:dyDescent="0.3">
      <c r="B48" s="5">
        <v>3.75</v>
      </c>
      <c r="C48" s="2">
        <v>15</v>
      </c>
      <c r="D48" s="2"/>
      <c r="E48" s="2"/>
      <c r="F48" s="2"/>
      <c r="G48" s="2"/>
      <c r="H48" s="2"/>
      <c r="I48" s="9" t="e">
        <f t="shared" si="1"/>
        <v>#DIV/0!</v>
      </c>
      <c r="J48" s="13"/>
      <c r="K48" s="13"/>
      <c r="L48" s="13"/>
      <c r="M48" s="13"/>
      <c r="N48" s="13"/>
      <c r="O48" s="13" t="e">
        <f t="shared" si="3"/>
        <v>#DIV/0!</v>
      </c>
      <c r="P48" s="14"/>
      <c r="Q48" s="14"/>
      <c r="R48" s="14"/>
      <c r="S48" s="14"/>
      <c r="T48" s="14"/>
      <c r="U48" s="14" t="e">
        <f t="shared" si="2"/>
        <v>#DIV/0!</v>
      </c>
    </row>
    <row r="49" spans="2:21" x14ac:dyDescent="0.3">
      <c r="B49" s="5">
        <v>3.5</v>
      </c>
      <c r="C49" s="2">
        <v>15</v>
      </c>
      <c r="D49" s="2"/>
      <c r="E49" s="2"/>
      <c r="F49" s="2"/>
      <c r="G49" s="2"/>
      <c r="H49" s="2"/>
      <c r="I49" s="9" t="e">
        <f t="shared" si="1"/>
        <v>#DIV/0!</v>
      </c>
      <c r="J49" s="13"/>
      <c r="K49" s="13"/>
      <c r="L49" s="13"/>
      <c r="M49" s="13"/>
      <c r="N49" s="13"/>
      <c r="O49" s="13" t="e">
        <f t="shared" si="3"/>
        <v>#DIV/0!</v>
      </c>
      <c r="P49" s="14"/>
      <c r="Q49" s="14"/>
      <c r="R49" s="14"/>
      <c r="S49" s="14"/>
      <c r="T49" s="14"/>
      <c r="U49" s="14" t="e">
        <f t="shared" si="2"/>
        <v>#DIV/0!</v>
      </c>
    </row>
    <row r="50" spans="2:21" x14ac:dyDescent="0.3">
      <c r="B50" s="5">
        <v>3.25</v>
      </c>
      <c r="C50" s="2">
        <v>15</v>
      </c>
      <c r="D50" s="2"/>
      <c r="E50" s="2"/>
      <c r="F50" s="2"/>
      <c r="G50" s="2"/>
      <c r="H50" s="2"/>
      <c r="I50" s="9" t="e">
        <f t="shared" si="1"/>
        <v>#DIV/0!</v>
      </c>
      <c r="J50" s="13"/>
      <c r="K50" s="13"/>
      <c r="L50" s="13"/>
      <c r="M50" s="13"/>
      <c r="N50" s="13"/>
      <c r="O50" s="13" t="e">
        <f t="shared" si="3"/>
        <v>#DIV/0!</v>
      </c>
      <c r="P50" s="14"/>
      <c r="Q50" s="14"/>
      <c r="R50" s="14"/>
      <c r="S50" s="14"/>
      <c r="T50" s="14"/>
      <c r="U50" s="14" t="e">
        <f t="shared" si="2"/>
        <v>#DIV/0!</v>
      </c>
    </row>
    <row r="51" spans="2:21" x14ac:dyDescent="0.3">
      <c r="B51" s="5">
        <v>3</v>
      </c>
      <c r="C51" s="2">
        <v>15</v>
      </c>
      <c r="D51" s="2"/>
      <c r="E51" s="2"/>
      <c r="F51" s="2"/>
      <c r="G51" s="2"/>
      <c r="H51" s="2"/>
      <c r="I51" s="9" t="e">
        <f t="shared" si="1"/>
        <v>#DIV/0!</v>
      </c>
      <c r="J51" s="13"/>
      <c r="K51" s="13"/>
      <c r="L51" s="13"/>
      <c r="M51" s="13"/>
      <c r="N51" s="13"/>
      <c r="O51" s="13" t="e">
        <f t="shared" si="3"/>
        <v>#DIV/0!</v>
      </c>
      <c r="P51" s="14"/>
      <c r="Q51" s="14"/>
      <c r="R51" s="14"/>
      <c r="S51" s="14"/>
      <c r="T51" s="14"/>
      <c r="U51" s="14" t="e">
        <f t="shared" si="2"/>
        <v>#DIV/0!</v>
      </c>
    </row>
    <row r="52" spans="2:21" x14ac:dyDescent="0.3">
      <c r="B52" s="5">
        <v>2.75</v>
      </c>
      <c r="C52" s="2">
        <v>15</v>
      </c>
      <c r="D52" s="2"/>
      <c r="E52" s="2"/>
      <c r="F52" s="2"/>
      <c r="G52" s="2"/>
      <c r="H52" s="2"/>
      <c r="I52" s="9" t="e">
        <f t="shared" si="1"/>
        <v>#DIV/0!</v>
      </c>
      <c r="J52" s="13"/>
      <c r="K52" s="13"/>
      <c r="L52" s="13"/>
      <c r="M52" s="13"/>
      <c r="N52" s="13"/>
      <c r="O52" s="13" t="e">
        <f t="shared" si="3"/>
        <v>#DIV/0!</v>
      </c>
      <c r="P52" s="14"/>
      <c r="Q52" s="14"/>
      <c r="R52" s="14"/>
      <c r="S52" s="14"/>
      <c r="T52" s="14"/>
      <c r="U52" s="14" t="e">
        <f t="shared" si="2"/>
        <v>#DIV/0!</v>
      </c>
    </row>
    <row r="53" spans="2:21" x14ac:dyDescent="0.3">
      <c r="B53" s="5">
        <v>2.5</v>
      </c>
      <c r="C53" s="2">
        <v>15</v>
      </c>
      <c r="D53" s="2"/>
      <c r="E53" s="2"/>
      <c r="F53" s="2"/>
      <c r="G53" s="2"/>
      <c r="H53" s="2"/>
      <c r="I53" s="9" t="e">
        <f t="shared" si="1"/>
        <v>#DIV/0!</v>
      </c>
      <c r="J53" s="13"/>
      <c r="K53" s="13"/>
      <c r="L53" s="13"/>
      <c r="M53" s="13"/>
      <c r="N53" s="13"/>
      <c r="O53" s="13" t="e">
        <f t="shared" si="3"/>
        <v>#DIV/0!</v>
      </c>
      <c r="P53" s="14"/>
      <c r="Q53" s="14"/>
      <c r="R53" s="14"/>
      <c r="S53" s="14"/>
      <c r="T53" s="14"/>
      <c r="U53" s="14" t="e">
        <f t="shared" si="2"/>
        <v>#DIV/0!</v>
      </c>
    </row>
    <row r="54" spans="2:21" x14ac:dyDescent="0.3">
      <c r="B54" s="5">
        <v>2.25</v>
      </c>
      <c r="C54" s="2">
        <v>15</v>
      </c>
      <c r="D54" s="2"/>
      <c r="E54" s="2"/>
      <c r="F54" s="2"/>
      <c r="G54" s="2"/>
      <c r="H54" s="2"/>
      <c r="I54" s="9" t="e">
        <f t="shared" si="1"/>
        <v>#DIV/0!</v>
      </c>
      <c r="J54" s="13"/>
      <c r="K54" s="13"/>
      <c r="L54" s="13"/>
      <c r="M54" s="13"/>
      <c r="N54" s="13"/>
      <c r="O54" s="13" t="e">
        <f t="shared" si="3"/>
        <v>#DIV/0!</v>
      </c>
      <c r="P54" s="14"/>
      <c r="Q54" s="14"/>
      <c r="R54" s="14"/>
      <c r="S54" s="14"/>
      <c r="T54" s="14"/>
      <c r="U54" s="14" t="e">
        <f t="shared" si="2"/>
        <v>#DIV/0!</v>
      </c>
    </row>
    <row r="55" spans="2:21" x14ac:dyDescent="0.3">
      <c r="B55" s="5">
        <v>2</v>
      </c>
      <c r="C55" s="2">
        <v>15</v>
      </c>
      <c r="D55" s="2"/>
      <c r="E55" s="2"/>
      <c r="F55" s="2"/>
      <c r="G55" s="2"/>
      <c r="H55" s="2"/>
      <c r="I55" s="9" t="e">
        <f t="shared" si="1"/>
        <v>#DIV/0!</v>
      </c>
      <c r="J55" s="13"/>
      <c r="K55" s="13"/>
      <c r="L55" s="13"/>
      <c r="M55" s="13"/>
      <c r="N55" s="13"/>
      <c r="O55" s="13" t="e">
        <f t="shared" si="3"/>
        <v>#DIV/0!</v>
      </c>
      <c r="P55" s="14"/>
      <c r="Q55" s="14"/>
      <c r="R55" s="14"/>
      <c r="S55" s="14"/>
      <c r="T55" s="14"/>
      <c r="U55" s="14" t="e">
        <f t="shared" si="2"/>
        <v>#DIV/0!</v>
      </c>
    </row>
    <row r="56" spans="2:21" x14ac:dyDescent="0.3">
      <c r="B56" s="5">
        <v>1.75</v>
      </c>
      <c r="C56" s="2">
        <v>15</v>
      </c>
      <c r="D56" s="2"/>
      <c r="E56" s="2"/>
      <c r="F56" s="2"/>
      <c r="G56" s="2"/>
      <c r="H56" s="2"/>
      <c r="I56" s="9" t="e">
        <f t="shared" si="1"/>
        <v>#DIV/0!</v>
      </c>
      <c r="J56" s="13"/>
      <c r="K56" s="13"/>
      <c r="L56" s="13"/>
      <c r="M56" s="13"/>
      <c r="N56" s="13"/>
      <c r="O56" s="13" t="e">
        <f t="shared" si="3"/>
        <v>#DIV/0!</v>
      </c>
      <c r="P56" s="14"/>
      <c r="Q56" s="14"/>
      <c r="R56" s="14"/>
      <c r="S56" s="14"/>
      <c r="T56" s="14"/>
      <c r="U56" s="14" t="e">
        <f t="shared" si="2"/>
        <v>#DIV/0!</v>
      </c>
    </row>
    <row r="57" spans="2:21" x14ac:dyDescent="0.3">
      <c r="B57" s="5">
        <v>1.5</v>
      </c>
      <c r="C57" s="2">
        <v>15</v>
      </c>
      <c r="D57" s="2"/>
      <c r="E57" s="2"/>
      <c r="F57" s="2"/>
      <c r="G57" s="2"/>
      <c r="H57" s="2"/>
      <c r="I57" s="9" t="e">
        <f t="shared" si="1"/>
        <v>#DIV/0!</v>
      </c>
      <c r="J57" s="13"/>
      <c r="K57" s="13"/>
      <c r="L57" s="13"/>
      <c r="M57" s="13"/>
      <c r="N57" s="13"/>
      <c r="O57" s="13" t="e">
        <f t="shared" si="3"/>
        <v>#DIV/0!</v>
      </c>
      <c r="P57" s="14"/>
      <c r="Q57" s="14"/>
      <c r="R57" s="14"/>
      <c r="S57" s="14"/>
      <c r="T57" s="14"/>
      <c r="U57" s="14" t="e">
        <f t="shared" si="2"/>
        <v>#DIV/0!</v>
      </c>
    </row>
    <row r="58" spans="2:21" x14ac:dyDescent="0.3">
      <c r="B58" s="5">
        <v>1.25</v>
      </c>
      <c r="C58" s="2">
        <v>15</v>
      </c>
      <c r="D58" s="2"/>
      <c r="E58" s="2"/>
      <c r="F58" s="2"/>
      <c r="G58" s="2"/>
      <c r="H58" s="2"/>
      <c r="I58" s="9" t="e">
        <f t="shared" si="1"/>
        <v>#DIV/0!</v>
      </c>
      <c r="J58" s="13"/>
      <c r="K58" s="13"/>
      <c r="L58" s="13"/>
      <c r="M58" s="13"/>
      <c r="N58" s="13"/>
      <c r="O58" s="13" t="e">
        <f t="shared" si="3"/>
        <v>#DIV/0!</v>
      </c>
      <c r="P58" s="14"/>
      <c r="Q58" s="14"/>
      <c r="R58" s="14"/>
      <c r="S58" s="14"/>
      <c r="T58" s="14"/>
      <c r="U58" s="14" t="e">
        <f t="shared" si="2"/>
        <v>#DIV/0!</v>
      </c>
    </row>
    <row r="59" spans="2:21" x14ac:dyDescent="0.3">
      <c r="B59" s="5">
        <v>1</v>
      </c>
      <c r="C59" s="2">
        <v>15</v>
      </c>
      <c r="D59" s="2"/>
      <c r="E59" s="2"/>
      <c r="F59" s="2"/>
      <c r="G59" s="2"/>
      <c r="H59" s="2"/>
      <c r="I59" s="9" t="e">
        <f t="shared" si="1"/>
        <v>#DIV/0!</v>
      </c>
      <c r="J59" s="13"/>
      <c r="K59" s="13"/>
      <c r="L59" s="13"/>
      <c r="M59" s="13"/>
      <c r="N59" s="13"/>
      <c r="O59" s="13" t="e">
        <f t="shared" si="3"/>
        <v>#DIV/0!</v>
      </c>
      <c r="P59" s="14"/>
      <c r="Q59" s="14"/>
      <c r="R59" s="14"/>
      <c r="S59" s="14"/>
      <c r="T59" s="14"/>
      <c r="U59" s="14" t="e">
        <f t="shared" si="2"/>
        <v>#DIV/0!</v>
      </c>
    </row>
    <row r="60" spans="2:21" x14ac:dyDescent="0.3">
      <c r="B60" s="5">
        <v>0.75</v>
      </c>
      <c r="C60" s="2">
        <v>15</v>
      </c>
      <c r="D60" s="2"/>
      <c r="E60" s="2"/>
      <c r="F60" s="2"/>
      <c r="G60" s="2"/>
      <c r="H60" s="2"/>
      <c r="I60" s="9" t="e">
        <f t="shared" si="1"/>
        <v>#DIV/0!</v>
      </c>
      <c r="J60" s="13"/>
      <c r="K60" s="13"/>
      <c r="L60" s="13"/>
      <c r="M60" s="13"/>
      <c r="N60" s="13"/>
      <c r="O60" s="13" t="e">
        <f t="shared" si="3"/>
        <v>#DIV/0!</v>
      </c>
      <c r="P60" s="14"/>
      <c r="Q60" s="14"/>
      <c r="R60" s="14"/>
      <c r="S60" s="14"/>
      <c r="T60" s="14"/>
      <c r="U60" s="14" t="e">
        <f t="shared" si="2"/>
        <v>#DIV/0!</v>
      </c>
    </row>
    <row r="61" spans="2:21" x14ac:dyDescent="0.3">
      <c r="B61" s="5">
        <v>0.5</v>
      </c>
      <c r="C61" s="2">
        <v>15</v>
      </c>
      <c r="D61" s="2"/>
      <c r="E61" s="2"/>
      <c r="F61" s="2"/>
      <c r="G61" s="2"/>
      <c r="H61" s="2"/>
      <c r="I61" s="9" t="e">
        <f t="shared" si="1"/>
        <v>#DIV/0!</v>
      </c>
      <c r="J61" s="13"/>
      <c r="K61" s="13"/>
      <c r="L61" s="13"/>
      <c r="M61" s="13"/>
      <c r="N61" s="13"/>
      <c r="O61" s="13" t="e">
        <f t="shared" si="3"/>
        <v>#DIV/0!</v>
      </c>
      <c r="P61" s="14"/>
      <c r="Q61" s="14"/>
      <c r="R61" s="14"/>
      <c r="S61" s="14"/>
      <c r="T61" s="14"/>
      <c r="U61" s="14" t="e">
        <f t="shared" si="2"/>
        <v>#DIV/0!</v>
      </c>
    </row>
    <row r="62" spans="2:21" x14ac:dyDescent="0.3">
      <c r="B62" s="16">
        <v>5</v>
      </c>
      <c r="C62" s="17">
        <v>10</v>
      </c>
      <c r="D62" s="17">
        <v>96.5</v>
      </c>
      <c r="E62" s="17">
        <v>95.5</v>
      </c>
      <c r="F62" s="17">
        <v>1.05</v>
      </c>
      <c r="G62" s="2">
        <v>3.3</v>
      </c>
      <c r="H62" s="2">
        <v>4.3</v>
      </c>
      <c r="I62" s="9">
        <f t="shared" si="1"/>
        <v>3.8</v>
      </c>
      <c r="J62" s="17">
        <v>91.7</v>
      </c>
      <c r="K62" s="17">
        <v>89.7</v>
      </c>
      <c r="L62" s="17">
        <v>0.99</v>
      </c>
      <c r="M62" s="13">
        <v>2.1</v>
      </c>
      <c r="N62" s="13">
        <v>2.93</v>
      </c>
      <c r="O62" s="13">
        <f t="shared" si="3"/>
        <v>2.5150000000000001</v>
      </c>
      <c r="P62" s="14"/>
      <c r="Q62" s="14"/>
      <c r="R62" s="14"/>
      <c r="S62" s="14"/>
      <c r="T62" s="14"/>
      <c r="U62" s="14" t="e">
        <f t="shared" si="2"/>
        <v>#DIV/0!</v>
      </c>
    </row>
    <row r="63" spans="2:21" x14ac:dyDescent="0.3">
      <c r="B63" s="6">
        <v>4.75</v>
      </c>
      <c r="C63" s="4">
        <v>10</v>
      </c>
      <c r="D63" s="2">
        <v>94.6</v>
      </c>
      <c r="E63" s="2">
        <v>93.3</v>
      </c>
      <c r="F63" s="2">
        <v>1.0900000000000001</v>
      </c>
      <c r="G63" s="2">
        <v>2.6</v>
      </c>
      <c r="H63" s="2">
        <v>3.7</v>
      </c>
      <c r="I63" s="9">
        <f t="shared" si="1"/>
        <v>3.1500000000000004</v>
      </c>
      <c r="J63" s="13">
        <v>91.6</v>
      </c>
      <c r="K63" s="13">
        <v>86</v>
      </c>
      <c r="L63" s="13">
        <v>0.95</v>
      </c>
      <c r="M63" s="13">
        <v>1.98</v>
      </c>
      <c r="N63" s="13">
        <v>2.74</v>
      </c>
      <c r="O63" s="13">
        <f t="shared" si="3"/>
        <v>2.3600000000000003</v>
      </c>
      <c r="P63" s="14"/>
      <c r="Q63" s="14"/>
      <c r="R63" s="14"/>
      <c r="S63" s="14"/>
      <c r="T63" s="14"/>
      <c r="U63" s="14" t="e">
        <f t="shared" si="2"/>
        <v>#DIV/0!</v>
      </c>
    </row>
    <row r="64" spans="2:21" x14ac:dyDescent="0.3">
      <c r="B64" s="16">
        <v>4.5</v>
      </c>
      <c r="C64" s="17">
        <v>10</v>
      </c>
      <c r="D64" s="17">
        <v>93.2</v>
      </c>
      <c r="E64" s="17">
        <v>94.5</v>
      </c>
      <c r="F64" s="17">
        <v>0.93</v>
      </c>
      <c r="G64" s="2">
        <v>2.5</v>
      </c>
      <c r="H64" s="2">
        <v>3.5</v>
      </c>
      <c r="I64" s="9">
        <f t="shared" si="1"/>
        <v>3</v>
      </c>
      <c r="J64" s="17">
        <v>89.5</v>
      </c>
      <c r="K64" s="17">
        <v>88.8</v>
      </c>
      <c r="L64" s="17">
        <v>0.9</v>
      </c>
      <c r="M64" s="13">
        <v>1.98</v>
      </c>
      <c r="N64" s="13">
        <v>2.61</v>
      </c>
      <c r="O64" s="13">
        <f t="shared" si="3"/>
        <v>2.2949999999999999</v>
      </c>
      <c r="P64" s="14"/>
      <c r="Q64" s="14"/>
      <c r="R64" s="14"/>
      <c r="S64" s="14"/>
      <c r="T64" s="14"/>
      <c r="U64" s="14" t="e">
        <f t="shared" si="2"/>
        <v>#DIV/0!</v>
      </c>
    </row>
    <row r="65" spans="2:21" x14ac:dyDescent="0.3">
      <c r="B65" s="6">
        <v>4.25</v>
      </c>
      <c r="C65" s="4">
        <v>10</v>
      </c>
      <c r="D65" s="2">
        <v>93.2</v>
      </c>
      <c r="E65" s="2">
        <v>92.5</v>
      </c>
      <c r="F65" s="2">
        <v>0.88</v>
      </c>
      <c r="G65" s="2">
        <v>2.2000000000000002</v>
      </c>
      <c r="H65" s="2">
        <v>3.2</v>
      </c>
      <c r="I65" s="9">
        <f t="shared" si="1"/>
        <v>2.7</v>
      </c>
      <c r="J65" s="13">
        <v>91.3</v>
      </c>
      <c r="K65" s="13">
        <v>90.3</v>
      </c>
      <c r="L65" s="13">
        <v>0.73</v>
      </c>
      <c r="M65" s="13">
        <v>1.79</v>
      </c>
      <c r="N65" s="13">
        <v>2.5</v>
      </c>
      <c r="O65" s="13">
        <f t="shared" si="3"/>
        <v>2.145</v>
      </c>
      <c r="P65" s="14"/>
      <c r="Q65" s="14"/>
      <c r="R65" s="14"/>
      <c r="S65" s="14"/>
      <c r="T65" s="14"/>
      <c r="U65" s="14" t="e">
        <f t="shared" si="2"/>
        <v>#DIV/0!</v>
      </c>
    </row>
    <row r="66" spans="2:21" x14ac:dyDescent="0.3">
      <c r="B66" s="6">
        <v>4</v>
      </c>
      <c r="C66" s="4">
        <v>10</v>
      </c>
      <c r="D66" s="2">
        <v>96.2</v>
      </c>
      <c r="E66" s="2">
        <v>94.3</v>
      </c>
      <c r="F66" s="2">
        <v>0.8</v>
      </c>
      <c r="G66" s="2">
        <v>2.1</v>
      </c>
      <c r="H66" s="2">
        <v>3.1</v>
      </c>
      <c r="I66" s="9">
        <f t="shared" si="1"/>
        <v>2.6</v>
      </c>
      <c r="J66" s="13">
        <v>93.8</v>
      </c>
      <c r="K66" s="13">
        <v>92.8</v>
      </c>
      <c r="L66" s="13">
        <v>0.68</v>
      </c>
      <c r="M66" s="13">
        <v>1.7</v>
      </c>
      <c r="N66" s="13">
        <v>2.4700000000000002</v>
      </c>
      <c r="O66" s="13">
        <f t="shared" si="3"/>
        <v>2.085</v>
      </c>
      <c r="P66" s="14"/>
      <c r="Q66" s="14"/>
      <c r="R66" s="14"/>
      <c r="S66" s="14"/>
      <c r="T66" s="14"/>
      <c r="U66" s="14" t="e">
        <f t="shared" si="2"/>
        <v>#DIV/0!</v>
      </c>
    </row>
    <row r="67" spans="2:21" x14ac:dyDescent="0.3">
      <c r="B67" s="16">
        <v>3.75</v>
      </c>
      <c r="C67" s="17">
        <v>10</v>
      </c>
      <c r="D67" s="17">
        <v>96.8</v>
      </c>
      <c r="E67" s="17">
        <v>96</v>
      </c>
      <c r="F67" s="17">
        <v>0.73</v>
      </c>
      <c r="G67" s="2">
        <v>2.2000000000000002</v>
      </c>
      <c r="H67" s="2">
        <v>2.9</v>
      </c>
      <c r="I67" s="9">
        <f t="shared" si="1"/>
        <v>2.5499999999999998</v>
      </c>
      <c r="J67" s="17">
        <v>94.5</v>
      </c>
      <c r="K67" s="17">
        <v>94.5</v>
      </c>
      <c r="L67" s="17">
        <v>0.64</v>
      </c>
      <c r="M67" s="13">
        <v>1.6</v>
      </c>
      <c r="N67" s="13">
        <v>2.4500000000000002</v>
      </c>
      <c r="O67" s="13">
        <f t="shared" si="3"/>
        <v>2.0250000000000004</v>
      </c>
      <c r="P67" s="14"/>
      <c r="Q67" s="14"/>
      <c r="R67" s="14"/>
      <c r="S67" s="14"/>
      <c r="T67" s="14"/>
      <c r="U67" s="14" t="e">
        <f t="shared" si="2"/>
        <v>#DIV/0!</v>
      </c>
    </row>
    <row r="68" spans="2:21" x14ac:dyDescent="0.3">
      <c r="B68" s="6">
        <v>3.5</v>
      </c>
      <c r="C68" s="4">
        <v>10</v>
      </c>
      <c r="D68" s="2">
        <v>98</v>
      </c>
      <c r="E68" s="2">
        <v>96</v>
      </c>
      <c r="F68" s="2">
        <v>0.77</v>
      </c>
      <c r="G68" s="2">
        <v>1.4</v>
      </c>
      <c r="H68" s="2">
        <v>3.4</v>
      </c>
      <c r="I68" s="9">
        <f t="shared" si="1"/>
        <v>2.4</v>
      </c>
      <c r="J68" s="13">
        <v>94.7</v>
      </c>
      <c r="K68" s="13">
        <v>95</v>
      </c>
      <c r="L68" s="13">
        <v>0.59</v>
      </c>
      <c r="M68" s="13">
        <v>1.58</v>
      </c>
      <c r="N68" s="13">
        <v>2.21</v>
      </c>
      <c r="O68" s="13">
        <f t="shared" si="3"/>
        <v>1.895</v>
      </c>
      <c r="P68" s="14"/>
      <c r="Q68" s="14"/>
      <c r="R68" s="14"/>
      <c r="S68" s="14"/>
      <c r="T68" s="14"/>
      <c r="U68" s="14" t="e">
        <f t="shared" si="2"/>
        <v>#DIV/0!</v>
      </c>
    </row>
    <row r="69" spans="2:21" x14ac:dyDescent="0.3">
      <c r="B69" s="6">
        <v>3.25</v>
      </c>
      <c r="C69" s="4">
        <v>10</v>
      </c>
      <c r="D69" s="2">
        <v>96.9</v>
      </c>
      <c r="E69" s="2">
        <v>96</v>
      </c>
      <c r="F69" s="2">
        <v>0.6</v>
      </c>
      <c r="G69" s="2">
        <v>1.9</v>
      </c>
      <c r="H69" s="2">
        <v>2.8</v>
      </c>
      <c r="I69" s="9">
        <f t="shared" si="1"/>
        <v>2.3499999999999996</v>
      </c>
      <c r="J69" s="13">
        <v>92.6</v>
      </c>
      <c r="K69" s="13">
        <v>94.7</v>
      </c>
      <c r="L69" s="13">
        <v>0.59</v>
      </c>
      <c r="M69" s="13">
        <v>1.57</v>
      </c>
      <c r="N69" s="13">
        <v>2.17</v>
      </c>
      <c r="O69" s="13">
        <f t="shared" si="3"/>
        <v>1.87</v>
      </c>
      <c r="P69" s="14"/>
      <c r="Q69" s="14"/>
      <c r="R69" s="14"/>
      <c r="S69" s="14"/>
      <c r="T69" s="14"/>
      <c r="U69" s="14" t="e">
        <f t="shared" si="2"/>
        <v>#DIV/0!</v>
      </c>
    </row>
    <row r="70" spans="2:21" x14ac:dyDescent="0.3">
      <c r="B70" s="6">
        <v>3</v>
      </c>
      <c r="C70" s="4">
        <v>10</v>
      </c>
      <c r="D70" s="2">
        <v>95.8</v>
      </c>
      <c r="E70" s="2">
        <v>96</v>
      </c>
      <c r="F70" s="2">
        <v>0.59</v>
      </c>
      <c r="G70" s="2">
        <v>1.8</v>
      </c>
      <c r="H70" s="2">
        <v>2.5</v>
      </c>
      <c r="I70" s="9">
        <f t="shared" ref="I70:I99" si="4">AVERAGE(G70:H70)</f>
        <v>2.15</v>
      </c>
      <c r="J70" s="13">
        <v>96.3</v>
      </c>
      <c r="K70" s="13">
        <v>94.8</v>
      </c>
      <c r="L70" s="13">
        <v>0.52</v>
      </c>
      <c r="M70" s="13">
        <v>1.45</v>
      </c>
      <c r="N70" s="13">
        <v>2.0099999999999998</v>
      </c>
      <c r="O70" s="13">
        <f t="shared" si="3"/>
        <v>1.73</v>
      </c>
      <c r="P70" s="14"/>
      <c r="Q70" s="14"/>
      <c r="R70" s="14"/>
      <c r="S70" s="14"/>
      <c r="T70" s="14"/>
      <c r="U70" s="14" t="e">
        <f t="shared" ref="U70:U99" si="5">AVERAGE(S70:T70)</f>
        <v>#DIV/0!</v>
      </c>
    </row>
    <row r="71" spans="2:21" x14ac:dyDescent="0.3">
      <c r="B71" s="6">
        <v>2.75</v>
      </c>
      <c r="C71" s="4">
        <v>10</v>
      </c>
      <c r="D71" s="2">
        <v>95.7</v>
      </c>
      <c r="E71" s="2">
        <v>96</v>
      </c>
      <c r="F71" s="2">
        <v>0.49</v>
      </c>
      <c r="G71" s="2">
        <v>1.7</v>
      </c>
      <c r="H71" s="2">
        <v>2.5</v>
      </c>
      <c r="I71" s="9">
        <f t="shared" si="4"/>
        <v>2.1</v>
      </c>
      <c r="J71" s="13">
        <v>95.2</v>
      </c>
      <c r="K71" s="13">
        <v>96</v>
      </c>
      <c r="L71" s="13">
        <v>0.41</v>
      </c>
      <c r="M71" s="13">
        <v>1.39</v>
      </c>
      <c r="N71" s="13">
        <v>1.98</v>
      </c>
      <c r="O71" s="13">
        <f t="shared" si="3"/>
        <v>1.6850000000000001</v>
      </c>
      <c r="P71" s="14"/>
      <c r="Q71" s="14"/>
      <c r="R71" s="14"/>
      <c r="S71" s="14"/>
      <c r="T71" s="14"/>
      <c r="U71" s="14" t="e">
        <f t="shared" si="5"/>
        <v>#DIV/0!</v>
      </c>
    </row>
    <row r="72" spans="2:21" x14ac:dyDescent="0.3">
      <c r="B72" s="16">
        <v>2.5</v>
      </c>
      <c r="C72" s="17">
        <v>10</v>
      </c>
      <c r="D72" s="17">
        <v>98</v>
      </c>
      <c r="E72" s="17">
        <v>98.4</v>
      </c>
      <c r="F72" s="17">
        <v>0.45</v>
      </c>
      <c r="G72" s="2">
        <v>2.1</v>
      </c>
      <c r="H72" s="2">
        <v>2.9</v>
      </c>
      <c r="I72" s="9">
        <f t="shared" si="4"/>
        <v>2.5</v>
      </c>
      <c r="J72" s="17">
        <v>96.3</v>
      </c>
      <c r="K72" s="17">
        <v>96</v>
      </c>
      <c r="L72" s="17">
        <v>0.39</v>
      </c>
      <c r="M72" s="13">
        <v>1.29</v>
      </c>
      <c r="N72" s="13">
        <v>1.81</v>
      </c>
      <c r="O72" s="13">
        <f t="shared" si="3"/>
        <v>1.55</v>
      </c>
      <c r="P72" s="14"/>
      <c r="Q72" s="14"/>
      <c r="R72" s="14"/>
      <c r="S72" s="14"/>
      <c r="T72" s="14"/>
      <c r="U72" s="14" t="e">
        <f t="shared" si="5"/>
        <v>#DIV/0!</v>
      </c>
    </row>
    <row r="73" spans="2:21" x14ac:dyDescent="0.3">
      <c r="B73" s="6">
        <v>2.25</v>
      </c>
      <c r="C73" s="4">
        <v>10</v>
      </c>
      <c r="D73" s="2">
        <v>96.4</v>
      </c>
      <c r="E73" s="2">
        <v>99.3</v>
      </c>
      <c r="F73" s="2">
        <v>0.38</v>
      </c>
      <c r="G73" s="2">
        <v>1.6</v>
      </c>
      <c r="H73" s="2">
        <v>2.2000000000000002</v>
      </c>
      <c r="I73" s="9">
        <f t="shared" si="4"/>
        <v>1.9000000000000001</v>
      </c>
      <c r="J73" s="13">
        <v>97.8</v>
      </c>
      <c r="K73" s="13">
        <v>96</v>
      </c>
      <c r="L73" s="13">
        <v>0.33</v>
      </c>
      <c r="M73" s="13">
        <v>1.24</v>
      </c>
      <c r="N73" s="13">
        <v>1.79</v>
      </c>
      <c r="O73" s="13">
        <f t="shared" si="3"/>
        <v>1.5150000000000001</v>
      </c>
      <c r="P73" s="14"/>
      <c r="Q73" s="14"/>
      <c r="R73" s="14"/>
      <c r="S73" s="14"/>
      <c r="T73" s="14"/>
      <c r="U73" s="14" t="e">
        <f t="shared" si="5"/>
        <v>#DIV/0!</v>
      </c>
    </row>
    <row r="74" spans="2:21" x14ac:dyDescent="0.3">
      <c r="B74" s="6">
        <v>2</v>
      </c>
      <c r="C74" s="4">
        <v>10</v>
      </c>
      <c r="D74" s="2">
        <v>97.4</v>
      </c>
      <c r="E74" s="2">
        <v>96</v>
      </c>
      <c r="F74" s="2">
        <v>0.4</v>
      </c>
      <c r="G74" s="2"/>
      <c r="H74" s="2"/>
      <c r="I74" s="9" t="e">
        <f t="shared" si="4"/>
        <v>#DIV/0!</v>
      </c>
      <c r="J74" s="13">
        <v>96.3</v>
      </c>
      <c r="K74" s="13">
        <v>96</v>
      </c>
      <c r="L74" s="13">
        <v>0.32</v>
      </c>
      <c r="M74" s="13"/>
      <c r="N74" s="13"/>
      <c r="O74" s="13" t="e">
        <f t="shared" si="3"/>
        <v>#DIV/0!</v>
      </c>
      <c r="P74" s="14"/>
      <c r="Q74" s="14"/>
      <c r="R74" s="14"/>
      <c r="S74" s="14"/>
      <c r="T74" s="14"/>
      <c r="U74" s="14" t="e">
        <f t="shared" si="5"/>
        <v>#DIV/0!</v>
      </c>
    </row>
    <row r="75" spans="2:21" x14ac:dyDescent="0.3">
      <c r="B75" s="6">
        <v>1.75</v>
      </c>
      <c r="C75" s="4">
        <v>10</v>
      </c>
      <c r="D75" s="2">
        <v>97.4</v>
      </c>
      <c r="E75" s="2">
        <v>96</v>
      </c>
      <c r="F75" s="2">
        <v>0.33</v>
      </c>
      <c r="G75" s="2"/>
      <c r="H75" s="2"/>
      <c r="I75" s="9" t="e">
        <f t="shared" si="4"/>
        <v>#DIV/0!</v>
      </c>
      <c r="J75" s="13">
        <v>97.2</v>
      </c>
      <c r="K75" s="13">
        <v>96</v>
      </c>
      <c r="L75" s="13">
        <v>0.31</v>
      </c>
      <c r="M75" s="13"/>
      <c r="N75" s="13"/>
      <c r="O75" s="13" t="e">
        <f t="shared" si="3"/>
        <v>#DIV/0!</v>
      </c>
      <c r="P75" s="14"/>
      <c r="Q75" s="14"/>
      <c r="R75" s="14"/>
      <c r="S75" s="14"/>
      <c r="T75" s="14"/>
      <c r="U75" s="14" t="e">
        <f t="shared" si="5"/>
        <v>#DIV/0!</v>
      </c>
    </row>
    <row r="76" spans="2:21" x14ac:dyDescent="0.3">
      <c r="B76" s="6">
        <v>1.5</v>
      </c>
      <c r="C76" s="4">
        <v>10</v>
      </c>
      <c r="D76" s="2">
        <v>98</v>
      </c>
      <c r="E76" s="2">
        <v>96</v>
      </c>
      <c r="F76" s="2">
        <v>0.28000000000000003</v>
      </c>
      <c r="G76" s="2">
        <v>1.8</v>
      </c>
      <c r="H76" s="2">
        <v>2.2999999999999998</v>
      </c>
      <c r="I76" s="9">
        <f t="shared" si="4"/>
        <v>2.0499999999999998</v>
      </c>
      <c r="J76" s="13">
        <v>97</v>
      </c>
      <c r="K76" s="13">
        <v>96</v>
      </c>
      <c r="L76" s="13">
        <v>0.31</v>
      </c>
      <c r="M76" s="13"/>
      <c r="N76" s="13"/>
      <c r="O76" s="13" t="e">
        <f t="shared" si="3"/>
        <v>#DIV/0!</v>
      </c>
      <c r="P76" s="14"/>
      <c r="Q76" s="14"/>
      <c r="R76" s="14"/>
      <c r="S76" s="14"/>
      <c r="T76" s="14"/>
      <c r="U76" s="14" t="e">
        <f t="shared" si="5"/>
        <v>#DIV/0!</v>
      </c>
    </row>
    <row r="77" spans="2:21" x14ac:dyDescent="0.3">
      <c r="B77" s="16">
        <v>1.25</v>
      </c>
      <c r="C77" s="17">
        <v>10</v>
      </c>
      <c r="D77" s="17">
        <v>98</v>
      </c>
      <c r="E77" s="17">
        <v>96</v>
      </c>
      <c r="F77" s="17">
        <v>0.24</v>
      </c>
      <c r="G77" s="2"/>
      <c r="H77" s="2"/>
      <c r="I77" s="9" t="e">
        <f t="shared" si="4"/>
        <v>#DIV/0!</v>
      </c>
      <c r="J77" s="17">
        <v>98</v>
      </c>
      <c r="K77" s="17">
        <v>96</v>
      </c>
      <c r="L77" s="17">
        <v>0.22</v>
      </c>
      <c r="M77" s="13"/>
      <c r="N77" s="13"/>
      <c r="O77" s="13" t="e">
        <f t="shared" si="3"/>
        <v>#DIV/0!</v>
      </c>
      <c r="P77" s="14"/>
      <c r="Q77" s="14"/>
      <c r="R77" s="14"/>
      <c r="S77" s="14"/>
      <c r="T77" s="14"/>
      <c r="U77" s="14" t="e">
        <f t="shared" si="5"/>
        <v>#DIV/0!</v>
      </c>
    </row>
    <row r="78" spans="2:21" x14ac:dyDescent="0.3">
      <c r="B78" s="6">
        <v>1</v>
      </c>
      <c r="C78" s="4">
        <v>10</v>
      </c>
      <c r="D78" s="2">
        <v>98</v>
      </c>
      <c r="E78" s="2">
        <v>96</v>
      </c>
      <c r="F78" s="2">
        <v>0.18</v>
      </c>
      <c r="G78" s="2"/>
      <c r="H78" s="2"/>
      <c r="I78" s="9" t="e">
        <f t="shared" si="4"/>
        <v>#DIV/0!</v>
      </c>
      <c r="J78" s="13">
        <v>98</v>
      </c>
      <c r="K78" s="13">
        <v>96</v>
      </c>
      <c r="L78" s="13">
        <v>0.19</v>
      </c>
      <c r="M78" s="13"/>
      <c r="N78" s="13"/>
      <c r="O78" s="13" t="e">
        <f t="shared" si="3"/>
        <v>#DIV/0!</v>
      </c>
      <c r="P78" s="14"/>
      <c r="Q78" s="14"/>
      <c r="R78" s="14"/>
      <c r="S78" s="14"/>
      <c r="T78" s="14"/>
      <c r="U78" s="14" t="e">
        <f t="shared" si="5"/>
        <v>#DIV/0!</v>
      </c>
    </row>
    <row r="79" spans="2:21" x14ac:dyDescent="0.3">
      <c r="B79" s="6">
        <v>0.75</v>
      </c>
      <c r="C79" s="4">
        <v>10</v>
      </c>
      <c r="D79" s="2">
        <v>98</v>
      </c>
      <c r="E79" s="2">
        <v>96</v>
      </c>
      <c r="F79" s="2">
        <v>0.13</v>
      </c>
      <c r="G79" s="2"/>
      <c r="H79" s="2"/>
      <c r="I79" s="9" t="e">
        <f t="shared" si="4"/>
        <v>#DIV/0!</v>
      </c>
      <c r="J79" s="13">
        <v>98</v>
      </c>
      <c r="K79" s="13">
        <v>96</v>
      </c>
      <c r="L79" s="13">
        <v>0.15</v>
      </c>
      <c r="M79" s="13"/>
      <c r="N79" s="13"/>
      <c r="O79" s="13" t="e">
        <f t="shared" si="3"/>
        <v>#DIV/0!</v>
      </c>
      <c r="P79" s="14"/>
      <c r="Q79" s="14"/>
      <c r="R79" s="14"/>
      <c r="S79" s="14"/>
      <c r="T79" s="14"/>
      <c r="U79" s="14" t="e">
        <f t="shared" si="5"/>
        <v>#DIV/0!</v>
      </c>
    </row>
    <row r="80" spans="2:21" x14ac:dyDescent="0.3">
      <c r="B80" s="16">
        <v>0.5</v>
      </c>
      <c r="C80" s="17">
        <v>10</v>
      </c>
      <c r="D80" s="17">
        <v>98</v>
      </c>
      <c r="E80" s="17">
        <v>96</v>
      </c>
      <c r="F80" s="17">
        <v>0.12</v>
      </c>
      <c r="G80" s="2">
        <v>1.2</v>
      </c>
      <c r="H80" s="2">
        <v>1.8</v>
      </c>
      <c r="I80" s="9">
        <f t="shared" si="4"/>
        <v>1.5</v>
      </c>
      <c r="J80" s="17">
        <v>98</v>
      </c>
      <c r="K80" s="17">
        <v>98</v>
      </c>
      <c r="L80" s="17">
        <v>0.12</v>
      </c>
      <c r="M80" s="13"/>
      <c r="N80" s="13"/>
      <c r="O80" s="13" t="e">
        <f t="shared" si="3"/>
        <v>#DIV/0!</v>
      </c>
      <c r="P80" s="14"/>
      <c r="Q80" s="14"/>
      <c r="R80" s="14"/>
      <c r="S80" s="14"/>
      <c r="T80" s="14"/>
      <c r="U80" s="14" t="e">
        <f t="shared" si="5"/>
        <v>#DIV/0!</v>
      </c>
    </row>
    <row r="81" spans="2:21" hidden="1" x14ac:dyDescent="0.3">
      <c r="B81" s="5">
        <v>5</v>
      </c>
      <c r="C81" s="2">
        <v>40</v>
      </c>
      <c r="D81" s="2"/>
      <c r="E81" s="2"/>
      <c r="F81" s="2"/>
      <c r="G81" s="2"/>
      <c r="H81" s="2"/>
      <c r="I81" s="9" t="e">
        <f t="shared" si="4"/>
        <v>#DIV/0!</v>
      </c>
      <c r="J81" s="13"/>
      <c r="K81" s="13"/>
      <c r="L81" s="13"/>
      <c r="M81" s="13"/>
      <c r="N81" s="13"/>
      <c r="O81" s="13" t="e">
        <f t="shared" si="3"/>
        <v>#DIV/0!</v>
      </c>
      <c r="P81" s="14"/>
      <c r="Q81" s="14"/>
      <c r="R81" s="14"/>
      <c r="S81" s="14"/>
      <c r="T81" s="14"/>
      <c r="U81" s="14" t="e">
        <f t="shared" si="5"/>
        <v>#DIV/0!</v>
      </c>
    </row>
    <row r="82" spans="2:21" hidden="1" x14ac:dyDescent="0.3">
      <c r="B82" s="5">
        <v>4.75</v>
      </c>
      <c r="C82" s="2">
        <v>40</v>
      </c>
      <c r="D82" s="2"/>
      <c r="E82" s="2"/>
      <c r="F82" s="2"/>
      <c r="G82" s="2"/>
      <c r="H82" s="2"/>
      <c r="I82" s="9" t="e">
        <f t="shared" si="4"/>
        <v>#DIV/0!</v>
      </c>
      <c r="J82" s="13"/>
      <c r="K82" s="13"/>
      <c r="L82" s="13"/>
      <c r="M82" s="13"/>
      <c r="N82" s="13"/>
      <c r="O82" s="13" t="e">
        <f t="shared" si="3"/>
        <v>#DIV/0!</v>
      </c>
      <c r="P82" s="14"/>
      <c r="Q82" s="14"/>
      <c r="R82" s="14"/>
      <c r="S82" s="14"/>
      <c r="T82" s="14"/>
      <c r="U82" s="14" t="e">
        <f t="shared" si="5"/>
        <v>#DIV/0!</v>
      </c>
    </row>
    <row r="83" spans="2:21" hidden="1" x14ac:dyDescent="0.3">
      <c r="B83" s="5">
        <v>4.5</v>
      </c>
      <c r="C83" s="2">
        <v>40</v>
      </c>
      <c r="D83" s="2"/>
      <c r="E83" s="2"/>
      <c r="F83" s="2"/>
      <c r="G83" s="2"/>
      <c r="H83" s="2"/>
      <c r="I83" s="9" t="e">
        <f t="shared" si="4"/>
        <v>#DIV/0!</v>
      </c>
      <c r="J83" s="13"/>
      <c r="K83" s="13"/>
      <c r="L83" s="13"/>
      <c r="M83" s="13"/>
      <c r="N83" s="13"/>
      <c r="O83" s="13" t="e">
        <f t="shared" si="3"/>
        <v>#DIV/0!</v>
      </c>
      <c r="P83" s="14"/>
      <c r="Q83" s="14"/>
      <c r="R83" s="14"/>
      <c r="S83" s="14"/>
      <c r="T83" s="14"/>
      <c r="U83" s="14" t="e">
        <f t="shared" si="5"/>
        <v>#DIV/0!</v>
      </c>
    </row>
    <row r="84" spans="2:21" hidden="1" x14ac:dyDescent="0.3">
      <c r="B84" s="5">
        <v>4.25</v>
      </c>
      <c r="C84" s="2">
        <v>40</v>
      </c>
      <c r="D84" s="2"/>
      <c r="E84" s="2"/>
      <c r="F84" s="2"/>
      <c r="G84" s="2"/>
      <c r="H84" s="2"/>
      <c r="I84" s="9" t="e">
        <f t="shared" si="4"/>
        <v>#DIV/0!</v>
      </c>
      <c r="J84" s="13"/>
      <c r="K84" s="13"/>
      <c r="L84" s="13"/>
      <c r="M84" s="13"/>
      <c r="N84" s="13"/>
      <c r="O84" s="13" t="e">
        <f t="shared" si="3"/>
        <v>#DIV/0!</v>
      </c>
      <c r="P84" s="14"/>
      <c r="Q84" s="14"/>
      <c r="R84" s="14"/>
      <c r="S84" s="14"/>
      <c r="T84" s="14"/>
      <c r="U84" s="14" t="e">
        <f t="shared" si="5"/>
        <v>#DIV/0!</v>
      </c>
    </row>
    <row r="85" spans="2:21" hidden="1" x14ac:dyDescent="0.3">
      <c r="B85" s="5">
        <v>4</v>
      </c>
      <c r="C85" s="2">
        <v>40</v>
      </c>
      <c r="D85" s="2"/>
      <c r="E85" s="2"/>
      <c r="F85" s="2"/>
      <c r="G85" s="2"/>
      <c r="H85" s="2"/>
      <c r="I85" s="9" t="e">
        <f t="shared" si="4"/>
        <v>#DIV/0!</v>
      </c>
      <c r="J85" s="13"/>
      <c r="K85" s="13"/>
      <c r="L85" s="13"/>
      <c r="M85" s="13"/>
      <c r="N85" s="13"/>
      <c r="O85" s="13" t="e">
        <f t="shared" si="3"/>
        <v>#DIV/0!</v>
      </c>
      <c r="P85" s="14"/>
      <c r="Q85" s="14"/>
      <c r="R85" s="14"/>
      <c r="S85" s="14"/>
      <c r="T85" s="14"/>
      <c r="U85" s="14" t="e">
        <f t="shared" si="5"/>
        <v>#DIV/0!</v>
      </c>
    </row>
    <row r="86" spans="2:21" hidden="1" x14ac:dyDescent="0.3">
      <c r="B86" s="5">
        <v>3.75</v>
      </c>
      <c r="C86" s="2">
        <v>40</v>
      </c>
      <c r="D86" s="2"/>
      <c r="E86" s="2"/>
      <c r="F86" s="2"/>
      <c r="G86" s="2"/>
      <c r="H86" s="2"/>
      <c r="I86" s="9" t="e">
        <f t="shared" si="4"/>
        <v>#DIV/0!</v>
      </c>
      <c r="J86" s="13"/>
      <c r="K86" s="13"/>
      <c r="L86" s="13"/>
      <c r="M86" s="13"/>
      <c r="N86" s="13"/>
      <c r="O86" s="13" t="e">
        <f t="shared" si="3"/>
        <v>#DIV/0!</v>
      </c>
      <c r="P86" s="14"/>
      <c r="Q86" s="14"/>
      <c r="R86" s="14"/>
      <c r="S86" s="14"/>
      <c r="T86" s="14"/>
      <c r="U86" s="14" t="e">
        <f t="shared" si="5"/>
        <v>#DIV/0!</v>
      </c>
    </row>
    <row r="87" spans="2:21" hidden="1" x14ac:dyDescent="0.3">
      <c r="B87" s="5">
        <v>3.5</v>
      </c>
      <c r="C87" s="2">
        <v>40</v>
      </c>
      <c r="D87" s="2"/>
      <c r="E87" s="2"/>
      <c r="F87" s="2"/>
      <c r="G87" s="2"/>
      <c r="H87" s="2"/>
      <c r="I87" s="9" t="e">
        <f t="shared" si="4"/>
        <v>#DIV/0!</v>
      </c>
      <c r="J87" s="13"/>
      <c r="K87" s="13"/>
      <c r="L87" s="13"/>
      <c r="M87" s="13"/>
      <c r="N87" s="13"/>
      <c r="O87" s="13" t="e">
        <f t="shared" ref="O87:O99" si="6">AVERAGE(M87:N87)</f>
        <v>#DIV/0!</v>
      </c>
      <c r="P87" s="14"/>
      <c r="Q87" s="14"/>
      <c r="R87" s="14"/>
      <c r="S87" s="14"/>
      <c r="T87" s="14"/>
      <c r="U87" s="14" t="e">
        <f t="shared" si="5"/>
        <v>#DIV/0!</v>
      </c>
    </row>
    <row r="88" spans="2:21" hidden="1" x14ac:dyDescent="0.3">
      <c r="B88" s="5">
        <v>3.25</v>
      </c>
      <c r="C88" s="2">
        <v>40</v>
      </c>
      <c r="D88" s="2"/>
      <c r="E88" s="2"/>
      <c r="F88" s="2"/>
      <c r="G88" s="2"/>
      <c r="H88" s="2"/>
      <c r="I88" s="9" t="e">
        <f t="shared" si="4"/>
        <v>#DIV/0!</v>
      </c>
      <c r="J88" s="13"/>
      <c r="K88" s="13"/>
      <c r="L88" s="13"/>
      <c r="M88" s="13"/>
      <c r="N88" s="13"/>
      <c r="O88" s="13" t="e">
        <f t="shared" si="6"/>
        <v>#DIV/0!</v>
      </c>
      <c r="P88" s="14"/>
      <c r="Q88" s="14"/>
      <c r="R88" s="14"/>
      <c r="S88" s="14"/>
      <c r="T88" s="14"/>
      <c r="U88" s="14" t="e">
        <f t="shared" si="5"/>
        <v>#DIV/0!</v>
      </c>
    </row>
    <row r="89" spans="2:21" hidden="1" x14ac:dyDescent="0.3">
      <c r="B89" s="5">
        <v>3</v>
      </c>
      <c r="C89" s="2">
        <v>40</v>
      </c>
      <c r="D89" s="2"/>
      <c r="E89" s="2"/>
      <c r="F89" s="2"/>
      <c r="G89" s="2"/>
      <c r="H89" s="2"/>
      <c r="I89" s="9" t="e">
        <f t="shared" si="4"/>
        <v>#DIV/0!</v>
      </c>
      <c r="J89" s="13"/>
      <c r="K89" s="13"/>
      <c r="L89" s="13"/>
      <c r="M89" s="13"/>
      <c r="N89" s="13"/>
      <c r="O89" s="13" t="e">
        <f t="shared" si="6"/>
        <v>#DIV/0!</v>
      </c>
      <c r="P89" s="14"/>
      <c r="Q89" s="14"/>
      <c r="R89" s="14"/>
      <c r="S89" s="14"/>
      <c r="T89" s="14"/>
      <c r="U89" s="14" t="e">
        <f t="shared" si="5"/>
        <v>#DIV/0!</v>
      </c>
    </row>
    <row r="90" spans="2:21" hidden="1" x14ac:dyDescent="0.3">
      <c r="B90" s="5">
        <v>2.75</v>
      </c>
      <c r="C90" s="2">
        <v>40</v>
      </c>
      <c r="D90" s="2"/>
      <c r="E90" s="2"/>
      <c r="F90" s="2"/>
      <c r="G90" s="2"/>
      <c r="H90" s="2"/>
      <c r="I90" s="9" t="e">
        <f t="shared" si="4"/>
        <v>#DIV/0!</v>
      </c>
      <c r="J90" s="13"/>
      <c r="K90" s="13"/>
      <c r="L90" s="13"/>
      <c r="M90" s="13"/>
      <c r="N90" s="13"/>
      <c r="O90" s="13" t="e">
        <f t="shared" si="6"/>
        <v>#DIV/0!</v>
      </c>
      <c r="P90" s="14"/>
      <c r="Q90" s="14"/>
      <c r="R90" s="14"/>
      <c r="S90" s="14"/>
      <c r="T90" s="14"/>
      <c r="U90" s="14" t="e">
        <f t="shared" si="5"/>
        <v>#DIV/0!</v>
      </c>
    </row>
    <row r="91" spans="2:21" hidden="1" x14ac:dyDescent="0.3">
      <c r="B91" s="5">
        <v>2.5</v>
      </c>
      <c r="C91" s="2">
        <v>40</v>
      </c>
      <c r="D91" s="2"/>
      <c r="E91" s="2"/>
      <c r="F91" s="2"/>
      <c r="G91" s="2"/>
      <c r="H91" s="2"/>
      <c r="I91" s="9" t="e">
        <f t="shared" si="4"/>
        <v>#DIV/0!</v>
      </c>
      <c r="J91" s="13"/>
      <c r="K91" s="13"/>
      <c r="L91" s="13"/>
      <c r="M91" s="13"/>
      <c r="N91" s="13"/>
      <c r="O91" s="13" t="e">
        <f t="shared" si="6"/>
        <v>#DIV/0!</v>
      </c>
      <c r="P91" s="14"/>
      <c r="Q91" s="14"/>
      <c r="R91" s="14"/>
      <c r="S91" s="14"/>
      <c r="T91" s="14"/>
      <c r="U91" s="14" t="e">
        <f t="shared" si="5"/>
        <v>#DIV/0!</v>
      </c>
    </row>
    <row r="92" spans="2:21" hidden="1" x14ac:dyDescent="0.3">
      <c r="B92" s="5">
        <v>2.25</v>
      </c>
      <c r="C92" s="2">
        <v>40</v>
      </c>
      <c r="D92" s="2"/>
      <c r="E92" s="2"/>
      <c r="F92" s="2"/>
      <c r="G92" s="2"/>
      <c r="H92" s="2"/>
      <c r="I92" s="9" t="e">
        <f t="shared" si="4"/>
        <v>#DIV/0!</v>
      </c>
      <c r="J92" s="13"/>
      <c r="K92" s="13"/>
      <c r="L92" s="13"/>
      <c r="M92" s="13"/>
      <c r="N92" s="13"/>
      <c r="O92" s="13" t="e">
        <f t="shared" si="6"/>
        <v>#DIV/0!</v>
      </c>
      <c r="P92" s="14"/>
      <c r="Q92" s="14"/>
      <c r="R92" s="14"/>
      <c r="S92" s="14"/>
      <c r="T92" s="14"/>
      <c r="U92" s="14" t="e">
        <f t="shared" si="5"/>
        <v>#DIV/0!</v>
      </c>
    </row>
    <row r="93" spans="2:21" hidden="1" x14ac:dyDescent="0.3">
      <c r="B93" s="5">
        <v>2</v>
      </c>
      <c r="C93" s="2">
        <v>40</v>
      </c>
      <c r="D93" s="2"/>
      <c r="E93" s="2"/>
      <c r="F93" s="2"/>
      <c r="G93" s="2"/>
      <c r="H93" s="2"/>
      <c r="I93" s="9" t="e">
        <f t="shared" si="4"/>
        <v>#DIV/0!</v>
      </c>
      <c r="J93" s="13"/>
      <c r="K93" s="13"/>
      <c r="L93" s="13"/>
      <c r="M93" s="13"/>
      <c r="N93" s="13"/>
      <c r="O93" s="13" t="e">
        <f t="shared" si="6"/>
        <v>#DIV/0!</v>
      </c>
      <c r="P93" s="14"/>
      <c r="Q93" s="14"/>
      <c r="R93" s="14"/>
      <c r="S93" s="14"/>
      <c r="T93" s="14"/>
      <c r="U93" s="14" t="e">
        <f t="shared" si="5"/>
        <v>#DIV/0!</v>
      </c>
    </row>
    <row r="94" spans="2:21" hidden="1" x14ac:dyDescent="0.3">
      <c r="B94" s="5">
        <v>1.75</v>
      </c>
      <c r="C94" s="2">
        <v>40</v>
      </c>
      <c r="D94" s="2"/>
      <c r="E94" s="2"/>
      <c r="F94" s="2"/>
      <c r="G94" s="2"/>
      <c r="H94" s="2"/>
      <c r="I94" s="9" t="e">
        <f t="shared" si="4"/>
        <v>#DIV/0!</v>
      </c>
      <c r="J94" s="13"/>
      <c r="K94" s="13"/>
      <c r="L94" s="13"/>
      <c r="M94" s="13"/>
      <c r="N94" s="13"/>
      <c r="O94" s="13" t="e">
        <f t="shared" si="6"/>
        <v>#DIV/0!</v>
      </c>
      <c r="P94" s="14"/>
      <c r="Q94" s="14"/>
      <c r="R94" s="14"/>
      <c r="S94" s="14"/>
      <c r="T94" s="14"/>
      <c r="U94" s="14" t="e">
        <f t="shared" si="5"/>
        <v>#DIV/0!</v>
      </c>
    </row>
    <row r="95" spans="2:21" hidden="1" x14ac:dyDescent="0.3">
      <c r="B95" s="5">
        <v>1.5</v>
      </c>
      <c r="C95" s="2">
        <v>40</v>
      </c>
      <c r="D95" s="2"/>
      <c r="E95" s="2"/>
      <c r="F95" s="2"/>
      <c r="G95" s="2"/>
      <c r="H95" s="2"/>
      <c r="I95" s="9" t="e">
        <f t="shared" si="4"/>
        <v>#DIV/0!</v>
      </c>
      <c r="J95" s="13"/>
      <c r="K95" s="13"/>
      <c r="L95" s="13"/>
      <c r="M95" s="13"/>
      <c r="N95" s="13"/>
      <c r="O95" s="13" t="e">
        <f t="shared" si="6"/>
        <v>#DIV/0!</v>
      </c>
      <c r="P95" s="14"/>
      <c r="Q95" s="14"/>
      <c r="R95" s="14"/>
      <c r="S95" s="14"/>
      <c r="T95" s="14"/>
      <c r="U95" s="14" t="e">
        <f t="shared" si="5"/>
        <v>#DIV/0!</v>
      </c>
    </row>
    <row r="96" spans="2:21" hidden="1" x14ac:dyDescent="0.3">
      <c r="B96" s="5">
        <v>1.25</v>
      </c>
      <c r="C96" s="2">
        <v>40</v>
      </c>
      <c r="D96" s="2"/>
      <c r="E96" s="2"/>
      <c r="F96" s="2"/>
      <c r="G96" s="2"/>
      <c r="H96" s="2"/>
      <c r="I96" s="9" t="e">
        <f t="shared" si="4"/>
        <v>#DIV/0!</v>
      </c>
      <c r="J96" s="13"/>
      <c r="K96" s="13"/>
      <c r="L96" s="13"/>
      <c r="M96" s="13"/>
      <c r="N96" s="13"/>
      <c r="O96" s="13" t="e">
        <f t="shared" si="6"/>
        <v>#DIV/0!</v>
      </c>
      <c r="P96" s="14"/>
      <c r="Q96" s="14"/>
      <c r="R96" s="14"/>
      <c r="S96" s="14"/>
      <c r="T96" s="14"/>
      <c r="U96" s="14" t="e">
        <f t="shared" si="5"/>
        <v>#DIV/0!</v>
      </c>
    </row>
    <row r="97" spans="1:21" hidden="1" x14ac:dyDescent="0.3">
      <c r="B97" s="5">
        <v>1</v>
      </c>
      <c r="C97" s="2">
        <v>40</v>
      </c>
      <c r="D97" s="2"/>
      <c r="E97" s="2"/>
      <c r="F97" s="2"/>
      <c r="G97" s="2"/>
      <c r="H97" s="2"/>
      <c r="I97" s="9" t="e">
        <f t="shared" si="4"/>
        <v>#DIV/0!</v>
      </c>
      <c r="J97" s="13"/>
      <c r="K97" s="13"/>
      <c r="L97" s="13"/>
      <c r="M97" s="13"/>
      <c r="N97" s="13"/>
      <c r="O97" s="13" t="e">
        <f t="shared" si="6"/>
        <v>#DIV/0!</v>
      </c>
      <c r="P97" s="14"/>
      <c r="Q97" s="14"/>
      <c r="R97" s="14"/>
      <c r="S97" s="14"/>
      <c r="T97" s="14"/>
      <c r="U97" s="14" t="e">
        <f t="shared" si="5"/>
        <v>#DIV/0!</v>
      </c>
    </row>
    <row r="98" spans="1:21" hidden="1" x14ac:dyDescent="0.3">
      <c r="B98" s="5">
        <v>0.75</v>
      </c>
      <c r="C98" s="2">
        <v>40</v>
      </c>
      <c r="D98" s="2"/>
      <c r="E98" s="2"/>
      <c r="F98" s="2"/>
      <c r="G98" s="2"/>
      <c r="H98" s="2"/>
      <c r="I98" s="9" t="e">
        <f t="shared" si="4"/>
        <v>#DIV/0!</v>
      </c>
      <c r="J98" s="13"/>
      <c r="K98" s="13"/>
      <c r="L98" s="13"/>
      <c r="M98" s="13"/>
      <c r="N98" s="13"/>
      <c r="O98" s="13" t="e">
        <f t="shared" si="6"/>
        <v>#DIV/0!</v>
      </c>
      <c r="P98" s="14"/>
      <c r="Q98" s="14"/>
      <c r="R98" s="14"/>
      <c r="S98" s="14"/>
      <c r="T98" s="14"/>
      <c r="U98" s="14" t="e">
        <f t="shared" si="5"/>
        <v>#DIV/0!</v>
      </c>
    </row>
    <row r="99" spans="1:21" hidden="1" x14ac:dyDescent="0.3">
      <c r="B99" s="5">
        <v>0.5</v>
      </c>
      <c r="C99" s="2">
        <v>40</v>
      </c>
      <c r="D99" s="2"/>
      <c r="E99" s="2"/>
      <c r="F99" s="2"/>
      <c r="G99" s="2"/>
      <c r="H99" s="2"/>
      <c r="I99" s="9" t="e">
        <f t="shared" si="4"/>
        <v>#DIV/0!</v>
      </c>
      <c r="J99" s="13"/>
      <c r="K99" s="13"/>
      <c r="L99" s="13"/>
      <c r="M99" s="13"/>
      <c r="N99" s="13"/>
      <c r="O99" s="13" t="e">
        <f t="shared" si="6"/>
        <v>#DIV/0!</v>
      </c>
      <c r="P99" s="14"/>
      <c r="Q99" s="14"/>
      <c r="R99" s="14"/>
      <c r="S99" s="14"/>
      <c r="T99" s="14"/>
      <c r="U99" s="14" t="e">
        <f t="shared" si="5"/>
        <v>#DIV/0!</v>
      </c>
    </row>
    <row r="101" spans="1:21" x14ac:dyDescent="0.3">
      <c r="A101" s="1" t="s">
        <v>5</v>
      </c>
    </row>
    <row r="102" spans="1:21" x14ac:dyDescent="0.3">
      <c r="A102" t="s">
        <v>6</v>
      </c>
    </row>
    <row r="103" spans="1:21" x14ac:dyDescent="0.3">
      <c r="A103" t="s">
        <v>7</v>
      </c>
    </row>
    <row r="104" spans="1:21" s="11" customFormat="1" x14ac:dyDescent="0.3">
      <c r="A104" s="11" t="s">
        <v>8</v>
      </c>
    </row>
    <row r="105" spans="1:21" x14ac:dyDescent="0.3">
      <c r="A105" t="s">
        <v>9</v>
      </c>
    </row>
    <row r="106" spans="1:21" s="10" customFormat="1" x14ac:dyDescent="0.3">
      <c r="A106" s="10" t="s">
        <v>18</v>
      </c>
    </row>
    <row r="107" spans="1:21" x14ac:dyDescent="0.3">
      <c r="A107" t="s">
        <v>17</v>
      </c>
    </row>
    <row r="108" spans="1:21" s="18" customFormat="1" x14ac:dyDescent="0.3">
      <c r="A108" s="18" t="s">
        <v>22</v>
      </c>
    </row>
  </sheetData>
  <mergeCells count="5">
    <mergeCell ref="G3:I3"/>
    <mergeCell ref="M3:O3"/>
    <mergeCell ref="J2:O2"/>
    <mergeCell ref="P2:U2"/>
    <mergeCell ref="S3:U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8B8E-60F2-4CFA-8892-98B6F45BCC21}">
  <dimension ref="A1:L29"/>
  <sheetViews>
    <sheetView topLeftCell="A4" workbookViewId="0">
      <selection activeCell="F33" sqref="F33"/>
    </sheetView>
  </sheetViews>
  <sheetFormatPr defaultRowHeight="14.4" x14ac:dyDescent="0.3"/>
  <cols>
    <col min="5" max="5" width="9" bestFit="1" customWidth="1"/>
    <col min="6" max="6" width="11" bestFit="1" customWidth="1"/>
    <col min="8" max="8" width="9" bestFit="1" customWidth="1"/>
    <col min="9" max="9" width="11" bestFit="1" customWidth="1"/>
    <col min="10" max="10" width="8.6640625" bestFit="1" customWidth="1"/>
    <col min="12" max="12" width="11" bestFit="1" customWidth="1"/>
  </cols>
  <sheetData>
    <row r="1" spans="1:12" x14ac:dyDescent="0.3">
      <c r="A1" s="1" t="s">
        <v>23</v>
      </c>
      <c r="G1" s="21" t="s">
        <v>19</v>
      </c>
      <c r="H1" s="21"/>
      <c r="I1" s="21"/>
      <c r="J1" s="22" t="s">
        <v>20</v>
      </c>
      <c r="K1" s="22"/>
      <c r="L1" s="22"/>
    </row>
    <row r="2" spans="1:12" x14ac:dyDescent="0.3">
      <c r="E2" s="3" t="s">
        <v>3</v>
      </c>
      <c r="F2" s="3" t="s">
        <v>15</v>
      </c>
      <c r="H2" s="12" t="s">
        <v>3</v>
      </c>
      <c r="I2" s="12" t="s">
        <v>15</v>
      </c>
      <c r="K2" s="12" t="s">
        <v>3</v>
      </c>
      <c r="L2" s="12" t="s">
        <v>15</v>
      </c>
    </row>
    <row r="3" spans="1:12" x14ac:dyDescent="0.3">
      <c r="B3" s="3" t="s">
        <v>1</v>
      </c>
      <c r="C3" s="3" t="s">
        <v>16</v>
      </c>
      <c r="D3" s="3" t="s">
        <v>2</v>
      </c>
      <c r="E3" s="3" t="s">
        <v>14</v>
      </c>
      <c r="F3" s="7" t="s">
        <v>4</v>
      </c>
      <c r="G3" s="3" t="s">
        <v>2</v>
      </c>
      <c r="H3" s="3" t="s">
        <v>14</v>
      </c>
      <c r="I3" s="7" t="s">
        <v>4</v>
      </c>
      <c r="J3" s="3" t="s">
        <v>2</v>
      </c>
      <c r="K3" s="3" t="s">
        <v>14</v>
      </c>
      <c r="L3" s="7" t="s">
        <v>4</v>
      </c>
    </row>
    <row r="4" spans="1:12" x14ac:dyDescent="0.3">
      <c r="B4" s="16">
        <v>5</v>
      </c>
      <c r="C4" s="17">
        <v>25</v>
      </c>
      <c r="D4" s="17">
        <v>94</v>
      </c>
      <c r="E4" s="17">
        <v>91.5</v>
      </c>
      <c r="F4" s="17">
        <v>1.1399999999999999</v>
      </c>
      <c r="G4" s="17">
        <v>91.8</v>
      </c>
      <c r="H4" s="17">
        <v>89</v>
      </c>
      <c r="I4" s="17">
        <v>0.93</v>
      </c>
      <c r="J4" s="17">
        <v>91.9</v>
      </c>
      <c r="K4" s="17">
        <v>89</v>
      </c>
      <c r="L4" s="17">
        <v>1</v>
      </c>
    </row>
    <row r="5" spans="1:12" x14ac:dyDescent="0.3">
      <c r="B5" s="5"/>
      <c r="C5" s="2"/>
      <c r="D5" s="2"/>
      <c r="E5" s="2"/>
      <c r="F5" s="2"/>
      <c r="G5" s="13"/>
      <c r="H5" s="13"/>
      <c r="I5" s="13"/>
      <c r="J5" s="14"/>
      <c r="K5" s="14"/>
      <c r="L5" s="14"/>
    </row>
    <row r="6" spans="1:12" x14ac:dyDescent="0.3">
      <c r="B6" s="16">
        <v>4.5</v>
      </c>
      <c r="C6" s="17">
        <v>25</v>
      </c>
      <c r="D6" s="17">
        <v>94.3</v>
      </c>
      <c r="E6" s="17">
        <v>92</v>
      </c>
      <c r="F6" s="17">
        <v>0.98</v>
      </c>
      <c r="G6" s="17">
        <v>89.3</v>
      </c>
      <c r="H6" s="17">
        <v>87</v>
      </c>
      <c r="I6" s="17">
        <v>0.86</v>
      </c>
      <c r="J6" s="17">
        <v>91</v>
      </c>
      <c r="K6" s="17">
        <v>89</v>
      </c>
      <c r="L6" s="17">
        <v>0.92</v>
      </c>
    </row>
    <row r="7" spans="1:12" x14ac:dyDescent="0.3">
      <c r="B7" s="5"/>
      <c r="C7" s="2"/>
      <c r="D7" s="2"/>
      <c r="E7" s="2"/>
      <c r="F7" s="2"/>
      <c r="G7" s="13"/>
      <c r="H7" s="13"/>
      <c r="I7" s="13"/>
      <c r="J7" s="14"/>
      <c r="K7" s="14"/>
      <c r="L7" s="14"/>
    </row>
    <row r="8" spans="1:12" x14ac:dyDescent="0.3">
      <c r="B8" s="16">
        <v>3.75</v>
      </c>
      <c r="C8" s="17">
        <v>25</v>
      </c>
      <c r="D8" s="17">
        <v>95</v>
      </c>
      <c r="E8" s="17">
        <v>95.3</v>
      </c>
      <c r="F8" s="17">
        <v>0.79</v>
      </c>
      <c r="G8" s="17">
        <v>91.6</v>
      </c>
      <c r="H8" s="17">
        <v>91.2</v>
      </c>
      <c r="I8" s="17">
        <v>0.71</v>
      </c>
      <c r="J8" s="17">
        <v>93.7</v>
      </c>
      <c r="K8" s="17">
        <v>92</v>
      </c>
      <c r="L8" s="17">
        <v>0.78</v>
      </c>
    </row>
    <row r="9" spans="1:12" x14ac:dyDescent="0.3">
      <c r="B9" s="5"/>
      <c r="C9" s="2"/>
      <c r="D9" s="2"/>
      <c r="E9" s="2"/>
      <c r="F9" s="2"/>
      <c r="G9" s="13"/>
      <c r="H9" s="13"/>
      <c r="I9" s="13"/>
      <c r="J9" s="14"/>
      <c r="K9" s="14"/>
      <c r="L9" s="14"/>
    </row>
    <row r="10" spans="1:12" x14ac:dyDescent="0.3">
      <c r="B10" s="16">
        <v>2.5</v>
      </c>
      <c r="C10" s="17">
        <v>25</v>
      </c>
      <c r="D10" s="17">
        <v>98</v>
      </c>
      <c r="E10" s="17">
        <v>96</v>
      </c>
      <c r="F10" s="17">
        <v>0.55000000000000004</v>
      </c>
      <c r="G10" s="17">
        <v>97.1</v>
      </c>
      <c r="H10" s="17">
        <v>96</v>
      </c>
      <c r="I10" s="17">
        <v>0.42</v>
      </c>
      <c r="J10" s="17">
        <v>95.8</v>
      </c>
      <c r="K10" s="17">
        <v>95.7</v>
      </c>
      <c r="L10" s="17">
        <v>0.45</v>
      </c>
    </row>
    <row r="11" spans="1:12" x14ac:dyDescent="0.3">
      <c r="B11" s="5"/>
      <c r="C11" s="2"/>
      <c r="D11" s="2"/>
      <c r="E11" s="2"/>
      <c r="F11" s="2"/>
      <c r="G11" s="13"/>
      <c r="H11" s="13"/>
      <c r="I11" s="13"/>
      <c r="J11" s="14"/>
      <c r="K11" s="14"/>
      <c r="L11" s="14"/>
    </row>
    <row r="12" spans="1:12" x14ac:dyDescent="0.3">
      <c r="B12" s="16">
        <v>1.25</v>
      </c>
      <c r="C12" s="17">
        <v>25</v>
      </c>
      <c r="D12" s="17">
        <v>97.6</v>
      </c>
      <c r="E12" s="17">
        <v>96</v>
      </c>
      <c r="F12" s="17">
        <v>0.27</v>
      </c>
      <c r="G12" s="17">
        <v>97.5</v>
      </c>
      <c r="H12" s="17">
        <v>96</v>
      </c>
      <c r="I12" s="17">
        <v>0.21</v>
      </c>
      <c r="J12" s="17">
        <v>97.9</v>
      </c>
      <c r="K12" s="17">
        <v>96</v>
      </c>
      <c r="L12" s="17">
        <v>0.24</v>
      </c>
    </row>
    <row r="13" spans="1:12" x14ac:dyDescent="0.3">
      <c r="B13" s="5"/>
      <c r="C13" s="2"/>
      <c r="D13" s="2"/>
      <c r="E13" s="2"/>
      <c r="F13" s="2"/>
      <c r="G13" s="13"/>
      <c r="H13" s="13"/>
      <c r="I13" s="13"/>
      <c r="J13" s="14"/>
      <c r="K13" s="14"/>
      <c r="L13" s="14"/>
    </row>
    <row r="14" spans="1:12" x14ac:dyDescent="0.3">
      <c r="B14" s="16">
        <v>0.5</v>
      </c>
      <c r="C14" s="17">
        <v>25</v>
      </c>
      <c r="D14" s="17">
        <v>98</v>
      </c>
      <c r="E14" s="17">
        <v>96</v>
      </c>
      <c r="F14" s="17">
        <v>0.14000000000000001</v>
      </c>
      <c r="G14" s="17">
        <v>93.6</v>
      </c>
      <c r="H14" s="17">
        <v>93.1</v>
      </c>
      <c r="I14" s="17">
        <v>0.12</v>
      </c>
      <c r="J14" s="17">
        <v>98</v>
      </c>
      <c r="K14" s="17">
        <v>98.5</v>
      </c>
      <c r="L14" s="17">
        <v>0.12</v>
      </c>
    </row>
    <row r="15" spans="1:12" x14ac:dyDescent="0.3">
      <c r="B15" s="5"/>
      <c r="C15" s="2"/>
      <c r="D15" s="2"/>
      <c r="E15" s="2"/>
      <c r="F15" s="2"/>
      <c r="G15" s="13"/>
      <c r="H15" s="13"/>
      <c r="I15" s="13"/>
      <c r="J15" s="14"/>
      <c r="K15" s="14"/>
      <c r="L15" s="14"/>
    </row>
    <row r="16" spans="1:12" x14ac:dyDescent="0.3">
      <c r="B16" s="16">
        <v>5</v>
      </c>
      <c r="C16" s="17">
        <v>10</v>
      </c>
      <c r="D16" s="17">
        <v>96.5</v>
      </c>
      <c r="E16" s="17">
        <v>95.5</v>
      </c>
      <c r="F16" s="17">
        <v>1.05</v>
      </c>
      <c r="G16" s="17">
        <v>91.7</v>
      </c>
      <c r="H16" s="17">
        <v>89.7</v>
      </c>
      <c r="I16" s="17">
        <v>0.99</v>
      </c>
      <c r="J16" s="15" t="s">
        <v>24</v>
      </c>
      <c r="K16" s="15" t="s">
        <v>24</v>
      </c>
      <c r="L16" s="15" t="s">
        <v>24</v>
      </c>
    </row>
    <row r="17" spans="1:12" x14ac:dyDescent="0.3">
      <c r="B17" s="6"/>
      <c r="C17" s="4"/>
      <c r="D17" s="2"/>
      <c r="E17" s="2"/>
      <c r="F17" s="2"/>
      <c r="G17" s="13"/>
      <c r="H17" s="13"/>
      <c r="I17" s="13"/>
      <c r="J17" s="15" t="s">
        <v>24</v>
      </c>
      <c r="K17" s="15" t="s">
        <v>24</v>
      </c>
      <c r="L17" s="15" t="s">
        <v>24</v>
      </c>
    </row>
    <row r="18" spans="1:12" x14ac:dyDescent="0.3">
      <c r="B18" s="16">
        <v>4.5</v>
      </c>
      <c r="C18" s="17">
        <v>10</v>
      </c>
      <c r="D18" s="17">
        <v>93.2</v>
      </c>
      <c r="E18" s="17">
        <v>94.5</v>
      </c>
      <c r="F18" s="17">
        <v>0.93</v>
      </c>
      <c r="G18" s="17">
        <v>89.5</v>
      </c>
      <c r="H18" s="17">
        <v>88.8</v>
      </c>
      <c r="I18" s="17">
        <v>0.9</v>
      </c>
      <c r="J18" s="15" t="s">
        <v>24</v>
      </c>
      <c r="K18" s="15" t="s">
        <v>24</v>
      </c>
      <c r="L18" s="15" t="s">
        <v>24</v>
      </c>
    </row>
    <row r="19" spans="1:12" x14ac:dyDescent="0.3">
      <c r="B19" s="6"/>
      <c r="C19" s="4"/>
      <c r="D19" s="2"/>
      <c r="E19" s="2"/>
      <c r="F19" s="2"/>
      <c r="G19" s="13"/>
      <c r="H19" s="13"/>
      <c r="I19" s="13"/>
      <c r="J19" s="15" t="s">
        <v>24</v>
      </c>
      <c r="K19" s="15" t="s">
        <v>24</v>
      </c>
      <c r="L19" s="15" t="s">
        <v>24</v>
      </c>
    </row>
    <row r="20" spans="1:12" x14ac:dyDescent="0.3">
      <c r="B20" s="16">
        <v>3.75</v>
      </c>
      <c r="C20" s="17">
        <v>10</v>
      </c>
      <c r="D20" s="17">
        <v>96.8</v>
      </c>
      <c r="E20" s="17">
        <v>96</v>
      </c>
      <c r="F20" s="17">
        <v>0.73</v>
      </c>
      <c r="G20" s="17">
        <v>94.5</v>
      </c>
      <c r="H20" s="17">
        <v>94.5</v>
      </c>
      <c r="I20" s="17">
        <v>0.64</v>
      </c>
      <c r="J20" s="15" t="s">
        <v>24</v>
      </c>
      <c r="K20" s="15" t="s">
        <v>24</v>
      </c>
      <c r="L20" s="15" t="s">
        <v>24</v>
      </c>
    </row>
    <row r="21" spans="1:12" x14ac:dyDescent="0.3">
      <c r="B21" s="6"/>
      <c r="C21" s="4"/>
      <c r="D21" s="2"/>
      <c r="E21" s="2"/>
      <c r="F21" s="2"/>
      <c r="G21" s="13"/>
      <c r="H21" s="13"/>
      <c r="I21" s="13"/>
      <c r="J21" s="15" t="s">
        <v>24</v>
      </c>
      <c r="K21" s="15" t="s">
        <v>24</v>
      </c>
      <c r="L21" s="15" t="s">
        <v>24</v>
      </c>
    </row>
    <row r="22" spans="1:12" x14ac:dyDescent="0.3">
      <c r="B22" s="16">
        <v>2.5</v>
      </c>
      <c r="C22" s="17">
        <v>10</v>
      </c>
      <c r="D22" s="17">
        <v>98</v>
      </c>
      <c r="E22" s="17">
        <v>98.4</v>
      </c>
      <c r="F22" s="17">
        <v>0.45</v>
      </c>
      <c r="G22" s="17">
        <v>96.3</v>
      </c>
      <c r="H22" s="17">
        <v>96</v>
      </c>
      <c r="I22" s="17">
        <v>0.39</v>
      </c>
      <c r="J22" s="15" t="s">
        <v>24</v>
      </c>
      <c r="K22" s="15" t="s">
        <v>24</v>
      </c>
      <c r="L22" s="15" t="s">
        <v>24</v>
      </c>
    </row>
    <row r="23" spans="1:12" x14ac:dyDescent="0.3">
      <c r="B23" s="6"/>
      <c r="C23" s="4"/>
      <c r="D23" s="2"/>
      <c r="E23" s="2"/>
      <c r="F23" s="2"/>
      <c r="G23" s="13"/>
      <c r="H23" s="13"/>
      <c r="I23" s="13"/>
      <c r="J23" s="15" t="s">
        <v>24</v>
      </c>
      <c r="K23" s="15" t="s">
        <v>24</v>
      </c>
      <c r="L23" s="15" t="s">
        <v>24</v>
      </c>
    </row>
    <row r="24" spans="1:12" x14ac:dyDescent="0.3">
      <c r="B24" s="16">
        <v>1.25</v>
      </c>
      <c r="C24" s="17">
        <v>10</v>
      </c>
      <c r="D24" s="17">
        <v>98</v>
      </c>
      <c r="E24" s="17">
        <v>96</v>
      </c>
      <c r="F24" s="17">
        <v>0.24</v>
      </c>
      <c r="G24" s="17">
        <v>98</v>
      </c>
      <c r="H24" s="17">
        <v>96</v>
      </c>
      <c r="I24" s="17">
        <v>0.22</v>
      </c>
      <c r="J24" s="15" t="s">
        <v>24</v>
      </c>
      <c r="K24" s="15" t="s">
        <v>24</v>
      </c>
      <c r="L24" s="15" t="s">
        <v>24</v>
      </c>
    </row>
    <row r="25" spans="1:12" x14ac:dyDescent="0.3">
      <c r="B25" s="6"/>
      <c r="C25" s="4"/>
      <c r="D25" s="2"/>
      <c r="E25" s="2"/>
      <c r="F25" s="2"/>
      <c r="G25" s="13"/>
      <c r="H25" s="13"/>
      <c r="I25" s="13"/>
      <c r="J25" s="15" t="s">
        <v>24</v>
      </c>
      <c r="K25" s="15" t="s">
        <v>24</v>
      </c>
      <c r="L25" s="15" t="s">
        <v>24</v>
      </c>
    </row>
    <row r="26" spans="1:12" x14ac:dyDescent="0.3">
      <c r="B26" s="16">
        <v>0.5</v>
      </c>
      <c r="C26" s="17">
        <v>10</v>
      </c>
      <c r="D26" s="17">
        <v>98</v>
      </c>
      <c r="E26" s="17">
        <v>96</v>
      </c>
      <c r="F26" s="17">
        <v>0.12</v>
      </c>
      <c r="G26" s="17">
        <v>98</v>
      </c>
      <c r="H26" s="17">
        <v>98</v>
      </c>
      <c r="I26" s="17">
        <v>0.12</v>
      </c>
      <c r="J26" s="15" t="s">
        <v>24</v>
      </c>
      <c r="K26" s="15" t="s">
        <v>24</v>
      </c>
      <c r="L26" s="15" t="s">
        <v>24</v>
      </c>
    </row>
    <row r="28" spans="1:12" x14ac:dyDescent="0.3">
      <c r="A28" s="1" t="s">
        <v>25</v>
      </c>
    </row>
    <row r="29" spans="1:12" x14ac:dyDescent="0.3">
      <c r="A29" s="18" t="s">
        <v>26</v>
      </c>
      <c r="B29" s="18"/>
    </row>
  </sheetData>
  <mergeCells count="2"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tests</vt:lpstr>
      <vt:lpstr>TestBench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Gil</dc:creator>
  <cp:lastModifiedBy>Gustavo Gil</cp:lastModifiedBy>
  <dcterms:created xsi:type="dcterms:W3CDTF">2023-04-19T13:03:53Z</dcterms:created>
  <dcterms:modified xsi:type="dcterms:W3CDTF">2023-07-18T17:34:32Z</dcterms:modified>
</cp:coreProperties>
</file>