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7755"/>
  </bookViews>
  <sheets>
    <sheet name="Evaluaciones indiv. y GRUPA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3" i="1" l="1"/>
  <c r="G102" i="1"/>
  <c r="F102" i="1"/>
  <c r="E102" i="1"/>
  <c r="E113" i="1" s="1"/>
  <c r="C102" i="1"/>
  <c r="C113" i="1" s="1"/>
  <c r="B102" i="1"/>
  <c r="G91" i="1"/>
  <c r="F91" i="1"/>
  <c r="E91" i="1"/>
  <c r="C91" i="1"/>
  <c r="B91" i="1"/>
  <c r="B113" i="1" s="1"/>
  <c r="G80" i="1"/>
  <c r="F80" i="1"/>
  <c r="F113" i="1" s="1"/>
  <c r="E80" i="1"/>
  <c r="C80" i="1"/>
  <c r="B80" i="1"/>
  <c r="G69" i="1"/>
  <c r="F69" i="1"/>
  <c r="E69" i="1"/>
  <c r="C69" i="1"/>
  <c r="B69" i="1"/>
  <c r="G58" i="1"/>
  <c r="F58" i="1"/>
  <c r="E58" i="1"/>
  <c r="C58" i="1"/>
  <c r="B58" i="1"/>
  <c r="G47" i="1"/>
  <c r="F47" i="1"/>
  <c r="E47" i="1"/>
  <c r="C47" i="1"/>
  <c r="B47" i="1"/>
  <c r="G36" i="1"/>
  <c r="F36" i="1"/>
  <c r="E36" i="1"/>
  <c r="C36" i="1"/>
  <c r="B36" i="1"/>
  <c r="G25" i="1"/>
  <c r="G113" i="1" s="1"/>
  <c r="F25" i="1"/>
  <c r="E25" i="1"/>
  <c r="C25" i="1"/>
  <c r="B25" i="1"/>
  <c r="G14" i="1"/>
  <c r="F14" i="1"/>
  <c r="E14" i="1"/>
  <c r="C14" i="1"/>
  <c r="B14" i="1"/>
  <c r="G3" i="1"/>
  <c r="F3" i="1"/>
  <c r="E3" i="1"/>
  <c r="C3" i="1"/>
  <c r="B3" i="1"/>
</calcChain>
</file>

<file path=xl/sharedStrings.xml><?xml version="1.0" encoding="utf-8"?>
<sst xmlns="http://schemas.openxmlformats.org/spreadsheetml/2006/main" count="120" uniqueCount="119">
  <si>
    <t>MAESTRÍA DIRECCIÓN ESTRATÉGICA</t>
  </si>
  <si>
    <t>Grupal</t>
  </si>
  <si>
    <t>1.- Impacto social de la formación</t>
  </si>
  <si>
    <t>1.1.- Coherencia entre la visión, la misión y los objetivos planteados en la génesis de la formación con los resultados actuales</t>
  </si>
  <si>
    <t>1.2.- Participación de entes internos y externos a la institución en la planeación</t>
  </si>
  <si>
    <t>1.3.- Pertinencia y competitividad en el ámbito nacional e internacional</t>
  </si>
  <si>
    <t>1.4.- Reconocimiento de la sociedad a los egresados por su desempeño</t>
  </si>
  <si>
    <t>1.5.- Competitividad de los egresados ante similares externos</t>
  </si>
  <si>
    <t>1.6.- Percepción de la comunidad científica, colegios especializados, egresados y empleadores</t>
  </si>
  <si>
    <t>1.7.- Impacto en la inserción laboral nacional e internacional</t>
  </si>
  <si>
    <t>1.8.- Percepción de los estudiantes, profesores y personal administrativo</t>
  </si>
  <si>
    <t>1.9.- Egresados inscritos en el posgrado</t>
  </si>
  <si>
    <t>1.10.- Participación de egresados en la mejora de la formación</t>
  </si>
  <si>
    <t>2.- Resultados de la investigación vinculados a la formación</t>
  </si>
  <si>
    <t>2.1.- Distinciones por organismos de prestigio nacional e internacional</t>
  </si>
  <si>
    <t>2.2.- Patentes vinculadas</t>
  </si>
  <si>
    <t>Patentes se pone en 5 dado no tienen, si bien, no es muy factible. Con un 10 elevaría inadecuadamente la media del epigrafe</t>
  </si>
  <si>
    <t>2.3.- Desarrollos tecnológicos vinculados</t>
  </si>
  <si>
    <t>Desarrollos tecnologicos se pone en 5 dado no tienen, si bien, no es muy factible. Con un 10 elevaría inadecuadamente la media del epigrafe</t>
  </si>
  <si>
    <t>2.4.- Artículos publicados en medios de prestigio y libros</t>
  </si>
  <si>
    <t>2.5.- Reportes técnicos</t>
  </si>
  <si>
    <t>2.6.- Tesis dirigidas</t>
  </si>
  <si>
    <t>2.7.- Participación en congresos y en grupos nacionales e internacionales de investigación</t>
  </si>
  <si>
    <t>2.8.- Divulgación y difusión</t>
  </si>
  <si>
    <t>2.9.- Resultados de la investigación aplicados a la docencia y al mundo laboral relacionados con la formación.</t>
  </si>
  <si>
    <t>2.10.- Proyectos formales de investigación en el que participa el estudiante y en la consultoría</t>
  </si>
  <si>
    <t>3.- Ingreso, permanencia y eficiencia terminal en la formación</t>
  </si>
  <si>
    <t>3.1.- Cobertura geografía y equidad etnográfica de ingreso a la formación</t>
  </si>
  <si>
    <t>3.2.- Equidad de género en la admisión</t>
  </si>
  <si>
    <t>3.3.- Principios Ideológicos y requisitos de ingreso</t>
  </si>
  <si>
    <t>3.4.- Reconocimiento a estudiantes por su capacidad y competitividad</t>
  </si>
  <si>
    <t>3.5.- Atención en alumnos de primer ingreso, asesorías y tutorías</t>
  </si>
  <si>
    <t>3.6.- Cobertura y suficiencia en el Programas de becas</t>
  </si>
  <si>
    <t>3.7.- Participación de estudiantes en evaluación y seguimiento a los servicios que le ofrece la institución</t>
  </si>
  <si>
    <t>3.8.- Participación en eventos y redes académicos de la disciplina nacionales e internacionales</t>
  </si>
  <si>
    <t>3.9.- Participación en eventos culturales, deportivos, medioambientales y de sustentabilidad</t>
  </si>
  <si>
    <t>3.10.- Eficiencia terminal</t>
  </si>
  <si>
    <t>4.- Profesores vinculados a la formación</t>
  </si>
  <si>
    <t>4. 1.- Reconocimiento y premios otorgados en el ámbito de su disciplina</t>
  </si>
  <si>
    <t>4.2.- Resultados como docente</t>
  </si>
  <si>
    <t>4.3.- Resultados como investigador</t>
  </si>
  <si>
    <t>4.4.- Resultados en actividades de extensión</t>
  </si>
  <si>
    <t>4.5.- Resultados de la actividad tutorial y de asesoría a estudiantes</t>
  </si>
  <si>
    <t>4.6.- Resultados en la actividad de gestión</t>
  </si>
  <si>
    <t>4.7.- Actividades y resultados con grupos académicos en el ámbito de su disciplina</t>
  </si>
  <si>
    <t>4.8.- Percepción de estudiantes en su desempeño</t>
  </si>
  <si>
    <t>4.9.- Superación académica y grado académico</t>
  </si>
  <si>
    <t>4.10.- Antecedentes curriculares</t>
  </si>
  <si>
    <t>5.- Pertinencia del modelo educativo y estructura curricular</t>
  </si>
  <si>
    <t>5.1.- Congruencia del plan de estudios con los objetivos de la formación</t>
  </si>
  <si>
    <t>5.2.- Comparativa del plan de estudios con otros similares</t>
  </si>
  <si>
    <t>5.3.- Evaluación y actualización del plan de estudios</t>
  </si>
  <si>
    <t>5.4.- Organización y operación del plan de estudios</t>
  </si>
  <si>
    <t>5.5.- La investigación vinculada al plan de estudios</t>
  </si>
  <si>
    <t>5.6.- Plan de estudios vinculado al postgrado</t>
  </si>
  <si>
    <t>5.7.- Contenidos en el plan de estudios sobre cuidados del medio ambiente, uso de energías alternativas, cuidado del aire, agua, equidad de género, etc.</t>
  </si>
  <si>
    <t>5.8.- Las disciplinas relacionadas al plan de estudios en vinculación con redes temáticas</t>
  </si>
  <si>
    <t>5.9.- Vinculación de las tecnologías de la información y la comunicación en el plan de estudios</t>
  </si>
  <si>
    <t>5.10.- Servicio social, prácticas profesionales, actividades vinculadas al plan de estudios</t>
  </si>
  <si>
    <t>6.- Estrategias metodológicas de aprendizaje en los procesos formativos</t>
  </si>
  <si>
    <t>6.1.- Cumplimiento en el conjunto de competencias de acuerdo con el perfil de egreso programado</t>
  </si>
  <si>
    <t>6.2.- Adecuación a los objetivos del plan de estudios; cumplimiento de los contenidos y los objetivos de cada asignatura.</t>
  </si>
  <si>
    <t>6.3.- Efectividad de los instrumentos y procedimientos utilizados por las instancias responsables de la evaluación</t>
  </si>
  <si>
    <t>6.4.- Evaluación de los diversos tipos de aprendizaje alcanzados por los estudiantes</t>
  </si>
  <si>
    <t>6.5.- Supervisión de los aprendizajes, la evaluación de los conocimientos y las competencias adquiridas por los estudiantes en el servicio social y/o en las prácticas profesionales</t>
  </si>
  <si>
    <t>6.6.- Actividad tutorial y asesoría</t>
  </si>
  <si>
    <t>6.7.- Actividades para reafirmar el conocimiento relacionados con los sectores sociales</t>
  </si>
  <si>
    <t>6.8.- Actividades en formación integral</t>
  </si>
  <si>
    <t>6.9.- Certificación de competencias por organismos de prestigio</t>
  </si>
  <si>
    <t>6.10.- Nivel de la autogestión en el proceso formativo</t>
  </si>
  <si>
    <t>7.- Infraestructura, equipamiento, tecnologías y bibliografía en la formación</t>
  </si>
  <si>
    <t>7.1.- Congruencia entre instalaciones, equipamiento y tecnología con la formación</t>
  </si>
  <si>
    <t>7.2.- Suficiencia, pertinencia y cobertura entre instalaciones, equipamiento y tecnología con la formación</t>
  </si>
  <si>
    <t>7.3.- Eficiencia y eficacia en el uso de instalaciones, equipamiento y tecnología con la formación</t>
  </si>
  <si>
    <t>7.4.- Estrategias de actualización</t>
  </si>
  <si>
    <t>7.5.- Uso de las tecnologías de la información</t>
  </si>
  <si>
    <t>7.6.- Sustentabilidad en el uso de las energías, recursos naturales y control de desechos orgánicos e inorgánicos</t>
  </si>
  <si>
    <t>7.7.- Plan institucional de crecimiento de infraestructura, tecnología y financiamiento en congruencia con los requerimientos de la formación</t>
  </si>
  <si>
    <t>7.8.- Protección civil en las instalaciones y uso de las tecnologías</t>
  </si>
  <si>
    <t>7.9.- Construcción de edificaciones en congruencia con los procesos formativos</t>
  </si>
  <si>
    <t>7.10.- Programa de actualización tecnológica pertinente para uso en la formación</t>
  </si>
  <si>
    <t>8.- Impacto de las actividades de extensión, vinculación y difusión en la formación</t>
  </si>
  <si>
    <t>8.1.- Reconocimiento de actividades de extensión a profesores y estudiantes</t>
  </si>
  <si>
    <t>8.2.- Estudiantes vinculados a los sectores sociales y/o científicos</t>
  </si>
  <si>
    <t>8.3.- Profesores vinculados a los sectores sociales y/o científicos</t>
  </si>
  <si>
    <t>8.4.- Servicio social vinculado con prácticas profesionales de la formación a los sectores de la sociedad.</t>
  </si>
  <si>
    <t>8.5.- Actividades científicas tecnológicas que organiza la institución vinculadas a la sociedad en el que participan los profesores y estudiantes de la formación; como eventos, ferias, concursos, exposiciones</t>
  </si>
  <si>
    <t>8.6.- Resultados de convenios, proyectos y servicios específicos con los sectores sociales en apoyo a la formación</t>
  </si>
  <si>
    <t>8.7.- Artículos de difusión científica publicados en el que participan profesores y estudiantes</t>
  </si>
  <si>
    <t>8.8.- Programa de difusión especifico de la formación</t>
  </si>
  <si>
    <t>8.9.- Torneos, olimpiadas y concursos de conocimientos de la disciplina de la formación en el que participan profesores y estudiantes</t>
  </si>
  <si>
    <t>8.10.- Programas de extensión vinculadas a la formación</t>
  </si>
  <si>
    <t>9.- Reconocimiento internacional de la formación</t>
  </si>
  <si>
    <t>9.1.- Reconocimiento de egresado en el exterior</t>
  </si>
  <si>
    <t>9.2.- Premios otorgados a estudiantes en olimpiadas de conocimiento</t>
  </si>
  <si>
    <t>9.3.- Participación de estudiantes en eventos académicos internacionales</t>
  </si>
  <si>
    <t>9.4.- Participación de profesores en eventos y actividades académicas internacionales</t>
  </si>
  <si>
    <t>9.5.- Estrategias de socialización sobre experiencias de estudiantes en el exterior</t>
  </si>
  <si>
    <t>9.6.- Políticas y estrategias de la institución en la internacionalización de la formación</t>
  </si>
  <si>
    <t>9.7.- Impacto en la recepción de estudiantes</t>
  </si>
  <si>
    <t>9.8.- Convenios de internacionalización</t>
  </si>
  <si>
    <t>9.9.- Reconocimiento internacional de la formación</t>
  </si>
  <si>
    <t>9.10.- Profesores con formación en universidades de prestigio</t>
  </si>
  <si>
    <t>10.- Impacto en la pertinencia de la normatividad, la administración y las finanzas como facilitadoras en la formación</t>
  </si>
  <si>
    <t>10.1.- Certificación de calidad en los procesos y procedimientos administrativos en atención a la formación</t>
  </si>
  <si>
    <t>10.2.- Atención a las demandas y propuestas de requerimientos administrativos de estudiantiles y profesores</t>
  </si>
  <si>
    <t xml:space="preserve">10.3.- Capacidad financiera en la formación </t>
  </si>
  <si>
    <t>10.4.- Eficiencia y eficacia en el ejercicio presupuestal de la formación</t>
  </si>
  <si>
    <t>10.5.- Eficiencia y eficacia en la gestión de recursos financieros</t>
  </si>
  <si>
    <t>10.6.- Nivel de captación de ingresos propios o extraordinarios</t>
  </si>
  <si>
    <t>10.7.- Plan estratégico de crecimiento prospectivo, financiero y administrativo, acorde a la formación</t>
  </si>
  <si>
    <t>10.8.- Suficiencia administrativa y financiera para el desarrollo de la investigación, la extensión y la internacionalización de los entes de la formación</t>
  </si>
  <si>
    <t>10.9.- Pertinencia en la normatividad aplicada a la formación</t>
  </si>
  <si>
    <t>10.10.- Participación de la comunidad universitaria en adecuación normativa</t>
  </si>
  <si>
    <t>TOTAL</t>
  </si>
  <si>
    <t>EE-1</t>
  </si>
  <si>
    <t>EE-2</t>
  </si>
  <si>
    <t>EE-3</t>
  </si>
  <si>
    <t>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</si>
</sst>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/>
    <xf numFmtId="0" fontId="0" fillId="3" borderId="0" xfId="0" applyFill="1"/>
    <xf numFmtId="2" fontId="1" fillId="4" borderId="2" xfId="0" applyNumberFormat="1" applyFont="1" applyFill="1" applyBorder="1"/>
    <xf numFmtId="0" fontId="0" fillId="0" borderId="2" xfId="0" applyBorder="1"/>
    <xf numFmtId="2" fontId="1" fillId="4" borderId="5" xfId="0" applyNumberFormat="1" applyFont="1" applyFill="1" applyBorder="1"/>
    <xf numFmtId="0" fontId="0" fillId="3" borderId="5" xfId="0" applyFill="1" applyBorder="1"/>
    <xf numFmtId="164" fontId="0" fillId="0" borderId="7" xfId="0" applyNumberFormat="1" applyBorder="1"/>
    <xf numFmtId="164" fontId="3" fillId="7" borderId="8" xfId="0" applyNumberFormat="1" applyFont="1" applyFill="1" applyBorder="1"/>
    <xf numFmtId="0" fontId="0" fillId="4" borderId="1" xfId="0" applyFont="1" applyFill="1" applyBorder="1"/>
    <xf numFmtId="0" fontId="2" fillId="0" borderId="1" xfId="0" applyFont="1" applyBorder="1"/>
    <xf numFmtId="0" fontId="0" fillId="0" borderId="1" xfId="0" applyFont="1" applyBorder="1"/>
    <xf numFmtId="0" fontId="0" fillId="0" borderId="5" xfId="0" applyBorder="1"/>
    <xf numFmtId="164" fontId="3" fillId="7" borderId="10" xfId="0" applyNumberFormat="1" applyFont="1" applyFill="1" applyBorder="1"/>
    <xf numFmtId="164" fontId="0" fillId="0" borderId="11" xfId="0" applyNumberFormat="1" applyBorder="1"/>
    <xf numFmtId="0" fontId="4" fillId="7" borderId="9" xfId="0" applyFont="1" applyFill="1" applyBorder="1"/>
    <xf numFmtId="2" fontId="4" fillId="4" borderId="1" xfId="0" applyNumberFormat="1" applyFont="1" applyFill="1" applyBorder="1"/>
    <xf numFmtId="0" fontId="4" fillId="2" borderId="1" xfId="0" applyFont="1" applyFill="1" applyBorder="1"/>
    <xf numFmtId="0" fontId="6" fillId="6" borderId="1" xfId="0" applyFont="1" applyFill="1" applyBorder="1"/>
    <xf numFmtId="0" fontId="4" fillId="2" borderId="0" xfId="0" applyFont="1" applyFill="1"/>
    <xf numFmtId="0" fontId="4" fillId="4" borderId="4" xfId="0" applyFont="1" applyFill="1" applyBorder="1"/>
    <xf numFmtId="2" fontId="4" fillId="4" borderId="6" xfId="0" applyNumberFormat="1" applyFont="1" applyFill="1" applyBorder="1"/>
    <xf numFmtId="0" fontId="4" fillId="2" borderId="6" xfId="0" applyFont="1" applyFill="1" applyBorder="1"/>
    <xf numFmtId="0" fontId="4" fillId="5" borderId="6" xfId="0" applyFont="1" applyFill="1" applyBorder="1"/>
    <xf numFmtId="0" fontId="6" fillId="6" borderId="6" xfId="0" applyFont="1" applyFill="1" applyBorder="1"/>
    <xf numFmtId="0" fontId="4" fillId="8" borderId="4" xfId="0" applyFont="1" applyFill="1" applyBorder="1"/>
    <xf numFmtId="0" fontId="5" fillId="7" borderId="3" xfId="0" applyFont="1" applyFill="1" applyBorder="1"/>
    <xf numFmtId="0" fontId="5" fillId="4" borderId="3" xfId="0" applyFont="1" applyFill="1" applyBorder="1"/>
    <xf numFmtId="0" fontId="5" fillId="8" borderId="9" xfId="0" applyFont="1" applyFill="1" applyBorder="1"/>
    <xf numFmtId="2" fontId="1" fillId="4" borderId="12" xfId="0" applyNumberFormat="1" applyFont="1" applyFill="1" applyBorder="1"/>
    <xf numFmtId="2" fontId="4" fillId="4" borderId="13" xfId="0" applyNumberFormat="1" applyFont="1" applyFill="1" applyBorder="1"/>
    <xf numFmtId="2" fontId="4" fillId="4" borderId="14" xfId="0" applyNumberFormat="1" applyFont="1" applyFill="1" applyBorder="1"/>
    <xf numFmtId="2" fontId="1" fillId="4" borderId="15" xfId="0" applyNumberFormat="1" applyFont="1" applyFill="1" applyBorder="1"/>
    <xf numFmtId="0" fontId="0" fillId="7" borderId="16" xfId="0" applyFill="1" applyBorder="1"/>
    <xf numFmtId="0" fontId="4" fillId="7" borderId="17" xfId="0" applyFont="1" applyFill="1" applyBorder="1"/>
    <xf numFmtId="0" fontId="0" fillId="4" borderId="16" xfId="0" applyFill="1" applyBorder="1"/>
    <xf numFmtId="0" fontId="4" fillId="4" borderId="18" xfId="0" applyFont="1" applyFill="1" applyBorder="1"/>
    <xf numFmtId="0" fontId="0" fillId="8" borderId="17" xfId="0" applyFill="1" applyBorder="1"/>
    <xf numFmtId="0" fontId="4" fillId="8" borderId="18" xfId="0" applyFont="1" applyFill="1" applyBorder="1"/>
    <xf numFmtId="164" fontId="3" fillId="7" borderId="1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workbookViewId="0">
      <selection activeCell="G1" sqref="G1"/>
    </sheetView>
  </sheetViews>
  <sheetFormatPr baseColWidth="10" defaultRowHeight="15.75" x14ac:dyDescent="0.25"/>
  <cols>
    <col min="1" max="1" width="62.28515625" style="1" customWidth="1"/>
    <col min="2" max="2" width="8" customWidth="1"/>
    <col min="3" max="3" width="8.140625" style="19" customWidth="1"/>
    <col min="4" max="4" width="8.7109375" style="2" customWidth="1"/>
    <col min="5" max="5" width="8.28515625" style="19" customWidth="1"/>
    <col min="6" max="6" width="12.7109375" customWidth="1"/>
    <col min="7" max="7" width="9.28515625" style="19" customWidth="1"/>
  </cols>
  <sheetData>
    <row r="1" spans="1:8" ht="21.75" customHeight="1" thickBot="1" x14ac:dyDescent="0.35">
      <c r="B1" s="26"/>
      <c r="C1" s="15" t="s">
        <v>115</v>
      </c>
      <c r="D1" s="27"/>
      <c r="E1" s="20" t="s">
        <v>116</v>
      </c>
      <c r="F1" s="28" t="s">
        <v>117</v>
      </c>
      <c r="G1" s="25" t="s">
        <v>1</v>
      </c>
    </row>
    <row r="2" spans="1:8" ht="14.25" customHeight="1" thickBot="1" x14ac:dyDescent="0.3">
      <c r="A2" s="1" t="s">
        <v>0</v>
      </c>
      <c r="B2" s="33" t="s">
        <v>118</v>
      </c>
      <c r="C2" s="34"/>
      <c r="D2" s="35" t="s">
        <v>118</v>
      </c>
      <c r="E2" s="36"/>
      <c r="F2" s="37"/>
      <c r="G2" s="38"/>
    </row>
    <row r="3" spans="1:8" ht="12.75" customHeight="1" x14ac:dyDescent="0.25">
      <c r="A3" s="9" t="s">
        <v>2</v>
      </c>
      <c r="B3" s="29">
        <f>AVERAGE(B4:B13)</f>
        <v>5</v>
      </c>
      <c r="C3" s="30">
        <f t="shared" ref="C3:G3" si="0">AVERAGE(C4:C13)</f>
        <v>7.5</v>
      </c>
      <c r="D3" s="29"/>
      <c r="E3" s="31">
        <f t="shared" si="0"/>
        <v>7.5</v>
      </c>
      <c r="F3" s="32">
        <f t="shared" si="0"/>
        <v>6.25</v>
      </c>
      <c r="G3" s="31">
        <f t="shared" si="0"/>
        <v>6.5</v>
      </c>
    </row>
    <row r="4" spans="1:8" ht="12.75" customHeight="1" x14ac:dyDescent="0.25">
      <c r="A4" s="10" t="s">
        <v>3</v>
      </c>
      <c r="B4" s="12">
        <v>5</v>
      </c>
      <c r="C4" s="17">
        <v>7</v>
      </c>
      <c r="D4" s="6"/>
      <c r="E4" s="22">
        <v>7</v>
      </c>
      <c r="F4" s="4">
        <v>7</v>
      </c>
      <c r="G4" s="22">
        <v>7</v>
      </c>
    </row>
    <row r="5" spans="1:8" ht="12.75" customHeight="1" x14ac:dyDescent="0.25">
      <c r="A5" s="11" t="s">
        <v>4</v>
      </c>
      <c r="B5" s="12">
        <v>6</v>
      </c>
      <c r="C5" s="17">
        <v>7</v>
      </c>
      <c r="D5" s="6"/>
      <c r="E5" s="22">
        <v>7</v>
      </c>
      <c r="F5" s="4">
        <v>7</v>
      </c>
      <c r="G5" s="22">
        <v>7</v>
      </c>
    </row>
    <row r="6" spans="1:8" ht="12.75" customHeight="1" x14ac:dyDescent="0.25">
      <c r="A6" s="11" t="s">
        <v>5</v>
      </c>
      <c r="B6" s="12">
        <v>6</v>
      </c>
      <c r="C6" s="17">
        <v>8</v>
      </c>
      <c r="D6" s="6"/>
      <c r="E6" s="22">
        <v>8</v>
      </c>
      <c r="F6" s="4">
        <v>7</v>
      </c>
      <c r="G6" s="23">
        <v>8</v>
      </c>
    </row>
    <row r="7" spans="1:8" ht="12.75" customHeight="1" x14ac:dyDescent="0.25">
      <c r="A7" s="11" t="s">
        <v>6</v>
      </c>
      <c r="B7" s="12">
        <v>3</v>
      </c>
      <c r="C7" s="17">
        <v>9</v>
      </c>
      <c r="D7" s="6"/>
      <c r="E7" s="22">
        <v>9</v>
      </c>
      <c r="F7" s="4">
        <v>7</v>
      </c>
      <c r="G7" s="23">
        <v>8</v>
      </c>
    </row>
    <row r="8" spans="1:8" ht="12.75" customHeight="1" x14ac:dyDescent="0.25">
      <c r="A8" s="11" t="s">
        <v>7</v>
      </c>
      <c r="B8" s="12"/>
      <c r="C8" s="17">
        <v>9</v>
      </c>
      <c r="D8" s="6"/>
      <c r="E8" s="22">
        <v>9</v>
      </c>
      <c r="F8" s="4">
        <v>5</v>
      </c>
      <c r="G8" s="23">
        <v>8</v>
      </c>
    </row>
    <row r="9" spans="1:8" ht="12.75" customHeight="1" x14ac:dyDescent="0.25">
      <c r="A9" s="11" t="s">
        <v>8</v>
      </c>
      <c r="B9" s="12"/>
      <c r="C9" s="17">
        <v>5</v>
      </c>
      <c r="D9" s="6"/>
      <c r="E9" s="22">
        <v>5</v>
      </c>
      <c r="F9" s="4">
        <v>5</v>
      </c>
      <c r="G9" s="22">
        <v>5</v>
      </c>
    </row>
    <row r="10" spans="1:8" ht="12.75" customHeight="1" x14ac:dyDescent="0.25">
      <c r="A10" s="11" t="s">
        <v>9</v>
      </c>
      <c r="B10" s="12"/>
      <c r="C10" s="17">
        <v>6</v>
      </c>
      <c r="D10" s="6"/>
      <c r="E10" s="22">
        <v>6</v>
      </c>
      <c r="F10" s="4"/>
      <c r="G10" s="22">
        <v>5</v>
      </c>
    </row>
    <row r="11" spans="1:8" ht="12.75" customHeight="1" x14ac:dyDescent="0.25">
      <c r="A11" s="11" t="s">
        <v>10</v>
      </c>
      <c r="B11" s="12"/>
      <c r="C11" s="17">
        <v>10</v>
      </c>
      <c r="D11" s="6"/>
      <c r="E11" s="22">
        <v>10</v>
      </c>
      <c r="F11" s="4">
        <v>7</v>
      </c>
      <c r="G11" s="22">
        <v>9</v>
      </c>
    </row>
    <row r="12" spans="1:8" ht="12.75" customHeight="1" x14ac:dyDescent="0.25">
      <c r="A12" s="11" t="s">
        <v>11</v>
      </c>
      <c r="B12" s="12"/>
      <c r="C12" s="17">
        <v>7</v>
      </c>
      <c r="D12" s="6"/>
      <c r="E12" s="22">
        <v>7</v>
      </c>
      <c r="F12" s="4"/>
      <c r="G12" s="22">
        <v>3</v>
      </c>
    </row>
    <row r="13" spans="1:8" ht="12.75" customHeight="1" x14ac:dyDescent="0.25">
      <c r="A13" s="11" t="s">
        <v>12</v>
      </c>
      <c r="B13" s="12"/>
      <c r="C13" s="17">
        <v>7</v>
      </c>
      <c r="D13" s="6"/>
      <c r="E13" s="22">
        <v>7</v>
      </c>
      <c r="F13" s="4">
        <v>5</v>
      </c>
      <c r="G13" s="22">
        <v>5</v>
      </c>
    </row>
    <row r="14" spans="1:8" ht="12.75" customHeight="1" x14ac:dyDescent="0.25">
      <c r="A14" s="9" t="s">
        <v>13</v>
      </c>
      <c r="B14" s="5">
        <f>AVERAGE(B15:B24)</f>
        <v>6</v>
      </c>
      <c r="C14" s="16">
        <f t="shared" ref="C14" si="1">AVERAGE(C15:C24)</f>
        <v>5.2</v>
      </c>
      <c r="D14" s="5"/>
      <c r="E14" s="21">
        <f t="shared" ref="E14:G14" si="2">AVERAGE(E15:E24)</f>
        <v>6.2</v>
      </c>
      <c r="F14" s="3">
        <f t="shared" si="2"/>
        <v>3.375</v>
      </c>
      <c r="G14" s="21">
        <f t="shared" si="2"/>
        <v>4.5999999999999996</v>
      </c>
    </row>
    <row r="15" spans="1:8" ht="12.75" customHeight="1" x14ac:dyDescent="0.25">
      <c r="A15" s="11" t="s">
        <v>14</v>
      </c>
      <c r="B15" s="12"/>
      <c r="C15" s="17">
        <v>0</v>
      </c>
      <c r="D15" s="6"/>
      <c r="E15" s="23">
        <v>5</v>
      </c>
      <c r="F15" s="4">
        <v>3</v>
      </c>
      <c r="G15" s="22">
        <v>3</v>
      </c>
    </row>
    <row r="16" spans="1:8" ht="12.75" customHeight="1" x14ac:dyDescent="0.25">
      <c r="A16" s="11" t="s">
        <v>15</v>
      </c>
      <c r="B16" s="12"/>
      <c r="C16" s="18">
        <v>5</v>
      </c>
      <c r="D16" s="6"/>
      <c r="E16" s="24">
        <v>5</v>
      </c>
      <c r="F16" s="4"/>
      <c r="G16" s="24">
        <v>5</v>
      </c>
      <c r="H16" t="s">
        <v>16</v>
      </c>
    </row>
    <row r="17" spans="1:8" ht="12.75" customHeight="1" x14ac:dyDescent="0.25">
      <c r="A17" s="11" t="s">
        <v>17</v>
      </c>
      <c r="B17" s="12"/>
      <c r="C17" s="18">
        <v>5</v>
      </c>
      <c r="D17" s="6"/>
      <c r="E17" s="24">
        <v>5</v>
      </c>
      <c r="F17" s="4"/>
      <c r="G17" s="24">
        <v>5</v>
      </c>
      <c r="H17" t="s">
        <v>18</v>
      </c>
    </row>
    <row r="18" spans="1:8" ht="12.75" customHeight="1" x14ac:dyDescent="0.25">
      <c r="A18" s="11" t="s">
        <v>19</v>
      </c>
      <c r="B18" s="12">
        <v>6</v>
      </c>
      <c r="C18" s="17">
        <v>6</v>
      </c>
      <c r="D18" s="6"/>
      <c r="E18" s="22">
        <v>6</v>
      </c>
      <c r="F18" s="4">
        <v>3</v>
      </c>
      <c r="G18" s="22">
        <v>3</v>
      </c>
    </row>
    <row r="19" spans="1:8" ht="12.75" customHeight="1" x14ac:dyDescent="0.25">
      <c r="A19" s="11" t="s">
        <v>20</v>
      </c>
      <c r="B19" s="12"/>
      <c r="C19" s="17">
        <v>6</v>
      </c>
      <c r="D19" s="6"/>
      <c r="E19" s="23">
        <v>7</v>
      </c>
      <c r="F19" s="4">
        <v>7</v>
      </c>
      <c r="G19" s="22">
        <v>7</v>
      </c>
    </row>
    <row r="20" spans="1:8" ht="12.75" customHeight="1" x14ac:dyDescent="0.25">
      <c r="A20" s="11" t="s">
        <v>21</v>
      </c>
      <c r="B20" s="12"/>
      <c r="C20" s="17">
        <v>6</v>
      </c>
      <c r="D20" s="6"/>
      <c r="E20" s="22">
        <v>6</v>
      </c>
      <c r="F20" s="4">
        <v>8</v>
      </c>
      <c r="G20" s="22">
        <v>8</v>
      </c>
    </row>
    <row r="21" spans="1:8" ht="12.75" customHeight="1" x14ac:dyDescent="0.25">
      <c r="A21" s="11" t="s">
        <v>22</v>
      </c>
      <c r="B21" s="12"/>
      <c r="C21" s="17">
        <v>5</v>
      </c>
      <c r="D21" s="6"/>
      <c r="E21" s="22">
        <v>5</v>
      </c>
      <c r="F21" s="4">
        <v>1</v>
      </c>
      <c r="G21" s="23">
        <v>7</v>
      </c>
    </row>
    <row r="22" spans="1:8" ht="12.75" customHeight="1" x14ac:dyDescent="0.25">
      <c r="A22" s="11" t="s">
        <v>23</v>
      </c>
      <c r="B22" s="12"/>
      <c r="C22" s="17">
        <v>5</v>
      </c>
      <c r="D22" s="6"/>
      <c r="E22" s="23">
        <v>7</v>
      </c>
      <c r="F22" s="4">
        <v>1</v>
      </c>
      <c r="G22" s="22">
        <v>1</v>
      </c>
    </row>
    <row r="23" spans="1:8" ht="12.75" customHeight="1" x14ac:dyDescent="0.25">
      <c r="A23" s="11" t="s">
        <v>24</v>
      </c>
      <c r="B23" s="12"/>
      <c r="C23" s="17">
        <v>8</v>
      </c>
      <c r="D23" s="6"/>
      <c r="E23" s="22">
        <v>8</v>
      </c>
      <c r="F23" s="4">
        <v>3</v>
      </c>
      <c r="G23" s="23">
        <v>5</v>
      </c>
    </row>
    <row r="24" spans="1:8" ht="12.75" customHeight="1" x14ac:dyDescent="0.25">
      <c r="A24" s="11" t="s">
        <v>25</v>
      </c>
      <c r="B24" s="12"/>
      <c r="C24" s="17">
        <v>6</v>
      </c>
      <c r="D24" s="6"/>
      <c r="E24" s="23">
        <v>8</v>
      </c>
      <c r="F24" s="4">
        <v>1</v>
      </c>
      <c r="G24" s="23">
        <v>2</v>
      </c>
    </row>
    <row r="25" spans="1:8" ht="12.75" customHeight="1" x14ac:dyDescent="0.25">
      <c r="A25" s="9" t="s">
        <v>26</v>
      </c>
      <c r="B25" s="5">
        <f>AVERAGE(B26:B35)</f>
        <v>5.5</v>
      </c>
      <c r="C25" s="16">
        <f t="shared" ref="C25" si="3">AVERAGE(C26:C35)</f>
        <v>7.9</v>
      </c>
      <c r="D25" s="5"/>
      <c r="E25" s="21">
        <f t="shared" ref="E25:G25" si="4">AVERAGE(E26:E35)</f>
        <v>7.9</v>
      </c>
      <c r="F25" s="3">
        <f t="shared" si="4"/>
        <v>6.6</v>
      </c>
      <c r="G25" s="21">
        <f t="shared" si="4"/>
        <v>7.4</v>
      </c>
    </row>
    <row r="26" spans="1:8" ht="12.75" customHeight="1" x14ac:dyDescent="0.25">
      <c r="A26" s="11" t="s">
        <v>27</v>
      </c>
      <c r="B26" s="12">
        <v>7</v>
      </c>
      <c r="C26" s="17">
        <v>8</v>
      </c>
      <c r="D26" s="6">
        <v>0</v>
      </c>
      <c r="E26" s="22">
        <v>8</v>
      </c>
      <c r="F26" s="4">
        <v>8</v>
      </c>
      <c r="G26" s="23">
        <v>9</v>
      </c>
    </row>
    <row r="27" spans="1:8" ht="12.75" customHeight="1" x14ac:dyDescent="0.25">
      <c r="A27" s="11" t="s">
        <v>28</v>
      </c>
      <c r="B27" s="12"/>
      <c r="C27" s="17">
        <v>10</v>
      </c>
      <c r="D27" s="6"/>
      <c r="E27" s="22">
        <v>10</v>
      </c>
      <c r="F27" s="4">
        <v>9</v>
      </c>
      <c r="G27" s="23">
        <v>10</v>
      </c>
    </row>
    <row r="28" spans="1:8" ht="12.75" customHeight="1" x14ac:dyDescent="0.25">
      <c r="A28" s="11" t="s">
        <v>29</v>
      </c>
      <c r="B28" s="12"/>
      <c r="C28" s="17">
        <v>8</v>
      </c>
      <c r="D28" s="6"/>
      <c r="E28" s="22">
        <v>8</v>
      </c>
      <c r="F28" s="4">
        <v>7</v>
      </c>
      <c r="G28" s="23">
        <v>8</v>
      </c>
    </row>
    <row r="29" spans="1:8" ht="12.75" customHeight="1" x14ac:dyDescent="0.25">
      <c r="A29" s="11" t="s">
        <v>30</v>
      </c>
      <c r="B29" s="12">
        <v>4</v>
      </c>
      <c r="C29" s="17">
        <v>8</v>
      </c>
      <c r="D29" s="6"/>
      <c r="E29" s="22">
        <v>8</v>
      </c>
      <c r="F29" s="4">
        <v>7</v>
      </c>
      <c r="G29" s="23">
        <v>8</v>
      </c>
    </row>
    <row r="30" spans="1:8" ht="12.75" customHeight="1" x14ac:dyDescent="0.25">
      <c r="A30" s="11" t="s">
        <v>31</v>
      </c>
      <c r="B30" s="12"/>
      <c r="C30" s="17">
        <v>8</v>
      </c>
      <c r="D30" s="6"/>
      <c r="E30" s="22">
        <v>8</v>
      </c>
      <c r="F30" s="4">
        <v>5</v>
      </c>
      <c r="G30" s="22">
        <v>5</v>
      </c>
    </row>
    <row r="31" spans="1:8" ht="12.75" customHeight="1" x14ac:dyDescent="0.25">
      <c r="A31" s="11" t="s">
        <v>32</v>
      </c>
      <c r="B31" s="12"/>
      <c r="C31" s="17">
        <v>9</v>
      </c>
      <c r="D31" s="6"/>
      <c r="E31" s="22">
        <v>9</v>
      </c>
      <c r="F31" s="4">
        <v>5</v>
      </c>
      <c r="G31" s="23">
        <v>7</v>
      </c>
    </row>
    <row r="32" spans="1:8" ht="12.75" customHeight="1" x14ac:dyDescent="0.25">
      <c r="A32" s="11" t="s">
        <v>33</v>
      </c>
      <c r="B32" s="12"/>
      <c r="C32" s="17">
        <v>8</v>
      </c>
      <c r="D32" s="6"/>
      <c r="E32" s="22">
        <v>8</v>
      </c>
      <c r="F32" s="4">
        <v>8</v>
      </c>
      <c r="G32" s="22">
        <v>8</v>
      </c>
    </row>
    <row r="33" spans="1:7" x14ac:dyDescent="0.25">
      <c r="A33" s="11" t="s">
        <v>34</v>
      </c>
      <c r="B33" s="12"/>
      <c r="C33" s="17">
        <v>6</v>
      </c>
      <c r="D33" s="6"/>
      <c r="E33" s="22">
        <v>6</v>
      </c>
      <c r="F33" s="4">
        <v>5</v>
      </c>
      <c r="G33" s="23">
        <v>6</v>
      </c>
    </row>
    <row r="34" spans="1:7" x14ac:dyDescent="0.25">
      <c r="A34" s="11" t="s">
        <v>35</v>
      </c>
      <c r="B34" s="12"/>
      <c r="C34" s="17">
        <v>6</v>
      </c>
      <c r="D34" s="6"/>
      <c r="E34" s="22">
        <v>6</v>
      </c>
      <c r="F34" s="4">
        <v>5</v>
      </c>
      <c r="G34" s="23">
        <v>6</v>
      </c>
    </row>
    <row r="35" spans="1:7" x14ac:dyDescent="0.25">
      <c r="A35" s="11" t="s">
        <v>36</v>
      </c>
      <c r="B35" s="12"/>
      <c r="C35" s="17">
        <v>8</v>
      </c>
      <c r="D35" s="6"/>
      <c r="E35" s="22">
        <v>8</v>
      </c>
      <c r="F35" s="4">
        <v>7</v>
      </c>
      <c r="G35" s="22">
        <v>7</v>
      </c>
    </row>
    <row r="36" spans="1:7" x14ac:dyDescent="0.25">
      <c r="A36" s="9" t="s">
        <v>37</v>
      </c>
      <c r="B36" s="5">
        <f>AVERAGE(B37:B46)</f>
        <v>7</v>
      </c>
      <c r="C36" s="16">
        <f t="shared" ref="C36" si="5">AVERAGE(C37:C46)</f>
        <v>7.2</v>
      </c>
      <c r="D36" s="5"/>
      <c r="E36" s="21">
        <f t="shared" ref="E36:G36" si="6">AVERAGE(E37:E46)</f>
        <v>7.3</v>
      </c>
      <c r="F36" s="3">
        <f t="shared" si="6"/>
        <v>6.3</v>
      </c>
      <c r="G36" s="21">
        <f t="shared" si="6"/>
        <v>6.7</v>
      </c>
    </row>
    <row r="37" spans="1:7" x14ac:dyDescent="0.25">
      <c r="A37" s="11" t="s">
        <v>38</v>
      </c>
      <c r="B37" s="12">
        <v>6</v>
      </c>
      <c r="C37" s="17">
        <v>6</v>
      </c>
      <c r="D37" s="6"/>
      <c r="E37" s="22">
        <v>6</v>
      </c>
      <c r="F37" s="4">
        <v>7</v>
      </c>
      <c r="G37" s="22">
        <v>7</v>
      </c>
    </row>
    <row r="38" spans="1:7" x14ac:dyDescent="0.25">
      <c r="A38" s="11" t="s">
        <v>39</v>
      </c>
      <c r="B38" s="12">
        <v>8</v>
      </c>
      <c r="C38" s="17">
        <v>9</v>
      </c>
      <c r="D38" s="6"/>
      <c r="E38" s="23">
        <v>10</v>
      </c>
      <c r="F38" s="4">
        <v>8</v>
      </c>
      <c r="G38" s="22">
        <v>8</v>
      </c>
    </row>
    <row r="39" spans="1:7" x14ac:dyDescent="0.25">
      <c r="A39" s="11" t="s">
        <v>40</v>
      </c>
      <c r="B39" s="12"/>
      <c r="C39" s="17">
        <v>5</v>
      </c>
      <c r="D39" s="6"/>
      <c r="E39" s="22">
        <v>5</v>
      </c>
      <c r="F39" s="4">
        <v>2</v>
      </c>
      <c r="G39" s="22">
        <v>3</v>
      </c>
    </row>
    <row r="40" spans="1:7" x14ac:dyDescent="0.25">
      <c r="A40" s="11" t="s">
        <v>41</v>
      </c>
      <c r="B40" s="12"/>
      <c r="C40" s="17">
        <v>8</v>
      </c>
      <c r="D40" s="6"/>
      <c r="E40" s="22">
        <v>8</v>
      </c>
      <c r="F40" s="4">
        <v>7</v>
      </c>
      <c r="G40" s="22">
        <v>7</v>
      </c>
    </row>
    <row r="41" spans="1:7" x14ac:dyDescent="0.25">
      <c r="A41" s="11" t="s">
        <v>42</v>
      </c>
      <c r="B41" s="12"/>
      <c r="C41" s="17">
        <v>8</v>
      </c>
      <c r="D41" s="6"/>
      <c r="E41" s="22">
        <v>8</v>
      </c>
      <c r="F41" s="4">
        <v>5</v>
      </c>
      <c r="G41" s="22">
        <v>6</v>
      </c>
    </row>
    <row r="42" spans="1:7" x14ac:dyDescent="0.25">
      <c r="A42" s="11" t="s">
        <v>43</v>
      </c>
      <c r="B42" s="12"/>
      <c r="C42" s="17">
        <v>7</v>
      </c>
      <c r="D42" s="6"/>
      <c r="E42" s="22">
        <v>7</v>
      </c>
      <c r="F42" s="4">
        <v>7</v>
      </c>
      <c r="G42" s="22">
        <v>7</v>
      </c>
    </row>
    <row r="43" spans="1:7" x14ac:dyDescent="0.25">
      <c r="A43" s="11" t="s">
        <v>44</v>
      </c>
      <c r="B43" s="12"/>
      <c r="C43" s="17">
        <v>6</v>
      </c>
      <c r="D43" s="6"/>
      <c r="E43" s="22">
        <v>6</v>
      </c>
      <c r="F43" s="4">
        <v>1</v>
      </c>
      <c r="G43" s="22">
        <v>3</v>
      </c>
    </row>
    <row r="44" spans="1:7" x14ac:dyDescent="0.25">
      <c r="A44" s="11" t="s">
        <v>45</v>
      </c>
      <c r="B44" s="12"/>
      <c r="C44" s="17">
        <v>10</v>
      </c>
      <c r="D44" s="6"/>
      <c r="E44" s="22">
        <v>10</v>
      </c>
      <c r="F44" s="4">
        <v>8</v>
      </c>
      <c r="G44" s="22">
        <v>8</v>
      </c>
    </row>
    <row r="45" spans="1:7" x14ac:dyDescent="0.25">
      <c r="A45" s="11" t="s">
        <v>46</v>
      </c>
      <c r="B45" s="12"/>
      <c r="C45" s="17">
        <v>6</v>
      </c>
      <c r="D45" s="6"/>
      <c r="E45" s="22">
        <v>6</v>
      </c>
      <c r="F45" s="4">
        <v>8</v>
      </c>
      <c r="G45" s="22">
        <v>8</v>
      </c>
    </row>
    <row r="46" spans="1:7" x14ac:dyDescent="0.25">
      <c r="A46" s="11" t="s">
        <v>47</v>
      </c>
      <c r="B46" s="12"/>
      <c r="C46" s="17">
        <v>7</v>
      </c>
      <c r="D46" s="6"/>
      <c r="E46" s="22">
        <v>7</v>
      </c>
      <c r="F46" s="4">
        <v>10</v>
      </c>
      <c r="G46" s="22">
        <v>10</v>
      </c>
    </row>
    <row r="47" spans="1:7" x14ac:dyDescent="0.25">
      <c r="A47" s="9" t="s">
        <v>48</v>
      </c>
      <c r="B47" s="5">
        <f>AVERAGE(B48:B57)</f>
        <v>5</v>
      </c>
      <c r="C47" s="16">
        <f t="shared" ref="C47" si="7">AVERAGE(C48:C57)</f>
        <v>7.2</v>
      </c>
      <c r="D47" s="5"/>
      <c r="E47" s="21">
        <f t="shared" ref="E47:G47" si="8">AVERAGE(E48:E57)</f>
        <v>7.2</v>
      </c>
      <c r="F47" s="3">
        <f t="shared" si="8"/>
        <v>5.5</v>
      </c>
      <c r="G47" s="21">
        <f t="shared" si="8"/>
        <v>6.3</v>
      </c>
    </row>
    <row r="48" spans="1:7" x14ac:dyDescent="0.25">
      <c r="A48" s="11" t="s">
        <v>49</v>
      </c>
      <c r="B48" s="12">
        <v>7</v>
      </c>
      <c r="C48" s="17">
        <v>9</v>
      </c>
      <c r="D48" s="6"/>
      <c r="E48" s="22">
        <v>9</v>
      </c>
      <c r="F48" s="4"/>
      <c r="G48" s="24">
        <v>9</v>
      </c>
    </row>
    <row r="49" spans="1:7" x14ac:dyDescent="0.25">
      <c r="A49" s="11" t="s">
        <v>50</v>
      </c>
      <c r="B49" s="12">
        <v>4</v>
      </c>
      <c r="C49" s="17">
        <v>8</v>
      </c>
      <c r="D49" s="6"/>
      <c r="E49" s="22">
        <v>8</v>
      </c>
      <c r="F49" s="4">
        <v>7</v>
      </c>
      <c r="G49" s="22">
        <v>7</v>
      </c>
    </row>
    <row r="50" spans="1:7" x14ac:dyDescent="0.25">
      <c r="A50" s="11" t="s">
        <v>51</v>
      </c>
      <c r="B50" s="12">
        <v>4</v>
      </c>
      <c r="C50" s="17">
        <v>8</v>
      </c>
      <c r="D50" s="6"/>
      <c r="E50" s="22">
        <v>8</v>
      </c>
      <c r="F50" s="4">
        <v>8</v>
      </c>
      <c r="G50" s="22">
        <v>8</v>
      </c>
    </row>
    <row r="51" spans="1:7" x14ac:dyDescent="0.25">
      <c r="A51" s="11" t="s">
        <v>52</v>
      </c>
      <c r="B51" s="12">
        <v>5</v>
      </c>
      <c r="C51" s="17">
        <v>8</v>
      </c>
      <c r="D51" s="6"/>
      <c r="E51" s="22">
        <v>8</v>
      </c>
      <c r="F51" s="4"/>
      <c r="G51" s="22">
        <v>7</v>
      </c>
    </row>
    <row r="52" spans="1:7" x14ac:dyDescent="0.25">
      <c r="A52" s="11" t="s">
        <v>53</v>
      </c>
      <c r="B52" s="12">
        <v>6</v>
      </c>
      <c r="C52" s="17">
        <v>6</v>
      </c>
      <c r="D52" s="6"/>
      <c r="E52" s="22">
        <v>6</v>
      </c>
      <c r="F52" s="4">
        <v>6</v>
      </c>
      <c r="G52" s="22">
        <v>6</v>
      </c>
    </row>
    <row r="53" spans="1:7" x14ac:dyDescent="0.25">
      <c r="A53" s="11" t="s">
        <v>54</v>
      </c>
      <c r="B53" s="12"/>
      <c r="C53" s="17">
        <v>5</v>
      </c>
      <c r="D53" s="6"/>
      <c r="E53" s="22">
        <v>5</v>
      </c>
      <c r="F53" s="4">
        <v>4</v>
      </c>
      <c r="G53" s="24">
        <v>4</v>
      </c>
    </row>
    <row r="54" spans="1:7" x14ac:dyDescent="0.25">
      <c r="A54" s="10" t="s">
        <v>55</v>
      </c>
      <c r="B54" s="12">
        <v>4</v>
      </c>
      <c r="C54" s="17">
        <v>6</v>
      </c>
      <c r="D54" s="6"/>
      <c r="E54" s="22">
        <v>6</v>
      </c>
      <c r="F54" s="4">
        <v>5</v>
      </c>
      <c r="G54" s="22">
        <v>5</v>
      </c>
    </row>
    <row r="55" spans="1:7" x14ac:dyDescent="0.25">
      <c r="A55" s="11" t="s">
        <v>56</v>
      </c>
      <c r="B55" s="12"/>
      <c r="C55" s="17">
        <v>5</v>
      </c>
      <c r="D55" s="6"/>
      <c r="E55" s="22">
        <v>5</v>
      </c>
      <c r="F55" s="4">
        <v>3</v>
      </c>
      <c r="G55" s="22">
        <v>3</v>
      </c>
    </row>
    <row r="56" spans="1:7" x14ac:dyDescent="0.25">
      <c r="A56" s="11" t="s">
        <v>57</v>
      </c>
      <c r="B56" s="12">
        <v>4</v>
      </c>
      <c r="C56" s="17">
        <v>7</v>
      </c>
      <c r="D56" s="6"/>
      <c r="E56" s="22">
        <v>7</v>
      </c>
      <c r="F56" s="4">
        <v>6</v>
      </c>
      <c r="G56" s="22">
        <v>7</v>
      </c>
    </row>
    <row r="57" spans="1:7" x14ac:dyDescent="0.25">
      <c r="A57" s="11" t="s">
        <v>58</v>
      </c>
      <c r="B57" s="12">
        <v>6</v>
      </c>
      <c r="C57" s="17">
        <v>10</v>
      </c>
      <c r="D57" s="6"/>
      <c r="E57" s="22">
        <v>10</v>
      </c>
      <c r="F57" s="4">
        <v>5</v>
      </c>
      <c r="G57" s="22">
        <v>7</v>
      </c>
    </row>
    <row r="58" spans="1:7" x14ac:dyDescent="0.25">
      <c r="A58" s="9" t="s">
        <v>59</v>
      </c>
      <c r="B58" s="5">
        <f>AVERAGE(B59:B68)</f>
        <v>5</v>
      </c>
      <c r="C58" s="16">
        <f t="shared" ref="C58" si="9">AVERAGE(C59:C68)</f>
        <v>7.7</v>
      </c>
      <c r="D58" s="5"/>
      <c r="E58" s="21">
        <f t="shared" ref="E58:G58" si="10">AVERAGE(E59:E68)</f>
        <v>7.7</v>
      </c>
      <c r="F58" s="3">
        <f t="shared" si="10"/>
        <v>6.1</v>
      </c>
      <c r="G58" s="21">
        <f t="shared" si="10"/>
        <v>6.6</v>
      </c>
    </row>
    <row r="59" spans="1:7" x14ac:dyDescent="0.25">
      <c r="A59" s="11" t="s">
        <v>60</v>
      </c>
      <c r="B59" s="12">
        <v>6</v>
      </c>
      <c r="C59" s="17">
        <v>10</v>
      </c>
      <c r="D59" s="6"/>
      <c r="E59" s="22">
        <v>10</v>
      </c>
      <c r="F59" s="4">
        <v>8</v>
      </c>
      <c r="G59" s="22">
        <v>9</v>
      </c>
    </row>
    <row r="60" spans="1:7" x14ac:dyDescent="0.25">
      <c r="A60" s="11" t="s">
        <v>61</v>
      </c>
      <c r="B60" s="12">
        <v>4</v>
      </c>
      <c r="C60" s="17">
        <v>8</v>
      </c>
      <c r="D60" s="6"/>
      <c r="E60" s="22">
        <v>8</v>
      </c>
      <c r="F60" s="4">
        <v>8</v>
      </c>
      <c r="G60" s="22">
        <v>8</v>
      </c>
    </row>
    <row r="61" spans="1:7" x14ac:dyDescent="0.25">
      <c r="A61" s="11" t="s">
        <v>62</v>
      </c>
      <c r="B61" s="12">
        <v>5</v>
      </c>
      <c r="C61" s="17">
        <v>7</v>
      </c>
      <c r="D61" s="6"/>
      <c r="E61" s="22">
        <v>7</v>
      </c>
      <c r="F61" s="4">
        <v>8</v>
      </c>
      <c r="G61" s="22">
        <v>8</v>
      </c>
    </row>
    <row r="62" spans="1:7" x14ac:dyDescent="0.25">
      <c r="A62" s="11" t="s">
        <v>63</v>
      </c>
      <c r="B62" s="12">
        <v>1</v>
      </c>
      <c r="C62" s="17">
        <v>8</v>
      </c>
      <c r="D62" s="6"/>
      <c r="E62" s="22">
        <v>8</v>
      </c>
      <c r="F62" s="4">
        <v>8</v>
      </c>
      <c r="G62" s="22">
        <v>8</v>
      </c>
    </row>
    <row r="63" spans="1:7" x14ac:dyDescent="0.25">
      <c r="A63" s="10" t="s">
        <v>64</v>
      </c>
      <c r="B63" s="12"/>
      <c r="C63" s="17">
        <v>7</v>
      </c>
      <c r="D63" s="6"/>
      <c r="E63" s="22">
        <v>7</v>
      </c>
      <c r="F63" s="4">
        <v>4</v>
      </c>
      <c r="G63" s="22">
        <v>6</v>
      </c>
    </row>
    <row r="64" spans="1:7" x14ac:dyDescent="0.25">
      <c r="A64" s="11" t="s">
        <v>65</v>
      </c>
      <c r="B64" s="12">
        <v>9</v>
      </c>
      <c r="C64" s="17">
        <v>9</v>
      </c>
      <c r="D64" s="6"/>
      <c r="E64" s="22">
        <v>9</v>
      </c>
      <c r="F64" s="4">
        <v>4</v>
      </c>
      <c r="G64" s="22">
        <v>6</v>
      </c>
    </row>
    <row r="65" spans="1:7" x14ac:dyDescent="0.25">
      <c r="A65" s="11" t="s">
        <v>66</v>
      </c>
      <c r="B65" s="12"/>
      <c r="C65" s="17">
        <v>8</v>
      </c>
      <c r="D65" s="6"/>
      <c r="E65" s="22">
        <v>8</v>
      </c>
      <c r="F65" s="4">
        <v>6</v>
      </c>
      <c r="G65" s="22">
        <v>6</v>
      </c>
    </row>
    <row r="66" spans="1:7" x14ac:dyDescent="0.25">
      <c r="A66" s="11" t="s">
        <v>67</v>
      </c>
      <c r="B66" s="12"/>
      <c r="C66" s="17">
        <v>7</v>
      </c>
      <c r="D66" s="6"/>
      <c r="E66" s="22">
        <v>7</v>
      </c>
      <c r="F66" s="4">
        <v>3</v>
      </c>
      <c r="G66" s="22">
        <v>3</v>
      </c>
    </row>
    <row r="67" spans="1:7" x14ac:dyDescent="0.25">
      <c r="A67" s="11" t="s">
        <v>68</v>
      </c>
      <c r="B67" s="12"/>
      <c r="C67" s="17">
        <v>5</v>
      </c>
      <c r="D67" s="6"/>
      <c r="E67" s="22">
        <v>5</v>
      </c>
      <c r="F67" s="4">
        <v>4</v>
      </c>
      <c r="G67" s="22">
        <v>4</v>
      </c>
    </row>
    <row r="68" spans="1:7" x14ac:dyDescent="0.25">
      <c r="A68" s="11" t="s">
        <v>69</v>
      </c>
      <c r="B68" s="12"/>
      <c r="C68" s="17">
        <v>8</v>
      </c>
      <c r="D68" s="6"/>
      <c r="E68" s="22">
        <v>8</v>
      </c>
      <c r="F68" s="4">
        <v>8</v>
      </c>
      <c r="G68" s="22">
        <v>8</v>
      </c>
    </row>
    <row r="69" spans="1:7" x14ac:dyDescent="0.25">
      <c r="A69" s="9" t="s">
        <v>70</v>
      </c>
      <c r="B69" s="5">
        <f>AVERAGE(B70:B79)</f>
        <v>5.7142857142857144</v>
      </c>
      <c r="C69" s="16">
        <f t="shared" ref="C69" si="11">AVERAGE(C70:C79)</f>
        <v>7.9</v>
      </c>
      <c r="D69" s="5"/>
      <c r="E69" s="21">
        <f t="shared" ref="E69:G69" si="12">AVERAGE(E70:E79)</f>
        <v>7.8</v>
      </c>
      <c r="F69" s="3">
        <f t="shared" si="12"/>
        <v>7.3</v>
      </c>
      <c r="G69" s="21">
        <f t="shared" si="12"/>
        <v>7.5</v>
      </c>
    </row>
    <row r="70" spans="1:7" x14ac:dyDescent="0.25">
      <c r="A70" s="11" t="s">
        <v>71</v>
      </c>
      <c r="B70" s="12">
        <v>6</v>
      </c>
      <c r="C70" s="17">
        <v>9</v>
      </c>
      <c r="D70" s="6"/>
      <c r="E70" s="22">
        <v>9</v>
      </c>
      <c r="F70" s="4">
        <v>8</v>
      </c>
      <c r="G70" s="22">
        <v>9</v>
      </c>
    </row>
    <row r="71" spans="1:7" x14ac:dyDescent="0.25">
      <c r="A71" s="11" t="s">
        <v>72</v>
      </c>
      <c r="B71" s="12">
        <v>4</v>
      </c>
      <c r="C71" s="17">
        <v>8</v>
      </c>
      <c r="D71" s="6"/>
      <c r="E71" s="22">
        <v>8</v>
      </c>
      <c r="F71" s="4">
        <v>8</v>
      </c>
      <c r="G71" s="22">
        <v>8</v>
      </c>
    </row>
    <row r="72" spans="1:7" x14ac:dyDescent="0.25">
      <c r="A72" s="11" t="s">
        <v>73</v>
      </c>
      <c r="B72" s="12">
        <v>4</v>
      </c>
      <c r="C72" s="17">
        <v>9</v>
      </c>
      <c r="D72" s="6"/>
      <c r="E72" s="22">
        <v>9</v>
      </c>
      <c r="F72" s="4">
        <v>8</v>
      </c>
      <c r="G72" s="22">
        <v>8</v>
      </c>
    </row>
    <row r="73" spans="1:7" x14ac:dyDescent="0.25">
      <c r="A73" s="11" t="s">
        <v>74</v>
      </c>
      <c r="B73" s="12">
        <v>9</v>
      </c>
      <c r="C73" s="17">
        <v>10</v>
      </c>
      <c r="D73" s="6"/>
      <c r="E73" s="22">
        <v>10</v>
      </c>
      <c r="F73" s="4">
        <v>8</v>
      </c>
      <c r="G73" s="22">
        <v>8</v>
      </c>
    </row>
    <row r="74" spans="1:7" x14ac:dyDescent="0.25">
      <c r="A74" s="11" t="s">
        <v>75</v>
      </c>
      <c r="B74" s="12"/>
      <c r="C74" s="17">
        <v>7</v>
      </c>
      <c r="D74" s="6"/>
      <c r="E74" s="22">
        <v>7</v>
      </c>
      <c r="F74" s="4">
        <v>7</v>
      </c>
      <c r="G74" s="22">
        <v>7</v>
      </c>
    </row>
    <row r="75" spans="1:7" x14ac:dyDescent="0.25">
      <c r="A75" s="11" t="s">
        <v>76</v>
      </c>
      <c r="B75" s="12"/>
      <c r="C75" s="17">
        <v>6</v>
      </c>
      <c r="D75" s="6"/>
      <c r="E75" s="22">
        <v>6</v>
      </c>
      <c r="F75" s="4">
        <v>5</v>
      </c>
      <c r="G75" s="22">
        <v>6</v>
      </c>
    </row>
    <row r="76" spans="1:7" x14ac:dyDescent="0.25">
      <c r="A76" s="10" t="s">
        <v>77</v>
      </c>
      <c r="B76" s="12">
        <v>6</v>
      </c>
      <c r="C76" s="17">
        <v>7</v>
      </c>
      <c r="D76" s="6"/>
      <c r="E76" s="22">
        <v>7</v>
      </c>
      <c r="F76" s="4">
        <v>7</v>
      </c>
      <c r="G76" s="22">
        <v>7</v>
      </c>
    </row>
    <row r="77" spans="1:7" x14ac:dyDescent="0.25">
      <c r="A77" s="11" t="s">
        <v>78</v>
      </c>
      <c r="B77" s="12">
        <v>7</v>
      </c>
      <c r="C77" s="17">
        <v>7</v>
      </c>
      <c r="D77" s="6"/>
      <c r="E77" s="22">
        <v>7</v>
      </c>
      <c r="F77" s="4">
        <v>6</v>
      </c>
      <c r="G77" s="22">
        <v>6</v>
      </c>
    </row>
    <row r="78" spans="1:7" x14ac:dyDescent="0.25">
      <c r="A78" s="11" t="s">
        <v>79</v>
      </c>
      <c r="B78" s="12">
        <v>4</v>
      </c>
      <c r="C78" s="17">
        <v>8</v>
      </c>
      <c r="D78" s="6"/>
      <c r="E78" s="22">
        <v>8</v>
      </c>
      <c r="F78" s="4">
        <v>8</v>
      </c>
      <c r="G78" s="22">
        <v>8</v>
      </c>
    </row>
    <row r="79" spans="1:7" x14ac:dyDescent="0.25">
      <c r="A79" s="11" t="s">
        <v>80</v>
      </c>
      <c r="B79" s="12"/>
      <c r="C79" s="17">
        <v>8</v>
      </c>
      <c r="D79" s="6"/>
      <c r="E79" s="23">
        <v>7</v>
      </c>
      <c r="F79" s="4">
        <v>8</v>
      </c>
      <c r="G79" s="22">
        <v>8</v>
      </c>
    </row>
    <row r="80" spans="1:7" x14ac:dyDescent="0.25">
      <c r="A80" s="9" t="s">
        <v>81</v>
      </c>
      <c r="B80" s="5">
        <f>AVERAGE(B81:B90)</f>
        <v>5.5</v>
      </c>
      <c r="C80" s="16">
        <f t="shared" ref="C80" si="13">AVERAGE(C81:C90)</f>
        <v>6.5</v>
      </c>
      <c r="D80" s="5"/>
      <c r="E80" s="21">
        <f t="shared" ref="E80:G80" si="14">AVERAGE(E81:E90)</f>
        <v>7</v>
      </c>
      <c r="F80" s="3">
        <f t="shared" si="14"/>
        <v>3.1111111111111112</v>
      </c>
      <c r="G80" s="21">
        <f t="shared" si="14"/>
        <v>5.3</v>
      </c>
    </row>
    <row r="81" spans="1:7" x14ac:dyDescent="0.25">
      <c r="A81" s="11" t="s">
        <v>82</v>
      </c>
      <c r="B81" s="12">
        <v>7</v>
      </c>
      <c r="C81" s="17">
        <v>8</v>
      </c>
      <c r="D81" s="6"/>
      <c r="E81" s="23">
        <v>9</v>
      </c>
      <c r="F81" s="4"/>
      <c r="G81" s="24">
        <v>7</v>
      </c>
    </row>
    <row r="82" spans="1:7" x14ac:dyDescent="0.25">
      <c r="A82" s="11" t="s">
        <v>83</v>
      </c>
      <c r="B82" s="12">
        <v>7</v>
      </c>
      <c r="C82" s="17">
        <v>7</v>
      </c>
      <c r="D82" s="6"/>
      <c r="E82" s="22">
        <v>7</v>
      </c>
      <c r="F82" s="4">
        <v>6</v>
      </c>
      <c r="G82" s="22">
        <v>7</v>
      </c>
    </row>
    <row r="83" spans="1:7" x14ac:dyDescent="0.25">
      <c r="A83" s="11" t="s">
        <v>84</v>
      </c>
      <c r="B83" s="12">
        <v>6</v>
      </c>
      <c r="C83" s="17">
        <v>6</v>
      </c>
      <c r="D83" s="6"/>
      <c r="E83" s="22">
        <v>6</v>
      </c>
      <c r="F83" s="4">
        <v>5</v>
      </c>
      <c r="G83" s="22">
        <v>6</v>
      </c>
    </row>
    <row r="84" spans="1:7" x14ac:dyDescent="0.25">
      <c r="A84" s="11" t="s">
        <v>85</v>
      </c>
      <c r="B84" s="12">
        <v>2</v>
      </c>
      <c r="C84" s="17">
        <v>7</v>
      </c>
      <c r="D84" s="6"/>
      <c r="E84" s="23">
        <v>8</v>
      </c>
      <c r="F84" s="4">
        <v>5</v>
      </c>
      <c r="G84" s="22">
        <v>8</v>
      </c>
    </row>
    <row r="85" spans="1:7" x14ac:dyDescent="0.25">
      <c r="A85" s="10" t="s">
        <v>86</v>
      </c>
      <c r="B85" s="12"/>
      <c r="C85" s="17">
        <v>8</v>
      </c>
      <c r="D85" s="6"/>
      <c r="E85" s="22">
        <v>8</v>
      </c>
      <c r="F85" s="4">
        <v>2</v>
      </c>
      <c r="G85" s="22">
        <v>5</v>
      </c>
    </row>
    <row r="86" spans="1:7" x14ac:dyDescent="0.25">
      <c r="A86" s="11" t="s">
        <v>87</v>
      </c>
      <c r="B86" s="12"/>
      <c r="C86" s="17">
        <v>6</v>
      </c>
      <c r="D86" s="6"/>
      <c r="E86" s="23">
        <v>8</v>
      </c>
      <c r="F86" s="4">
        <v>2</v>
      </c>
      <c r="G86" s="22">
        <v>1</v>
      </c>
    </row>
    <row r="87" spans="1:7" x14ac:dyDescent="0.25">
      <c r="A87" s="11" t="s">
        <v>88</v>
      </c>
      <c r="B87" s="12"/>
      <c r="C87" s="17">
        <v>3</v>
      </c>
      <c r="D87" s="6"/>
      <c r="E87" s="22">
        <v>3</v>
      </c>
      <c r="F87" s="4">
        <v>1</v>
      </c>
      <c r="G87" s="22">
        <v>4</v>
      </c>
    </row>
    <row r="88" spans="1:7" x14ac:dyDescent="0.25">
      <c r="A88" s="11" t="s">
        <v>89</v>
      </c>
      <c r="B88" s="12"/>
      <c r="C88" s="17">
        <v>8</v>
      </c>
      <c r="D88" s="6"/>
      <c r="E88" s="22">
        <v>8</v>
      </c>
      <c r="F88" s="4">
        <v>3</v>
      </c>
      <c r="G88" s="22">
        <v>2</v>
      </c>
    </row>
    <row r="89" spans="1:7" x14ac:dyDescent="0.25">
      <c r="A89" s="10" t="s">
        <v>90</v>
      </c>
      <c r="B89" s="12"/>
      <c r="C89" s="17">
        <v>5</v>
      </c>
      <c r="D89" s="6"/>
      <c r="E89" s="22">
        <v>5</v>
      </c>
      <c r="F89" s="4">
        <v>1</v>
      </c>
      <c r="G89" s="22">
        <v>4</v>
      </c>
    </row>
    <row r="90" spans="1:7" x14ac:dyDescent="0.25">
      <c r="A90" s="11" t="s">
        <v>91</v>
      </c>
      <c r="B90" s="12"/>
      <c r="C90" s="17">
        <v>7</v>
      </c>
      <c r="D90" s="6"/>
      <c r="E90" s="23">
        <v>8</v>
      </c>
      <c r="F90" s="4">
        <v>3</v>
      </c>
      <c r="G90" s="22">
        <v>9</v>
      </c>
    </row>
    <row r="91" spans="1:7" x14ac:dyDescent="0.25">
      <c r="A91" s="9" t="s">
        <v>92</v>
      </c>
      <c r="B91" s="5">
        <f>AVERAGE(B92:B101)</f>
        <v>6.5</v>
      </c>
      <c r="C91" s="16">
        <f t="shared" ref="C91" si="15">AVERAGE(C92:C101)</f>
        <v>3.7</v>
      </c>
      <c r="D91" s="5"/>
      <c r="E91" s="21">
        <f t="shared" ref="E91:G91" si="16">AVERAGE(E92:E101)</f>
        <v>3.7</v>
      </c>
      <c r="F91" s="3">
        <f t="shared" si="16"/>
        <v>1.1000000000000001</v>
      </c>
      <c r="G91" s="21">
        <f t="shared" si="16"/>
        <v>1.3</v>
      </c>
    </row>
    <row r="92" spans="1:7" x14ac:dyDescent="0.25">
      <c r="A92" s="11" t="s">
        <v>93</v>
      </c>
      <c r="B92" s="12">
        <v>7</v>
      </c>
      <c r="C92" s="17">
        <v>7</v>
      </c>
      <c r="D92" s="6"/>
      <c r="E92" s="22">
        <v>7</v>
      </c>
      <c r="F92" s="4">
        <v>1</v>
      </c>
      <c r="G92" s="22">
        <v>1</v>
      </c>
    </row>
    <row r="93" spans="1:7" x14ac:dyDescent="0.25">
      <c r="A93" s="11" t="s">
        <v>94</v>
      </c>
      <c r="B93" s="12"/>
      <c r="C93" s="17">
        <v>4</v>
      </c>
      <c r="D93" s="6"/>
      <c r="E93" s="22">
        <v>4</v>
      </c>
      <c r="F93" s="4">
        <v>1</v>
      </c>
      <c r="G93" s="22">
        <v>1</v>
      </c>
    </row>
    <row r="94" spans="1:7" x14ac:dyDescent="0.25">
      <c r="A94" s="11" t="s">
        <v>95</v>
      </c>
      <c r="B94" s="12"/>
      <c r="C94" s="17">
        <v>3</v>
      </c>
      <c r="D94" s="6"/>
      <c r="E94" s="22">
        <v>3</v>
      </c>
      <c r="F94" s="4">
        <v>1</v>
      </c>
      <c r="G94" s="22">
        <v>1</v>
      </c>
    </row>
    <row r="95" spans="1:7" x14ac:dyDescent="0.25">
      <c r="A95" s="11" t="s">
        <v>96</v>
      </c>
      <c r="B95" s="12">
        <v>6</v>
      </c>
      <c r="C95" s="17">
        <v>6</v>
      </c>
      <c r="D95" s="6"/>
      <c r="E95" s="22">
        <v>6</v>
      </c>
      <c r="F95" s="4">
        <v>1</v>
      </c>
      <c r="G95" s="22">
        <v>1</v>
      </c>
    </row>
    <row r="96" spans="1:7" x14ac:dyDescent="0.25">
      <c r="A96" s="11" t="s">
        <v>97</v>
      </c>
      <c r="B96" s="12"/>
      <c r="C96" s="17">
        <v>3</v>
      </c>
      <c r="D96" s="6"/>
      <c r="E96" s="22">
        <v>3</v>
      </c>
      <c r="F96" s="4">
        <v>1</v>
      </c>
      <c r="G96" s="22">
        <v>3</v>
      </c>
    </row>
    <row r="97" spans="1:7" x14ac:dyDescent="0.25">
      <c r="A97" s="11" t="s">
        <v>98</v>
      </c>
      <c r="B97" s="12"/>
      <c r="C97" s="17">
        <v>0</v>
      </c>
      <c r="D97" s="6"/>
      <c r="E97" s="22">
        <v>0</v>
      </c>
      <c r="F97" s="4">
        <v>1</v>
      </c>
      <c r="G97" s="22">
        <v>1</v>
      </c>
    </row>
    <row r="98" spans="1:7" x14ac:dyDescent="0.25">
      <c r="A98" s="11" t="s">
        <v>99</v>
      </c>
      <c r="B98" s="12"/>
      <c r="C98" s="17">
        <v>0</v>
      </c>
      <c r="D98" s="6"/>
      <c r="E98" s="22">
        <v>0</v>
      </c>
      <c r="F98" s="4">
        <v>1</v>
      </c>
      <c r="G98" s="22">
        <v>1</v>
      </c>
    </row>
    <row r="99" spans="1:7" x14ac:dyDescent="0.25">
      <c r="A99" s="11" t="s">
        <v>100</v>
      </c>
      <c r="B99" s="12"/>
      <c r="C99" s="17">
        <v>5</v>
      </c>
      <c r="D99" s="6"/>
      <c r="E99" s="22">
        <v>5</v>
      </c>
      <c r="F99" s="4">
        <v>2</v>
      </c>
      <c r="G99" s="22">
        <v>2</v>
      </c>
    </row>
    <row r="100" spans="1:7" x14ac:dyDescent="0.25">
      <c r="A100" s="11" t="s">
        <v>101</v>
      </c>
      <c r="B100" s="12"/>
      <c r="C100" s="17">
        <v>3</v>
      </c>
      <c r="D100" s="6"/>
      <c r="E100" s="22">
        <v>3</v>
      </c>
      <c r="F100" s="4">
        <v>1</v>
      </c>
      <c r="G100" s="22">
        <v>1</v>
      </c>
    </row>
    <row r="101" spans="1:7" x14ac:dyDescent="0.25">
      <c r="A101" s="11" t="s">
        <v>102</v>
      </c>
      <c r="B101" s="12"/>
      <c r="C101" s="17">
        <v>6</v>
      </c>
      <c r="D101" s="6"/>
      <c r="E101" s="22">
        <v>6</v>
      </c>
      <c r="F101" s="4">
        <v>1</v>
      </c>
      <c r="G101" s="22">
        <v>1</v>
      </c>
    </row>
    <row r="102" spans="1:7" x14ac:dyDescent="0.25">
      <c r="A102" s="9" t="s">
        <v>103</v>
      </c>
      <c r="B102" s="5">
        <f>AVERAGE(B103:B112)</f>
        <v>7.5</v>
      </c>
      <c r="C102" s="16">
        <f t="shared" ref="C102" si="17">AVERAGE(C103:C112)</f>
        <v>6.9</v>
      </c>
      <c r="D102" s="5"/>
      <c r="E102" s="21">
        <f t="shared" ref="E102:G102" si="18">AVERAGE(E103:E112)</f>
        <v>6.9</v>
      </c>
      <c r="F102" s="3">
        <f t="shared" si="18"/>
        <v>4</v>
      </c>
      <c r="G102" s="21">
        <f t="shared" si="18"/>
        <v>5.7</v>
      </c>
    </row>
    <row r="103" spans="1:7" x14ac:dyDescent="0.25">
      <c r="A103" s="11" t="s">
        <v>104</v>
      </c>
      <c r="B103" s="12">
        <v>6</v>
      </c>
      <c r="C103" s="17">
        <v>6</v>
      </c>
      <c r="D103" s="6"/>
      <c r="E103" s="22">
        <v>6</v>
      </c>
      <c r="F103" s="4">
        <v>1</v>
      </c>
      <c r="G103" s="22">
        <v>1</v>
      </c>
    </row>
    <row r="104" spans="1:7" x14ac:dyDescent="0.25">
      <c r="A104" s="11" t="s">
        <v>105</v>
      </c>
      <c r="B104" s="12">
        <v>6</v>
      </c>
      <c r="C104" s="17">
        <v>8</v>
      </c>
      <c r="D104" s="6"/>
      <c r="E104" s="22">
        <v>8</v>
      </c>
      <c r="F104" s="4">
        <v>3</v>
      </c>
      <c r="G104" s="22">
        <v>6</v>
      </c>
    </row>
    <row r="105" spans="1:7" x14ac:dyDescent="0.25">
      <c r="A105" s="11" t="s">
        <v>106</v>
      </c>
      <c r="B105" s="12">
        <v>9</v>
      </c>
      <c r="C105" s="17">
        <v>9</v>
      </c>
      <c r="D105" s="6"/>
      <c r="E105" s="22">
        <v>9</v>
      </c>
      <c r="F105" s="4">
        <v>4</v>
      </c>
      <c r="G105" s="22">
        <v>6</v>
      </c>
    </row>
    <row r="106" spans="1:7" x14ac:dyDescent="0.25">
      <c r="A106" s="11" t="s">
        <v>107</v>
      </c>
      <c r="B106" s="12">
        <v>9</v>
      </c>
      <c r="C106" s="17">
        <v>9</v>
      </c>
      <c r="D106" s="6"/>
      <c r="E106" s="22">
        <v>9</v>
      </c>
      <c r="F106" s="4">
        <v>5</v>
      </c>
      <c r="G106" s="22">
        <v>7</v>
      </c>
    </row>
    <row r="107" spans="1:7" x14ac:dyDescent="0.25">
      <c r="A107" s="11" t="s">
        <v>108</v>
      </c>
      <c r="B107" s="12"/>
      <c r="C107" s="17">
        <v>6</v>
      </c>
      <c r="D107" s="6"/>
      <c r="E107" s="22">
        <v>6</v>
      </c>
      <c r="F107" s="4">
        <v>4</v>
      </c>
      <c r="G107" s="22">
        <v>6</v>
      </c>
    </row>
    <row r="108" spans="1:7" x14ac:dyDescent="0.25">
      <c r="A108" s="11" t="s">
        <v>109</v>
      </c>
      <c r="B108" s="12"/>
      <c r="C108" s="17">
        <v>10</v>
      </c>
      <c r="D108" s="6"/>
      <c r="E108" s="22">
        <v>10</v>
      </c>
      <c r="F108" s="4">
        <v>4</v>
      </c>
      <c r="G108" s="22">
        <v>10</v>
      </c>
    </row>
    <row r="109" spans="1:7" x14ac:dyDescent="0.25">
      <c r="A109" s="11" t="s">
        <v>110</v>
      </c>
      <c r="B109" s="12"/>
      <c r="C109" s="17">
        <v>3</v>
      </c>
      <c r="D109" s="6"/>
      <c r="E109" s="22">
        <v>3</v>
      </c>
      <c r="F109" s="4">
        <v>5</v>
      </c>
      <c r="G109" s="22">
        <v>3</v>
      </c>
    </row>
    <row r="110" spans="1:7" x14ac:dyDescent="0.25">
      <c r="A110" s="10" t="s">
        <v>111</v>
      </c>
      <c r="B110" s="12"/>
      <c r="C110" s="17">
        <v>5</v>
      </c>
      <c r="D110" s="6"/>
      <c r="E110" s="22">
        <v>5</v>
      </c>
      <c r="F110" s="4">
        <v>3</v>
      </c>
      <c r="G110" s="22">
        <v>5</v>
      </c>
    </row>
    <row r="111" spans="1:7" x14ac:dyDescent="0.25">
      <c r="A111" s="11" t="s">
        <v>112</v>
      </c>
      <c r="B111" s="12"/>
      <c r="C111" s="17">
        <v>8</v>
      </c>
      <c r="D111" s="6"/>
      <c r="E111" s="22">
        <v>8</v>
      </c>
      <c r="F111" s="4">
        <v>8</v>
      </c>
      <c r="G111" s="22">
        <v>8</v>
      </c>
    </row>
    <row r="112" spans="1:7" x14ac:dyDescent="0.25">
      <c r="A112" s="11" t="s">
        <v>113</v>
      </c>
      <c r="B112" s="12"/>
      <c r="C112" s="17">
        <v>5</v>
      </c>
      <c r="D112" s="6"/>
      <c r="E112" s="22">
        <v>5</v>
      </c>
      <c r="F112" s="4">
        <v>3</v>
      </c>
      <c r="G112" s="22">
        <v>5</v>
      </c>
    </row>
    <row r="113" spans="1:7" ht="21.75" thickBot="1" x14ac:dyDescent="0.4">
      <c r="A113" s="39" t="s">
        <v>114</v>
      </c>
      <c r="B113" s="7">
        <f>(B102+B91+B80+B69+B58+B47+B36++B25+B14+B3)/10</f>
        <v>5.8714285714285719</v>
      </c>
      <c r="C113" s="13">
        <f t="shared" ref="C113:G113" si="19">(C102+C91+C80+C69+C58+C47+C36++C25+C14+C3)/10</f>
        <v>6.7700000000000014</v>
      </c>
      <c r="D113" s="7">
        <f t="shared" si="19"/>
        <v>0</v>
      </c>
      <c r="E113" s="8">
        <f t="shared" si="19"/>
        <v>6.92</v>
      </c>
      <c r="F113" s="14">
        <f t="shared" si="19"/>
        <v>4.9636111111111108</v>
      </c>
      <c r="G113" s="8">
        <f t="shared" si="19"/>
        <v>5.79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Evaluaciones indiv. y GRUPAL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usuario-01</cp:lastModifiedBy>
  <dcterms:created xsi:type="dcterms:W3CDTF">2014-05-08T19:40:18Z</dcterms:created>
  <dcterms:modified xsi:type="dcterms:W3CDTF">2014-08-05T16:37:55Z</dcterms:modified>
</cp:coreProperties>
</file>