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mpi\Documents\MyMySQL\20191011_株式銘柄でN+1問題\"/>
    </mc:Choice>
  </mc:AlternateContent>
  <bookViews>
    <workbookView xWindow="0" yWindow="0" windowWidth="23040" windowHeight="9372"/>
  </bookViews>
  <sheets>
    <sheet name="stocklist" sheetId="1" r:id="rId1"/>
    <sheet name="市場名" sheetId="3" r:id="rId2"/>
    <sheet name="業種分類" sheetId="2" r:id="rId3"/>
  </sheets>
  <definedNames>
    <definedName name="_xlnm._FilterDatabase" localSheetId="0" hidden="1">stocklist!$A$1:$H$3845</definedName>
  </definedNames>
  <calcPr calcId="152511"/>
</workbook>
</file>

<file path=xl/calcChain.xml><?xml version="1.0" encoding="utf-8"?>
<calcChain xmlns="http://schemas.openxmlformats.org/spreadsheetml/2006/main">
  <c r="L3845" i="1" l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2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<sst xmlns="http://schemas.openxmlformats.org/spreadsheetml/2006/main" count="19361" uniqueCount="3902">
  <si>
    <t>銘柄コード</t>
  </si>
  <si>
    <t>銘柄名</t>
  </si>
  <si>
    <t>市場名</t>
  </si>
  <si>
    <t>日経225採用銘柄</t>
  </si>
  <si>
    <t>(株)極洋</t>
  </si>
  <si>
    <t>東証1部</t>
  </si>
  <si>
    <t>水産・農林業</t>
  </si>
  <si>
    <t>日本水産(株)</t>
  </si>
  <si>
    <t>マルハニチロ(株)</t>
  </si>
  <si>
    <t>(株)ホウスイ</t>
  </si>
  <si>
    <t>卸売業</t>
  </si>
  <si>
    <t>カネコ種苗(株)</t>
  </si>
  <si>
    <t>(株)サカタのタネ</t>
  </si>
  <si>
    <t>ホクト(株)</t>
  </si>
  <si>
    <t>(株)秋川牧園</t>
  </si>
  <si>
    <t>東証JQS</t>
  </si>
  <si>
    <t>(株)アクシーズ</t>
  </si>
  <si>
    <t>(株)ホーブ</t>
  </si>
  <si>
    <t>ベルグアース(株)</t>
  </si>
  <si>
    <t>(株)ホクリヨウ</t>
  </si>
  <si>
    <t>ルーデン・ホールディングス(株)</t>
  </si>
  <si>
    <t>東証JQG</t>
  </si>
  <si>
    <t>建設業</t>
  </si>
  <si>
    <t>(株)エムビーエス</t>
  </si>
  <si>
    <t>マザーズ</t>
  </si>
  <si>
    <t>(株)ウエストホールディングス</t>
  </si>
  <si>
    <t>(株)ヒノキヤグループ</t>
  </si>
  <si>
    <t>ショーボンドホールディングス(株)</t>
  </si>
  <si>
    <t>(株)ミライト・ホールディングス</t>
  </si>
  <si>
    <t>インターライフホールディングス(株)</t>
  </si>
  <si>
    <t>タマホーム(株)</t>
  </si>
  <si>
    <t>サンヨーホームズ(株)</t>
  </si>
  <si>
    <t>(株)日本アクア</t>
  </si>
  <si>
    <t>ファーストコーポレーション(株)</t>
  </si>
  <si>
    <t>(株)Ｌｉｂ　Ｗｏｒｋ</t>
  </si>
  <si>
    <t>ベステラ(株)</t>
  </si>
  <si>
    <t>ＪＥＳＣＯホールディングス(株)</t>
  </si>
  <si>
    <t>東証2部</t>
  </si>
  <si>
    <t>(株)ＴＡＴＥＲＵ</t>
  </si>
  <si>
    <t>(株)フィット</t>
  </si>
  <si>
    <t>(株)岐阜造園</t>
  </si>
  <si>
    <t>名証2部</t>
  </si>
  <si>
    <t>(株)安江工務店</t>
  </si>
  <si>
    <t>技研ホールディングス(株)</t>
  </si>
  <si>
    <t>(株)キャンディル</t>
  </si>
  <si>
    <t>ＩＴｂｏｏｋホールディングス(株)</t>
  </si>
  <si>
    <t>(株)スペースバリューホールディングス</t>
  </si>
  <si>
    <t>(株)ＦＵＪＩジャパン</t>
  </si>
  <si>
    <t>札幌ア</t>
  </si>
  <si>
    <t>田中建設工業(株)</t>
  </si>
  <si>
    <t>(株)ＫＨＣ</t>
  </si>
  <si>
    <t>中外鉱業(株)</t>
  </si>
  <si>
    <t>非鉄金属</t>
  </si>
  <si>
    <t>住石ホールディングス(株)</t>
  </si>
  <si>
    <t>鉱業</t>
  </si>
  <si>
    <t>日鉄鉱業(株)</t>
  </si>
  <si>
    <t>三井松島ホールディングス(株)</t>
  </si>
  <si>
    <t>国際石油開発帝石(株)</t>
  </si>
  <si>
    <t>石油資源開発(株)</t>
  </si>
  <si>
    <t>Ｋ＆Ｏエナジーグループ(株)</t>
  </si>
  <si>
    <t>(株)省電舎ホールディングス</t>
  </si>
  <si>
    <t>(株)ダイセキ環境ソリューション</t>
  </si>
  <si>
    <t>第一カッター興業(株)</t>
  </si>
  <si>
    <t>明豊ファシリティワークス(株)</t>
  </si>
  <si>
    <t>美樹工業(株)</t>
  </si>
  <si>
    <t>安藤ハザマ</t>
  </si>
  <si>
    <t>東急建設(株)</t>
  </si>
  <si>
    <t>コムシスホールディングス(株)</t>
  </si>
  <si>
    <t>ミサワホーム(株)</t>
  </si>
  <si>
    <t>日本電技(株)</t>
  </si>
  <si>
    <t>シンクレイヤ(株)</t>
  </si>
  <si>
    <t>(株)ビーアールホールディングス</t>
  </si>
  <si>
    <t>ミサワホーム中国(株)</t>
  </si>
  <si>
    <t>麻生フオームクリート(株)</t>
  </si>
  <si>
    <t>(株)北弘電社</t>
  </si>
  <si>
    <t>札証</t>
  </si>
  <si>
    <t>(株)オーテック</t>
  </si>
  <si>
    <t>三井金属エンジニアリング(株)</t>
  </si>
  <si>
    <t>(株)ＮＩＴＴＯＨ</t>
  </si>
  <si>
    <t>シード平和(株)</t>
  </si>
  <si>
    <t>コーアツ工業(株)</t>
  </si>
  <si>
    <t>クレアホールディングス(株)</t>
  </si>
  <si>
    <t>太洋基礎工業(株)</t>
  </si>
  <si>
    <t>(株)高松コンストラクショングループ</t>
  </si>
  <si>
    <t>工藤建設(株)</t>
  </si>
  <si>
    <t>東建コーポレーション(株)</t>
  </si>
  <si>
    <t>(株)ソネック</t>
  </si>
  <si>
    <t>藤田エンジニアリング(株)</t>
  </si>
  <si>
    <t>日本乾溜工業(株)</t>
  </si>
  <si>
    <t>福証</t>
  </si>
  <si>
    <t>ＹＴＬ</t>
  </si>
  <si>
    <t>東証外国</t>
  </si>
  <si>
    <t>富士古河Ｅ＆Ｃ(株)</t>
  </si>
  <si>
    <t>三井住建道路(株)</t>
  </si>
  <si>
    <t>川崎設備工業(株)</t>
  </si>
  <si>
    <t>(株)ヤマウラ</t>
  </si>
  <si>
    <t>常磐開発(株)</t>
  </si>
  <si>
    <t>(株)アジアゲートホールディングス</t>
  </si>
  <si>
    <t>(株)ナカボーテック</t>
  </si>
  <si>
    <t>(株)三東工業社</t>
  </si>
  <si>
    <t>(株)ＥＴＳホールディングス</t>
  </si>
  <si>
    <t>(株)大本組</t>
  </si>
  <si>
    <t>(株)マサル</t>
  </si>
  <si>
    <t>(株)守谷商会</t>
  </si>
  <si>
    <t>第一建設工業(株)</t>
  </si>
  <si>
    <t>大成建設(株)</t>
  </si>
  <si>
    <t>(株)大林組</t>
  </si>
  <si>
    <t>清水建設(株)</t>
  </si>
  <si>
    <t>飛島建設(株)</t>
  </si>
  <si>
    <t>(株)佐藤渡辺</t>
  </si>
  <si>
    <t>(株)長谷工コーポレーション</t>
  </si>
  <si>
    <t>松井建設(株)</t>
  </si>
  <si>
    <t>(株)錢高組</t>
  </si>
  <si>
    <t>鹿島</t>
  </si>
  <si>
    <t>(株)不動テトラ</t>
  </si>
  <si>
    <t>大末建設(株)</t>
  </si>
  <si>
    <t>鉄建建設(株)</t>
  </si>
  <si>
    <t>西松建設(株)</t>
  </si>
  <si>
    <t>三井住友建設(株)</t>
  </si>
  <si>
    <t>大豊建設(株)</t>
  </si>
  <si>
    <t>前田建設工業(株)</t>
  </si>
  <si>
    <t>佐田建設(株)</t>
  </si>
  <si>
    <t>(株)ナカノフドー建設</t>
  </si>
  <si>
    <t>田辺工業(株)</t>
  </si>
  <si>
    <t>北海電気工事(株)</t>
  </si>
  <si>
    <t>(株)奥村組</t>
  </si>
  <si>
    <t>東鉄工業(株)</t>
  </si>
  <si>
    <t>(株)土屋ホールディングス</t>
  </si>
  <si>
    <t>サンユー建設(株)</t>
  </si>
  <si>
    <t>(株)大盛工業</t>
  </si>
  <si>
    <t>(株)イチケン</t>
  </si>
  <si>
    <t>(株)富士ピー・エス</t>
  </si>
  <si>
    <t>南海辰村建設(株)</t>
  </si>
  <si>
    <t>(株)淺沼組</t>
  </si>
  <si>
    <t>(株)森組</t>
  </si>
  <si>
    <t>戸田建設(株)</t>
  </si>
  <si>
    <t>(株)熊谷組</t>
  </si>
  <si>
    <t>青木あすなろ建設(株)</t>
  </si>
  <si>
    <t>北野建設(株)</t>
  </si>
  <si>
    <t>(株)植木組</t>
  </si>
  <si>
    <t>名工建設(株)</t>
  </si>
  <si>
    <t>矢作建設工業(株)</t>
  </si>
  <si>
    <t>(株)ピーエス三菱</t>
  </si>
  <si>
    <t>(株)日本ハウスホールディングス</t>
  </si>
  <si>
    <t>大東建託(株)</t>
  </si>
  <si>
    <t>新日本建設(株)</t>
  </si>
  <si>
    <t>(株)ＮＩＰＰＯ</t>
  </si>
  <si>
    <t>東亜道路工業(株)</t>
  </si>
  <si>
    <t>前田道路(株)</t>
  </si>
  <si>
    <t>日本道路(株)</t>
  </si>
  <si>
    <t>東亜建設工業(株)</t>
  </si>
  <si>
    <t>日本国土開発(株)</t>
  </si>
  <si>
    <t>若築建設(株)</t>
  </si>
  <si>
    <t>東洋建設(株)</t>
  </si>
  <si>
    <t>徳倉建設(株)</t>
  </si>
  <si>
    <t>五洋建設(株)</t>
  </si>
  <si>
    <t>金下建設(株)</t>
  </si>
  <si>
    <t>世紀東急工業(株)</t>
  </si>
  <si>
    <t>(株)福田組</t>
  </si>
  <si>
    <t>大成温調(株)</t>
  </si>
  <si>
    <t>(株)テノックス</t>
  </si>
  <si>
    <t>(株)細田工務店</t>
  </si>
  <si>
    <t>日本ドライケミカル(株)</t>
  </si>
  <si>
    <t>機械</t>
  </si>
  <si>
    <t>住友林業(株)</t>
  </si>
  <si>
    <t>日本基礎技術(株)</t>
  </si>
  <si>
    <t>(株)巴コーポレーション</t>
  </si>
  <si>
    <t>大和ハウス工業(株)</t>
  </si>
  <si>
    <t>ライト工業(株)</t>
  </si>
  <si>
    <t>積水ハウス(株)</t>
  </si>
  <si>
    <t>日特建設(株)</t>
  </si>
  <si>
    <t>北陸電気工事(株)</t>
  </si>
  <si>
    <t>(株)ユアテック</t>
  </si>
  <si>
    <t>日本リーテック(株)</t>
  </si>
  <si>
    <t>(株)四電工</t>
  </si>
  <si>
    <t>(株)中電工</t>
  </si>
  <si>
    <t>(株)関電工</t>
  </si>
  <si>
    <t>(株)きんでん</t>
  </si>
  <si>
    <t>(株)東京エネシス</t>
  </si>
  <si>
    <t>(株)トーエネック</t>
  </si>
  <si>
    <t>(株)弘電社</t>
  </si>
  <si>
    <t>住友電設(株)</t>
  </si>
  <si>
    <t>日本電設工業(株)</t>
  </si>
  <si>
    <t>(株)協和エクシオ</t>
  </si>
  <si>
    <t>新日本空調(株)</t>
  </si>
  <si>
    <t>日本工営(株)</t>
  </si>
  <si>
    <t>サービス業</t>
  </si>
  <si>
    <t>(株)九電工</t>
  </si>
  <si>
    <t>(株)サンテック</t>
  </si>
  <si>
    <t>三機工業(株)</t>
  </si>
  <si>
    <t>日揮ホールディングス(株)</t>
  </si>
  <si>
    <t>中外炉工業(株)</t>
  </si>
  <si>
    <t>(株)テクノ菱和</t>
  </si>
  <si>
    <t>(株)高田工業所</t>
  </si>
  <si>
    <t>(株)ヤマト</t>
  </si>
  <si>
    <t>太平電業(株)</t>
  </si>
  <si>
    <t>高砂熱学工業(株)</t>
  </si>
  <si>
    <t>中央ビルト工業(株)</t>
  </si>
  <si>
    <t>金属製品</t>
  </si>
  <si>
    <t>三晃金属工業(株)</t>
  </si>
  <si>
    <t>ＮＥＣネッツエスアイ(株)</t>
  </si>
  <si>
    <t>情報・通信</t>
  </si>
  <si>
    <t>(株)朝日工業社</t>
  </si>
  <si>
    <t>明星工業(株)</t>
  </si>
  <si>
    <t>(株)大気社</t>
  </si>
  <si>
    <t>ダイダン(株)</t>
  </si>
  <si>
    <t>(株)協和日成</t>
  </si>
  <si>
    <t>日比谷総合設備(株)</t>
  </si>
  <si>
    <t>東芝プラントシステム(株)</t>
  </si>
  <si>
    <t>神田通信機(株)</t>
  </si>
  <si>
    <t>高橋カーテンウォール工業(株)</t>
  </si>
  <si>
    <t>暁飯島工業(株)</t>
  </si>
  <si>
    <t>サイタホールディングス(株)</t>
  </si>
  <si>
    <t>日本製粉(株)</t>
  </si>
  <si>
    <t>食料品</t>
  </si>
  <si>
    <t>(株)日清製粉グループ本社</t>
  </si>
  <si>
    <t>日東富士製粉(株)</t>
  </si>
  <si>
    <t>昭和産業(株)</t>
  </si>
  <si>
    <t>鳥越製粉(株)</t>
  </si>
  <si>
    <t>中部飼料(株)</t>
  </si>
  <si>
    <t>日和産業(株)</t>
  </si>
  <si>
    <t>(株)ヒガシマル</t>
  </si>
  <si>
    <t>フィード・ワン(株)</t>
  </si>
  <si>
    <t>東洋精糖(株)</t>
  </si>
  <si>
    <t>日本甜菜製糖(株)</t>
  </si>
  <si>
    <t>三井製糖(株)</t>
  </si>
  <si>
    <t>塩水港精糖(株)</t>
  </si>
  <si>
    <t>フジ日本精糖(株)</t>
  </si>
  <si>
    <t>日新製糖(株)</t>
  </si>
  <si>
    <t>(株)ＬＩＦＵＬＬ</t>
  </si>
  <si>
    <t>(株)ミクシィ</t>
  </si>
  <si>
    <t>(株)インタースペース</t>
  </si>
  <si>
    <t>ＪＡＣ　Ｒｅｃｒｕｉｔｍｅｎｔ</t>
  </si>
  <si>
    <t>(株)日本Ｍ＆Ａセンター</t>
  </si>
  <si>
    <t>(株)メンバーズ</t>
  </si>
  <si>
    <t>燦キャピタルマネージメント(株)</t>
  </si>
  <si>
    <t>(株)ヒップ</t>
  </si>
  <si>
    <t>(株)光ハイツ・ヴェラス</t>
  </si>
  <si>
    <t>クルーズ(株)</t>
  </si>
  <si>
    <t>(株)中広</t>
  </si>
  <si>
    <t>ＵＴグループ(株)</t>
  </si>
  <si>
    <t>アイティメディア(株)</t>
  </si>
  <si>
    <t>(株)ケアネット</t>
  </si>
  <si>
    <t>(株)タケエイ</t>
  </si>
  <si>
    <t>幼児活動研究会(株)</t>
  </si>
  <si>
    <t>Ｅ・Ｊホールディングス(株)</t>
  </si>
  <si>
    <t>(株)トラスト・テック</t>
  </si>
  <si>
    <t>セーラー広告(株)</t>
  </si>
  <si>
    <t>(株)コシダカホールディングス</t>
  </si>
  <si>
    <t>(株)ＦＲＯＮＴＥＯ</t>
  </si>
  <si>
    <t>(株)フルスピード</t>
  </si>
  <si>
    <t>(株)ジーエヌアイグループ</t>
  </si>
  <si>
    <t>医薬品</t>
  </si>
  <si>
    <t>ｎｍｓホールディングス(株)</t>
  </si>
  <si>
    <t>(株)アルトナー</t>
  </si>
  <si>
    <t>(株)地域新聞社</t>
  </si>
  <si>
    <t>(株)パソナグループ</t>
  </si>
  <si>
    <t>ＣＤＳ(株)</t>
  </si>
  <si>
    <t>(株)リンクアンドモチベーション</t>
  </si>
  <si>
    <t>(株)インサイト</t>
  </si>
  <si>
    <t>(株)博展</t>
  </si>
  <si>
    <t>ＧＣＡ(株)</t>
  </si>
  <si>
    <t>(株)エス・エム・エス</t>
  </si>
  <si>
    <t>(株)イナリサーチ</t>
  </si>
  <si>
    <t>(株)トライステージ</t>
  </si>
  <si>
    <t>(株)成学社</t>
  </si>
  <si>
    <t>(株)サニーサイドアップ</t>
  </si>
  <si>
    <t>パーソルホールディングス(株)</t>
  </si>
  <si>
    <t>(株)リニカル</t>
  </si>
  <si>
    <t>(株)シイエム・シイ</t>
  </si>
  <si>
    <t>ソーバル(株)</t>
  </si>
  <si>
    <t>テラ(株)</t>
  </si>
  <si>
    <t>クックパッド(株)</t>
  </si>
  <si>
    <t>アミタホールディングス(株)</t>
  </si>
  <si>
    <t>(株)エスクリ</t>
  </si>
  <si>
    <t>アイ・ケイ・ケイ(株)</t>
  </si>
  <si>
    <t>森永製菓(株)</t>
  </si>
  <si>
    <t>(株)中村屋</t>
  </si>
  <si>
    <t>江崎グリコ(株)</t>
  </si>
  <si>
    <t>名糖産業(株)</t>
  </si>
  <si>
    <t>(株)ブルボン</t>
  </si>
  <si>
    <t>井村屋グループ(株)</t>
  </si>
  <si>
    <t>(株)不二家</t>
  </si>
  <si>
    <t>山崎製パン(株)</t>
  </si>
  <si>
    <t>第一屋製パン(株)</t>
  </si>
  <si>
    <t>カンロ(株)</t>
  </si>
  <si>
    <t>モロゾフ(株)</t>
  </si>
  <si>
    <t>日糧製パン(株)</t>
  </si>
  <si>
    <t>亀田製菓(株)</t>
  </si>
  <si>
    <t>岩塚製菓(株)</t>
  </si>
  <si>
    <t>寿スピリッツ(株)</t>
  </si>
  <si>
    <t>(株)コモ</t>
  </si>
  <si>
    <t>(株)湖池屋</t>
  </si>
  <si>
    <t>カルビー(株)</t>
  </si>
  <si>
    <t>森永乳業(株)</t>
  </si>
  <si>
    <t>六甲バター(株)</t>
  </si>
  <si>
    <t>(株)ヤクルト本社</t>
  </si>
  <si>
    <t>Ｂ−Ｒ　サーティワン　アイスクリーム(株)</t>
  </si>
  <si>
    <t>明治ホールディングス(株)</t>
  </si>
  <si>
    <t>雪印メグミルク(株)</t>
  </si>
  <si>
    <t>プリマハム(株)</t>
  </si>
  <si>
    <t>日本ハム(株)</t>
  </si>
  <si>
    <t>林兼産業(株)</t>
  </si>
  <si>
    <t>丸大食品(株)</t>
  </si>
  <si>
    <t>福留ハム(株)</t>
  </si>
  <si>
    <t>Ｓ　ＦＯＯＤＳ(株)</t>
  </si>
  <si>
    <t>滝沢ハム(株)</t>
  </si>
  <si>
    <t>(株)柿安本店</t>
  </si>
  <si>
    <t>伊藤ハム米久ホールディングス(株)</t>
  </si>
  <si>
    <t>(株)きょくとう</t>
  </si>
  <si>
    <t>(株)学情</t>
  </si>
  <si>
    <t>(株)ドーン</t>
  </si>
  <si>
    <t>(株)ＣＳＳホールディングス</t>
  </si>
  <si>
    <t>(株)スタジオアリス</t>
  </si>
  <si>
    <t>(株)クロスキャット</t>
  </si>
  <si>
    <t>シミックホールディングス(株)</t>
  </si>
  <si>
    <t>(株)エプコ</t>
  </si>
  <si>
    <t>(株)カイカ</t>
  </si>
  <si>
    <t>(株)システナ</t>
  </si>
  <si>
    <t>(株)ソフトフロントホールディングス</t>
  </si>
  <si>
    <t>(株)ｆｏｎｆｕｎ</t>
  </si>
  <si>
    <t>(株)ＮＪＳ</t>
  </si>
  <si>
    <t>デジタルアーツ(株)</t>
  </si>
  <si>
    <t>日鉄ソリューションズ(株)</t>
  </si>
  <si>
    <t>(株)東北新社</t>
  </si>
  <si>
    <t>(株)フォーサイド</t>
  </si>
  <si>
    <t>ＡＬＳＯＫ</t>
  </si>
  <si>
    <t>(株)クエスト</t>
  </si>
  <si>
    <t>(株)イオレ</t>
  </si>
  <si>
    <t>(株)キューブシステム</t>
  </si>
  <si>
    <t>いちご(株)</t>
  </si>
  <si>
    <t>不動産業</t>
  </si>
  <si>
    <t>(株)ビットワングループ</t>
  </si>
  <si>
    <t>(株)極楽湯ホールディングス</t>
  </si>
  <si>
    <t>(株)アルバイトタイムス</t>
  </si>
  <si>
    <t>(株)トランスジェニック</t>
  </si>
  <si>
    <t>平安レイサービス(株)</t>
  </si>
  <si>
    <t>アイスタディ(株)</t>
  </si>
  <si>
    <t>(株)エヌアイデイ</t>
  </si>
  <si>
    <t>(株)ＡＳＪ</t>
  </si>
  <si>
    <t>(株)エイジア</t>
  </si>
  <si>
    <t>日本駐車場開発(株)</t>
  </si>
  <si>
    <t>(株)ＹＥ　ＤＩＧＩＴＡＬ</t>
  </si>
  <si>
    <t>(株)コア</t>
  </si>
  <si>
    <t>(株)夢真ホールディングス</t>
  </si>
  <si>
    <t>(株)メディネット</t>
  </si>
  <si>
    <t>(株)カカクコム</t>
  </si>
  <si>
    <t>(株)アイロムグループ</t>
  </si>
  <si>
    <t>(株)ケア２１</t>
  </si>
  <si>
    <t>セントケア・ホールディング(株)</t>
  </si>
  <si>
    <t>ギグワークス(株)</t>
  </si>
  <si>
    <t>(株)サイネックス</t>
  </si>
  <si>
    <t>(株)ルネサンス</t>
  </si>
  <si>
    <t>ディップ(株)</t>
  </si>
  <si>
    <t>ＳＢＳホールディングス(株)</t>
  </si>
  <si>
    <t>陸運業</t>
  </si>
  <si>
    <t>(株)総医研ホールディングス</t>
  </si>
  <si>
    <t>(株)ウェッジホールディングス</t>
  </si>
  <si>
    <t>その他金融業</t>
  </si>
  <si>
    <t>(株)オプトホールディング</t>
  </si>
  <si>
    <t>(株)プラネット</t>
  </si>
  <si>
    <t>(株)日本ケアサプライ</t>
  </si>
  <si>
    <t>(株)新日本科学</t>
  </si>
  <si>
    <t>(株)ＤＮＡチップ研究所</t>
  </si>
  <si>
    <t>(株)ツクイ</t>
  </si>
  <si>
    <t>(株)アマナ</t>
  </si>
  <si>
    <t>(株)鉄人化計画</t>
  </si>
  <si>
    <t>(株)フジコー</t>
  </si>
  <si>
    <t>(株)アルテ　サロン　ホールディングス</t>
  </si>
  <si>
    <t>(株)ＫＧ情報</t>
  </si>
  <si>
    <t>(株)キャリアデザインセンター</t>
  </si>
  <si>
    <t>ゲンダイエージェンシー(株)</t>
  </si>
  <si>
    <t>(株)ベネフィット・ワン</t>
  </si>
  <si>
    <t>エムスリー(株)</t>
  </si>
  <si>
    <t>ヒューマンホールディングス(株)</t>
  </si>
  <si>
    <t>(株)ツヴァイ</t>
  </si>
  <si>
    <t>(株)ツカダ・グローバルホールディング</t>
  </si>
  <si>
    <t>(株)ブラス</t>
  </si>
  <si>
    <t>(株)ケアサービス</t>
  </si>
  <si>
    <t>(株)アウトソーシング</t>
  </si>
  <si>
    <t>ウェルネット(株)</t>
  </si>
  <si>
    <t>(株)ワールドホールディングス</t>
  </si>
  <si>
    <t>(株)ディー・エヌ・エー</t>
  </si>
  <si>
    <t>(株)博報堂ＤＹホールディングス</t>
  </si>
  <si>
    <t>(株)シダー</t>
  </si>
  <si>
    <t>共同ピーアール(株)</t>
  </si>
  <si>
    <t>Ｓｈｉｎｗａ　Ｗｉｓｅ　Ｈｏｌｄｉｎｇｓ(株)</t>
  </si>
  <si>
    <t>(株)アスカネット</t>
  </si>
  <si>
    <t>(株)ぐるなび</t>
  </si>
  <si>
    <t>(株)タカミヤ</t>
  </si>
  <si>
    <t>(株)プラップジャパン</t>
  </si>
  <si>
    <t>ジャパンベストレスキューシステム(株)</t>
  </si>
  <si>
    <t>(株)オールアバウト</t>
  </si>
  <si>
    <t>アウンコンサルティング(株)</t>
  </si>
  <si>
    <t>(株)ファンコミュニケーションズ</t>
  </si>
  <si>
    <t>ライク(株)</t>
  </si>
  <si>
    <t>(株)ビジネス・ブレークスルー</t>
  </si>
  <si>
    <t>(株)バルクホールディングス</t>
  </si>
  <si>
    <t>名古屋セ</t>
  </si>
  <si>
    <t>(株)フュートレック</t>
  </si>
  <si>
    <t>ヒビノ(株)</t>
  </si>
  <si>
    <t>(株)エスプール</t>
  </si>
  <si>
    <t>ＷＤＢホールディングス(株)</t>
  </si>
  <si>
    <t>手間いらず(株)</t>
  </si>
  <si>
    <t>(株)ジェイテック</t>
  </si>
  <si>
    <t>システム・ロケーション(株)</t>
  </si>
  <si>
    <t>(株)タウンニュース社</t>
  </si>
  <si>
    <t>(株)翻訳センター</t>
  </si>
  <si>
    <t>夢の街創造委員会(株)</t>
  </si>
  <si>
    <t>(株)ティア</t>
  </si>
  <si>
    <t>(株)ＣＤＧ</t>
  </si>
  <si>
    <t>日本サード・パーティ(株)</t>
  </si>
  <si>
    <t>(株)アドウェイズ</t>
  </si>
  <si>
    <t>バリューコマース(株)</t>
  </si>
  <si>
    <t>(株)インフォマート</t>
  </si>
  <si>
    <t>イーサポートリンク(株)</t>
  </si>
  <si>
    <t>ユナイテッド(株)</t>
  </si>
  <si>
    <t>(株)オリエンタルコンサルタンツホールディングス</t>
  </si>
  <si>
    <t>日本和装ホールディングス(株)</t>
  </si>
  <si>
    <t>サッポロホールディングス(株)</t>
  </si>
  <si>
    <t>アサヒグループホールディングス(株)</t>
  </si>
  <si>
    <t>キリンホールディングス(株)</t>
  </si>
  <si>
    <t>宝ホールディングス(株)</t>
  </si>
  <si>
    <t>オエノンホールディングス(株)</t>
  </si>
  <si>
    <t>養命酒製造(株)</t>
  </si>
  <si>
    <t>マルサンアイ(株)</t>
  </si>
  <si>
    <t>北海道コカ・コーラボトリング(株)</t>
  </si>
  <si>
    <t>コカ・コーラ　ボトラーズジャパンホールディングス(株)</t>
  </si>
  <si>
    <t>(株)フルッタフルッタ</t>
  </si>
  <si>
    <t>サントリー食品インターナショナル(株)</t>
  </si>
  <si>
    <t>(株)プレミアムウォーターホールディングス</t>
  </si>
  <si>
    <t>ダイドーグループホールディングス(株)</t>
  </si>
  <si>
    <t>(株)伊藤園</t>
  </si>
  <si>
    <t>キーコーヒー(株)</t>
  </si>
  <si>
    <t>(株)ユニカフェ</t>
  </si>
  <si>
    <t>ジャパンフーズ(株)</t>
  </si>
  <si>
    <t>日清オイリオグループ(株)</t>
  </si>
  <si>
    <t>不二製油グループ本社(株)</t>
  </si>
  <si>
    <t>ボーソー油脂(株)</t>
  </si>
  <si>
    <t>かどや製油(株)</t>
  </si>
  <si>
    <t>(株)Ｊ−オイルミルズ</t>
  </si>
  <si>
    <t>(株)ローソン</t>
  </si>
  <si>
    <t>小売業</t>
  </si>
  <si>
    <t>(株)まんだらけ</t>
  </si>
  <si>
    <t>イオン九州(株)</t>
  </si>
  <si>
    <t>(株)アスモ</t>
  </si>
  <si>
    <t>マックスバリュ東北(株)</t>
  </si>
  <si>
    <t>(株)ベクター</t>
  </si>
  <si>
    <t>(株)サンエー</t>
  </si>
  <si>
    <t>(株)カワチ薬品</t>
  </si>
  <si>
    <t>(株)オートウェーブ</t>
  </si>
  <si>
    <t>(株)イメージ　ワン</t>
  </si>
  <si>
    <t>タビオ(株)</t>
  </si>
  <si>
    <t>カネ美食品(株)</t>
  </si>
  <si>
    <t>(株)エービーシー・マート</t>
  </si>
  <si>
    <t>夢みつけ隊(株)</t>
  </si>
  <si>
    <t>(株)ハードオフコーポレーション</t>
  </si>
  <si>
    <t>(株)ダイナックホールディングス</t>
  </si>
  <si>
    <t>高千穂交易(株)</t>
  </si>
  <si>
    <t>アスクル(株)</t>
  </si>
  <si>
    <t>(株)ゲオホールディングス</t>
  </si>
  <si>
    <t>(株)魚喜</t>
  </si>
  <si>
    <t>(株)アダストリア</t>
  </si>
  <si>
    <t>(株)ジーフット</t>
  </si>
  <si>
    <t>(株)シー・ヴイ・エス・ベイエリア</t>
  </si>
  <si>
    <t>(株)カワニシホールディングス</t>
  </si>
  <si>
    <t>伊藤忠食品(株)</t>
  </si>
  <si>
    <t>ＹＫＴ(株)</t>
  </si>
  <si>
    <t>(株)ジー・テイスト</t>
  </si>
  <si>
    <t>くら寿司(株)</t>
  </si>
  <si>
    <t>(株)キャンドゥ</t>
  </si>
  <si>
    <t>木徳神糧(株)</t>
  </si>
  <si>
    <t>日本マクドナルドホールディングス(株)</t>
  </si>
  <si>
    <t>(株)大戸屋ホールディングス</t>
  </si>
  <si>
    <t>(株)ブロッコリー</t>
  </si>
  <si>
    <t>その他製品</t>
  </si>
  <si>
    <t>(株)久世</t>
  </si>
  <si>
    <t>プラマテルズ(株)</t>
  </si>
  <si>
    <t>エレマテック(株)</t>
  </si>
  <si>
    <t>(株)ジェイホールディングス</t>
  </si>
  <si>
    <t>(株)アイケイ</t>
  </si>
  <si>
    <t>(株)パルグループホールディングス</t>
  </si>
  <si>
    <t>(株)ＪＡＬＵＸ</t>
  </si>
  <si>
    <t>(株)エディオン</t>
  </si>
  <si>
    <t>(株)あらた</t>
  </si>
  <si>
    <t>(株)サーラコーポレーション</t>
  </si>
  <si>
    <t>(株)ワッツ</t>
  </si>
  <si>
    <t>フェスタリアホールディングス(株)</t>
  </si>
  <si>
    <t>(株)トーメンデバイス</t>
  </si>
  <si>
    <t>(株)ハローズ</t>
  </si>
  <si>
    <t>ピクセルカンパニーズ(株)</t>
  </si>
  <si>
    <t>北雄ラッキー(株)</t>
  </si>
  <si>
    <t>(株)ＪＰホールディングス</t>
  </si>
  <si>
    <t>石光商事(株)</t>
  </si>
  <si>
    <t>(株)テンポスホールディングス</t>
  </si>
  <si>
    <t>(株)フジオフードシステム</t>
  </si>
  <si>
    <t>(株)あみやき亭</t>
  </si>
  <si>
    <t>(株)東葛ホールディングス</t>
  </si>
  <si>
    <t>東京エレクトロン　デバイス(株)</t>
  </si>
  <si>
    <t>トシン・グループ(株)</t>
  </si>
  <si>
    <t>(株)三光マーケティングフーズ</t>
  </si>
  <si>
    <t>(株)エフティグループ</t>
  </si>
  <si>
    <t>(株)ひらまつ</t>
  </si>
  <si>
    <t>フィールズ(株)</t>
  </si>
  <si>
    <t>双日(株)</t>
  </si>
  <si>
    <t>(株)ヴィレッジヴァンガードコーポレーション</t>
  </si>
  <si>
    <t>(株)ミューチュアル</t>
  </si>
  <si>
    <t>新都ホールディングス(株)</t>
  </si>
  <si>
    <t>(株)カッシーナ・イクスシー</t>
  </si>
  <si>
    <t>パレモ・ホールディングス(株)</t>
  </si>
  <si>
    <t>(株)コメ兵</t>
  </si>
  <si>
    <t>(株)セリア</t>
  </si>
  <si>
    <t>アルフレッサ　ホールディングス(株)</t>
  </si>
  <si>
    <t>アップルインターナショナル(株)</t>
  </si>
  <si>
    <t>(株)カルラ</t>
  </si>
  <si>
    <t>(株)ナフコ</t>
  </si>
  <si>
    <t>大黒天物産(株)</t>
  </si>
  <si>
    <t>(株)ハニーズホールディングス</t>
  </si>
  <si>
    <t>日本プリメックス(株)</t>
  </si>
  <si>
    <t>ファーマライズホールディングス(株)</t>
  </si>
  <si>
    <t>(株)ワイズテーブルコーポレーション</t>
  </si>
  <si>
    <t>キッコーマン(株)</t>
  </si>
  <si>
    <t>味の素(株)</t>
  </si>
  <si>
    <t>ブルドックソース(株)</t>
  </si>
  <si>
    <t>ヱスビー食品(株)</t>
  </si>
  <si>
    <t>ユタカフーズ(株)</t>
  </si>
  <si>
    <t>キユーピー(株)</t>
  </si>
  <si>
    <t>ハウス食品グループ本社(株)</t>
  </si>
  <si>
    <t>カゴメ(株)</t>
  </si>
  <si>
    <t>焼津水産化学工業(株)</t>
  </si>
  <si>
    <t>和弘食品(株)</t>
  </si>
  <si>
    <t>佐藤食品工業(株)</t>
  </si>
  <si>
    <t>アリアケジャパン(株)</t>
  </si>
  <si>
    <t>(株)ダイショー</t>
  </si>
  <si>
    <t>(株)ピエトロ</t>
  </si>
  <si>
    <t>エバラ食品工業(株)</t>
  </si>
  <si>
    <t>(株)やまみ</t>
  </si>
  <si>
    <t>アヲハタ(株)</t>
  </si>
  <si>
    <t>はごろもフーズ(株)</t>
  </si>
  <si>
    <t>(株)ニチレイ</t>
  </si>
  <si>
    <t>(株)セイヒョー</t>
  </si>
  <si>
    <t>ヨコレイ</t>
  </si>
  <si>
    <t>東洋水産(株)</t>
  </si>
  <si>
    <t>(株)ジェーシー・コムサ</t>
  </si>
  <si>
    <t>日東ベスト(株)</t>
  </si>
  <si>
    <t>イートアンド(株)</t>
  </si>
  <si>
    <t>(株)大冷</t>
  </si>
  <si>
    <t>(株)ヨシムラ・フード・ホールディングス</t>
  </si>
  <si>
    <t>日本食品化工(株)</t>
  </si>
  <si>
    <t>石井食品(株)</t>
  </si>
  <si>
    <t>日清食品ホールディングス(株)</t>
  </si>
  <si>
    <t>(株)永谷園ホールディングス</t>
  </si>
  <si>
    <t>石垣食品(株)</t>
  </si>
  <si>
    <t>太陽化学(株)</t>
  </si>
  <si>
    <t>シノブフーズ(株)</t>
  </si>
  <si>
    <t>一正蒲鉾(株)</t>
  </si>
  <si>
    <t>オーケー食品工業(株)</t>
  </si>
  <si>
    <t>(株)あじかん</t>
  </si>
  <si>
    <t>フジッコ(株)</t>
  </si>
  <si>
    <t>(株)ロック・フィールド</t>
  </si>
  <si>
    <t>旭松食品(株)</t>
  </si>
  <si>
    <t>ＪＴ</t>
  </si>
  <si>
    <t>ケンコーマヨネーズ(株)</t>
  </si>
  <si>
    <t>仙波糖化工業(株)</t>
  </si>
  <si>
    <t>(株)大森屋</t>
  </si>
  <si>
    <t>わらべや日洋ホールディングス(株)</t>
  </si>
  <si>
    <t>(株)マルタイ</t>
  </si>
  <si>
    <t>(株)なとり</t>
  </si>
  <si>
    <t>サトウ食品工業(株)</t>
  </si>
  <si>
    <t>イフジ産業(株)</t>
  </si>
  <si>
    <t>(株)ピックルスコーポレーション</t>
  </si>
  <si>
    <t>(株)篠崎屋</t>
  </si>
  <si>
    <t>(株)ＡＦＣ−ＨＤアムスライフサイエンス</t>
  </si>
  <si>
    <t>ＲＩＺＡＰグループ(株)</t>
  </si>
  <si>
    <t>(株)ファーマフーズ</t>
  </si>
  <si>
    <t>(株)北の達人コーポレーション</t>
  </si>
  <si>
    <t>(株)ユーグレナ</t>
  </si>
  <si>
    <t>(株)グッドライフカンパニー</t>
  </si>
  <si>
    <t>エスコンジャパンリート投資法人</t>
  </si>
  <si>
    <t>東証</t>
  </si>
  <si>
    <t>REIT銘柄一覧</t>
  </si>
  <si>
    <t>サンケイリアルエステート投資法人</t>
  </si>
  <si>
    <t>大英産業(株)</t>
  </si>
  <si>
    <t>スター・マイカ・ホールディングス(株)</t>
  </si>
  <si>
    <t>日本グランデ(株)</t>
  </si>
  <si>
    <t>(株)ツクルバ</t>
  </si>
  <si>
    <t>片倉工業(株)</t>
  </si>
  <si>
    <t>繊維製品</t>
  </si>
  <si>
    <t>グンゼ(株)</t>
  </si>
  <si>
    <t>ヒューリック(株)</t>
  </si>
  <si>
    <t>神栄(株)</t>
  </si>
  <si>
    <t>価値開発(株)</t>
  </si>
  <si>
    <t>(株)バナーズ</t>
  </si>
  <si>
    <t>アプライド(株)</t>
  </si>
  <si>
    <t>(株)パシフィックネット</t>
  </si>
  <si>
    <t>ラサ商事(株)</t>
  </si>
  <si>
    <t>クリエイト(株)</t>
  </si>
  <si>
    <t>(株)アルペン</t>
  </si>
  <si>
    <t>(株)ハブ</t>
  </si>
  <si>
    <t>(株)ラクーンホールディングス</t>
  </si>
  <si>
    <t>(株)ゴルフ・ドゥ</t>
  </si>
  <si>
    <t>クオールホールディングス(株)</t>
  </si>
  <si>
    <t>ケイティケイ(株)</t>
  </si>
  <si>
    <t>アルコニックス(株)</t>
  </si>
  <si>
    <t>(株)神戸物産</t>
  </si>
  <si>
    <t>(株)ソリトンシステムズ</t>
  </si>
  <si>
    <t>(株)ビューティ花壇</t>
  </si>
  <si>
    <t>(株)セキュアヴェイル</t>
  </si>
  <si>
    <t>(株)カワサキ</t>
  </si>
  <si>
    <t>(株)ジンズホールディングス</t>
  </si>
  <si>
    <t>(株)ＴＲＵＣＫ−ＯＮＥ</t>
  </si>
  <si>
    <t>福岡Q</t>
  </si>
  <si>
    <t>(株)ビックカメラ</t>
  </si>
  <si>
    <t>ＤＣＭホールディングス(株)</t>
  </si>
  <si>
    <t>(株)ペッパーフードサービス</t>
  </si>
  <si>
    <t>(株)ハイパー</t>
  </si>
  <si>
    <t>(株)ほくやく・竹山ホールディングス</t>
  </si>
  <si>
    <t>(株)ゼットン</t>
  </si>
  <si>
    <t>(株)三洋堂ホールディングス</t>
  </si>
  <si>
    <t>ヒラキ(株)</t>
  </si>
  <si>
    <t>(株)ジェイグループホールディングス</t>
  </si>
  <si>
    <t>(株)ＭｏｎｏｔａＲＯ</t>
  </si>
  <si>
    <t>(株)ライフフーズ</t>
  </si>
  <si>
    <t>(株)ＪＢイレブン</t>
  </si>
  <si>
    <t>(株)東京一番フーズ</t>
  </si>
  <si>
    <t>(株)ＷＤＩ</t>
  </si>
  <si>
    <t>(株)ＪＦＬＡホールディングス</t>
  </si>
  <si>
    <t>(株)アマガサ</t>
  </si>
  <si>
    <t>(株)ストリーム</t>
  </si>
  <si>
    <t>(株)ＤＤホールディングス</t>
  </si>
  <si>
    <t>(株)銚子丸</t>
  </si>
  <si>
    <t>あい　ホールディングス(株)</t>
  </si>
  <si>
    <t>ホリイフードサービス(株)</t>
  </si>
  <si>
    <t>ディーブイエックス(株)</t>
  </si>
  <si>
    <t>(株)ジェーソン</t>
  </si>
  <si>
    <t>(株)きちりホールディングス</t>
  </si>
  <si>
    <t>(株)シーズメン</t>
  </si>
  <si>
    <t>アークランドサービスホールディングス(株)</t>
  </si>
  <si>
    <t>Ｊ．フロント　リテイリング(株)</t>
  </si>
  <si>
    <t>(株)ドトール・日レスホールディングス</t>
  </si>
  <si>
    <t>(株)マツモトキヨシホールディングス</t>
  </si>
  <si>
    <t>テクノアルファ(株)</t>
  </si>
  <si>
    <t>(株)ブロンコビリー</t>
  </si>
  <si>
    <t>(株)ＺＯＺＯ</t>
  </si>
  <si>
    <t>(株)トレジャー・ファクトリー</t>
  </si>
  <si>
    <t>(株)スーパーバリュー</t>
  </si>
  <si>
    <t>(株)オーシャンシステム</t>
  </si>
  <si>
    <t>(株)物語コーポレーション</t>
  </si>
  <si>
    <t>(株)ココカラファイン</t>
  </si>
  <si>
    <t>(株)三越伊勢丹ホールディングス</t>
  </si>
  <si>
    <t>東洋紡(株)</t>
  </si>
  <si>
    <t>ユニチカ(株)</t>
  </si>
  <si>
    <t>富士紡ホールディングス(株)</t>
  </si>
  <si>
    <t>日清紡ホールディングス(株)</t>
  </si>
  <si>
    <t>電気機器</t>
  </si>
  <si>
    <t>クラボウ</t>
  </si>
  <si>
    <t>ダイワボウホールディングス(株)</t>
  </si>
  <si>
    <t>シキボウ(株)</t>
  </si>
  <si>
    <t>日東紡</t>
  </si>
  <si>
    <t>ガラス・土石製品</t>
  </si>
  <si>
    <t>オーミケンシ(株)</t>
  </si>
  <si>
    <t>Ｏａｋ　キャピタル(株)</t>
  </si>
  <si>
    <t>証券業</t>
  </si>
  <si>
    <t>トヨタ紡織(株)</t>
  </si>
  <si>
    <t>輸送用機器</t>
  </si>
  <si>
    <t>マーチャント・バンカーズ(株)</t>
  </si>
  <si>
    <t>サイボー(株)</t>
  </si>
  <si>
    <t>新内外綿(株)</t>
  </si>
  <si>
    <t>シンデン・ハイテックス(株)</t>
  </si>
  <si>
    <t>マクニカ・富士エレホールディングス(株)</t>
  </si>
  <si>
    <t>(株)海帆</t>
  </si>
  <si>
    <t>Ｈａｍｅｅ(株)</t>
  </si>
  <si>
    <t>(株)マーケットエンタープライズ</t>
  </si>
  <si>
    <t>(株)エコノス</t>
  </si>
  <si>
    <t>(株)ファンデリー</t>
  </si>
  <si>
    <t>(株)富士山マガジンサービス</t>
  </si>
  <si>
    <t>(株)ラクト・ジャパン</t>
  </si>
  <si>
    <t>(株)イデアインターナショナル</t>
  </si>
  <si>
    <t>ウエルシアホールディングス(株)</t>
  </si>
  <si>
    <t>オーウイル(株)</t>
  </si>
  <si>
    <t>(株)クリエイトＳＤホールディングス</t>
  </si>
  <si>
    <t>(株)グリムス</t>
  </si>
  <si>
    <t>(株)バイタルケーエスケー・ホールディングス</t>
  </si>
  <si>
    <t>八洲電機(株)</t>
  </si>
  <si>
    <t>メディアスホールディングス(株)</t>
  </si>
  <si>
    <t>(株)レスターホールディングス</t>
  </si>
  <si>
    <t>ジューテックホールディングス(株)</t>
  </si>
  <si>
    <t>丸善ＣＨＩホールディングス(株)</t>
  </si>
  <si>
    <t>(株)大光</t>
  </si>
  <si>
    <t>アゼアス(株)</t>
  </si>
  <si>
    <t>ＯＣＨＩホールディングス(株)</t>
  </si>
  <si>
    <t>(株)ＴＯＫＡＩホールディングス</t>
  </si>
  <si>
    <t>黒谷(株)</t>
  </si>
  <si>
    <t>(株)ミサワ</t>
  </si>
  <si>
    <t>マックスバリュ九州(株)</t>
  </si>
  <si>
    <t>ティーライフ(株)</t>
  </si>
  <si>
    <t>(株)Ｃｏｍｉｎｉｘ</t>
  </si>
  <si>
    <t>(株)ハピネス・アンド・ディ</t>
  </si>
  <si>
    <t>(株)エー・ピーカンパニー</t>
  </si>
  <si>
    <t>三洋貿易(株)</t>
  </si>
  <si>
    <t>(株)ありがとうサービス</t>
  </si>
  <si>
    <t>チムニー(株)</t>
  </si>
  <si>
    <t>シュッピン(株)</t>
  </si>
  <si>
    <t>(株)ビューティガレージ</t>
  </si>
  <si>
    <t>(株)買取王国</t>
  </si>
  <si>
    <t>オイシックス・ラ・大地(株)</t>
  </si>
  <si>
    <t>ウイン・パートナーズ(株)</t>
  </si>
  <si>
    <t>ＩＣＤＡホールディングス(株)</t>
  </si>
  <si>
    <t>夢展望(株)</t>
  </si>
  <si>
    <t>(株)ネクステージ</t>
  </si>
  <si>
    <t>(株)サンワカンパニー</t>
  </si>
  <si>
    <t>(株)ＡＮＡＰ</t>
  </si>
  <si>
    <t>(株)ホットマン</t>
  </si>
  <si>
    <t>(株)ジョイフル本田</t>
  </si>
  <si>
    <t>(株)白鳩</t>
  </si>
  <si>
    <t>(株)鳥貴族</t>
  </si>
  <si>
    <t>(株)キリン堂ホールディングス</t>
  </si>
  <si>
    <t>(株)ジェネレーションパス</t>
  </si>
  <si>
    <t>(株)ホットランド</t>
  </si>
  <si>
    <t>(株)すかいらーくホールディングス</t>
  </si>
  <si>
    <t>ＳＦＰホールディングス(株)</t>
  </si>
  <si>
    <t>綿半ホールディングス(株)</t>
  </si>
  <si>
    <t>ニッケ</t>
  </si>
  <si>
    <t>ダイトウボウ(株)</t>
  </si>
  <si>
    <t>(株)トーア紡コーポレーション</t>
  </si>
  <si>
    <t>(株)ダイドーリミテッド</t>
  </si>
  <si>
    <t>カネヨウ(株)</t>
  </si>
  <si>
    <t>(株)ヨシックス</t>
  </si>
  <si>
    <t>ユナイテッド・スーパーマーケット・ホールディングス(株)</t>
  </si>
  <si>
    <t>(株)エスエルディー</t>
  </si>
  <si>
    <t>(株)ゼネラル・オイスター</t>
  </si>
  <si>
    <t>日本アコモデーションファンド投資法人</t>
  </si>
  <si>
    <t>MCUBS MidCity投資法人</t>
  </si>
  <si>
    <t>(株)三栄建築設計</t>
  </si>
  <si>
    <t>日本コマーシャル投資法人</t>
  </si>
  <si>
    <t>野村不動産ホールディングス(株)</t>
  </si>
  <si>
    <t>三重交通グループホールディングス(株)</t>
  </si>
  <si>
    <t>森ヒルズリート投資法人</t>
  </si>
  <si>
    <t>(株)プロパスト</t>
  </si>
  <si>
    <t>(株)イントランス</t>
  </si>
  <si>
    <t>セントラル総合開発(株)</t>
  </si>
  <si>
    <t>野村不動産レジデンシャル投資法人</t>
  </si>
  <si>
    <t>(株)ウィル</t>
  </si>
  <si>
    <t>(株)アーバネットコーポレーション</t>
  </si>
  <si>
    <t>サムティ(株)</t>
  </si>
  <si>
    <t>(株)ディア・ライフ</t>
  </si>
  <si>
    <t>(株)コーセーアールイー</t>
  </si>
  <si>
    <t>(株)アールエイジ</t>
  </si>
  <si>
    <t>産業ファンド投資法人</t>
  </si>
  <si>
    <t>(株)エー・ディー・ワークス</t>
  </si>
  <si>
    <t>日本商業開発(株)</t>
  </si>
  <si>
    <t>(株)プレサンスコーポレーション</t>
  </si>
  <si>
    <t>ユニゾホールディングス(株)</t>
  </si>
  <si>
    <t>(株)エスポア</t>
  </si>
  <si>
    <t>(株)グランディーズ</t>
  </si>
  <si>
    <t>大和ハウスリート投資法人（旧）</t>
  </si>
  <si>
    <t>(株)アスコット</t>
  </si>
  <si>
    <t>(株)ファンドクリエーショングループ</t>
  </si>
  <si>
    <t>(株)フィル・カンパニー</t>
  </si>
  <si>
    <t>アドバンス・レジデンス投資法人</t>
  </si>
  <si>
    <t>(株)ＴＨＥグローバル社</t>
  </si>
  <si>
    <t>ハウスコム(株)</t>
  </si>
  <si>
    <t>日本管理センター(株)</t>
  </si>
  <si>
    <t>(株)サンセイランディック</t>
  </si>
  <si>
    <t>ケネディクス・レジデンシャル・ネクスト投資法人</t>
  </si>
  <si>
    <t>アクティビア・プロパティーズ投資法人</t>
  </si>
  <si>
    <t>(株)エストラスト</t>
  </si>
  <si>
    <t>ＧＬＰ投資法人</t>
  </si>
  <si>
    <t>コンフォリア・レジデンシャル投資法人</t>
  </si>
  <si>
    <t>日本プロロジスリート投資法人</t>
  </si>
  <si>
    <t>(株)フージャースホールディングス</t>
  </si>
  <si>
    <t>野村不動産マスターファンド投資法人（旧）</t>
  </si>
  <si>
    <t>トラストホールディングス(株)</t>
  </si>
  <si>
    <t>星野リゾート・リート投資法人</t>
  </si>
  <si>
    <t>(株)オープンハウス</t>
  </si>
  <si>
    <t>東急不動産ホールディングス(株)</t>
  </si>
  <si>
    <t>Oneリート投資法人</t>
  </si>
  <si>
    <t>飯田グループホールディングス(株)</t>
  </si>
  <si>
    <t>イオンリート投資法人</t>
  </si>
  <si>
    <t>アズマハウス(株)</t>
  </si>
  <si>
    <t>(株)イーグランド</t>
  </si>
  <si>
    <t>ヒューリックリート投資法人</t>
  </si>
  <si>
    <t>日本リート投資法人</t>
  </si>
  <si>
    <t>(株)東武住販</t>
  </si>
  <si>
    <t>インベスコ・オフィス・ジェイリート投資法人</t>
  </si>
  <si>
    <t>(株)ムゲンエステート</t>
  </si>
  <si>
    <t>(株)ＡＭＢＩＴＩＯＮ</t>
  </si>
  <si>
    <t>帝国繊維(株)</t>
  </si>
  <si>
    <t>日本製麻(株)</t>
  </si>
  <si>
    <t>日本ヘルスケア投資法人</t>
  </si>
  <si>
    <t>積水ハウス・リート投資法人</t>
  </si>
  <si>
    <t>日本コークス工業(株)</t>
  </si>
  <si>
    <t>石油・石炭製品</t>
  </si>
  <si>
    <t>東京日産コンピュータシステム(株)</t>
  </si>
  <si>
    <t>(株)フライングガーデン</t>
  </si>
  <si>
    <t>(株)ゴルフダイジェスト・オンライン</t>
  </si>
  <si>
    <t>クロスプラス(株)</t>
  </si>
  <si>
    <t>ミタチ産業(株)</t>
  </si>
  <si>
    <t>アルファグループ(株)</t>
  </si>
  <si>
    <t>レカム(株)</t>
  </si>
  <si>
    <t>(株)ランシステム</t>
  </si>
  <si>
    <t>ＢＥＥＮＯＳ(株)</t>
  </si>
  <si>
    <t>東和フードサービス(株)</t>
  </si>
  <si>
    <t>(株)あさひ</t>
  </si>
  <si>
    <t>日本調剤(株)</t>
  </si>
  <si>
    <t>(株)ワンダーコーポレーション</t>
  </si>
  <si>
    <t>２１ＬＡＤＹ(株)</t>
  </si>
  <si>
    <t>(株)トラスト</t>
  </si>
  <si>
    <t>(株)コスモス薬品</t>
  </si>
  <si>
    <t>(株)レッド・プラネット・ジャパン</t>
  </si>
  <si>
    <t>(株)バッファロー</t>
  </si>
  <si>
    <t>(株)メディカル一光グループ</t>
  </si>
  <si>
    <t>クリヤマホールディングス(株)</t>
  </si>
  <si>
    <t>(株)テリロジー</t>
  </si>
  <si>
    <t>ワイエスフード(株)</t>
  </si>
  <si>
    <t>(株)タイセイ</t>
  </si>
  <si>
    <t>シップヘルスケアホールディングス(株)</t>
  </si>
  <si>
    <t>(株)トーエル</t>
  </si>
  <si>
    <t>(株)フジタコーポレーション</t>
  </si>
  <si>
    <t>(株)ソフトクリエイトホールディングス</t>
  </si>
  <si>
    <t>(株)関門海</t>
  </si>
  <si>
    <t>内外テック(株)</t>
  </si>
  <si>
    <t>(株)ＺＯＡ</t>
  </si>
  <si>
    <t>(株)オンリー</t>
  </si>
  <si>
    <t>(株)バイク王＆カンパニー</t>
  </si>
  <si>
    <t>(株)セブン＆アイ・ホールディングス</t>
  </si>
  <si>
    <t>(株)アークコア</t>
  </si>
  <si>
    <t>コスモ・バイオ(株)</t>
  </si>
  <si>
    <t>(株)クリエイト・レストランツ・ホールディングス</t>
  </si>
  <si>
    <t>明治電機工業(株)</t>
  </si>
  <si>
    <t>ＩＮＥＳＴ(株)</t>
  </si>
  <si>
    <t>(株)ツルハホールディングス</t>
  </si>
  <si>
    <t>デリカフーズホールディングス(株)</t>
  </si>
  <si>
    <t>スターティアホールディングス(株)</t>
  </si>
  <si>
    <t>(株)サンマルクホールディングス</t>
  </si>
  <si>
    <t>(株)フェリシモ</t>
  </si>
  <si>
    <t>(株)トリドールホールディングス</t>
  </si>
  <si>
    <t>(株)丸千代山岡家</t>
  </si>
  <si>
    <t>帝人(株)</t>
  </si>
  <si>
    <t>東レ(株)</t>
  </si>
  <si>
    <t>(株)クラレ</t>
  </si>
  <si>
    <t>化学</t>
  </si>
  <si>
    <t>旭化成(株)</t>
  </si>
  <si>
    <t>サカイオーベックス(株)</t>
  </si>
  <si>
    <t>北日本紡績(株)</t>
  </si>
  <si>
    <t>(株)ＴＯＫＹＯ　ＢＡＳＥ</t>
  </si>
  <si>
    <t>ピクスタ(株)</t>
  </si>
  <si>
    <t>大木ヘルスケアホールディングス(株)</t>
  </si>
  <si>
    <t>(株)バルニバービ</t>
  </si>
  <si>
    <t>アートグリーン(株)</t>
  </si>
  <si>
    <t>(株)ケー・エフ・シー</t>
  </si>
  <si>
    <t>(株)稲葉製作所</t>
  </si>
  <si>
    <t>(株)丸順</t>
  </si>
  <si>
    <t>(株)エスイー</t>
  </si>
  <si>
    <t>ミヤコ(株)</t>
  </si>
  <si>
    <t>アトムリビンテック(株)</t>
  </si>
  <si>
    <t>宮地エンジニアリンググループ(株)</t>
  </si>
  <si>
    <t>トーカロ(株)</t>
  </si>
  <si>
    <t>(株)アルファ</t>
  </si>
  <si>
    <t>サンコーテクノ(株)</t>
  </si>
  <si>
    <t>(株)ＳＵＭＣＯ</t>
  </si>
  <si>
    <t>特殊電極(株)</t>
  </si>
  <si>
    <t>(株)三ツ知</t>
  </si>
  <si>
    <t>日創プロニティ(株)</t>
  </si>
  <si>
    <t>(株)山王</t>
  </si>
  <si>
    <t>(株)ＭＩＥコーポレーション</t>
  </si>
  <si>
    <t>川田テクノロジーズ(株)</t>
  </si>
  <si>
    <t>(株)菊池製作所</t>
  </si>
  <si>
    <t>(株)ＲＳ　Ｔｅｃｈｎｏｌｏｇｉｅｓ</t>
  </si>
  <si>
    <t>(株)ジェイテックコーポレーション</t>
  </si>
  <si>
    <t>信和(株)</t>
  </si>
  <si>
    <t>トーセイ・リート投資法人</t>
  </si>
  <si>
    <t>(株)ビーロット</t>
  </si>
  <si>
    <t>ケネディクス商業リート投資法人</t>
  </si>
  <si>
    <t>ファーストブラザーズ(株)</t>
  </si>
  <si>
    <t>ヘルスケア＆メディカル投資法人</t>
  </si>
  <si>
    <t>(株)ハウスドゥ</t>
  </si>
  <si>
    <t>(株)シーアールイー</t>
  </si>
  <si>
    <t>サムティ・レジデンシャル投資法人</t>
  </si>
  <si>
    <t>ジャパン・シニアリビング投資法人</t>
  </si>
  <si>
    <t>(株)パルマ</t>
  </si>
  <si>
    <t>野村不動産マスターファンド投資法人</t>
  </si>
  <si>
    <t>いちごホテルリート投資法人</t>
  </si>
  <si>
    <t>プロパティエージェント(株)</t>
  </si>
  <si>
    <t>ケイアイスター不動産(株)</t>
  </si>
  <si>
    <t>ラサールロジポート投資法人</t>
  </si>
  <si>
    <t>アグレ都市デザイン(株)</t>
  </si>
  <si>
    <t>スターアジア不動産投資法人</t>
  </si>
  <si>
    <t>(株)デュアルタップ</t>
  </si>
  <si>
    <t>マリモ地方創生リート投資法人</t>
  </si>
  <si>
    <t>三井不動産ロジスティクスパーク投資法人</t>
  </si>
  <si>
    <t>大江戸温泉リート投資法人</t>
  </si>
  <si>
    <t>さくら総合リート投資法人</t>
  </si>
  <si>
    <t>Ｇ−ＦＡＣＴＯＲＹ(株)</t>
  </si>
  <si>
    <t>(株)グッドコムアセット</t>
  </si>
  <si>
    <t>投資法人みらい</t>
  </si>
  <si>
    <t>フォーライフ(株)</t>
  </si>
  <si>
    <t>森トラスト・ホテルリート投資法人</t>
  </si>
  <si>
    <t>(株)ティーケーピー</t>
  </si>
  <si>
    <t>(株)ジェイ・エス・ビー</t>
  </si>
  <si>
    <t>三菱地所物流リート投資法人</t>
  </si>
  <si>
    <t>ロードスターキャピタル(株)</t>
  </si>
  <si>
    <t>(株)テンポイノベーション</t>
  </si>
  <si>
    <t>(株)グローバル・リンク・マネジメント</t>
  </si>
  <si>
    <t>CREロジスティクスファンド投資法人</t>
  </si>
  <si>
    <t>ザイマックス・リート投資法人</t>
  </si>
  <si>
    <t>(株)フェイスネットワーク</t>
  </si>
  <si>
    <t>(株)アズ企画設計</t>
  </si>
  <si>
    <t>(株)ＧＡ　ｔｅｃｈｎｏｌｏｇｉｅｓ</t>
  </si>
  <si>
    <t>タカラレーベン不動産投資法人</t>
  </si>
  <si>
    <t>伊藤忠アドバンス・ロジスティクス投資法人</t>
  </si>
  <si>
    <t>(株)マリオン</t>
  </si>
  <si>
    <t>香陵住販(株)</t>
  </si>
  <si>
    <t>(株)アズーム</t>
  </si>
  <si>
    <t>(株)リーガル不動産</t>
  </si>
  <si>
    <t>霞ヶ関キャピタル(株)</t>
  </si>
  <si>
    <t>住江織物(株)</t>
  </si>
  <si>
    <t>(株)丸八ホールディングス</t>
  </si>
  <si>
    <t>日本フエルト(株)</t>
  </si>
  <si>
    <t>イチカワ(株)</t>
  </si>
  <si>
    <t>エコナックホールディングス(株)</t>
  </si>
  <si>
    <t>日東製網(株)</t>
  </si>
  <si>
    <t>芦森工業(株)</t>
  </si>
  <si>
    <t>(株)プロスペクト</t>
  </si>
  <si>
    <t>アツギ(株)</t>
  </si>
  <si>
    <t>アクサスホールディングス(株)</t>
  </si>
  <si>
    <t>昭栄薬品(株)</t>
  </si>
  <si>
    <t>(株)ウイルプラスホールディングス</t>
  </si>
  <si>
    <t>(株)ジャパンミート</t>
  </si>
  <si>
    <t>(株)歯愛メディカル</t>
  </si>
  <si>
    <t>(株)農業総合研究所</t>
  </si>
  <si>
    <t>(株)ベガコーポレーション</t>
  </si>
  <si>
    <t>(株)コメダホールディングス</t>
  </si>
  <si>
    <t>サツドラホールディングス(株)</t>
  </si>
  <si>
    <t>(株)デファクトスタンダード</t>
  </si>
  <si>
    <t>アレンザホールディングス(株)</t>
  </si>
  <si>
    <t>(株)串カツ田中ホールディングス</t>
  </si>
  <si>
    <t>(株)バロックジャパンリミテッド</t>
  </si>
  <si>
    <t>(株)クスリのアオキホールディングス</t>
  </si>
  <si>
    <t>(株)スタジオアタオ</t>
  </si>
  <si>
    <t>ダイニック(株)</t>
  </si>
  <si>
    <t>共和レザー(株)</t>
  </si>
  <si>
    <t>リネットジャパングループ(株)</t>
  </si>
  <si>
    <t>ユナイテッド＆コレクティブ(株)</t>
  </si>
  <si>
    <t>(株)ロコンド</t>
  </si>
  <si>
    <t>(株)ピーバンドットコム</t>
  </si>
  <si>
    <t>(株)ほぼ日</t>
  </si>
  <si>
    <t>(株)力の源ホールディングス</t>
  </si>
  <si>
    <t>(株)Ｎｏ．１</t>
  </si>
  <si>
    <t>(株)スシローグローバルホールディングス</t>
  </si>
  <si>
    <t>(株)ＬＩＸＩＬビバ</t>
  </si>
  <si>
    <t>アセンテック(株)</t>
  </si>
  <si>
    <t>ユニフォームネクスト(株)</t>
  </si>
  <si>
    <t>セーレン(株)</t>
  </si>
  <si>
    <t>(株)ソトー</t>
  </si>
  <si>
    <t>東海染工(株)</t>
  </si>
  <si>
    <t>倉庫精練(株)</t>
  </si>
  <si>
    <t>小松マテーレ(株)</t>
  </si>
  <si>
    <t>オーベクス(株)</t>
  </si>
  <si>
    <t>(株)ワコールホールディングス</t>
  </si>
  <si>
    <t>(株)ホギメディカル</t>
  </si>
  <si>
    <t>(株)自重堂</t>
  </si>
  <si>
    <t>山喜(株)</t>
  </si>
  <si>
    <t>(株)フジックス</t>
  </si>
  <si>
    <t>川本産業(株)</t>
  </si>
  <si>
    <t>(株)レナウン</t>
  </si>
  <si>
    <t>(株)クラウディアホールディングス</t>
  </si>
  <si>
    <t>(株)ＴＳＩホールディングス</t>
  </si>
  <si>
    <t>(株)マツオカコーポレーション</t>
  </si>
  <si>
    <t>(株)ワールド</t>
  </si>
  <si>
    <t>ネットイヤーグループ(株)</t>
  </si>
  <si>
    <t>ビリングシステム(株)</t>
  </si>
  <si>
    <t>アクセルマーク(株)</t>
  </si>
  <si>
    <t>テックファームホールディングス(株)</t>
  </si>
  <si>
    <t>ＴＩＳ(株)</t>
  </si>
  <si>
    <t>ネオス(株)</t>
  </si>
  <si>
    <t>(株)データホライゾン</t>
  </si>
  <si>
    <t>(株)電算システム</t>
  </si>
  <si>
    <t>グリー(株)</t>
  </si>
  <si>
    <t>ＧＭＯペパボ(株)</t>
  </si>
  <si>
    <t>(株)ソケッツ</t>
  </si>
  <si>
    <t>(株)コーエーテクモホールディングス</t>
  </si>
  <si>
    <t>(株)三菱総合研究所</t>
  </si>
  <si>
    <t>(株)ボルテージ</t>
  </si>
  <si>
    <t>(株)電算</t>
  </si>
  <si>
    <t>(株)パピレス</t>
  </si>
  <si>
    <t>(株)メディカルネット</t>
  </si>
  <si>
    <t>(株)駅探</t>
  </si>
  <si>
    <t>(株)ジー・スリーホールディングス</t>
  </si>
  <si>
    <t>ＡＧＳ(株)</t>
  </si>
  <si>
    <t>(株)ファインデックス</t>
  </si>
  <si>
    <t>(株)ディジタルメディアプロフェッショナル</t>
  </si>
  <si>
    <t>(株)モルフォ</t>
  </si>
  <si>
    <t>(株)ブレインパッド</t>
  </si>
  <si>
    <t>ＫＬａｂ(株)</t>
  </si>
  <si>
    <t>ポールトゥウィン・ピットクルーホールディングス(株)</t>
  </si>
  <si>
    <t>(株)イーブックイニシアティブジャパン</t>
  </si>
  <si>
    <t>(株)ネクソン</t>
  </si>
  <si>
    <t>(株)アイスタイル</t>
  </si>
  <si>
    <t>(株)エムアップ</t>
  </si>
  <si>
    <t>(株)エイチーム</t>
  </si>
  <si>
    <t>アートスパークホールディングス(株)</t>
  </si>
  <si>
    <t>(株)モブキャストホールディングス</t>
  </si>
  <si>
    <t>(株)エニグモ</t>
  </si>
  <si>
    <t>(株)テクノスジャパン</t>
  </si>
  <si>
    <t>(株)ｅｎｉｓｈ</t>
  </si>
  <si>
    <t>(株)コロプラ</t>
  </si>
  <si>
    <t>協立情報通信(株)</t>
  </si>
  <si>
    <t>ソフトマックス(株)</t>
  </si>
  <si>
    <t>(株)オルトプラス</t>
  </si>
  <si>
    <t>(株)ブロードリーフ</t>
  </si>
  <si>
    <t>(株)オークファン</t>
  </si>
  <si>
    <t>(株)クロス・マーケティンググループ</t>
  </si>
  <si>
    <t>(株)デジタルハーツホールディングス</t>
  </si>
  <si>
    <t>(株)システム情報</t>
  </si>
  <si>
    <t>(株)メディアドゥホールディングス</t>
  </si>
  <si>
    <t>(株)じげん</t>
  </si>
  <si>
    <t>(株)ホットリンク</t>
  </si>
  <si>
    <t>(株)ブイキューブ</t>
  </si>
  <si>
    <t>エンカレッジ・テクノロジ(株)</t>
  </si>
  <si>
    <t>(株)サイバーリンクス</t>
  </si>
  <si>
    <t>(株)ディー・エル・イー</t>
  </si>
  <si>
    <t>(株)フィックスターズ</t>
  </si>
  <si>
    <t>(株)ＣＡＲＴＡ　ＨＯＬＤＩＮＧＳ</t>
  </si>
  <si>
    <t>(株)イグニス</t>
  </si>
  <si>
    <t>(株)イルグルム</t>
  </si>
  <si>
    <t>(株)リアルワールド</t>
  </si>
  <si>
    <t>(株)ＦＦＲＩ</t>
  </si>
  <si>
    <t>(株)オプティム</t>
  </si>
  <si>
    <t>ＧＭＯリサーチ(株)</t>
  </si>
  <si>
    <t>(株)セレス</t>
  </si>
  <si>
    <t>(株)ＳＨＩＦＴ</t>
  </si>
  <si>
    <t>(株)ＣＲＩ・ミドルウェア</t>
  </si>
  <si>
    <t>特種東海製紙(株)</t>
  </si>
  <si>
    <t>パルプ・紙</t>
  </si>
  <si>
    <t>ジョルダン(株)</t>
  </si>
  <si>
    <t>(株)創通</t>
  </si>
  <si>
    <t>(株)情報企画</t>
  </si>
  <si>
    <t>(株)ジェクシード</t>
  </si>
  <si>
    <t>日本ファルコム(株)</t>
  </si>
  <si>
    <t>(株)フォーシーズホールディングス</t>
  </si>
  <si>
    <t>(株)アプリックス</t>
  </si>
  <si>
    <t>(株)ソフトウェア・サービス</t>
  </si>
  <si>
    <t>(株)ティーガイア</t>
  </si>
  <si>
    <t>コムシード(株)</t>
  </si>
  <si>
    <t>(株)セック</t>
  </si>
  <si>
    <t>サイオス(株)</t>
  </si>
  <si>
    <t>(株)インタートレード</t>
  </si>
  <si>
    <t>ＦＲＡＣＴＡＬＥ(株)</t>
  </si>
  <si>
    <t>日本アジアグループ(株)</t>
  </si>
  <si>
    <t>(株)フライトホールディングス</t>
  </si>
  <si>
    <t>(株)豆蔵ホールディングス</t>
  </si>
  <si>
    <t>(株)アエリア</t>
  </si>
  <si>
    <t>(株)ケイブ</t>
  </si>
  <si>
    <t>テクマトリックス(株)</t>
  </si>
  <si>
    <t>(株)プロシップ</t>
  </si>
  <si>
    <t>ガンホー・オンライン・エンターテイメント(株)</t>
  </si>
  <si>
    <t>システムズ・デザイン(株)</t>
  </si>
  <si>
    <t>リスクモンスター(株)</t>
  </si>
  <si>
    <t>ＧＭＯペイメントゲートウェイ(株)</t>
  </si>
  <si>
    <t>(株)ザッパラス</t>
  </si>
  <si>
    <t>(株)システムリサーチ</t>
  </si>
  <si>
    <t>ウェルス・マネジメント(株)</t>
  </si>
  <si>
    <t>(株)アドバンスト・メディア</t>
  </si>
  <si>
    <t>(株)インターネットイニシアティブ</t>
  </si>
  <si>
    <t>(株)ガイアックス</t>
  </si>
  <si>
    <t>(株)ブロードバンドタワー</t>
  </si>
  <si>
    <t>(株)ＦＨＴホールディングス</t>
  </si>
  <si>
    <t>さくらインターネット(株)</t>
  </si>
  <si>
    <t>ジェイ・エスコム　ホールディングス(株)</t>
  </si>
  <si>
    <t>(株)ディー・ディー・エス</t>
  </si>
  <si>
    <t>(株)ヴィンクス</t>
  </si>
  <si>
    <t>(株)テクノマセマティカル</t>
  </si>
  <si>
    <t>ＧＭＯクラウド(株)</t>
  </si>
  <si>
    <t>(株)ＩＧポート</t>
  </si>
  <si>
    <t>(株)ドリコム</t>
  </si>
  <si>
    <t>(株)いい生活</t>
  </si>
  <si>
    <t>ＵＬＳグループ(株)</t>
  </si>
  <si>
    <t>キーウェアソリューションズ(株)</t>
  </si>
  <si>
    <t>(株)ユニリタ</t>
  </si>
  <si>
    <t>(株)エコミック</t>
  </si>
  <si>
    <t>イメージ情報開発(株)</t>
  </si>
  <si>
    <t>(株)システム　ディ</t>
  </si>
  <si>
    <t>(株)フィスコ</t>
  </si>
  <si>
    <t>(株)オウケイウェイヴ</t>
  </si>
  <si>
    <t>サイバーステップ(株)</t>
  </si>
  <si>
    <t>(株)アルファクス・フード・システム</t>
  </si>
  <si>
    <t>(株)メディア工房</t>
  </si>
  <si>
    <t>(株)大和コンピューター</t>
  </si>
  <si>
    <t>(株)ＳＲＡホールディングス</t>
  </si>
  <si>
    <t>(株)Ｍｉｎｏｒｉソリューションズ</t>
  </si>
  <si>
    <t>(株)アクロディア</t>
  </si>
  <si>
    <t>メディアファイブ(株)</t>
  </si>
  <si>
    <t>(株)リミックスポイント</t>
  </si>
  <si>
    <t>(株)システムインテグレータ</t>
  </si>
  <si>
    <t>(株)ギガプライズ</t>
  </si>
  <si>
    <t>(株)朝日ネット</t>
  </si>
  <si>
    <t>ｅＢＡＳＥ(株)</t>
  </si>
  <si>
    <t>(株)アバント</t>
  </si>
  <si>
    <t>アドソル日進(株)</t>
  </si>
  <si>
    <t>(株)ＯＤＫソリューションズ</t>
  </si>
  <si>
    <t>パス(株)</t>
  </si>
  <si>
    <t>(株)ジーダット</t>
  </si>
  <si>
    <t>(株)ネクストジェン</t>
  </si>
  <si>
    <t>フリービット(株)</t>
  </si>
  <si>
    <t>コムチュア(株)</t>
  </si>
  <si>
    <t>(株)アイフリークモバイル</t>
  </si>
  <si>
    <t>パシフィックシステム(株)</t>
  </si>
  <si>
    <t>(株)データ・アプリケーション</t>
  </si>
  <si>
    <t>日本テクノ・ラボ(株)</t>
  </si>
  <si>
    <t>(株)ＮＴＴデータイントラマート</t>
  </si>
  <si>
    <t>(株)日本一ソフトウェア</t>
  </si>
  <si>
    <t>サイバーコム(株)</t>
  </si>
  <si>
    <t>アステリア(株)</t>
  </si>
  <si>
    <t>(株)アイル</t>
  </si>
  <si>
    <t>Ａｂａｌａｎｃｅ(株)</t>
  </si>
  <si>
    <t>(株)ラック</t>
  </si>
  <si>
    <t>(株)ユビキタスＡＩコーポレーション</t>
  </si>
  <si>
    <t>王子ホールディングス(株)</t>
  </si>
  <si>
    <t>日本製紙(株)</t>
  </si>
  <si>
    <t>三菱製紙(株)</t>
  </si>
  <si>
    <t>北越コーポレーション(株)</t>
  </si>
  <si>
    <t>中越パルプ工業(株)</t>
  </si>
  <si>
    <t>(株)巴川製紙所</t>
  </si>
  <si>
    <t>大王製紙(株)</t>
  </si>
  <si>
    <t>ニッポン高度紙工業(株)</t>
  </si>
  <si>
    <t>(株)岡山製紙</t>
  </si>
  <si>
    <t>ハビックス(株)</t>
  </si>
  <si>
    <t>阿波製紙(株)</t>
  </si>
  <si>
    <t>(株)クラウドワークス</t>
  </si>
  <si>
    <t>マークラインズ(株)</t>
  </si>
  <si>
    <t>メディカル・データ・ビジョン(株)</t>
  </si>
  <si>
    <t>(株)ｇｕｍｉ</t>
  </si>
  <si>
    <t>(株)カヤック</t>
  </si>
  <si>
    <t>データセクション(株)</t>
  </si>
  <si>
    <t>(株)ＡＬＢＥＲＴ</t>
  </si>
  <si>
    <t>シリコンスタジオ(株)</t>
  </si>
  <si>
    <t>(株)コラボス</t>
  </si>
  <si>
    <t>(株)ショーケース</t>
  </si>
  <si>
    <t>(株)エムケイシステム</t>
  </si>
  <si>
    <t>(株)Ａｉｍｉｎｇ</t>
  </si>
  <si>
    <t>(株)モバイルファクトリー</t>
  </si>
  <si>
    <t>(株)ｓＭｅｄｉｏ</t>
  </si>
  <si>
    <t>ＪＩＧ−ＳＡＷ(株)</t>
  </si>
  <si>
    <t>(株)テラスカイ</t>
  </si>
  <si>
    <t>デジタル・インフォメーション・テクノロジー(株)</t>
  </si>
  <si>
    <t>(株)アイリッジ</t>
  </si>
  <si>
    <t>ＰＣＩホールディングス(株)</t>
  </si>
  <si>
    <t>パイプドＨＤ(株)</t>
  </si>
  <si>
    <t>アイビーシー(株)</t>
  </si>
  <si>
    <t>(株)ネオジャパン</t>
  </si>
  <si>
    <t>(株)ＰＲ　ＴＩＭＥＳ</t>
  </si>
  <si>
    <t>(株)ラクス</t>
  </si>
  <si>
    <t>(株)ランドコンピュータ</t>
  </si>
  <si>
    <t>(株)ダブルスタンダード</t>
  </si>
  <si>
    <t>(株)オープンドア</t>
  </si>
  <si>
    <t>(株)フーバーブレイン</t>
  </si>
  <si>
    <t>(株)マイネット</t>
  </si>
  <si>
    <t>ソーシャルワイヤー(株)</t>
  </si>
  <si>
    <t>(株)はてな</t>
  </si>
  <si>
    <t>(株)バリューゴルフ</t>
  </si>
  <si>
    <t>(株)アカツキ</t>
  </si>
  <si>
    <t>チエル(株)</t>
  </si>
  <si>
    <t>(株)ベネフィットジャパン</t>
  </si>
  <si>
    <t>(株)エディア</t>
  </si>
  <si>
    <t>(株)グローバルウェイ</t>
  </si>
  <si>
    <t>(株)Ｕｂｉｃｏｍホールディングス</t>
  </si>
  <si>
    <t>ＬＩＮＥ(株)</t>
  </si>
  <si>
    <t>(株)カナミックネットワーク</t>
  </si>
  <si>
    <t>(株)ノムラシステムコーポレーション</t>
  </si>
  <si>
    <t>レンゴー(株)</t>
  </si>
  <si>
    <t>大石産業(株)</t>
  </si>
  <si>
    <t>古林紙工(株)</t>
  </si>
  <si>
    <t>スーパーバッグ(株)</t>
  </si>
  <si>
    <t>(株)トーモク</t>
  </si>
  <si>
    <t>ダイナパック(株)</t>
  </si>
  <si>
    <t>光ビジネスフォーム(株)</t>
  </si>
  <si>
    <t>ザ・パック(株)</t>
  </si>
  <si>
    <t>朝日印刷(株)</t>
  </si>
  <si>
    <t>中央紙器工業(株)</t>
  </si>
  <si>
    <t>大村紙業(株)</t>
  </si>
  <si>
    <t>昭和パックス(株)</t>
  </si>
  <si>
    <t>(株)イムラ封筒</t>
  </si>
  <si>
    <t>国際チャート(株)</t>
  </si>
  <si>
    <t>(株)バリューデザイン</t>
  </si>
  <si>
    <t>シルバーエッグ・テクノロジー(株)</t>
  </si>
  <si>
    <t>(株)チェンジ</t>
  </si>
  <si>
    <t>(株)シンクロ・フード</t>
  </si>
  <si>
    <t>(株)オークネット</t>
  </si>
  <si>
    <t>(株)キャピタル・アセット・プランニング</t>
  </si>
  <si>
    <t>(株)ユーザベース</t>
  </si>
  <si>
    <t>(株)エルテス</t>
  </si>
  <si>
    <t>セグエグループ(株)</t>
  </si>
  <si>
    <t>(株)エイトレッド</t>
  </si>
  <si>
    <t>(株)イノベーション</t>
  </si>
  <si>
    <t>(株)ティビィシィ・スキヤツト</t>
  </si>
  <si>
    <t>ＡＯＩ　ＴＹＯ　Ｈｏｌｄｉｎｇｓ(株)</t>
  </si>
  <si>
    <t>(株)シャノン</t>
  </si>
  <si>
    <t>フュージョン(株)</t>
  </si>
  <si>
    <t>(株)マクロミル</t>
  </si>
  <si>
    <t>(株)うるる</t>
  </si>
  <si>
    <t>(株)ビーグリー</t>
  </si>
  <si>
    <t>(株)オロ</t>
  </si>
  <si>
    <t>(株)ユーザーローカル</t>
  </si>
  <si>
    <t>テモナ(株)</t>
  </si>
  <si>
    <t>(株)ビーブレイクシステムズ</t>
  </si>
  <si>
    <t>エコモット(株)</t>
  </si>
  <si>
    <t>(株)ＳＹＳホールディングス</t>
  </si>
  <si>
    <t>シェアリングテクノロジー(株)</t>
  </si>
  <si>
    <t>ＵＵＵＭ(株)</t>
  </si>
  <si>
    <t>ウォンテッドリー(株)</t>
  </si>
  <si>
    <t>(株)ニーズウェル</t>
  </si>
  <si>
    <t>(株)ＰＫＳＨＡ　Ｔｅｃｈｎｏｌｏｇｙ</t>
  </si>
  <si>
    <t>(株)マネーフォワード</t>
  </si>
  <si>
    <t>(株)ＳＫＩＹＡＫＩ</t>
  </si>
  <si>
    <t>サインポスト(株)</t>
  </si>
  <si>
    <t>(株)トレードワークス</t>
  </si>
  <si>
    <t>(株)すららネット</t>
  </si>
  <si>
    <t>ナレッジスイート(株)</t>
  </si>
  <si>
    <t>昭和電工(株)</t>
  </si>
  <si>
    <t>住友化学(株)</t>
  </si>
  <si>
    <t>住友精化(株)</t>
  </si>
  <si>
    <t>日産化学(株)</t>
  </si>
  <si>
    <t>ラサ工業(株)</t>
  </si>
  <si>
    <t>(株)クレハ</t>
  </si>
  <si>
    <t>多木化学(株)</t>
  </si>
  <si>
    <t>神島化学工業(株)</t>
  </si>
  <si>
    <t>テイカ(株)</t>
  </si>
  <si>
    <t>石原産業(株)</t>
  </si>
  <si>
    <t>片倉コープアグリ(株)</t>
  </si>
  <si>
    <t>日本曹達(株)</t>
  </si>
  <si>
    <t>東ソー(株)</t>
  </si>
  <si>
    <t>(株)トクヤマ</t>
  </si>
  <si>
    <t>セントラル硝子(株)</t>
  </si>
  <si>
    <t>東亞合成(株)</t>
  </si>
  <si>
    <t>(株)大阪ソーダ</t>
  </si>
  <si>
    <t>関東電化工業(株)</t>
  </si>
  <si>
    <t>デンカ(株)</t>
  </si>
  <si>
    <t>イビデン(株)</t>
  </si>
  <si>
    <t>信越化学工業(株)</t>
  </si>
  <si>
    <t>日本カーバイド工業(株)</t>
  </si>
  <si>
    <t>堺化学工業(株)</t>
  </si>
  <si>
    <t>(株)田中化学研究所</t>
  </si>
  <si>
    <t>第一稀元素化学工業(株)</t>
  </si>
  <si>
    <t>エア・ウォーター(株)</t>
  </si>
  <si>
    <t>大陽日酸(株)</t>
  </si>
  <si>
    <t>日本化学工業(株)</t>
  </si>
  <si>
    <t>東邦アセチレン(株)</t>
  </si>
  <si>
    <t>日本化学産業(株)</t>
  </si>
  <si>
    <t>日本パーカライジング(株)</t>
  </si>
  <si>
    <t>高圧ガス工業(株)</t>
  </si>
  <si>
    <t>チタン工業(株)</t>
  </si>
  <si>
    <t>四国化成工業(株)</t>
  </si>
  <si>
    <t>戸田工業(株)</t>
  </si>
  <si>
    <t>丸尾カルシウム(株)</t>
  </si>
  <si>
    <t>伊勢化学工業(株)</t>
  </si>
  <si>
    <t>ステラ　ケミファ(株)</t>
  </si>
  <si>
    <t>保土谷化学工業(株)</t>
  </si>
  <si>
    <t>田岡化学工業(株)</t>
  </si>
  <si>
    <t>(株)日本触媒</t>
  </si>
  <si>
    <t>本州化学工業(株)</t>
  </si>
  <si>
    <t>大日精化工業(株)</t>
  </si>
  <si>
    <t>(株)カネカ</t>
  </si>
  <si>
    <t>日本ピグメント(株)</t>
  </si>
  <si>
    <t>スガイ化学工業(株)</t>
  </si>
  <si>
    <t>大阪油化工業(株)</t>
  </si>
  <si>
    <t>協和キリン(株)</t>
  </si>
  <si>
    <t>三菱ガス化学(株)</t>
  </si>
  <si>
    <t>三井化学(株)</t>
  </si>
  <si>
    <t>ＪＳＲ(株)</t>
  </si>
  <si>
    <t>東京応化工業(株)</t>
  </si>
  <si>
    <t>大阪有機化学工業(株)</t>
  </si>
  <si>
    <t>(株)三菱ケミカルホールディングス</t>
  </si>
  <si>
    <t>ＫＨネオケム(株)</t>
  </si>
  <si>
    <t>(株)ダイセル</t>
  </si>
  <si>
    <t>住友ベークライト(株)</t>
  </si>
  <si>
    <t>積水化学工業(株)</t>
  </si>
  <si>
    <t>日本ゼオン(株)</t>
  </si>
  <si>
    <t>アイカ工業(株)</t>
  </si>
  <si>
    <t>宇部興産(株)</t>
  </si>
  <si>
    <t>積水樹脂(株)</t>
  </si>
  <si>
    <t>タキロンシーアイ(株)</t>
  </si>
  <si>
    <t>旭有機材(株)</t>
  </si>
  <si>
    <t>日立化成(株)</t>
  </si>
  <si>
    <t>ニチバン(株)</t>
  </si>
  <si>
    <t>リケンテクノス(株)</t>
  </si>
  <si>
    <t>大倉工業(株)</t>
  </si>
  <si>
    <t>児玉化学工業(株)</t>
  </si>
  <si>
    <t>ロンシール工業(株)</t>
  </si>
  <si>
    <t>積水化成品工業(株)</t>
  </si>
  <si>
    <t>群栄化学工業(株)</t>
  </si>
  <si>
    <t>タイガースポリマー(株)</t>
  </si>
  <si>
    <t>(株)サンエー化研</t>
  </si>
  <si>
    <t>ウルトラファブリックス・ホールディングス(株)</t>
  </si>
  <si>
    <t>フジプレアム(株)</t>
  </si>
  <si>
    <t>ミライアル(株)</t>
  </si>
  <si>
    <t>(株)ポラテクノ</t>
  </si>
  <si>
    <t>クラスターテクノロジー(株)</t>
  </si>
  <si>
    <t>(株)アテクト</t>
  </si>
  <si>
    <t>(株)タカギセイコー</t>
  </si>
  <si>
    <t>(株)ニックス</t>
  </si>
  <si>
    <t>(株)ダイキアクシス</t>
  </si>
  <si>
    <t>ダイキョーニシカワ(株)</t>
  </si>
  <si>
    <t>ポバール興業(株)</t>
  </si>
  <si>
    <t>竹本容器(株)</t>
  </si>
  <si>
    <t>森六ホールディングス(株)</t>
  </si>
  <si>
    <t>恵和(株)</t>
  </si>
  <si>
    <t>日本化薬(株)</t>
  </si>
  <si>
    <t>細谷火工(株)</t>
  </si>
  <si>
    <t>カーリットホールディングス(株)</t>
  </si>
  <si>
    <t>ＥＰＳホールディングス(株)</t>
  </si>
  <si>
    <t>(株)ソルクシーズ</t>
  </si>
  <si>
    <t>(株)レッグス</t>
  </si>
  <si>
    <t>(株)ジャストプランニング</t>
  </si>
  <si>
    <t>(株)アズジェント</t>
  </si>
  <si>
    <t>(株)プレステージ・インターナショナル</t>
  </si>
  <si>
    <t>(株)セプテーニ・ホールディングス</t>
  </si>
  <si>
    <t>(株)フェイス</t>
  </si>
  <si>
    <t>(株)プロトコーポレーション</t>
  </si>
  <si>
    <t>(株)ハイマックス</t>
  </si>
  <si>
    <t>(株)アミューズ</t>
  </si>
  <si>
    <t>(株)Ｅストアー</t>
  </si>
  <si>
    <t>(株)野村総合研究所</t>
  </si>
  <si>
    <t>(株)Ｊストリーム</t>
  </si>
  <si>
    <t>(株)ドリームインキュベータ</t>
  </si>
  <si>
    <t>サイバネットシステム(株)</t>
  </si>
  <si>
    <t>(株)ビーマップ</t>
  </si>
  <si>
    <t>(株)レイ</t>
  </si>
  <si>
    <t>(株)クイック</t>
  </si>
  <si>
    <t>ＴＡＣ(株)</t>
  </si>
  <si>
    <t>(株)ＣＥホールディングス</t>
  </si>
  <si>
    <t>ケネディクス(株)</t>
  </si>
  <si>
    <t>日本システム技術(株)</t>
  </si>
  <si>
    <t>(株)電通</t>
  </si>
  <si>
    <t>(株)インテージホールディングス</t>
  </si>
  <si>
    <t>日本エス・エイチ・エル(株)</t>
  </si>
  <si>
    <t>(株)テイクアンドギヴ・ニーズ</t>
  </si>
  <si>
    <t>(株)東邦システムサイエンス</t>
  </si>
  <si>
    <t>(株)ユークス</t>
  </si>
  <si>
    <t>(株)アイ・ピー・エス</t>
  </si>
  <si>
    <t>(株)クリエアナブキ</t>
  </si>
  <si>
    <t>ぴあ(株)</t>
  </si>
  <si>
    <t>西菱電機(株)</t>
  </si>
  <si>
    <t>セコム上信越(株)</t>
  </si>
  <si>
    <t>(株)イオンファンタジー</t>
  </si>
  <si>
    <t>ソースネクスト(株)</t>
  </si>
  <si>
    <t>(株)シーティーエス</t>
  </si>
  <si>
    <t>(株)ネクシィーズグループ</t>
  </si>
  <si>
    <t>ブロードメディア(株)</t>
  </si>
  <si>
    <t>インフォコム(株)</t>
  </si>
  <si>
    <t>(株)テスク</t>
  </si>
  <si>
    <t>(株)メディカルシステムネットワーク</t>
  </si>
  <si>
    <t>(株)山田債権回収管理総合事務所</t>
  </si>
  <si>
    <t>ロングライフホールディング(株)</t>
  </si>
  <si>
    <t>応用技術(株)</t>
  </si>
  <si>
    <t>川口化学工業(株)</t>
  </si>
  <si>
    <t>日本精化(株)</t>
  </si>
  <si>
    <t>マナック(株)</t>
  </si>
  <si>
    <t>松本油脂製薬(株)</t>
  </si>
  <si>
    <t>ダイトーケミックス(株)</t>
  </si>
  <si>
    <t>広栄化学工業(株)</t>
  </si>
  <si>
    <t>扶桑化学工業(株)</t>
  </si>
  <si>
    <t>(株)トリケミカル研究所</t>
  </si>
  <si>
    <t>(株)Ｍマート</t>
  </si>
  <si>
    <t>ビープラッツ(株)</t>
  </si>
  <si>
    <t>ＨＥＲＯＺ(株)</t>
  </si>
  <si>
    <t>ラクスル(株)</t>
  </si>
  <si>
    <t>(株)メルカリ</t>
  </si>
  <si>
    <t>(株)ＳＩＧ</t>
  </si>
  <si>
    <t>(株)ＺＵＵ</t>
  </si>
  <si>
    <t>(株)エーアイ</t>
  </si>
  <si>
    <t>プロパティデータバンク(株)</t>
  </si>
  <si>
    <t>ロジザード(株)</t>
  </si>
  <si>
    <t>ＦＩＧ(株)</t>
  </si>
  <si>
    <t>(株)バンク・オブ・イノベーション</t>
  </si>
  <si>
    <t>(株)エクスモーション</t>
  </si>
  <si>
    <t>(株)アクリート</t>
  </si>
  <si>
    <t>(株)システムサポート</t>
  </si>
  <si>
    <t>(株)チームスピリット</t>
  </si>
  <si>
    <t>(株)ブロードバンドセキュリティ</t>
  </si>
  <si>
    <t>(株)くふうカンパニー</t>
  </si>
  <si>
    <t>(株)ＡＤＥＫＡ</t>
  </si>
  <si>
    <t>日油(株)</t>
  </si>
  <si>
    <t>ミヨシ油脂(株)</t>
  </si>
  <si>
    <t>新日本理化(株)</t>
  </si>
  <si>
    <t>東邦化学工業(株)</t>
  </si>
  <si>
    <t>ハリマ化成グループ(株)</t>
  </si>
  <si>
    <t>イーソル(株)</t>
  </si>
  <si>
    <t>(株)ディ・アイ・システム</t>
  </si>
  <si>
    <t>ＶＡＬＵＥＮＥＸ(株)</t>
  </si>
  <si>
    <t>アルテリア・ネットワークス(株)</t>
  </si>
  <si>
    <t>(株)Ａｍａｚｉａ</t>
  </si>
  <si>
    <t>Ｋｕｄａｎ(株)</t>
  </si>
  <si>
    <t>(株)ＥｄｕＬａｂ</t>
  </si>
  <si>
    <t>(株)シノプス</t>
  </si>
  <si>
    <t>リックソフト(株)</t>
  </si>
  <si>
    <t>東海ソフト(株)</t>
  </si>
  <si>
    <t>(株)スマレジ</t>
  </si>
  <si>
    <t>(株)ヒト・コミュニケーションズ・ホールディングス</t>
  </si>
  <si>
    <t>(株)サーバーワークス</t>
  </si>
  <si>
    <t>(株)カオナビ</t>
  </si>
  <si>
    <t>(株)ミンカブ・ジ・インフォノイド</t>
  </si>
  <si>
    <t>ｇｏｏｄｄａｙｓホールディングス(株)</t>
  </si>
  <si>
    <t>(株)Ｗｅｌｂｙ</t>
  </si>
  <si>
    <t>(株)東名</t>
  </si>
  <si>
    <t>(株)ヴィッツ</t>
  </si>
  <si>
    <t>トビラシステムズ(株)</t>
  </si>
  <si>
    <t>バルテス(株)</t>
  </si>
  <si>
    <t>Ｓａｎｓａｎ(株)</t>
  </si>
  <si>
    <t>(株)インフォネット</t>
  </si>
  <si>
    <t>リビン・テクノロジーズ(株)</t>
  </si>
  <si>
    <t>(株)Ｌｉｎｋ−Ｕ</t>
  </si>
  <si>
    <t>(株)ピー・ビーシステムズ</t>
  </si>
  <si>
    <t>Ｃｈａｔｗｏｒｋ(株)</t>
  </si>
  <si>
    <t>(株)ギフティ</t>
  </si>
  <si>
    <t>(株)パワーソリューションズ</t>
  </si>
  <si>
    <t>花王(株)</t>
  </si>
  <si>
    <t>第一工業製薬(株)</t>
  </si>
  <si>
    <t>石原ケミカル(株)</t>
  </si>
  <si>
    <t>日華化学(株)</t>
  </si>
  <si>
    <t>(株)ソフト９９コーポレーション</t>
  </si>
  <si>
    <t>(株)ニイタカ</t>
  </si>
  <si>
    <t>三洋化成工業(株)</t>
  </si>
  <si>
    <t>ＨＥＮＮＧＥ(株)</t>
  </si>
  <si>
    <t>ＡＩ　ＣＲＯＳＳ(株)</t>
  </si>
  <si>
    <t>ＢＡＳＥ(株)</t>
  </si>
  <si>
    <t>武田薬品工業(株)</t>
  </si>
  <si>
    <t>アステラス製薬(株)</t>
  </si>
  <si>
    <t>大日本住友製薬(株)</t>
  </si>
  <si>
    <t>塩野義製薬(株)</t>
  </si>
  <si>
    <t>田辺三菱製薬(株)</t>
  </si>
  <si>
    <t>わかもと製薬(株)</t>
  </si>
  <si>
    <t>あすか製薬(株)</t>
  </si>
  <si>
    <t>日本新薬(株)</t>
  </si>
  <si>
    <t>ビオフェルミン製薬(株)</t>
  </si>
  <si>
    <t>中外製薬(株)</t>
  </si>
  <si>
    <t>科研製薬(株)</t>
  </si>
  <si>
    <t>エーザイ(株)</t>
  </si>
  <si>
    <t>森下仁丹(株)</t>
  </si>
  <si>
    <t>理研ビタミン(株)</t>
  </si>
  <si>
    <t>ロート製薬(株)</t>
  </si>
  <si>
    <t>小野薬品工業(株)</t>
  </si>
  <si>
    <t>久光製薬(株)</t>
  </si>
  <si>
    <t>有機合成薬品工業(株)</t>
  </si>
  <si>
    <t>持田製薬(株)</t>
  </si>
  <si>
    <t>参天製薬(株)</t>
  </si>
  <si>
    <t>扶桑薬品工業(株)</t>
  </si>
  <si>
    <t>日本ケミファ(株)</t>
  </si>
  <si>
    <t>(株)ツムラ</t>
  </si>
  <si>
    <t>日医工(株)</t>
  </si>
  <si>
    <t>テルモ(株)</t>
  </si>
  <si>
    <t>精密機器</t>
  </si>
  <si>
    <t>みらかホールディングス(株)</t>
  </si>
  <si>
    <t>キッセイ薬品工業(株)</t>
  </si>
  <si>
    <t>生化学工業(株)</t>
  </si>
  <si>
    <t>栄研化学(株)</t>
  </si>
  <si>
    <t>日水製薬(株)</t>
  </si>
  <si>
    <t>鳥居薬品(株)</t>
  </si>
  <si>
    <t>ＪＣＲファーマ(株)</t>
  </si>
  <si>
    <t>東和薬品(株)</t>
  </si>
  <si>
    <t>富士製薬工業(株)</t>
  </si>
  <si>
    <t>沢井製薬(株)</t>
  </si>
  <si>
    <t>(株)カイノス</t>
  </si>
  <si>
    <t>(株)医学生物学研究所</t>
  </si>
  <si>
    <t>(株)中京医薬品</t>
  </si>
  <si>
    <t>ゼリア新薬工業(株)</t>
  </si>
  <si>
    <t>アンジェス(株)</t>
  </si>
  <si>
    <t>オンコセラピー・サイエンス(株)</t>
  </si>
  <si>
    <t>そーせいグループ(株)</t>
  </si>
  <si>
    <t>第一三共(株)</t>
  </si>
  <si>
    <t>キョーリン製薬ホールディングス(株)</t>
  </si>
  <si>
    <t>(株)免疫生物研究所</t>
  </si>
  <si>
    <t>ナノキャリア(株)</t>
  </si>
  <si>
    <t>カルナバイオサイエンス(株)</t>
  </si>
  <si>
    <t>大幸薬品(株)</t>
  </si>
  <si>
    <t>(株)キャンバス</t>
  </si>
  <si>
    <t>(株)デ・ウエスタン・セラピテクス研究所</t>
  </si>
  <si>
    <t>ダイト(株)</t>
  </si>
  <si>
    <t>大塚ホールディングス(株)</t>
  </si>
  <si>
    <t>ラクオリア創薬(株)</t>
  </si>
  <si>
    <t>大正製薬ホールディングス(株)</t>
  </si>
  <si>
    <t>シンバイオ製薬(株)</t>
  </si>
  <si>
    <t>(株)カイオム・バイオサイエンス</t>
  </si>
  <si>
    <t>(株)ジーンテクノサイエンス</t>
  </si>
  <si>
    <t>(株)ＵＭＮファーマ</t>
  </si>
  <si>
    <t>(株)メドレックス</t>
  </si>
  <si>
    <t>ペプチドリーム(株)</t>
  </si>
  <si>
    <t>オンコリスバイオファーマ(株)</t>
  </si>
  <si>
    <t>(株)リボミック</t>
  </si>
  <si>
    <t>サンバイオ(株)</t>
  </si>
  <si>
    <t>(株)ヘリオス</t>
  </si>
  <si>
    <t>ブライトパス・バイオ(株)</t>
  </si>
  <si>
    <t>(株)ミズホメディー</t>
  </si>
  <si>
    <t>窪田製薬ホールディングス(株)</t>
  </si>
  <si>
    <t>ソレイジア・ファーマ(株)</t>
  </si>
  <si>
    <t>Ｄｅｌｔａ−Ｆｌｙ　Ｐｈａｒｍａ(株)</t>
  </si>
  <si>
    <t>(株)ステムリム</t>
  </si>
  <si>
    <t>大日本塗料(株)</t>
  </si>
  <si>
    <t>日本ペイントホールディングス(株)</t>
  </si>
  <si>
    <t>関西ペイント(株)</t>
  </si>
  <si>
    <t>神東塗料(株)</t>
  </si>
  <si>
    <t>川上塗料(株)</t>
  </si>
  <si>
    <t>中国塗料(株)</t>
  </si>
  <si>
    <t>日本特殊塗料(株)</t>
  </si>
  <si>
    <t>藤倉化成(株)</t>
  </si>
  <si>
    <t>ロックペイント(株)</t>
  </si>
  <si>
    <t>(株)アサヒペン</t>
  </si>
  <si>
    <t>イサム塗料(株)</t>
  </si>
  <si>
    <t>アトミクス(株)</t>
  </si>
  <si>
    <t>太陽ホールディングス(株)</t>
  </si>
  <si>
    <t>ナトコ(株)</t>
  </si>
  <si>
    <t>エスケー化研(株)</t>
  </si>
  <si>
    <t>大伸化学(株)</t>
  </si>
  <si>
    <t>ＤＩＣ(株)</t>
  </si>
  <si>
    <t>サカタインクス(株)</t>
  </si>
  <si>
    <t>東洋インキＳＣホールディングス(株)</t>
  </si>
  <si>
    <t>東京インキ(株)</t>
  </si>
  <si>
    <t>(株)Ｔ＆Ｋ　ＴＯＫＡ</t>
  </si>
  <si>
    <t>アンドール(株)</t>
  </si>
  <si>
    <t>(株)アルプス技研</t>
  </si>
  <si>
    <t>オリジナル設計(株)</t>
  </si>
  <si>
    <t>イマジニア(株)</t>
  </si>
  <si>
    <t>(株)市進ホールディングス</t>
  </si>
  <si>
    <t>大成(株)</t>
  </si>
  <si>
    <t>ＳＤエンターテイメント(株)</t>
  </si>
  <si>
    <t>(株)サニックス</t>
  </si>
  <si>
    <t>(株)ダイオーズ</t>
  </si>
  <si>
    <t>(株)環境管理センター</t>
  </si>
  <si>
    <t>日本空調サービス(株)</t>
  </si>
  <si>
    <t>(株)エイジス</t>
  </si>
  <si>
    <t>(株)オリエンタルランド</t>
  </si>
  <si>
    <t>(株)フォーカスシステムズ</t>
  </si>
  <si>
    <t>ＲＳＣ</t>
  </si>
  <si>
    <t>(株)ダスキン</t>
  </si>
  <si>
    <t>パーク２４(株)</t>
  </si>
  <si>
    <t>アイサンテクノロジー(株)</t>
  </si>
  <si>
    <t>(株)明光ネットワークジャパン</t>
  </si>
  <si>
    <t>(株)ニッパンレンタル</t>
  </si>
  <si>
    <t>(株)ファルコホールディングス</t>
  </si>
  <si>
    <t>川崎地質(株)</t>
  </si>
  <si>
    <t>(株)クレスコ</t>
  </si>
  <si>
    <t>(株)フジ・メディア・ホールディングス</t>
  </si>
  <si>
    <t>(株)秀英予備校</t>
  </si>
  <si>
    <t>(株)田谷</t>
  </si>
  <si>
    <t>(株)ラウンドワン</t>
  </si>
  <si>
    <t>リゾートトラスト(株)</t>
  </si>
  <si>
    <t>(株)オービック</t>
  </si>
  <si>
    <t>(株)菱友システムズ</t>
  </si>
  <si>
    <t>(株)ジャストシステム</t>
  </si>
  <si>
    <t>ＴＤＣソフト(株)</t>
  </si>
  <si>
    <t>Ｚホールディングス(株)</t>
  </si>
  <si>
    <t>日本パレットプール(株)</t>
  </si>
  <si>
    <t>ワシントンホテル(株)</t>
  </si>
  <si>
    <t>(株)ビー・エム・エル</t>
  </si>
  <si>
    <t>(株)マイスターエンジニアリング</t>
  </si>
  <si>
    <t>ワタベウェディング(株)</t>
  </si>
  <si>
    <t>ウチダエスコ(株)</t>
  </si>
  <si>
    <t>トレンドマイクロ(株)</t>
  </si>
  <si>
    <t>(株)クリップコーポレーション</t>
  </si>
  <si>
    <t>(株)キタック</t>
  </si>
  <si>
    <t>りらいあコミュニケーションズ(株)</t>
  </si>
  <si>
    <t>(株)ＩＤホールディングス</t>
  </si>
  <si>
    <t>(株)ＫｅｙＨｏｌｄｅｒ</t>
  </si>
  <si>
    <t>(株)リソー教育</t>
  </si>
  <si>
    <t>日本オラクル(株)</t>
  </si>
  <si>
    <t>(株)早稲田アカデミー</t>
  </si>
  <si>
    <t>(株)アルファシステムズ</t>
  </si>
  <si>
    <t>(株)城南進学研究社</t>
  </si>
  <si>
    <t>フューチャー(株)</t>
  </si>
  <si>
    <t>(株)ＣＡＣ　Ｈｏｌｄｉｎｇｓ</t>
  </si>
  <si>
    <t>ＳＢテクノロジー(株)</t>
  </si>
  <si>
    <t>(株)トーセ</t>
  </si>
  <si>
    <t>(株)ユー・エス・エス</t>
  </si>
  <si>
    <t>(株)オービックビジネスコンサルタント</t>
  </si>
  <si>
    <t>(株)ビーイング</t>
  </si>
  <si>
    <t>(株)京進</t>
  </si>
  <si>
    <t>日本ラッド(株)</t>
  </si>
  <si>
    <t>伊藤忠テクノソリューションズ(株)</t>
  </si>
  <si>
    <t>(株)アイティフォー</t>
  </si>
  <si>
    <t>(株)東京個別指導学院</t>
  </si>
  <si>
    <t>(株)東計電算</t>
  </si>
  <si>
    <t>(株)構造計画研究所</t>
  </si>
  <si>
    <t>(株)ダイサン</t>
  </si>
  <si>
    <t>(株)サイバーエージェント</t>
  </si>
  <si>
    <t>(株)昭和システムエンジニアリング</t>
  </si>
  <si>
    <t>(株)トスネット</t>
  </si>
  <si>
    <t>楽天(株)</t>
  </si>
  <si>
    <t>(株)さくらケーシーエス</t>
  </si>
  <si>
    <t>(株)エックスネット</t>
  </si>
  <si>
    <t>(株)クリーク・アンド・リバー社</t>
  </si>
  <si>
    <t>ＳＡＭＵＲＡＩ＆Ｊ　ＰＡＲＴＮＥＲＳ(株)</t>
  </si>
  <si>
    <t>モーニングスター(株)</t>
  </si>
  <si>
    <t>(株)ピーエイ</t>
  </si>
  <si>
    <t>(株)テー・オー・ダブリュー</t>
  </si>
  <si>
    <t>(株)大塚商会</t>
  </si>
  <si>
    <t>(株)インフォメーションクリエーティブ</t>
  </si>
  <si>
    <t>図研エルミック(株)</t>
  </si>
  <si>
    <t>(株)エフアンドエム</t>
  </si>
  <si>
    <t>(株)ストリームメディアコーポレーション</t>
  </si>
  <si>
    <t>サイボウズ(株)</t>
  </si>
  <si>
    <t>(株)ガーラ</t>
  </si>
  <si>
    <t>ソフトブレーン(株)</t>
  </si>
  <si>
    <t>日本ハウズイング(株)</t>
  </si>
  <si>
    <t>日本コンピュータ・ダイナミクス(株)</t>
  </si>
  <si>
    <t>ＧＭＯアドパートナーズ(株)</t>
  </si>
  <si>
    <t>山田コンサルティンググループ(株)</t>
  </si>
  <si>
    <t>オリコン(株)</t>
  </si>
  <si>
    <t>セントラルスポーツ(株)</t>
  </si>
  <si>
    <t>パラカ(株)</t>
  </si>
  <si>
    <t>ＩＳＩＤ</t>
  </si>
  <si>
    <t>(株)ＡＣＣＥＳＳ</t>
  </si>
  <si>
    <t>ネクストウェア(株)</t>
  </si>
  <si>
    <t>東映アニメーション(株)</t>
  </si>
  <si>
    <t>(株)デジタルガレージ</t>
  </si>
  <si>
    <t>(株)ＥＭシステムズ</t>
  </si>
  <si>
    <t>(株)メディアシーク</t>
  </si>
  <si>
    <t>(株)ウェザーニューズ</t>
  </si>
  <si>
    <t>(株)ＣＩＪ</t>
  </si>
  <si>
    <t>ビジネス・ワンホールディングス(株)</t>
  </si>
  <si>
    <t>ビジネスエンジニアリング(株)</t>
  </si>
  <si>
    <t>日本エンタープライズ(株)</t>
  </si>
  <si>
    <t>ＪＦＥシステムズ(株)</t>
  </si>
  <si>
    <t>(株)ぱど</t>
  </si>
  <si>
    <t>キャリアバンク(株)</t>
  </si>
  <si>
    <t>シダックス(株)</t>
  </si>
  <si>
    <t>(株)スペースシャワーネットワーク</t>
  </si>
  <si>
    <t>(株)ＷＯＷＯＷ</t>
  </si>
  <si>
    <t>(株)トライアイズ</t>
  </si>
  <si>
    <t>(株)スカラ</t>
  </si>
  <si>
    <t>(株)インテリジェント　ウェイブ</t>
  </si>
  <si>
    <t>(株)フルキャストホールディングス</t>
  </si>
  <si>
    <t>エン・ジャパン(株)</t>
  </si>
  <si>
    <t>メディシノバ</t>
  </si>
  <si>
    <t>セルソース(株)</t>
  </si>
  <si>
    <t>富士フイルムホールディングス(株)</t>
  </si>
  <si>
    <t>コニカミノルタ(株)</t>
  </si>
  <si>
    <t>(株)資生堂</t>
  </si>
  <si>
    <t>ライオン(株)</t>
  </si>
  <si>
    <t>高砂香料工業(株)</t>
  </si>
  <si>
    <t>(株)マンダム</t>
  </si>
  <si>
    <t>(株)アイビー化粧品</t>
  </si>
  <si>
    <t>(株)ミルボン</t>
  </si>
  <si>
    <t>(株)日本色材工業研究所</t>
  </si>
  <si>
    <t>(株)ファンケル</t>
  </si>
  <si>
    <t>(株)コーセー</t>
  </si>
  <si>
    <t>コタ(株)</t>
  </si>
  <si>
    <t>(株)ハーバー研究所</t>
  </si>
  <si>
    <t>(株)シーボン</t>
  </si>
  <si>
    <t>(株)ポーラ・オルビスホールディングス</t>
  </si>
  <si>
    <t>(株)ノエビアホールディングス</t>
  </si>
  <si>
    <t>(株)アジュバンコスメジャパン</t>
  </si>
  <si>
    <t>新日本製薬(株)</t>
  </si>
  <si>
    <t>エステー(株)</t>
  </si>
  <si>
    <t>(株)エス・ディー・エス　バイオテック</t>
  </si>
  <si>
    <t>アグロ　カネショウ(株)</t>
  </si>
  <si>
    <t>コニシ(株)</t>
  </si>
  <si>
    <t>ヤスハラケミカル(株)</t>
  </si>
  <si>
    <t>長谷川香料(株)</t>
  </si>
  <si>
    <t>ケミプロ化成(株)</t>
  </si>
  <si>
    <t>互応化学工業(株)</t>
  </si>
  <si>
    <t>星光ＰＭＣ(株)</t>
  </si>
  <si>
    <t>上村工業(株)</t>
  </si>
  <si>
    <t>小林製薬(株)</t>
  </si>
  <si>
    <t>荒川化学工業(株)</t>
  </si>
  <si>
    <t>東洋合成工業(株)</t>
  </si>
  <si>
    <t>メック(株)</t>
  </si>
  <si>
    <t>綜研化学(株)</t>
  </si>
  <si>
    <t>日本高純度化学(株)</t>
  </si>
  <si>
    <t>タカラバイオ(株)</t>
  </si>
  <si>
    <t>(株)ＪＣＵ</t>
  </si>
  <si>
    <t>東洋ドライルーブ(株)</t>
  </si>
  <si>
    <t>新田ゼラチン(株)</t>
  </si>
  <si>
    <t>(株)リプロセル</t>
  </si>
  <si>
    <t>ＯＡＴアグリオ(株)</t>
  </si>
  <si>
    <t>デクセリアルズ(株)</t>
  </si>
  <si>
    <t>アース製薬(株)</t>
  </si>
  <si>
    <t>(株)寺岡製作所</t>
  </si>
  <si>
    <t>昭和化学工業(株)</t>
  </si>
  <si>
    <t>北興化学工業(株)</t>
  </si>
  <si>
    <t>大成ラミック(株)</t>
  </si>
  <si>
    <t>サンケイ化学(株)</t>
  </si>
  <si>
    <t>クミアイ化学工業(株)</t>
  </si>
  <si>
    <t>日本農薬(株)</t>
  </si>
  <si>
    <t>フマキラー(株)</t>
  </si>
  <si>
    <t>セメダイン(株)</t>
  </si>
  <si>
    <t>東亜石油(株)</t>
  </si>
  <si>
    <t>富士興産(株)</t>
  </si>
  <si>
    <t>日本精蝋(株)</t>
  </si>
  <si>
    <t>ニチレキ(株)</t>
  </si>
  <si>
    <t>ユシロ化学工業(株)</t>
  </si>
  <si>
    <t>ビーピー・カストロール(株)</t>
  </si>
  <si>
    <t>富士石油(株)</t>
  </si>
  <si>
    <t>(株)ＭＯＲＥＳＣＯ</t>
  </si>
  <si>
    <t>出光興産(株)</t>
  </si>
  <si>
    <t>ＪＸＴＧホールディングス(株)</t>
  </si>
  <si>
    <t>コスモエネルギーホールディングス(株)</t>
  </si>
  <si>
    <t>横浜ゴム(株)</t>
  </si>
  <si>
    <t>ゴム製品</t>
  </si>
  <si>
    <t>昭和ホールディングス(株)</t>
  </si>
  <si>
    <t>日東化工(株)</t>
  </si>
  <si>
    <t>ＴＯＹＯ　ＴＩＲＥ(株)</t>
  </si>
  <si>
    <t>(株)ブリヂストン</t>
  </si>
  <si>
    <t>住友ゴム工業(株)</t>
  </si>
  <si>
    <t>藤倉コンポジット(株)</t>
  </si>
  <si>
    <t>オカモト(株)</t>
  </si>
  <si>
    <t>アキレス(株)</t>
  </si>
  <si>
    <t>西川ゴム工業(株)</t>
  </si>
  <si>
    <t>(株)朝日ラバー</t>
  </si>
  <si>
    <t>(株)ニチリン</t>
  </si>
  <si>
    <t>(株)フコク</t>
  </si>
  <si>
    <t>ニッタ(株)</t>
  </si>
  <si>
    <t>クリエートメディック(株)</t>
  </si>
  <si>
    <t>櫻護謨(株)</t>
  </si>
  <si>
    <t>住友理工(株)</t>
  </si>
  <si>
    <t>三ツ星ベルト(株)</t>
  </si>
  <si>
    <t>相模ゴム工業(株)</t>
  </si>
  <si>
    <t>バンドー化学(株)</t>
  </si>
  <si>
    <t>不二ラテックス(株)</t>
  </si>
  <si>
    <t>ＡＧＣ(株)</t>
  </si>
  <si>
    <t>日本板硝子(株)</t>
  </si>
  <si>
    <t>石塚硝子(株)</t>
  </si>
  <si>
    <t>(株)有沢製作所</t>
  </si>
  <si>
    <t>日本山村硝子(株)</t>
  </si>
  <si>
    <t>不二硝子(株)</t>
  </si>
  <si>
    <t>日本電気硝子(株)</t>
  </si>
  <si>
    <t>(株)倉元製作所</t>
  </si>
  <si>
    <t>テクノクオーツ(株)</t>
  </si>
  <si>
    <t>(株)オハラ</t>
  </si>
  <si>
    <t>住友大阪セメント(株)</t>
  </si>
  <si>
    <t>太平洋セメント(株)</t>
  </si>
  <si>
    <t>(株)ノザワ</t>
  </si>
  <si>
    <t>リソルホールディングス(株)</t>
  </si>
  <si>
    <t>日本ヒューム(株)</t>
  </si>
  <si>
    <t>旭コンクリート工業(株)</t>
  </si>
  <si>
    <t>日本コンクリート工業(株)</t>
  </si>
  <si>
    <t>(株)トーヨーアサノ</t>
  </si>
  <si>
    <t>三谷セキサン(株)</t>
  </si>
  <si>
    <t>(株)スパンクリートコーポレーション</t>
  </si>
  <si>
    <t>日本興業(株)</t>
  </si>
  <si>
    <t>ヨシコン(株)</t>
  </si>
  <si>
    <t>ジオスター(株)</t>
  </si>
  <si>
    <t>(株)高見澤</t>
  </si>
  <si>
    <t>(株)ヤマウ</t>
  </si>
  <si>
    <t>(株)ヤマックス</t>
  </si>
  <si>
    <t>(株)イトーヨーギョー</t>
  </si>
  <si>
    <t>アジアパイルホールディングス(株)</t>
  </si>
  <si>
    <t>(株)ベルテクスコーポレーション</t>
  </si>
  <si>
    <t>東海カーボン(株)</t>
  </si>
  <si>
    <t>日本カーボン(株)</t>
  </si>
  <si>
    <t>ＳＥＣカーボン(株)</t>
  </si>
  <si>
    <t>東洋炭素(株)</t>
  </si>
  <si>
    <t>(株)ノリタケカンパニーリミテド</t>
  </si>
  <si>
    <t>ＴＯＴＯ(株)</t>
  </si>
  <si>
    <t>日本ガイシ(株)</t>
  </si>
  <si>
    <t>日本特殊陶業(株)</t>
  </si>
  <si>
    <t>ダントーホールディングス(株)</t>
  </si>
  <si>
    <t>アサヒ衛陶(株)</t>
  </si>
  <si>
    <t>ジャニス工業(株)</t>
  </si>
  <si>
    <t>ニッコー(株)</t>
  </si>
  <si>
    <t>(株)ＭＡＲＵＷＡ</t>
  </si>
  <si>
    <t>品川リフラクトリーズ(株)</t>
  </si>
  <si>
    <t>黒崎播磨(株)</t>
  </si>
  <si>
    <t>日本ルツボ(株)</t>
  </si>
  <si>
    <t>美濃窯業(株)</t>
  </si>
  <si>
    <t>(株)ヨータイ</t>
  </si>
  <si>
    <t>イソライト工業(株)</t>
  </si>
  <si>
    <t>(株)ＴＹＫ</t>
  </si>
  <si>
    <t>(株)ニッカトー</t>
  </si>
  <si>
    <t>新東(株)</t>
  </si>
  <si>
    <t>Ｍｉｐｏｘ(株)</t>
  </si>
  <si>
    <t>(株)フジミインコーポレーテッド</t>
  </si>
  <si>
    <t>(株)鶴弥</t>
  </si>
  <si>
    <t>チヨダウーテ(株)</t>
  </si>
  <si>
    <t>クニミネ工業(株)</t>
  </si>
  <si>
    <t>(株)エーアンドエーマテリアル</t>
  </si>
  <si>
    <t>ニチアス(株)</t>
  </si>
  <si>
    <t>理研コランダム(株)</t>
  </si>
  <si>
    <t>日本製鉄(株)</t>
  </si>
  <si>
    <t>鉄鋼</t>
  </si>
  <si>
    <t>(株)神戸製鋼所</t>
  </si>
  <si>
    <t>(株)中山製鋼所</t>
  </si>
  <si>
    <t>合同製鐵(株)</t>
  </si>
  <si>
    <t>ジェイ　エフ　イー　ホールディングス(株)</t>
  </si>
  <si>
    <t>東京製鐵(株)</t>
  </si>
  <si>
    <t>共英製鋼(株)</t>
  </si>
  <si>
    <t>大和工業(株)</t>
  </si>
  <si>
    <t>東京鐵鋼(株)</t>
  </si>
  <si>
    <t>北越メタル(株)</t>
  </si>
  <si>
    <t>大阪製鐵(株)</t>
  </si>
  <si>
    <t>(株)淀川製鋼所</t>
  </si>
  <si>
    <t>高砂鐵工(株)</t>
  </si>
  <si>
    <t>中部鋼鈑(株)</t>
  </si>
  <si>
    <t>名証1部</t>
  </si>
  <si>
    <t>丸一鋼管(株)</t>
  </si>
  <si>
    <t>モリ工業(株)</t>
  </si>
  <si>
    <t>大同特殊鋼(株)</t>
  </si>
  <si>
    <t>日本高周波鋼業(株)</t>
  </si>
  <si>
    <t>日本冶金工業(株)</t>
  </si>
  <si>
    <t>山陽特殊製鋼(株)</t>
  </si>
  <si>
    <t>愛知製鋼(株)</t>
  </si>
  <si>
    <t>東北特殊鋼(株)</t>
  </si>
  <si>
    <t>日立金属(株)</t>
  </si>
  <si>
    <t>日本金属(株)</t>
  </si>
  <si>
    <t>大平洋金属(株)</t>
  </si>
  <si>
    <t>新報国製鉄(株)</t>
  </si>
  <si>
    <t>新日本電工(株)</t>
  </si>
  <si>
    <t>(株)栗本鐵工所</t>
  </si>
  <si>
    <t>虹技(株)</t>
  </si>
  <si>
    <t>中央可鍛工業(株)</t>
  </si>
  <si>
    <t>日本鋳造(株)</t>
  </si>
  <si>
    <t>大和重工(株)</t>
  </si>
  <si>
    <t>日本鋳鉄管(株)</t>
  </si>
  <si>
    <t>(株)川金ホールディングス</t>
  </si>
  <si>
    <t>(株)日本製鋼所</t>
  </si>
  <si>
    <t>三菱製鋼(株)</t>
  </si>
  <si>
    <t>(株)メタルアート</t>
  </si>
  <si>
    <t>日亜鋼業(株)</t>
  </si>
  <si>
    <t>日本精線(株)</t>
  </si>
  <si>
    <t>神鋼鋼線工業(株)</t>
  </si>
  <si>
    <t>パウダーテック(株)</t>
  </si>
  <si>
    <t>(株)サンユウ</t>
  </si>
  <si>
    <t>(株)エンビプロ・ホールディングス</t>
  </si>
  <si>
    <t>(株)イボキン</t>
  </si>
  <si>
    <t>(株)大紀アルミニウム工業所</t>
  </si>
  <si>
    <t>日本軽金属ホールディングス(株)</t>
  </si>
  <si>
    <t>(株)ＪＭＣ</t>
  </si>
  <si>
    <t>三井金属</t>
  </si>
  <si>
    <t>東邦亜鉛(株)</t>
  </si>
  <si>
    <t>三菱マテリアル(株)</t>
  </si>
  <si>
    <t>住友金属鉱山(株)</t>
  </si>
  <si>
    <t>ＤＯＷＡホールディングス(株)</t>
  </si>
  <si>
    <t>古河機械金属(株)</t>
  </si>
  <si>
    <t>(株)エス・サイエンス</t>
  </si>
  <si>
    <t>(株)アサカ理研</t>
  </si>
  <si>
    <t>(株)大阪チタニウムテクノロジーズ</t>
  </si>
  <si>
    <t>東邦チタニウム(株)</t>
  </si>
  <si>
    <t>日本精鉱(株)</t>
  </si>
  <si>
    <t>(株)ＵＡＣＪ</t>
  </si>
  <si>
    <t>エヌアイシ・オートテック(株)</t>
  </si>
  <si>
    <t>日本伸銅(株)</t>
  </si>
  <si>
    <t>(株)ＣＫサンエツ</t>
  </si>
  <si>
    <t>東邦金属(株)</t>
  </si>
  <si>
    <t>古河電気工業(株)</t>
  </si>
  <si>
    <t>住友電気工業(株)</t>
  </si>
  <si>
    <t>(株)フジクラ</t>
  </si>
  <si>
    <t>昭和電線ホールディングス(株)</t>
  </si>
  <si>
    <t>東京特殊電線(株)</t>
  </si>
  <si>
    <t>タツタ電線(株)</t>
  </si>
  <si>
    <t>オーナンバ(株)</t>
  </si>
  <si>
    <t>ＪＭＡＣＳ(株)</t>
  </si>
  <si>
    <t>カナレ電気(株)</t>
  </si>
  <si>
    <t>(株)三ッ星</t>
  </si>
  <si>
    <t>平河ヒューテック(株)</t>
  </si>
  <si>
    <t>リョービ(株)</t>
  </si>
  <si>
    <t>(株)アーレスティ</t>
  </si>
  <si>
    <t>(株)エルアイイーエイチ</t>
  </si>
  <si>
    <t>アサヒホールディングス(株)</t>
  </si>
  <si>
    <t>(株)ダイケン</t>
  </si>
  <si>
    <t>東洋製罐グループホールディングス(株)</t>
  </si>
  <si>
    <t>ホッカンホールディングス(株)</t>
  </si>
  <si>
    <t>ＳＨＩＮＰＯ(株)</t>
  </si>
  <si>
    <t>日本製罐(株)</t>
  </si>
  <si>
    <t>エムケー精工(株)</t>
  </si>
  <si>
    <t>ＪＦＥコンテイナー(株)</t>
  </si>
  <si>
    <t>(株)コロナ</t>
  </si>
  <si>
    <t>(株)横河ブリッジホールディングス</t>
  </si>
  <si>
    <t>ＯＳＪＢホールディングス(株)</t>
  </si>
  <si>
    <t>(株)駒井ハルテック</t>
  </si>
  <si>
    <t>瀧上工業(株)</t>
  </si>
  <si>
    <t>川岸工業(株)</t>
  </si>
  <si>
    <t>那須電機鉄工(株)</t>
  </si>
  <si>
    <t>高田機工(株)</t>
  </si>
  <si>
    <t>アルメタックス(株)</t>
  </si>
  <si>
    <t>三和ホールディングス(株)</t>
  </si>
  <si>
    <t>文化シヤッター(株)</t>
  </si>
  <si>
    <t>三協立山(株)</t>
  </si>
  <si>
    <t>アルインコ(株)</t>
  </si>
  <si>
    <t>元旦ビューティ工業(株)</t>
  </si>
  <si>
    <t>東洋シヤッター(株)</t>
  </si>
  <si>
    <t>(株)ＬＩＸＩＬグループ</t>
  </si>
  <si>
    <t>(株)大谷工業</t>
  </si>
  <si>
    <t>不二サッシ(株)</t>
  </si>
  <si>
    <t>(株)中西製作所</t>
  </si>
  <si>
    <t>日本フイルコン(株)</t>
  </si>
  <si>
    <t>(株)ノーリツ</t>
  </si>
  <si>
    <t>天龍製鋸(株)</t>
  </si>
  <si>
    <t>(株)長府製作所</t>
  </si>
  <si>
    <t>リンナイ(株)</t>
  </si>
  <si>
    <t>ユニプレス(株)</t>
  </si>
  <si>
    <t>日本パワーファスニング(株)</t>
  </si>
  <si>
    <t>ダイニチ工業(株)</t>
  </si>
  <si>
    <t>アマテイ(株)</t>
  </si>
  <si>
    <t>昭和鉄工(株)</t>
  </si>
  <si>
    <t>(株)ヤマシナ</t>
  </si>
  <si>
    <t>トーソー(株)</t>
  </si>
  <si>
    <t>日東精工(株)</t>
  </si>
  <si>
    <t>三洋工業(株)</t>
  </si>
  <si>
    <t>岡部(株)</t>
  </si>
  <si>
    <t>浅香工業(株)</t>
  </si>
  <si>
    <t>東洋刃物(株)</t>
  </si>
  <si>
    <t>(株)フジマック</t>
  </si>
  <si>
    <t>ＫＴＣ(株)</t>
  </si>
  <si>
    <t>ＴＯＮＥ(株)</t>
  </si>
  <si>
    <t>(株)ロブテックス</t>
  </si>
  <si>
    <t>(株)ジーテクト</t>
  </si>
  <si>
    <t>(株)共和工業所</t>
  </si>
  <si>
    <t>(株)トーアミ</t>
  </si>
  <si>
    <t>中国工業(株)</t>
  </si>
  <si>
    <t>東プレ(株)</t>
  </si>
  <si>
    <t>ネツレン</t>
  </si>
  <si>
    <t>カネソウ(株)</t>
  </si>
  <si>
    <t>東京製綱(株)</t>
  </si>
  <si>
    <t>(株)マルゼン</t>
  </si>
  <si>
    <t>イワブチ(株)</t>
  </si>
  <si>
    <t>兼房(株)</t>
  </si>
  <si>
    <t>サンコール(株)</t>
  </si>
  <si>
    <t>モリテック　スチール(株)</t>
  </si>
  <si>
    <t>(株)オーネックス</t>
  </si>
  <si>
    <t>(株)パイオラックス</t>
  </si>
  <si>
    <t>(株)エイチワン</t>
  </si>
  <si>
    <t>(株)スーパーツール</t>
  </si>
  <si>
    <t>ニッパツ</t>
  </si>
  <si>
    <t>中央発條(株)</t>
  </si>
  <si>
    <t>知多鋼業(株)</t>
  </si>
  <si>
    <t>(株)ファインシンター</t>
  </si>
  <si>
    <t>協立エアテック(株)</t>
  </si>
  <si>
    <t>(株)アドバネクス</t>
  </si>
  <si>
    <t>イハラサイエンス(株)</t>
  </si>
  <si>
    <t>三浦工業(株)</t>
  </si>
  <si>
    <t>(株)タクマ</t>
  </si>
  <si>
    <t>(株)ジャパンエンジンコーポレーション</t>
  </si>
  <si>
    <t>阪神内燃機工業(株)</t>
  </si>
  <si>
    <t>(株)赤阪鐵工所</t>
  </si>
  <si>
    <t>ダイハツディーゼル(株)</t>
  </si>
  <si>
    <t>日本ＰＣサービス(株)</t>
  </si>
  <si>
    <t>ＧＭＯ　ＴＥＣＨ(株)</t>
  </si>
  <si>
    <t>弁護士ドットコム(株)</t>
  </si>
  <si>
    <t>テクノプロ・ホールディングス(株)</t>
  </si>
  <si>
    <t>アトラ(株)</t>
  </si>
  <si>
    <t>(株)アドベンチャー</t>
  </si>
  <si>
    <t>サイジニア(株)</t>
  </si>
  <si>
    <t>(株)インターワークス</t>
  </si>
  <si>
    <t>(株)エクストリーム</t>
  </si>
  <si>
    <t>ＭＲＴ(株)</t>
  </si>
  <si>
    <t>(株)アイ・アールジャパンホールディングス</t>
  </si>
  <si>
    <t>ＫｅｅＰｅｒ技研(株)</t>
  </si>
  <si>
    <t>(株)ファーストロジック</t>
  </si>
  <si>
    <t>(株)イード</t>
  </si>
  <si>
    <t>(株)日本動物高度医療センター</t>
  </si>
  <si>
    <t>日本スキー場開発(株)</t>
  </si>
  <si>
    <t>(株)ニッキ</t>
  </si>
  <si>
    <t>(株)三機サービス</t>
  </si>
  <si>
    <t>(株)レントラックス</t>
  </si>
  <si>
    <t>(株)リンクバル</t>
  </si>
  <si>
    <t>(株)Ｇｕｎｏｓｙ</t>
  </si>
  <si>
    <t>(株)デザインワン・ジャパン</t>
  </si>
  <si>
    <t>(株)イトクロ</t>
  </si>
  <si>
    <t>イー・ガーディアン(株)</t>
  </si>
  <si>
    <t>(株)リブセンス</t>
  </si>
  <si>
    <t>ジャパンマテリアル(株)</t>
  </si>
  <si>
    <t>(株)ベクトル</t>
  </si>
  <si>
    <t>(株)ウチヤマホールディングス</t>
  </si>
  <si>
    <t>こころネット(株)</t>
  </si>
  <si>
    <t>(株)ユニバーサル園芸社</t>
  </si>
  <si>
    <t>(株)チャーム・ケア・コーポレーション</t>
  </si>
  <si>
    <t>日本エマージェンシーアシスタンス(株)</t>
  </si>
  <si>
    <t>(株)アクトコール</t>
  </si>
  <si>
    <t>ライクキッズ(株)</t>
  </si>
  <si>
    <t>インパクトホールディングス(株)</t>
  </si>
  <si>
    <t>トレンダーズ(株)</t>
  </si>
  <si>
    <t>キャリアリンク(株)</t>
  </si>
  <si>
    <t>(株)ＩＢＪ</t>
  </si>
  <si>
    <t>地盤ネットホールディングス(株)</t>
  </si>
  <si>
    <t>(株)アサンテ</t>
  </si>
  <si>
    <t>(株)ジェイエスエス</t>
  </si>
  <si>
    <t>(株)アメイズ</t>
  </si>
  <si>
    <t>(株)Ｎ・フィールド</t>
  </si>
  <si>
    <t>(株)バリューＨＲ</t>
  </si>
  <si>
    <t>Ｍ＆Ａキャピタルパートナーズ(株)</t>
  </si>
  <si>
    <t>アライドアーキテクツ(株)</t>
  </si>
  <si>
    <t>(株)ライドオンエクスプレスホールディングス</t>
  </si>
  <si>
    <t>ＥＲＩホールディングス(株)</t>
  </si>
  <si>
    <t>アーキテクツ・スタジオ・ジャパン(株)</t>
  </si>
  <si>
    <t>シンメンテホールディングス(株)</t>
  </si>
  <si>
    <t>(株)アビスト</t>
  </si>
  <si>
    <t>(株)シグマクシス</t>
  </si>
  <si>
    <t>(株)ウィルグループ</t>
  </si>
  <si>
    <t>ヒューマン・メタボローム・テクノロジーズ(株)</t>
  </si>
  <si>
    <t>(株)ウエスコホールディングス</t>
  </si>
  <si>
    <t>(株)エンバイオ・ホールディングス</t>
  </si>
  <si>
    <t>(株)エスクロー・エージェント・ジャパン</t>
  </si>
  <si>
    <t>(株)フリークアウト・ホールディングス</t>
  </si>
  <si>
    <t>メドピア(株)</t>
  </si>
  <si>
    <t>(株)レアジョブ</t>
  </si>
  <si>
    <t>(株)リクルートホールディングス</t>
  </si>
  <si>
    <t>(株)エラン</t>
  </si>
  <si>
    <t>(株)ツガミ</t>
  </si>
  <si>
    <t>オークマ(株)</t>
  </si>
  <si>
    <t>東芝機械(株)</t>
  </si>
  <si>
    <t>旭精機工業(株)</t>
  </si>
  <si>
    <t>(株)小島鐵工所</t>
  </si>
  <si>
    <t>(株)アマダホールディングス</t>
  </si>
  <si>
    <t>アイダエンジニアリング(株)</t>
  </si>
  <si>
    <t>(株)滝澤鉄工所</t>
  </si>
  <si>
    <t>(株)岡本工作機械製作所</t>
  </si>
  <si>
    <t>浜井産業(株)</t>
  </si>
  <si>
    <t>(株)ＦＵＪＩ</t>
  </si>
  <si>
    <t>(株)牧野フライス製作所</t>
  </si>
  <si>
    <t>ＯＳＧ</t>
  </si>
  <si>
    <t>小池酸素工業(株)</t>
  </si>
  <si>
    <t>ダイジェット工業(株)</t>
  </si>
  <si>
    <t>旭ダイヤモンド工業(株)</t>
  </si>
  <si>
    <t>ＤＭＧ森精機(株)</t>
  </si>
  <si>
    <t>富士精工(株)</t>
  </si>
  <si>
    <t>(株)ソディック</t>
  </si>
  <si>
    <t>西部電機(株)</t>
  </si>
  <si>
    <t>ＮＩＴＴＯＫＵ(株)</t>
  </si>
  <si>
    <t>(株)ディスコ</t>
  </si>
  <si>
    <t>(株)ヤマザキ</t>
  </si>
  <si>
    <t>(株)小田原エンジニアリング</t>
  </si>
  <si>
    <t>タケダ機械(株)</t>
  </si>
  <si>
    <t>日東工器(株)</t>
  </si>
  <si>
    <t>高松機械工業(株)</t>
  </si>
  <si>
    <t>(株)エーワン精密</t>
  </si>
  <si>
    <t>日進工具(株)</t>
  </si>
  <si>
    <t>(株)和井田製作所</t>
  </si>
  <si>
    <t>ミクロン精密(株)</t>
  </si>
  <si>
    <t>(株)エスティック</t>
  </si>
  <si>
    <t>(株)太陽工機</t>
  </si>
  <si>
    <t>パンチ工業(株)</t>
  </si>
  <si>
    <t>(株)中村超硬</t>
  </si>
  <si>
    <t>冨士ダイス(株)</t>
  </si>
  <si>
    <t>(株)土木管理総合試験所</t>
  </si>
  <si>
    <t>(株)メタップス</t>
  </si>
  <si>
    <t>(株)アクアライン</t>
  </si>
  <si>
    <t>(株)ネットマーケティング</t>
  </si>
  <si>
    <t>(株)ブランジスタ</t>
  </si>
  <si>
    <t>ＡｐｐＢａｎｋ(株)</t>
  </si>
  <si>
    <t>日本郵政(株)</t>
  </si>
  <si>
    <t>ＧＭＯメディア(株)</t>
  </si>
  <si>
    <t>(株)パートナーエージェント</t>
  </si>
  <si>
    <t>(株)ロゼッタ</t>
  </si>
  <si>
    <t>(株)ベルシステム２４ホールディングス</t>
  </si>
  <si>
    <t>(株)鎌倉新書</t>
  </si>
  <si>
    <t>ＳＭＮ(株)</t>
  </si>
  <si>
    <t>(株)一蔵</t>
  </si>
  <si>
    <t>(株)ＬＩＴＡＬＩＣＯ</t>
  </si>
  <si>
    <t>富士ソフトサービスビューロ(株)</t>
  </si>
  <si>
    <t>(株)グローバルキッズＣＯＭＰＡＮＹ</t>
  </si>
  <si>
    <t>(株)フェニックスバイオ</t>
  </si>
  <si>
    <t>(株)エボラブルアジア</t>
  </si>
  <si>
    <t>ハイアス・アンド・カンパニー(株)</t>
  </si>
  <si>
    <t>バーチャレクス・ホールディングス(株)</t>
  </si>
  <si>
    <t>(株)アトラエ</t>
  </si>
  <si>
    <t>(株)ホープ</t>
  </si>
  <si>
    <t>(株)ストライク</t>
  </si>
  <si>
    <t>(株)ソラスト</t>
  </si>
  <si>
    <t>(株)キャリア</t>
  </si>
  <si>
    <t>(株)セラク</t>
  </si>
  <si>
    <t>(株)インソース</t>
  </si>
  <si>
    <t>(株)豊田自動織機</t>
  </si>
  <si>
    <t>豊和工業(株)</t>
  </si>
  <si>
    <t>ＯＫＫ(株)</t>
  </si>
  <si>
    <t>(株)石川製作所</t>
  </si>
  <si>
    <t>東洋機械金属(株)</t>
  </si>
  <si>
    <t>津田駒工業(株)</t>
  </si>
  <si>
    <t>エンシュウ(株)</t>
  </si>
  <si>
    <t>(株)島精機製作所</t>
  </si>
  <si>
    <t>(株)自律制御システム研究所</t>
  </si>
  <si>
    <t>極東産機(株)</t>
  </si>
  <si>
    <t>(株)オプトラン</t>
  </si>
  <si>
    <t>ＮＣホールディングス(株)</t>
  </si>
  <si>
    <t>(株)イワキ</t>
  </si>
  <si>
    <t>フリュー(株)</t>
  </si>
  <si>
    <t>(株)ナガオカ</t>
  </si>
  <si>
    <t>ヤマシンフィルタ(株)</t>
  </si>
  <si>
    <t>(株)ヒラノテクシード</t>
  </si>
  <si>
    <t>(株)テクノスマート</t>
  </si>
  <si>
    <t>(株)日阪製作所</t>
  </si>
  <si>
    <t>(株)横田製作所</t>
  </si>
  <si>
    <t>(株)ゲームカード・ジョイコホールディングス</t>
  </si>
  <si>
    <t>(株)やまびこ</t>
  </si>
  <si>
    <t>野村マイクロ・サイエンス(株)</t>
  </si>
  <si>
    <t>(株)エヌ・ピー・シー</t>
  </si>
  <si>
    <t>(株)ニューフレアテクノロジー</t>
  </si>
  <si>
    <t>(株)藤商事</t>
  </si>
  <si>
    <t>平田機工(株)</t>
  </si>
  <si>
    <t>ペガサスミシン製造(株)</t>
  </si>
  <si>
    <t>(株)マルマエ</t>
  </si>
  <si>
    <t>(株)妙徳</t>
  </si>
  <si>
    <t>タツモ(株)</t>
  </si>
  <si>
    <t>ゼネラルパッカー(株)</t>
  </si>
  <si>
    <t>ナブテスコ(株)</t>
  </si>
  <si>
    <t>三井海洋開発(株)</t>
  </si>
  <si>
    <t>(株)ニッセイ</t>
  </si>
  <si>
    <t>レオン自動機(株)</t>
  </si>
  <si>
    <t>ＳＭＣ(株)</t>
  </si>
  <si>
    <t>ヤマハモーターロボティクスホールディングス(株)</t>
  </si>
  <si>
    <t>ナビタス(株)</t>
  </si>
  <si>
    <t>ホソカワミクロン(株)</t>
  </si>
  <si>
    <t>ユニオンツール(株)</t>
  </si>
  <si>
    <t>(株)瑞光</t>
  </si>
  <si>
    <t>(株)前田製作所</t>
  </si>
  <si>
    <t>オイレス工業(株)</t>
  </si>
  <si>
    <t>日精エー・エス・ビー機械(株)</t>
  </si>
  <si>
    <t>靜甲(株)</t>
  </si>
  <si>
    <t>サトーホールディングス(株)</t>
  </si>
  <si>
    <t>(株)技研製作所</t>
  </si>
  <si>
    <t>日本エアーテック(株)</t>
  </si>
  <si>
    <t>(株)カワタ</t>
  </si>
  <si>
    <t>日精樹脂工業(株)</t>
  </si>
  <si>
    <t>オカダアイヨン(株)</t>
  </si>
  <si>
    <t>富士変速機(株)</t>
  </si>
  <si>
    <t>鉱研工業(株)</t>
  </si>
  <si>
    <t>ワイエイシイホールディングス(株)</t>
  </si>
  <si>
    <t>(株)神鋼環境ソリューション</t>
  </si>
  <si>
    <t>コマツ</t>
  </si>
  <si>
    <t>住友重機械工業(株)</t>
  </si>
  <si>
    <t>(株)ササクラ</t>
  </si>
  <si>
    <t>日立建機(株)</t>
  </si>
  <si>
    <t>日工(株)</t>
  </si>
  <si>
    <t>サンセイ(株)</t>
  </si>
  <si>
    <t>巴工業(株)</t>
  </si>
  <si>
    <t>井関農機(株)</t>
  </si>
  <si>
    <t>フロイント産業(株)</t>
  </si>
  <si>
    <t>ＴＯＷＡ(株)</t>
  </si>
  <si>
    <t>(株)丸山製作所</t>
  </si>
  <si>
    <t>(株)北川鉄工所</t>
  </si>
  <si>
    <t>(株)シンニッタン</t>
  </si>
  <si>
    <t>(株)タクミナ</t>
  </si>
  <si>
    <t>ローツェ(株)</t>
  </si>
  <si>
    <t>(株)ハーモニック・ドライブ・システムズ</t>
  </si>
  <si>
    <t>(株)タカキタ</t>
  </si>
  <si>
    <t>(株)クボタ</t>
  </si>
  <si>
    <t>北川精機(株)</t>
  </si>
  <si>
    <t>荏原実業(株)</t>
  </si>
  <si>
    <t>東洋エンジニアリング(株)</t>
  </si>
  <si>
    <t>三菱化工機(株)</t>
  </si>
  <si>
    <t>月島機械(株)</t>
  </si>
  <si>
    <t>(株)帝国電機製作所</t>
  </si>
  <si>
    <t>明治機械(株)</t>
  </si>
  <si>
    <t>(株)東京機械製作所</t>
  </si>
  <si>
    <t>(株)石井表記</t>
  </si>
  <si>
    <t>(株)テセック</t>
  </si>
  <si>
    <t>(株)タカトリ</t>
  </si>
  <si>
    <t>新東工業(株)</t>
  </si>
  <si>
    <t>澁谷工業(株)</t>
  </si>
  <si>
    <t>(株)太平製作所</t>
  </si>
  <si>
    <t>フリージア・マクロス(株)</t>
  </si>
  <si>
    <t>(株)アイチコーポレーション</t>
  </si>
  <si>
    <t>キクカワエンタープライズ(株)</t>
  </si>
  <si>
    <t>(株)プラコー</t>
  </si>
  <si>
    <t>(株)小森コーポレーション</t>
  </si>
  <si>
    <t>(株)鶴見製作所</t>
  </si>
  <si>
    <t>住友精密工業(株)</t>
  </si>
  <si>
    <t>日本ギア工業(株)</t>
  </si>
  <si>
    <t>三精テクノロジーズ(株)</t>
  </si>
  <si>
    <t>酒井重工業(株)</t>
  </si>
  <si>
    <t>(株)東京自働機械製作所</t>
  </si>
  <si>
    <t>荏原</t>
  </si>
  <si>
    <t>(株)石井鐵工所</t>
  </si>
  <si>
    <t>(株)酉島製作所</t>
  </si>
  <si>
    <t>北越工業(株)</t>
  </si>
  <si>
    <t>(株)電業社機械製作所</t>
  </si>
  <si>
    <t>千代田化工建設(株)</t>
  </si>
  <si>
    <t>ダイキン工業(株)</t>
  </si>
  <si>
    <t>オルガノ(株)</t>
  </si>
  <si>
    <t>トーヨーカネツ(株)</t>
  </si>
  <si>
    <t>栗田工業(株)</t>
  </si>
  <si>
    <t>(株)椿本チエイン</t>
  </si>
  <si>
    <t>大同工業(株)</t>
  </si>
  <si>
    <t>日機装(株)</t>
  </si>
  <si>
    <t>木村化工機(株)</t>
  </si>
  <si>
    <t>レイズネクスト(株)</t>
  </si>
  <si>
    <t>オリエンタルチエン工業(株)</t>
  </si>
  <si>
    <t>アネスト岩田(株)</t>
  </si>
  <si>
    <t>トリニティ工業(株)</t>
  </si>
  <si>
    <t>(株)ダイフク</t>
  </si>
  <si>
    <t>(株)昭和真空</t>
  </si>
  <si>
    <t>サムコ(株)</t>
  </si>
  <si>
    <t>(株)加藤製作所</t>
  </si>
  <si>
    <t>(株)加地テック</t>
  </si>
  <si>
    <t>(株)ヤマダコーポレーション</t>
  </si>
  <si>
    <t>油研工業(株)</t>
  </si>
  <si>
    <t>(株)タダノ</t>
  </si>
  <si>
    <t>(株)宇野澤組鐵工所</t>
  </si>
  <si>
    <t>不二精機(株)</t>
  </si>
  <si>
    <t>兼松エンジニアリング(株)</t>
  </si>
  <si>
    <t>水道機工(株)</t>
  </si>
  <si>
    <t>鈴茂器工(株)</t>
  </si>
  <si>
    <t>フジテック(株)</t>
  </si>
  <si>
    <t>ＣＫＤ(株)</t>
  </si>
  <si>
    <t>小倉クラッチ(株)</t>
  </si>
  <si>
    <t>(株)キトー</t>
  </si>
  <si>
    <t>中野冷機(株)</t>
  </si>
  <si>
    <t>(株)平和</t>
  </si>
  <si>
    <t>理想科学工業(株)</t>
  </si>
  <si>
    <t>川重冷熱工業(株)</t>
  </si>
  <si>
    <t>桂川電機(株)</t>
  </si>
  <si>
    <t>(株)ＳＡＮＫＹＯ</t>
  </si>
  <si>
    <t>日本金銭機械(株)</t>
  </si>
  <si>
    <t>(株)マースグループホールディングス</t>
  </si>
  <si>
    <t>福島工業(株)</t>
  </si>
  <si>
    <t>(株)高見沢サイバネティックス</t>
  </si>
  <si>
    <t>(株)ユニバーサルエンターテインメント</t>
  </si>
  <si>
    <t>(株)オーイズミ</t>
  </si>
  <si>
    <t>ダイコク電機(株)</t>
  </si>
  <si>
    <t>(株)竹内製作所</t>
  </si>
  <si>
    <t>ヒーハイスト精工(株)</t>
  </si>
  <si>
    <t>アマノ(株)</t>
  </si>
  <si>
    <t>中日本鋳工(株)</t>
  </si>
  <si>
    <t>ＪＵＫＩ(株)</t>
  </si>
  <si>
    <t>サンデンホールディングス(株)</t>
  </si>
  <si>
    <t>蛇の目ミシン工業(株)</t>
  </si>
  <si>
    <t>ブラザー工業(株)</t>
  </si>
  <si>
    <t>マックス(株)</t>
  </si>
  <si>
    <t>(株)モリタホールディングス</t>
  </si>
  <si>
    <t>グローリー(株)</t>
  </si>
  <si>
    <t>新晃工業(株)</t>
  </si>
  <si>
    <t>大和冷機工業(株)</t>
  </si>
  <si>
    <t>セガサミーホールディングス(株)</t>
  </si>
  <si>
    <t>日本ピストンリング(株)</t>
  </si>
  <si>
    <t>(株)リケン</t>
  </si>
  <si>
    <t>ＴＰＲ(株)</t>
  </si>
  <si>
    <t>(株)ツバキ・ナカシマ</t>
  </si>
  <si>
    <t>ホシザキ(株)</t>
  </si>
  <si>
    <t>東亜バルブエンジニアリング(株)</t>
  </si>
  <si>
    <t>(株)ニチダイ</t>
  </si>
  <si>
    <t>(株)放電精密加工研究所</t>
  </si>
  <si>
    <t>大豊工業(株)</t>
  </si>
  <si>
    <t>日本精工(株)</t>
  </si>
  <si>
    <t>ＮＴＮ(株)</t>
  </si>
  <si>
    <t>(株)ジェイテクト</t>
  </si>
  <si>
    <t>(株)不二越</t>
  </si>
  <si>
    <t>ミネベアミツミ(株)</t>
  </si>
  <si>
    <t>日本トムソン(株)</t>
  </si>
  <si>
    <t>ＴＨＫ(株)</t>
  </si>
  <si>
    <t>(株)ユーシン精機</t>
  </si>
  <si>
    <t>(株)ＫＶＫ</t>
  </si>
  <si>
    <t>前澤給装工業(株)</t>
  </si>
  <si>
    <t>イーグル工業(株)</t>
  </si>
  <si>
    <t>(株)ヨシタケ</t>
  </si>
  <si>
    <t>前澤工業(株)</t>
  </si>
  <si>
    <t>日本ピラー工業(株)</t>
  </si>
  <si>
    <t>岡野バルブ製造(株)</t>
  </si>
  <si>
    <t>日鍛バルブ(株)</t>
  </si>
  <si>
    <t>(株)ＮＦＫホールディングス</t>
  </si>
  <si>
    <t>(株)宮入バルブ製作所</t>
  </si>
  <si>
    <t>(株)中北製作所</t>
  </si>
  <si>
    <t>(株)ハマイ</t>
  </si>
  <si>
    <t>(株)キッツ</t>
  </si>
  <si>
    <t>(株)日立製作所</t>
  </si>
  <si>
    <t>(株)東芝</t>
  </si>
  <si>
    <t>三菱電機(株)</t>
  </si>
  <si>
    <t>富士電機(株)</t>
  </si>
  <si>
    <t>東洋電機製造(株)</t>
  </si>
  <si>
    <t>(株)安川電機</t>
  </si>
  <si>
    <t>シンフォニアテクノロジー(株)</t>
  </si>
  <si>
    <t>(株)明電舎</t>
  </si>
  <si>
    <t>(株)オリジン</t>
  </si>
  <si>
    <t>山洋電気(株)</t>
  </si>
  <si>
    <t>デンヨー(株)</t>
  </si>
  <si>
    <t>三相電機(株)</t>
  </si>
  <si>
    <t>リファインバース(株)</t>
  </si>
  <si>
    <t>(株)ベイカレント・コンサルティング</t>
  </si>
  <si>
    <t>(株)Ｏｒｃｈｅｓｔｒａ　Ｈｏｌｄｉｎｇｓ</t>
  </si>
  <si>
    <t>(株)アイモバイル</t>
  </si>
  <si>
    <t>ＷＡＳＨハウス(株)</t>
  </si>
  <si>
    <t>(株)キャリアインデックス</t>
  </si>
  <si>
    <t>(株)ＭＳ−Ｊａｐａｎ</t>
  </si>
  <si>
    <t>(株)船場</t>
  </si>
  <si>
    <t>グレイステクノロジー(株)</t>
  </si>
  <si>
    <t>(株)ＦＣホールディングス</t>
  </si>
  <si>
    <t>(株)日宣</t>
  </si>
  <si>
    <t>ジャパンエレベーターサービスホールディングス(株)</t>
  </si>
  <si>
    <t>(株)インターネットインフィニティー</t>
  </si>
  <si>
    <t>フルテック(株)</t>
  </si>
  <si>
    <t>(株)グリーンズ</t>
  </si>
  <si>
    <t>(株)旅工房</t>
  </si>
  <si>
    <t>ディーエムソリューションズ(株)</t>
  </si>
  <si>
    <t>Ｆｒｉｎｇｅ８１(株)</t>
  </si>
  <si>
    <t>(株)ツナググループ・ホールディングス</t>
  </si>
  <si>
    <t>(株)ＧａｍｅＷｉｔｈ</t>
  </si>
  <si>
    <t>ソウルドアウト(株)</t>
  </si>
  <si>
    <t>(株)エスユーエス</t>
  </si>
  <si>
    <t>(株)ＭＳ＆Ｃｏｎｓｕｌｔｉｎｇ</t>
  </si>
  <si>
    <t>ウェルビー(株)</t>
  </si>
  <si>
    <t>クックビズ(株)</t>
  </si>
  <si>
    <t>(株)エル・ティー・エス</t>
  </si>
  <si>
    <t>(株)ＨＡＮＡＴＯＵＲ　ＪＡＰＡＮ</t>
  </si>
  <si>
    <t>(株)ジーニー</t>
  </si>
  <si>
    <t>(株)みらいワークス</t>
  </si>
  <si>
    <t>(株)ミダック</t>
  </si>
  <si>
    <t>ＡＢホテル(株)</t>
  </si>
  <si>
    <t>(株)要興業</t>
  </si>
  <si>
    <t>(株)ＳＥＲＩＯホールディングス</t>
  </si>
  <si>
    <t>神戸天然物化学(株)</t>
  </si>
  <si>
    <t>日総工産(株)</t>
  </si>
  <si>
    <t>(株)共和コーポレーション</t>
  </si>
  <si>
    <t>キュービーネットホールディングス(株)</t>
  </si>
  <si>
    <t>ＲＰＡホールディングス(株)</t>
  </si>
  <si>
    <t>アジャイルメディア・ネットワーク(株)</t>
  </si>
  <si>
    <t>(株)コンヴァノ</t>
  </si>
  <si>
    <t>ヒューマン・アソシエイツ・ホールディングス(株)</t>
  </si>
  <si>
    <t>(株)ベストワンドットコム</t>
  </si>
  <si>
    <t>(株)エヌリンクス</t>
  </si>
  <si>
    <t>ログリー(株)</t>
  </si>
  <si>
    <t>(株)ライトアップ</t>
  </si>
  <si>
    <t>三桜工業(株)</t>
  </si>
  <si>
    <t>(株)マキタ</t>
  </si>
  <si>
    <t>東芝テック(株)</t>
  </si>
  <si>
    <t>芝浦メカトロニクス(株)</t>
  </si>
  <si>
    <t>西芝電機(株)</t>
  </si>
  <si>
    <t>マブチモーター(株)</t>
  </si>
  <si>
    <t>日本電産(株)</t>
  </si>
  <si>
    <t>ＨＰＣシステムズ(株)</t>
  </si>
  <si>
    <t>ユー・エム・シー・エレクトロニクス(株)</t>
  </si>
  <si>
    <t>トレックス・セミコンダクター(株)</t>
  </si>
  <si>
    <t>(株)東光高岳</t>
  </si>
  <si>
    <t>(株)大泉製作所</t>
  </si>
  <si>
    <t>ダブル・スコープ(株)</t>
  </si>
  <si>
    <t>宮越ホールディングス(株)</t>
  </si>
  <si>
    <t>(株)ダイヘン</t>
  </si>
  <si>
    <t>愛知電機(株)</t>
  </si>
  <si>
    <t>ＪＡＬＣＯホールディングス(株)</t>
  </si>
  <si>
    <t>ＳＥＭＩＴＥＣ(株)</t>
  </si>
  <si>
    <t>(株)テラプローブ</t>
  </si>
  <si>
    <t>オンキヨー(株)</t>
  </si>
  <si>
    <t>テクノホライゾン・ホールディングス(株)</t>
  </si>
  <si>
    <t>ヤーマン(株)</t>
  </si>
  <si>
    <t>(株)ＪＶＣケンウッド</t>
  </si>
  <si>
    <t>(株)Ｃ＆Ｇシステムズ</t>
  </si>
  <si>
    <t>(株)ネクスグループ</t>
  </si>
  <si>
    <t>(株)大日光・エンジニアリング</t>
  </si>
  <si>
    <t>寺崎電気産業(株)</t>
  </si>
  <si>
    <t>(株)ミマキエンジニアリング</t>
  </si>
  <si>
    <t>(株)コンテック</t>
  </si>
  <si>
    <t>第一精工(株)</t>
  </si>
  <si>
    <t>日新電機(株)</t>
  </si>
  <si>
    <t>(株)戸上電機製作所</t>
  </si>
  <si>
    <t>大崎電気工業(株)</t>
  </si>
  <si>
    <t>オムロン(株)</t>
  </si>
  <si>
    <t>森尾電機(株)</t>
  </si>
  <si>
    <t>(株)かわでん</t>
  </si>
  <si>
    <t>日東工業(株)</t>
  </si>
  <si>
    <t>ＩＤＥＣ(株)</t>
  </si>
  <si>
    <t>(株)正興電機製作所</t>
  </si>
  <si>
    <t>不二電機工業(株)</t>
  </si>
  <si>
    <t>東洋電機(株)</t>
  </si>
  <si>
    <t>インスペック(株)</t>
  </si>
  <si>
    <t>シライ電子工業(株)</t>
  </si>
  <si>
    <t>(株)メディアリンクス</t>
  </si>
  <si>
    <t>(株)ユビテック</t>
  </si>
  <si>
    <t>太洋工業(株)</t>
  </si>
  <si>
    <t>(株)オプトエレクトロニクス</t>
  </si>
  <si>
    <t>リバーエレテック(株)</t>
  </si>
  <si>
    <t>(株)アドテック　プラズマ　テクノロジー</t>
  </si>
  <si>
    <t>(株)ＭＣＪ</t>
  </si>
  <si>
    <t>(株)ジーエス・ユアサ　コーポレーション</t>
  </si>
  <si>
    <t>サクサホールディングス(株)</t>
  </si>
  <si>
    <t>(株)メルコホールディングス</t>
  </si>
  <si>
    <t>(株)エスケーエレクトロニクス</t>
  </si>
  <si>
    <t>(株)テクノメディカ</t>
  </si>
  <si>
    <t>(株)ズーム</t>
  </si>
  <si>
    <t>(株)トランザス</t>
  </si>
  <si>
    <t>テックポイント</t>
  </si>
  <si>
    <t>ヴィスコ・テクノロジーズ(株)</t>
  </si>
  <si>
    <t>ダイヤモンドエレクトリックホールディングス(株)</t>
  </si>
  <si>
    <t>ＮＥＣ</t>
  </si>
  <si>
    <t>富士通(株)</t>
  </si>
  <si>
    <t>ＯＫＩ</t>
  </si>
  <si>
    <t>岩崎通信機(株)</t>
  </si>
  <si>
    <t>電気興業(株)</t>
  </si>
  <si>
    <t>サンケン電気(株)</t>
  </si>
  <si>
    <t>明星電気(株)</t>
  </si>
  <si>
    <t>(株)ナカヨ</t>
  </si>
  <si>
    <t>アイホン(株)</t>
  </si>
  <si>
    <t>ウインテスト(株)</t>
  </si>
  <si>
    <t>(株)エイアンドティー</t>
  </si>
  <si>
    <t>ルネサスエレクトロニクス(株)</t>
  </si>
  <si>
    <t>セイコーエプソン(株)</t>
  </si>
  <si>
    <t>(株)ワコム</t>
  </si>
  <si>
    <t>(株)アルバック</t>
  </si>
  <si>
    <t>(株)アクセル</t>
  </si>
  <si>
    <t>(株)ピクセラ</t>
  </si>
  <si>
    <t>(株)ニューテック</t>
  </si>
  <si>
    <t>サン電子(株)</t>
  </si>
  <si>
    <t>ＥＩＺＯ(株)</t>
  </si>
  <si>
    <t>(株)ジャパンディスプレイ</t>
  </si>
  <si>
    <t>日本信号(株)</t>
  </si>
  <si>
    <t>(株)京三製作所</t>
  </si>
  <si>
    <t>大同信号(株)</t>
  </si>
  <si>
    <t>能美防災(株)</t>
  </si>
  <si>
    <t>ホーチキ(株)</t>
  </si>
  <si>
    <t>星和電機(株)</t>
  </si>
  <si>
    <t>エレコム(株)</t>
  </si>
  <si>
    <t>パナソニック(株)</t>
  </si>
  <si>
    <t>シャープ(株)</t>
  </si>
  <si>
    <t>アンリツ(株)</t>
  </si>
  <si>
    <t>(株)富士通ゼネラル</t>
  </si>
  <si>
    <t>(株)ＯＳＧコーポレーション</t>
  </si>
  <si>
    <t>ソニー(株)</t>
  </si>
  <si>
    <t>ＴＤＫ(株)</t>
  </si>
  <si>
    <t>帝国通信工業(株)</t>
  </si>
  <si>
    <t>(株)タムラ製作所</t>
  </si>
  <si>
    <t>ザインエレクトロニクス(株)</t>
  </si>
  <si>
    <t>アルプスアルパイン(株)</t>
  </si>
  <si>
    <t>池上通信機(株)</t>
  </si>
  <si>
    <t>東京コスモス電機(株)</t>
  </si>
  <si>
    <t>(株)ＴＢグループ</t>
  </si>
  <si>
    <t>天昇電気工業(株)</t>
  </si>
  <si>
    <t>ｓａｎｔｅｃ(株)</t>
  </si>
  <si>
    <t>(株)アルチザネットワークス</t>
  </si>
  <si>
    <t>日本電波工業(株)</t>
  </si>
  <si>
    <t>(株)鈴木</t>
  </si>
  <si>
    <t>(株)ＲＶＨ</t>
  </si>
  <si>
    <t>(株)メイコー</t>
  </si>
  <si>
    <t>(株)日本トリム</t>
  </si>
  <si>
    <t>ローランド　ディー．ジー．(株)</t>
  </si>
  <si>
    <t>フォスター電機(株)</t>
  </si>
  <si>
    <t>名古屋電機工業(株)</t>
  </si>
  <si>
    <t>ＳＭＫ(株)</t>
  </si>
  <si>
    <t>(株)ヨコオ</t>
  </si>
  <si>
    <t>ティアック(株)</t>
  </si>
  <si>
    <t>ホシデン(株)</t>
  </si>
  <si>
    <t>ヒロセ電機(株)</t>
  </si>
  <si>
    <t>日本航空電子工業(株)</t>
  </si>
  <si>
    <t>ＴＯＡ(株)</t>
  </si>
  <si>
    <t>マクセルホールディングス(株)</t>
  </si>
  <si>
    <t>古野電気(株)</t>
  </si>
  <si>
    <t>ユニデンホールディングス(株)</t>
  </si>
  <si>
    <t>スミダコーポレーション(株)</t>
  </si>
  <si>
    <t>伊豆シャボテンリゾート(株)</t>
  </si>
  <si>
    <t>アイコム(株)</t>
  </si>
  <si>
    <t>大井電気(株)</t>
  </si>
  <si>
    <t>リオン(株)</t>
  </si>
  <si>
    <t>新コスモス電機(株)</t>
  </si>
  <si>
    <t>本多通信工業(株)</t>
  </si>
  <si>
    <t>アオイ電子(株)</t>
  </si>
  <si>
    <t>(株)精工技研</t>
  </si>
  <si>
    <t>アライドテレシスホールディングス(株)</t>
  </si>
  <si>
    <t>ぷらっとホーム(株)</t>
  </si>
  <si>
    <t>(株)京写</t>
  </si>
  <si>
    <t>(株)多摩川ホールディングス</t>
  </si>
  <si>
    <t>船井電機(株)</t>
  </si>
  <si>
    <t>(株)ＡＫＩＢＡホールディングス</t>
  </si>
  <si>
    <t>横河電機(株)</t>
  </si>
  <si>
    <t>新電元工業(株)</t>
  </si>
  <si>
    <t>アズビル(株)</t>
  </si>
  <si>
    <t>(株)中央製作所</t>
  </si>
  <si>
    <t>東亜ディーケーケー(株)</t>
  </si>
  <si>
    <t>日本光電</t>
  </si>
  <si>
    <t>(株)チノー</t>
  </si>
  <si>
    <t>(株)テクノ・セブン</t>
  </si>
  <si>
    <t>(株)共和電業</t>
  </si>
  <si>
    <t>日本電子材料(株)</t>
  </si>
  <si>
    <t>(株)堀場製作所</t>
  </si>
  <si>
    <t>(株)アドバンテスト</t>
  </si>
  <si>
    <t>(株)小野測器</t>
  </si>
  <si>
    <t>エスペック(株)</t>
  </si>
  <si>
    <t>(株)キーエンス</t>
  </si>
  <si>
    <t>ミナトホールディングス(株)</t>
  </si>
  <si>
    <t>(株)ニレコ</t>
  </si>
  <si>
    <t>(株)エヌエフ回路設計ブロック</t>
  </si>
  <si>
    <t>ＨＩＯＫＩ(株)</t>
  </si>
  <si>
    <t>リーダー電子(株)</t>
  </si>
  <si>
    <t>シスメックス(株)</t>
  </si>
  <si>
    <t>日本フェンオール(株)</t>
  </si>
  <si>
    <t>(株)日本マイクロニクス</t>
  </si>
  <si>
    <t>協立電機(株)</t>
  </si>
  <si>
    <t>(株)メガチップス</t>
  </si>
  <si>
    <t>ＯＢＡＲＡ　ＧＲＯＵＰ(株)</t>
  </si>
  <si>
    <t>(株)ＩＭＡＧＩＣＡ　ＧＲＯＵＰ</t>
  </si>
  <si>
    <t>(株)キョウデン</t>
  </si>
  <si>
    <t>(株)三社電機製作所</t>
  </si>
  <si>
    <t>アクモス(株)</t>
  </si>
  <si>
    <t>オーデリック(株)</t>
  </si>
  <si>
    <t>(株)フェローテックホールディングス</t>
  </si>
  <si>
    <t>パルステック工業(株)</t>
  </si>
  <si>
    <t>ツインバード工業(株)</t>
  </si>
  <si>
    <t>トミタ電機(株)</t>
  </si>
  <si>
    <t>ＡＳＴＩ(株)</t>
  </si>
  <si>
    <t>澤藤電機(株)</t>
  </si>
  <si>
    <t>(株)デンソー</t>
  </si>
  <si>
    <t>原田工業(株)</t>
  </si>
  <si>
    <t>コーセル(株)</t>
  </si>
  <si>
    <t>ジオマテック(株)</t>
  </si>
  <si>
    <t>イリソ電子工業(株)</t>
  </si>
  <si>
    <t>菊水電子工業(株)</t>
  </si>
  <si>
    <t>オプテックスグループ(株)</t>
  </si>
  <si>
    <t>千代田インテグレ(株)</t>
  </si>
  <si>
    <t>(株)アイ・オー・データ機器</t>
  </si>
  <si>
    <t>(株)アバールデータ</t>
  </si>
  <si>
    <t>ケル(株)</t>
  </si>
  <si>
    <t>レーザーテック(株)</t>
  </si>
  <si>
    <t>スタンレー電気(株)</t>
  </si>
  <si>
    <t>岩崎電気(株)</t>
  </si>
  <si>
    <t>ウシオ電機(株)</t>
  </si>
  <si>
    <t>岡谷電機産業(株)</t>
  </si>
  <si>
    <t>ヘリオス　テクノ　ホールディング(株)</t>
  </si>
  <si>
    <t>(株)エノモト</t>
  </si>
  <si>
    <t>日本セラミック(株)</t>
  </si>
  <si>
    <t>日本アンテナ(株)</t>
  </si>
  <si>
    <t>(株)遠藤照明</t>
  </si>
  <si>
    <t>古河電池(株)</t>
  </si>
  <si>
    <t>双信電機(株)</t>
  </si>
  <si>
    <t>山一電機(株)</t>
  </si>
  <si>
    <t>(株)ソフィアホールディングス</t>
  </si>
  <si>
    <t>ＮＫＫスイッチズ(株)</t>
  </si>
  <si>
    <t>(株)アイレックス</t>
  </si>
  <si>
    <t>富士通フロンテック(株)</t>
  </si>
  <si>
    <t>日本アビオニクス(株)</t>
  </si>
  <si>
    <t>(株)図研</t>
  </si>
  <si>
    <t>日本電子(株)</t>
  </si>
  <si>
    <t>カシオ計算機(株)</t>
  </si>
  <si>
    <t>ファナック(株)</t>
  </si>
  <si>
    <t>ＦＤＫ(株)</t>
  </si>
  <si>
    <t>(株)芝浦電子</t>
  </si>
  <si>
    <t>日本ＣＭＫ(株)</t>
  </si>
  <si>
    <t>フクダ電子(株)</t>
  </si>
  <si>
    <t>(株)エンプラス</t>
  </si>
  <si>
    <t>(株)大真空</t>
  </si>
  <si>
    <t>ローム(株)</t>
  </si>
  <si>
    <t>(株)サンコー</t>
  </si>
  <si>
    <t>浜松ホトニクス(株)</t>
  </si>
  <si>
    <t>(株)三井ハイテック</t>
  </si>
  <si>
    <t>新光電気工業(株)</t>
  </si>
  <si>
    <t>松尾電機(株)</t>
  </si>
  <si>
    <t>京セラ(株)</t>
  </si>
  <si>
    <t>協栄産業(株)</t>
  </si>
  <si>
    <t>太陽誘電(株)</t>
  </si>
  <si>
    <t>(株)日本抵抗器製作所</t>
  </si>
  <si>
    <t>(株)村田製作所</t>
  </si>
  <si>
    <t>(株)リード</t>
  </si>
  <si>
    <t>双葉電子工業(株)</t>
  </si>
  <si>
    <t>日東電工(株)</t>
  </si>
  <si>
    <t>北陸電気工業(株)</t>
  </si>
  <si>
    <t>大黒屋ホールディングス(株)</t>
  </si>
  <si>
    <t>(株)指月電機製作所</t>
  </si>
  <si>
    <t>(株)東海理化</t>
  </si>
  <si>
    <t>ニチコン(株)</t>
  </si>
  <si>
    <t>日本ケミコン(株)</t>
  </si>
  <si>
    <t>日本タングステン(株)</t>
  </si>
  <si>
    <t>ＫＯＡ(株)</t>
  </si>
  <si>
    <t>(株)三井Ｅ＆Ｓホールディングス</t>
  </si>
  <si>
    <t>日立造船(株)</t>
  </si>
  <si>
    <t>三菱重工業(株)</t>
  </si>
  <si>
    <t>川崎重工業(株)</t>
  </si>
  <si>
    <t>(株)ＩＨＩ</t>
  </si>
  <si>
    <t>(株)名村造船所</t>
  </si>
  <si>
    <t>内海造船(株)</t>
  </si>
  <si>
    <t>(株)ニッチツ</t>
  </si>
  <si>
    <t>サノヤスホールディングス(株)</t>
  </si>
  <si>
    <t>(株)スプリックス</t>
  </si>
  <si>
    <t>(株)マネジメントソリューションズ</t>
  </si>
  <si>
    <t>(株)プロレド・パートナーズ</t>
  </si>
  <si>
    <t>ａｎｄ　ｆａｃｔｏｒｙ(株)</t>
  </si>
  <si>
    <t>(株)イーエムネットジャパン</t>
  </si>
  <si>
    <t>(株)テノ．ホールディングス</t>
  </si>
  <si>
    <t>フロンティア・マネジメント(株)</t>
  </si>
  <si>
    <t>ブリッジインターナショナル(株)</t>
  </si>
  <si>
    <t>(株)サン・ライフホールディング</t>
  </si>
  <si>
    <t>ＣＲＧホールディングス(株)</t>
  </si>
  <si>
    <t>(株)アクセスグループ・ホールディングス</t>
  </si>
  <si>
    <t>アルー(株)</t>
  </si>
  <si>
    <t>(株)ピアラ</t>
  </si>
  <si>
    <t>(株)ツクイスタッフ</t>
  </si>
  <si>
    <t>テクノスデータサイエンス・エンジニアリング(株)</t>
  </si>
  <si>
    <t>ポート(株)</t>
  </si>
  <si>
    <t>ベルトラ(株)</t>
  </si>
  <si>
    <t>(株)識学</t>
  </si>
  <si>
    <t>(株)フロンティアインターナショナル</t>
  </si>
  <si>
    <t>(株)エヌ・シー・エヌ</t>
  </si>
  <si>
    <t>共栄セキュリティーサービス(株)</t>
  </si>
  <si>
    <t>(株)コプロ・ホールディングス</t>
  </si>
  <si>
    <t>ギークス(株)</t>
  </si>
  <si>
    <t>日本ホスピスホールディングス(株)</t>
  </si>
  <si>
    <t>(株)フレアス</t>
  </si>
  <si>
    <t>(株)エードット</t>
  </si>
  <si>
    <t>(株)ハウテレビジョン</t>
  </si>
  <si>
    <t>ユーピーアール(株)</t>
  </si>
  <si>
    <t>(株)ピアズ</t>
  </si>
  <si>
    <t>ブランディングテクノロジー(株)</t>
  </si>
  <si>
    <t>(株)フィードフォース</t>
  </si>
  <si>
    <t>(株)サイバー・バズ</t>
  </si>
  <si>
    <t>ＳＩホールディングス(株)</t>
  </si>
  <si>
    <t>(株)アンビスホールディングス</t>
  </si>
  <si>
    <t>(株)インティメート・マージャー</t>
  </si>
  <si>
    <t>(株)ジェイック</t>
  </si>
  <si>
    <t>日本車輌製造(株)</t>
  </si>
  <si>
    <t>三菱ロジスネクスト(株)</t>
  </si>
  <si>
    <t>近畿車輛(株)</t>
  </si>
  <si>
    <t>(株)ＦＰＧ</t>
  </si>
  <si>
    <t>(株)島根銀行</t>
  </si>
  <si>
    <t>銀行業</t>
  </si>
  <si>
    <t>ライフネット生命保険(株)</t>
  </si>
  <si>
    <t>保険業</t>
  </si>
  <si>
    <t>(株)じもとホールディングス</t>
  </si>
  <si>
    <t>アストマックス(株)</t>
  </si>
  <si>
    <t>全国保証(株)</t>
  </si>
  <si>
    <t>(株)めぶきフィナンシャルグループ</t>
  </si>
  <si>
    <t>(株)ＮＦＣホールディングス</t>
  </si>
  <si>
    <t>(株)ジャパンインベストメントアドバイザー</t>
  </si>
  <si>
    <t>(株)東京きらぼしフィナンシャルグループ</t>
  </si>
  <si>
    <t>今村証券(株)</t>
  </si>
  <si>
    <t>ＧＭＯフィナンシャルホールディングス(株)</t>
  </si>
  <si>
    <t>(株)九州フィナンシャルグループ</t>
  </si>
  <si>
    <t>(株)かんぽ生命保険</t>
  </si>
  <si>
    <t>(株)ゆうちょ銀行</t>
  </si>
  <si>
    <t>あんしん保証(株)</t>
  </si>
  <si>
    <t>(株)富山第一銀行</t>
  </si>
  <si>
    <t>ヒロセ通商(株)</t>
  </si>
  <si>
    <t>(株)コンコルディア・フィナンシャルグループ</t>
  </si>
  <si>
    <t>ジェイリース(株)</t>
  </si>
  <si>
    <t>(株)西日本フィナンシャルホールディングス</t>
  </si>
  <si>
    <t>(株)マーキュリアインベストメント</t>
  </si>
  <si>
    <t>(株)イントラスト</t>
  </si>
  <si>
    <t>日本モーゲージサービス(株)</t>
  </si>
  <si>
    <t>(株)Ｃａｓａ</t>
  </si>
  <si>
    <t>アルヒ(株)</t>
  </si>
  <si>
    <t>プレミアグループ(株)</t>
  </si>
  <si>
    <t>日産自動車(株)</t>
  </si>
  <si>
    <t>いすゞ自動車(株)</t>
  </si>
  <si>
    <t>トヨタ自動車(株)</t>
  </si>
  <si>
    <t>日野自動車(株)</t>
  </si>
  <si>
    <t>(株)カネミツ</t>
  </si>
  <si>
    <t>三菱自動車(株)</t>
  </si>
  <si>
    <t>(株)エフテック</t>
  </si>
  <si>
    <t>レシップホールディングス(株)</t>
  </si>
  <si>
    <t>ＧＭＢ(株)</t>
  </si>
  <si>
    <t>(株)ファルテック</t>
  </si>
  <si>
    <t>(株)テイン</t>
  </si>
  <si>
    <t>田中精密工業(株)</t>
  </si>
  <si>
    <t>(株)エッチ・ケー・エス</t>
  </si>
  <si>
    <t>武蔵精密工業(株)</t>
  </si>
  <si>
    <t>日産車体(株)</t>
  </si>
  <si>
    <t>新明和工業(株)</t>
  </si>
  <si>
    <t>極東開発工業(株)</t>
  </si>
  <si>
    <t>アスカ(株)</t>
  </si>
  <si>
    <t>(株)デイトナ</t>
  </si>
  <si>
    <t>(株)ユタカ技研</t>
  </si>
  <si>
    <t>日信工業(株)</t>
  </si>
  <si>
    <t>トピー工業(株)</t>
  </si>
  <si>
    <t>東京ラヂエーター製造(株)</t>
  </si>
  <si>
    <t>(株)ティラド</t>
  </si>
  <si>
    <t>曙ブレーキ工業(株)</t>
  </si>
  <si>
    <t>(株)タチエス</t>
  </si>
  <si>
    <t>ＮＯＫ(株)</t>
  </si>
  <si>
    <t>フタバ産業(株)</t>
  </si>
  <si>
    <t>ＫＹＢ(株)</t>
  </si>
  <si>
    <t>市光工業(株)</t>
  </si>
  <si>
    <t>大同メタル工業(株)</t>
  </si>
  <si>
    <t>プレス工業(株)</t>
  </si>
  <si>
    <t>(株)ミクニ</t>
  </si>
  <si>
    <t>尾張精機(株)</t>
  </si>
  <si>
    <t>太平洋工業(株)</t>
  </si>
  <si>
    <t>(株)ケーヒン</t>
  </si>
  <si>
    <t>(株)ユニバンス</t>
  </si>
  <si>
    <t>(株)桜井製作所</t>
  </si>
  <si>
    <t>河西工業(株)</t>
  </si>
  <si>
    <t>アイシン精機(株)</t>
  </si>
  <si>
    <t>マツダ(株)</t>
  </si>
  <si>
    <t>(株)ムロコーポレーション</t>
  </si>
  <si>
    <t>エイケン工業(株)</t>
  </si>
  <si>
    <t>(株)今仙電機製作所</t>
  </si>
  <si>
    <t>ホンダ</t>
  </si>
  <si>
    <t>(株)タツミ</t>
  </si>
  <si>
    <t>スズキ(株)</t>
  </si>
  <si>
    <t>(株)ＳＵＢＡＲＵ</t>
  </si>
  <si>
    <t>(株)安永</t>
  </si>
  <si>
    <t>ヤマハ発動機(株)</t>
  </si>
  <si>
    <t>(株)イクヨ</t>
  </si>
  <si>
    <t>(株)ショーワ</t>
  </si>
  <si>
    <t>(株)小糸製作所</t>
  </si>
  <si>
    <t>(株)ＴＢＫ</t>
  </si>
  <si>
    <t>(株)エクセディ</t>
  </si>
  <si>
    <t>(株)ハイレックスコーポレーション</t>
  </si>
  <si>
    <t>(株)ミツバ</t>
  </si>
  <si>
    <t>豊田合成(株)</t>
  </si>
  <si>
    <t>愛三工業(株)</t>
  </si>
  <si>
    <t>盟和産業(株)</t>
  </si>
  <si>
    <t>日本精機(株)</t>
  </si>
  <si>
    <t>日本プラスト(株)</t>
  </si>
  <si>
    <t>(株)村上開明堂</t>
  </si>
  <si>
    <t>(株)ヨロズ</t>
  </si>
  <si>
    <t>(株)エフ・シー・シー</t>
  </si>
  <si>
    <t>(株)カーメイト</t>
  </si>
  <si>
    <t>八千代工業(株)</t>
  </si>
  <si>
    <t>フジオーゼックス(株)</t>
  </si>
  <si>
    <t>新家工業(株)</t>
  </si>
  <si>
    <t>(株)シマノ</t>
  </si>
  <si>
    <t>テイ・エス　テック(株)</t>
  </si>
  <si>
    <t>(株)小田原機器</t>
  </si>
  <si>
    <t>(株)ＩＪＴＴ</t>
  </si>
  <si>
    <t>日本リビング保証(株)</t>
  </si>
  <si>
    <t>(株)関西みらいフィナンシャルグループ</t>
  </si>
  <si>
    <t>(株)三十三フィナンシャルグループ</t>
  </si>
  <si>
    <t>アイペット損害保険(株)</t>
  </si>
  <si>
    <t>(株)アイリックコーポレーション</t>
  </si>
  <si>
    <t>ＳＢＩインシュアランスグループ(株)</t>
  </si>
  <si>
    <t>(株)第四北越フィナンシャルグループ</t>
  </si>
  <si>
    <t>(株)ナンシン</t>
  </si>
  <si>
    <t>昭和飛行機工業(株)</t>
  </si>
  <si>
    <t>(株)ジャムコ</t>
  </si>
  <si>
    <t>(株)アトム</t>
  </si>
  <si>
    <t>(株)創健社</t>
  </si>
  <si>
    <t>小野建(株)</t>
  </si>
  <si>
    <t>(株)はるやまホールディングス</t>
  </si>
  <si>
    <t>(株)南陽</t>
  </si>
  <si>
    <t>(株)ノジマ</t>
  </si>
  <si>
    <t>佐鳥電機(株)</t>
  </si>
  <si>
    <t>カッパ・クリエイト(株)</t>
  </si>
  <si>
    <t>東邦レマック(株)</t>
  </si>
  <si>
    <t>初穂商事(株)</t>
  </si>
  <si>
    <t>(株)山大</t>
  </si>
  <si>
    <t>エコートレーディング(株)</t>
  </si>
  <si>
    <t>伯東(株)</t>
  </si>
  <si>
    <t>(株)オータケ</t>
  </si>
  <si>
    <t>(株)ナ・デックス</t>
  </si>
  <si>
    <t>コンドーテック(株)</t>
  </si>
  <si>
    <t>(株)Ｍｉｓｕｍｉ</t>
  </si>
  <si>
    <t>中山福(株)</t>
  </si>
  <si>
    <t>横浜魚類(株)</t>
  </si>
  <si>
    <t>ハリマ共和物産(株)</t>
  </si>
  <si>
    <t>(株)ライトオン</t>
  </si>
  <si>
    <t>東北化学薬品(株)</t>
  </si>
  <si>
    <t>ナガイレーベン(株)</t>
  </si>
  <si>
    <t>(株)ジーンズメイト</t>
  </si>
  <si>
    <t>(株)サンデー</t>
  </si>
  <si>
    <t>三菱食品(株)</t>
  </si>
  <si>
    <t>(株)良品計画</t>
  </si>
  <si>
    <t>(株)三城ホールディングス</t>
  </si>
  <si>
    <t>松田産業(株)</t>
  </si>
  <si>
    <t>(株)第一興商</t>
  </si>
  <si>
    <t>(株)メディパルホールディングス</t>
  </si>
  <si>
    <t>(株)ヤギ</t>
  </si>
  <si>
    <t>(株)キムラ</t>
  </si>
  <si>
    <t>ダイヤ通商(株)</t>
  </si>
  <si>
    <t>(株)アドヴァン</t>
  </si>
  <si>
    <t>セフテック(株)</t>
  </si>
  <si>
    <t>マックスバリュ北海道(株)</t>
  </si>
  <si>
    <t>ＳＰＫ(株)</t>
  </si>
  <si>
    <t>萩原電気ホールディングス(株)</t>
  </si>
  <si>
    <t>(株)鳥羽洋行</t>
  </si>
  <si>
    <t>アルビス(株)</t>
  </si>
  <si>
    <t>アズワン(株)</t>
  </si>
  <si>
    <t>ムラキ(株)</t>
  </si>
  <si>
    <t>スズデン(株)</t>
  </si>
  <si>
    <t>尾家産業(株)</t>
  </si>
  <si>
    <t>(株)シモジマ</t>
  </si>
  <si>
    <t>(株)ドウシシャ</t>
  </si>
  <si>
    <t>岡谷鋼機(株)</t>
  </si>
  <si>
    <t>サンリン(株)</t>
  </si>
  <si>
    <t>小津産業(株)</t>
  </si>
  <si>
    <t>(株)ヤガミ</t>
  </si>
  <si>
    <t>日新商事(株)</t>
  </si>
  <si>
    <t>(株)コナカ</t>
  </si>
  <si>
    <t>西川計測(株)</t>
  </si>
  <si>
    <t>(株)ティムコ</t>
  </si>
  <si>
    <t>(株)プラザクリエイト本社</t>
  </si>
  <si>
    <t>(株)高速</t>
  </si>
  <si>
    <t>扶桑電通(株)</t>
  </si>
  <si>
    <t>(株)ハウス　オブ　ローゼ</t>
  </si>
  <si>
    <t>(株)Ｇ−７ホールディングス</t>
  </si>
  <si>
    <t>アイエーグループ(株)</t>
  </si>
  <si>
    <t>(株)たけびし</t>
  </si>
  <si>
    <t>イオン北海道(株)</t>
  </si>
  <si>
    <t>(株)コジマ</t>
  </si>
  <si>
    <t>(株)ヒマラヤ</t>
  </si>
  <si>
    <t>(株)マルヨシセンター</t>
  </si>
  <si>
    <t>コーナン商事(株)</t>
  </si>
  <si>
    <t>ネットワンシステムズ(株)</t>
  </si>
  <si>
    <t>五洋インテックス(株)</t>
  </si>
  <si>
    <t>(株)エコス</t>
  </si>
  <si>
    <t>(株)ムサシ</t>
  </si>
  <si>
    <t>ワタミ(株)</t>
  </si>
  <si>
    <t>アールビバン(株)</t>
  </si>
  <si>
    <t>マルシェ(株)</t>
  </si>
  <si>
    <t>リックス(株)</t>
  </si>
  <si>
    <t>(株)システムソフト</t>
  </si>
  <si>
    <t>清和中央ホールディングス(株)</t>
  </si>
  <si>
    <t>(株)パン・パシフィック・インターナショナルホールディングス</t>
  </si>
  <si>
    <t>(株)グリーンクロス</t>
  </si>
  <si>
    <t>丸文(株)</t>
  </si>
  <si>
    <t>(株)大水</t>
  </si>
  <si>
    <t>(株)アイナボホールディングス</t>
  </si>
  <si>
    <t>(株)スリーエフ</t>
  </si>
  <si>
    <t>(株)西松屋チェーン</t>
  </si>
  <si>
    <t>(株)ゼンショーホールディングス</t>
  </si>
  <si>
    <t>(株)ウェッズ</t>
  </si>
  <si>
    <t>(株)ハピネット</t>
  </si>
  <si>
    <t>(株)幸楽苑ホールディングス</t>
  </si>
  <si>
    <t>(株)大田花き</t>
  </si>
  <si>
    <t>ジーエフシー(株)</t>
  </si>
  <si>
    <t>(株)ハークスレイ</t>
  </si>
  <si>
    <t>(株)安楽亭</t>
  </si>
  <si>
    <t>(株)ワークマン</t>
  </si>
  <si>
    <t>萬世電機(株)</t>
  </si>
  <si>
    <t>(株)栄電子</t>
  </si>
  <si>
    <t>橋本総業ホールディングス(株)</t>
  </si>
  <si>
    <t>(株)ヤマノホールディングス</t>
  </si>
  <si>
    <t>日本ライフライン(株)</t>
  </si>
  <si>
    <t>(株)ＨＡＰｉＮＳ</t>
  </si>
  <si>
    <t>(株)ニチリョク</t>
  </si>
  <si>
    <t>(株)サイゼリヤ</t>
  </si>
  <si>
    <t>(株)かんなん丸</t>
  </si>
  <si>
    <t>(株)ＰＡＬＴＥＫ</t>
  </si>
  <si>
    <t>(株)タカショー</t>
  </si>
  <si>
    <t>(株)エクセル</t>
  </si>
  <si>
    <t>ＶＴホールディングス(株)</t>
  </si>
  <si>
    <t>(株)マルカ</t>
  </si>
  <si>
    <t>(株)アルゴグラフィックス</t>
  </si>
  <si>
    <t>(株)魚力</t>
  </si>
  <si>
    <t>東京貴宝(株)</t>
  </si>
  <si>
    <t>(株)ＩＤＯＭ</t>
  </si>
  <si>
    <t>(株)日本エム・ディ・エム</t>
  </si>
  <si>
    <t>(株)ポプラ</t>
  </si>
  <si>
    <t>(株)カーチスホールディングス</t>
  </si>
  <si>
    <t>(株)マックハウス</t>
  </si>
  <si>
    <t>(株)梅の花</t>
  </si>
  <si>
    <t>(株)フジ・コーポレーション</t>
  </si>
  <si>
    <t>(株)ユナイテッドアローズ</t>
  </si>
  <si>
    <t>(株)進和</t>
  </si>
  <si>
    <t>(株)エスケイジャパン</t>
  </si>
  <si>
    <t>ダイトロン(株)</t>
  </si>
  <si>
    <t>(株)テイツー</t>
  </si>
  <si>
    <t>(株)ハイデイ日高</t>
  </si>
  <si>
    <t>(株)Ｎｕｔｓ</t>
  </si>
  <si>
    <t>シークス(株)</t>
  </si>
  <si>
    <t>(株)オーエムツーネットワーク</t>
  </si>
  <si>
    <t>京都きもの友禅(株)</t>
  </si>
  <si>
    <t>(株)コロワイド</t>
  </si>
  <si>
    <t>(株)ピーシーデポコーポレーション</t>
  </si>
  <si>
    <t>田中商事(株)</t>
  </si>
  <si>
    <t>(株)うかい</t>
  </si>
  <si>
    <t>(株)サンオータス</t>
  </si>
  <si>
    <t>(株)ＮａＩＴＯ</t>
  </si>
  <si>
    <t>(株)グローバルダイニング</t>
  </si>
  <si>
    <t>(株)オーハシテクニカ</t>
  </si>
  <si>
    <t>(株)壱番屋</t>
  </si>
  <si>
    <t>(株)星医療酸器</t>
  </si>
  <si>
    <t>杉田エース(株)</t>
  </si>
  <si>
    <t>(株)ハンズマン</t>
  </si>
  <si>
    <t>白銅(株)</t>
  </si>
  <si>
    <t>(株)ＮＥＷ　ＡＲＴ　ＨＯＬＤＩＮＧＳ</t>
  </si>
  <si>
    <t>(株)トップカルチャー</t>
  </si>
  <si>
    <t>(株)ダイイチ</t>
  </si>
  <si>
    <t>(株)ＰＬＡＮＴ</t>
  </si>
  <si>
    <t>(株)音通</t>
  </si>
  <si>
    <t>スギホールディングス(株)</t>
  </si>
  <si>
    <t>オーウエル(株)</t>
  </si>
  <si>
    <t>(株)ＡｍｉｄＡホールディングス</t>
  </si>
  <si>
    <t>ダイコー通産(株)</t>
  </si>
  <si>
    <t>(株)ＮＡＴＴＹ　ＳＷＡＮＫＹ</t>
  </si>
  <si>
    <t>セントラルフォレストグループ(株)</t>
  </si>
  <si>
    <t>(株)グッドスピード</t>
  </si>
  <si>
    <t>(株)ヤシマキザイ</t>
  </si>
  <si>
    <t>(株)あさくま</t>
  </si>
  <si>
    <t>(株)薬王堂ホールディングス</t>
  </si>
  <si>
    <t>(株)レオクラン</t>
  </si>
  <si>
    <t>(株)浜木綿</t>
  </si>
  <si>
    <t>(株)ダブルエー</t>
  </si>
  <si>
    <t>(株)島津製作所</t>
  </si>
  <si>
    <t>(株)ＪＭＳ</t>
  </si>
  <si>
    <t>川澄化学工業(株)</t>
  </si>
  <si>
    <t>ジーエルサイエンス(株)</t>
  </si>
  <si>
    <t>プレシジョン・システム・サイエンス(株)</t>
  </si>
  <si>
    <t>クボテック(株)</t>
  </si>
  <si>
    <t>助川電気工業(株)</t>
  </si>
  <si>
    <t>シグマ光機(株)</t>
  </si>
  <si>
    <t>長野計器(株)</t>
  </si>
  <si>
    <t>(株)ナカニシ</t>
  </si>
  <si>
    <t>(株)ブイ・テクノロジー</t>
  </si>
  <si>
    <t>スター精密(株)</t>
  </si>
  <si>
    <t>(株)東京衡機</t>
  </si>
  <si>
    <t>東京計器(株)</t>
  </si>
  <si>
    <t>国際計測器(株)</t>
  </si>
  <si>
    <t>愛知時計電機(株)</t>
  </si>
  <si>
    <t>(株)インターアクション</t>
  </si>
  <si>
    <t>黒田精工(株)</t>
  </si>
  <si>
    <t>(株)オーバル</t>
  </si>
  <si>
    <t>(株)東京精密</t>
  </si>
  <si>
    <t>マニー(株)</t>
  </si>
  <si>
    <t>(株)ニコン</t>
  </si>
  <si>
    <t>(株)トプコン</t>
  </si>
  <si>
    <t>オリンパス(株)</t>
  </si>
  <si>
    <t>理研計器(株)</t>
  </si>
  <si>
    <t>(株)ＳＣＲＥＥＮホールディングス</t>
  </si>
  <si>
    <t>キヤノン電子(株)</t>
  </si>
  <si>
    <t>(株)タムロン</t>
  </si>
  <si>
    <t>ＨＯＹＡ(株)</t>
  </si>
  <si>
    <t>(株)シード</t>
  </si>
  <si>
    <t>ノーリツ鋼機(株)</t>
  </si>
  <si>
    <t>(株)エー・アンド・デイ</t>
  </si>
  <si>
    <t>岡本硝子(株)</t>
  </si>
  <si>
    <t>朝日インテック(株)</t>
  </si>
  <si>
    <t>(株)ホロン</t>
  </si>
  <si>
    <t>メディキット(株)</t>
  </si>
  <si>
    <t>キヤノン(株)</t>
  </si>
  <si>
    <t>(株)リコー</t>
  </si>
  <si>
    <t>(株)セコニック</t>
  </si>
  <si>
    <t>ＩＭＶ(株)</t>
  </si>
  <si>
    <t>シチズン時計(株)</t>
  </si>
  <si>
    <t>ジェコー(株)</t>
  </si>
  <si>
    <t>リズム時計工業(株)</t>
  </si>
  <si>
    <t>日本精密(株)</t>
  </si>
  <si>
    <t>(株)ジャパン・ティッシュ・エンジニアリング</t>
  </si>
  <si>
    <t>大研医器(株)</t>
  </si>
  <si>
    <t>(株)セルシード</t>
  </si>
  <si>
    <t>(株)スリー・ディー・マトリックス</t>
  </si>
  <si>
    <t>ＣＹＢＥＲＤＹＮＥ(株)</t>
  </si>
  <si>
    <t>(株)メニコン</t>
  </si>
  <si>
    <t>(株)平山ホールディングス</t>
  </si>
  <si>
    <t>(株)シンシア</t>
  </si>
  <si>
    <t>(株)アミファ</t>
  </si>
  <si>
    <t>(株)ブシロード</t>
  </si>
  <si>
    <t>(株)ビーアンドピー</t>
  </si>
  <si>
    <t>プリントネット(株)</t>
  </si>
  <si>
    <t>(株)ＭＴＧ</t>
  </si>
  <si>
    <t>(株)幸和製作所</t>
  </si>
  <si>
    <t>(株)シー・エス・ランバー</t>
  </si>
  <si>
    <t>(株)壽屋</t>
  </si>
  <si>
    <t>(株)クロスフォー</t>
  </si>
  <si>
    <t>中本パックス(株)</t>
  </si>
  <si>
    <t>(株)クレステック</t>
  </si>
  <si>
    <t>(株)プラッツ</t>
  </si>
  <si>
    <t>(株)日本創発グループ</t>
  </si>
  <si>
    <t>東京ボード工業(株)</t>
  </si>
  <si>
    <t>(株)スノーピーク</t>
  </si>
  <si>
    <t>パラマウントベッドホールディングス(株)</t>
  </si>
  <si>
    <t>(株)トランザクション</t>
  </si>
  <si>
    <t>ＳＨＯ−ＢＩ(株)</t>
  </si>
  <si>
    <t>ニホンフラッシュ(株)</t>
  </si>
  <si>
    <t>前田工繊(株)</t>
  </si>
  <si>
    <t>永大産業(株)</t>
  </si>
  <si>
    <t>(株)アートネイチャー</t>
  </si>
  <si>
    <t>(株)フルヤ金属</t>
  </si>
  <si>
    <t>(株)オービス</t>
  </si>
  <si>
    <t>(株)サマンサタバサジャパンリミテッド</t>
  </si>
  <si>
    <t>(株)ウイルコホールディングス</t>
  </si>
  <si>
    <t>(株)バンダイナムコホールディングス</t>
  </si>
  <si>
    <t>(株)アイフィスジャパン</t>
  </si>
  <si>
    <t>マジェスティ　ゴルフ(株)</t>
  </si>
  <si>
    <t>アビックス(株)</t>
  </si>
  <si>
    <t>(株)アールシーコア</t>
  </si>
  <si>
    <t>共立印刷(株)</t>
  </si>
  <si>
    <t>(株)ＳＨＯＥＩ</t>
  </si>
  <si>
    <t>フランスベッドホールディングス(株)</t>
  </si>
  <si>
    <t>(株)遠藤製作所</t>
  </si>
  <si>
    <t>(株)マーベラス</t>
  </si>
  <si>
    <t>(株)パイロットコーポレーション</t>
  </si>
  <si>
    <t>(株)グラファイトデザイン</t>
  </si>
  <si>
    <t>スターツ出版(株)</t>
  </si>
  <si>
    <t>総合商研(株)</t>
  </si>
  <si>
    <t>カワセコンピュータサプライ(株)</t>
  </si>
  <si>
    <t>カーディナル(株)</t>
  </si>
  <si>
    <t>萩原工業(株)</t>
  </si>
  <si>
    <t>セキ(株)</t>
  </si>
  <si>
    <t>(株)アルメディオ</t>
  </si>
  <si>
    <t>エイベックス(株)</t>
  </si>
  <si>
    <t>トッパン・フォームズ(株)</t>
  </si>
  <si>
    <t>(株)平賀</t>
  </si>
  <si>
    <t>(株)フジシールインターナショナル</t>
  </si>
  <si>
    <t>ピープル(株)</t>
  </si>
  <si>
    <t>(株)タカラトミー</t>
  </si>
  <si>
    <t>(株)廣済堂</t>
  </si>
  <si>
    <t>日本フォームサービス(株)</t>
  </si>
  <si>
    <t>福島印刷(株)</t>
  </si>
  <si>
    <t>フクビ化学工業(株)</t>
  </si>
  <si>
    <t>エステールホールディングス(株)</t>
  </si>
  <si>
    <t>(株)アーク</t>
  </si>
  <si>
    <t>レック(株)</t>
  </si>
  <si>
    <t>竹田印刷(株)</t>
  </si>
  <si>
    <t>永大化工(株)</t>
  </si>
  <si>
    <t>(株)光・彩</t>
  </si>
  <si>
    <t>(株)ノダ</t>
  </si>
  <si>
    <t>サンメッセ(株)</t>
  </si>
  <si>
    <t>タカノ(株)</t>
  </si>
  <si>
    <t>ヤマト・インダストリー(株)</t>
  </si>
  <si>
    <t>南海プライウッド(株)</t>
  </si>
  <si>
    <t>三光合成(株)</t>
  </si>
  <si>
    <t>日本ユピカ(株)</t>
  </si>
  <si>
    <t>(株)プロネクサス</t>
  </si>
  <si>
    <t>丸東産業(株)</t>
  </si>
  <si>
    <t>中央化学(株)</t>
  </si>
  <si>
    <t>セブン工業(株)</t>
  </si>
  <si>
    <t>ホクシン(株)</t>
  </si>
  <si>
    <t>(株)ウッドワン</t>
  </si>
  <si>
    <t>ＭＩＣＳ化学(株)</t>
  </si>
  <si>
    <t>(株)マツモト</t>
  </si>
  <si>
    <t>(株)ソノコム</t>
  </si>
  <si>
    <t>名古屋木材(株)</t>
  </si>
  <si>
    <t>大建工業(株)</t>
  </si>
  <si>
    <t>ヨネックス(株)</t>
  </si>
  <si>
    <t>ＫＩＭＯＴＯ</t>
  </si>
  <si>
    <t>凸版印刷(株)</t>
  </si>
  <si>
    <t>大日本印刷(株)</t>
  </si>
  <si>
    <t>共同印刷(株)</t>
  </si>
  <si>
    <t>ＮＩＳＳＨＡ(株)</t>
  </si>
  <si>
    <t>光村印刷(株)</t>
  </si>
  <si>
    <t>藤森工業(株)</t>
  </si>
  <si>
    <t>(株)ヴィア・ホールディングス</t>
  </si>
  <si>
    <t>野崎印刷紙業(株)</t>
  </si>
  <si>
    <t>宝印刷(株)</t>
  </si>
  <si>
    <t>三光産業(株)</t>
  </si>
  <si>
    <t>トーイン(株)</t>
  </si>
  <si>
    <t>前澤化成工業(株)</t>
  </si>
  <si>
    <t>ムトー精工(株)</t>
  </si>
  <si>
    <t>旭化学工業(株)</t>
  </si>
  <si>
    <t>未来工業(株)</t>
  </si>
  <si>
    <t>(株)ニッピ</t>
  </si>
  <si>
    <t>(株)アシックス</t>
  </si>
  <si>
    <t>(株)ツツミ</t>
  </si>
  <si>
    <t>(株)リーガルコーポレーション</t>
  </si>
  <si>
    <t>(株)研創</t>
  </si>
  <si>
    <t>ウェーブロックホールディングス(株)</t>
  </si>
  <si>
    <t>(株)ＪＳＰ</t>
  </si>
  <si>
    <t>ニチハ(株)</t>
  </si>
  <si>
    <t>コマニー(株)</t>
  </si>
  <si>
    <t>(株)光陽社</t>
  </si>
  <si>
    <t>(株)エフピコ</t>
  </si>
  <si>
    <t>小松ウオール工業(株)</t>
  </si>
  <si>
    <t>日本デコラックス(株)</t>
  </si>
  <si>
    <t>ヤマハ(株)</t>
  </si>
  <si>
    <t>(株)河合楽器製作所</t>
  </si>
  <si>
    <t>菊水化学工業(株)</t>
  </si>
  <si>
    <t>クリナップ(株)</t>
  </si>
  <si>
    <t>ピジョン(株)</t>
  </si>
  <si>
    <t>フジコピアン(株)</t>
  </si>
  <si>
    <t>天馬(株)</t>
  </si>
  <si>
    <t>(株)オリバー</t>
  </si>
  <si>
    <t>兼松サステック(株)</t>
  </si>
  <si>
    <t>(株)キングジム</t>
  </si>
  <si>
    <t>興研(株)</t>
  </si>
  <si>
    <t>象印マホービン(株)</t>
  </si>
  <si>
    <t>リンテック(株)</t>
  </si>
  <si>
    <t>信越ポリマー(株)</t>
  </si>
  <si>
    <t>東リ(株)</t>
  </si>
  <si>
    <t>(株)イトーキ</t>
  </si>
  <si>
    <t>任天堂(株)</t>
  </si>
  <si>
    <t>(株)リヒトラブ</t>
  </si>
  <si>
    <t>三菱鉛筆(株)</t>
  </si>
  <si>
    <t>(株)松風</t>
  </si>
  <si>
    <t>(株)重松製作所</t>
  </si>
  <si>
    <t>タカラスタンダード(株)</t>
  </si>
  <si>
    <t>(株)ミロク</t>
  </si>
  <si>
    <t>コクヨ(株)</t>
  </si>
  <si>
    <t>ネポン(株)</t>
  </si>
  <si>
    <t>日本アイ・エス・ケイ(株)</t>
  </si>
  <si>
    <t>ナカバヤシ(株)</t>
  </si>
  <si>
    <t>(株)ニフコ</t>
  </si>
  <si>
    <t>立川ブラインド工業(株)</t>
  </si>
  <si>
    <t>グローブライド(株)</t>
  </si>
  <si>
    <t>マミヤ・オーピー(株)</t>
  </si>
  <si>
    <t>セーラー万年筆(株)</t>
  </si>
  <si>
    <t>(株)オカムラ</t>
  </si>
  <si>
    <t>(株)バルカー</t>
  </si>
  <si>
    <t>(株)くろがね工作所</t>
  </si>
  <si>
    <t>ＭＵＴＯＨホールディングス(株)</t>
  </si>
  <si>
    <t>伊藤忠商事(株)</t>
  </si>
  <si>
    <t>丸紅(株)</t>
  </si>
  <si>
    <t>(株)スクロール</t>
  </si>
  <si>
    <t>ユアサ・フナショク(株)</t>
  </si>
  <si>
    <t>高島(株)</t>
  </si>
  <si>
    <t>４℃ホールディングス</t>
  </si>
  <si>
    <t>(株)三陽商会</t>
  </si>
  <si>
    <t>長瀬産業(株)</t>
  </si>
  <si>
    <t>(株)ナイガイ</t>
  </si>
  <si>
    <t>蝶理(株)</t>
  </si>
  <si>
    <t>豊田通商(株)</t>
  </si>
  <si>
    <t>(株)オンワードホールディングス</t>
  </si>
  <si>
    <t>三共生興(株)</t>
  </si>
  <si>
    <t>兼松(株)</t>
  </si>
  <si>
    <t>ミズノ(株)</t>
  </si>
  <si>
    <t>大興電子通信(株)</t>
  </si>
  <si>
    <t>(株)ツカモトコーポレーション</t>
  </si>
  <si>
    <t>(株)ファミリーマート</t>
  </si>
  <si>
    <t>(株)ルックホールディングス</t>
  </si>
  <si>
    <t>中央魚類(株)</t>
  </si>
  <si>
    <t>三井物産(株)</t>
  </si>
  <si>
    <t>日本紙パルプ商事(株)</t>
  </si>
  <si>
    <t>東京エレクトロン(株)</t>
  </si>
  <si>
    <t>(株)日立ハイテクノロジーズ</t>
  </si>
  <si>
    <t>カメイ(株)</t>
  </si>
  <si>
    <t>東都水産(株)</t>
  </si>
  <si>
    <t>築地魚市場(株)</t>
  </si>
  <si>
    <t>(株)東京ソワール</t>
  </si>
  <si>
    <t>ＯＵＧホールディングス(株)</t>
  </si>
  <si>
    <t>スターゼン(株)</t>
  </si>
  <si>
    <t>大都魚類(株)</t>
  </si>
  <si>
    <t>横浜丸魚(株)</t>
  </si>
  <si>
    <t>丸藤シートパイル(株)</t>
  </si>
  <si>
    <t>セイコーホールディングス(株)</t>
  </si>
  <si>
    <t>(株)山善</t>
  </si>
  <si>
    <t>椿本興業(株)</t>
  </si>
  <si>
    <t>住友商事(株)</t>
  </si>
  <si>
    <t>日本ユニシス(株)</t>
  </si>
  <si>
    <t>(株)内田洋行</t>
  </si>
  <si>
    <t>三菱商事(株)</t>
  </si>
  <si>
    <t>第一実業(株)</t>
  </si>
  <si>
    <t>キヤノンマーケティングジャパン(株)</t>
  </si>
  <si>
    <t>西華産業(株)</t>
  </si>
  <si>
    <t>佐藤商事(株)</t>
  </si>
  <si>
    <t>三谷商事(株)</t>
  </si>
  <si>
    <t>菱洋エレクトロ(株)</t>
  </si>
  <si>
    <t>東京産業(株)</t>
  </si>
  <si>
    <t>東海エレクトロニクス(株)</t>
  </si>
  <si>
    <t>日本出版貿易(株)</t>
  </si>
  <si>
    <t>ユアサ商事(株)</t>
  </si>
  <si>
    <t>神鋼商事(株)</t>
  </si>
  <si>
    <t>(株)カノークス</t>
  </si>
  <si>
    <t>小林産業(株)</t>
  </si>
  <si>
    <t>阪和興業(株)</t>
  </si>
  <si>
    <t>正栄食品工業(株)</t>
  </si>
  <si>
    <t>(株)カナデン</t>
  </si>
  <si>
    <t>菱電商事(株)</t>
  </si>
  <si>
    <t>ナラサキ産業(株)</t>
  </si>
  <si>
    <t>ニプロ(株)</t>
  </si>
  <si>
    <t>フルサト工業(株)</t>
  </si>
  <si>
    <t>岩谷産業(株)</t>
  </si>
  <si>
    <t>すてきナイスグループ(株)</t>
  </si>
  <si>
    <t>昭光通商(株)</t>
  </si>
  <si>
    <t>ニチモウ(株)</t>
  </si>
  <si>
    <t>極東貿易(株)</t>
  </si>
  <si>
    <t>イワキ(株)</t>
  </si>
  <si>
    <t>兼松エレクトロニクス(株)</t>
  </si>
  <si>
    <t>三愛石油(株)</t>
  </si>
  <si>
    <t>稲畑産業(株)</t>
  </si>
  <si>
    <t>(株)ＧＳＩクレオス</t>
  </si>
  <si>
    <t>明和産業(株)</t>
  </si>
  <si>
    <t>(株)クワザワ</t>
  </si>
  <si>
    <t>堀田丸正(株)</t>
  </si>
  <si>
    <t>(株)キムラタン</t>
  </si>
  <si>
    <t>ヤマエ久野(株)</t>
  </si>
  <si>
    <t>(株)ゴールドウイン</t>
  </si>
  <si>
    <t>ユニ・チャーム(株)</t>
  </si>
  <si>
    <t>(株)デサント</t>
  </si>
  <si>
    <t>ムーンバット(株)</t>
  </si>
  <si>
    <t>中央自動車工業(株)</t>
  </si>
  <si>
    <t>(株)キング</t>
  </si>
  <si>
    <t>(株)三栄コーポレーション</t>
  </si>
  <si>
    <t>川辺(株)</t>
  </si>
  <si>
    <t>(株)ワキタ</t>
  </si>
  <si>
    <t>ヤマト　インターナショナル(株)</t>
  </si>
  <si>
    <t>東邦ホールディングス(株)</t>
  </si>
  <si>
    <t>(株)サンゲツ</t>
  </si>
  <si>
    <t>(株)ミツウロコグループホールディングス</t>
  </si>
  <si>
    <t>シナネンホールディングス(株)</t>
  </si>
  <si>
    <t>伊藤忠エネクス(株)</t>
  </si>
  <si>
    <t>ゼット(株)</t>
  </si>
  <si>
    <t>(株)サンリオ</t>
  </si>
  <si>
    <t>サンワテクノス(株)</t>
  </si>
  <si>
    <t>三京化成(株)</t>
  </si>
  <si>
    <t>(株)ナガホリ</t>
  </si>
  <si>
    <t>(株)リョーサン</t>
  </si>
  <si>
    <t>新光商事(株)</t>
  </si>
  <si>
    <t>(株)トーホー</t>
  </si>
  <si>
    <t>(株)ラピーヌ</t>
  </si>
  <si>
    <t>(株)電響社</t>
  </si>
  <si>
    <t>中部水産(株)</t>
  </si>
  <si>
    <t>(株)トミタ</t>
  </si>
  <si>
    <t>三信電気(株)</t>
  </si>
  <si>
    <t>(株)東陽テクニカ</t>
  </si>
  <si>
    <t>ソマール(株)</t>
  </si>
  <si>
    <t>(株)モスフードサービス</t>
  </si>
  <si>
    <t>加賀電子(株)</t>
  </si>
  <si>
    <t>三益半導体工業(株)</t>
  </si>
  <si>
    <t>都築電気(株)</t>
  </si>
  <si>
    <t>ソーダニッカ(株)</t>
  </si>
  <si>
    <t>(株)立花エレテック</t>
  </si>
  <si>
    <t>(株)木曽路</t>
  </si>
  <si>
    <t>ＳＲＳホールディングス(株)</t>
  </si>
  <si>
    <t>(株)千趣会</t>
  </si>
  <si>
    <t>(株)タカキュー</t>
  </si>
  <si>
    <t>(株)リテールパートナーズ</t>
  </si>
  <si>
    <t>(株)ケーヨー</t>
  </si>
  <si>
    <t>上新電機(株)</t>
  </si>
  <si>
    <t>日本瓦斯(株)</t>
  </si>
  <si>
    <t>ロイヤルホールディングス(株)</t>
  </si>
  <si>
    <t>(株)東天紅</t>
  </si>
  <si>
    <t>(株)いなげや</t>
  </si>
  <si>
    <t>(株)島忠</t>
  </si>
  <si>
    <t>(株)チヨダ</t>
  </si>
  <si>
    <t>(株)大塚家具</t>
  </si>
  <si>
    <t>(株)ヤマナカ</t>
  </si>
  <si>
    <t>(株)ライフコーポレーション</t>
  </si>
  <si>
    <t>マックスバリュ東海(株)</t>
  </si>
  <si>
    <t>(株)リンガーハット</t>
  </si>
  <si>
    <t>ラオックス(株)</t>
  </si>
  <si>
    <t>(株)ＭｒＭａｘＨＤ</t>
  </si>
  <si>
    <t>シャクリー・グローバル・グループ(株)</t>
  </si>
  <si>
    <t>テンアライド(株)</t>
  </si>
  <si>
    <t>(株)エンチョー</t>
  </si>
  <si>
    <t>(株)フレンドリー</t>
  </si>
  <si>
    <t>(株)ＡＯＫＩホールディングス</t>
  </si>
  <si>
    <t>(株)銀座山形屋</t>
  </si>
  <si>
    <t>(株)オークワ</t>
  </si>
  <si>
    <t>(株)コメリ</t>
  </si>
  <si>
    <t>青山商事(株)</t>
  </si>
  <si>
    <t>(株)タカチホ</t>
  </si>
  <si>
    <t>(株)理経</t>
  </si>
  <si>
    <t>(株)しまむら</t>
  </si>
  <si>
    <t>(株)マルイチ産商</t>
  </si>
  <si>
    <t>(株)はせがわ</t>
  </si>
  <si>
    <t>(株)高島屋</t>
  </si>
  <si>
    <t>(株)松屋</t>
  </si>
  <si>
    <t>エイチ・ツー・オー　リテイリング(株)</t>
  </si>
  <si>
    <t>(株)近鉄百貨店</t>
  </si>
  <si>
    <t>(株)大和</t>
  </si>
  <si>
    <t>(株)テクノアソシエ</t>
  </si>
  <si>
    <t>(株)パルコ</t>
  </si>
  <si>
    <t>(株)丸井グループ</t>
  </si>
  <si>
    <t>(株)クレディセゾン</t>
  </si>
  <si>
    <t>(株)さいか屋</t>
  </si>
  <si>
    <t>アクシアル　リテイリング(株)</t>
  </si>
  <si>
    <t>(株)プロルート丸光</t>
  </si>
  <si>
    <t>(株)山陽百貨店</t>
  </si>
  <si>
    <t>(株)井筒屋</t>
  </si>
  <si>
    <t>イオン(株)</t>
  </si>
  <si>
    <t>(株)イズミ</t>
  </si>
  <si>
    <t>(株)フォーバル</t>
  </si>
  <si>
    <t>(株)平和堂</t>
  </si>
  <si>
    <t>(株)フジ</t>
  </si>
  <si>
    <t>(株)ヤオコー</t>
  </si>
  <si>
    <t>ゼビオホールディングス(株)</t>
  </si>
  <si>
    <t>(株)ケーズホールディングス</t>
  </si>
  <si>
    <t>(株)ＰＡＬＴＡＣ</t>
  </si>
  <si>
    <t>三谷産業(株)</t>
  </si>
  <si>
    <t>マックスバリュ西日本(株)</t>
  </si>
  <si>
    <t>(株)Ｏｌｙｍｐｉｃグループ</t>
  </si>
  <si>
    <t>日産東京販売ホールディングス(株)</t>
  </si>
  <si>
    <t>(株)ＡＴグループ</t>
  </si>
  <si>
    <t>(株)ファミリー</t>
  </si>
  <si>
    <t>日本銀行</t>
  </si>
  <si>
    <t>(株)新生銀行</t>
  </si>
  <si>
    <t>(株)あおぞら銀行</t>
  </si>
  <si>
    <t>(株)三菱ＵＦＪフィナンシャル・グループ</t>
  </si>
  <si>
    <t>(株)りそなホールディングス</t>
  </si>
  <si>
    <t>三井住友トラスト・ホールディングス(株)</t>
  </si>
  <si>
    <t>(株)三井住友フィナンシャルグループ</t>
  </si>
  <si>
    <t>(株)千葉銀行</t>
  </si>
  <si>
    <t>(株)群馬銀行</t>
  </si>
  <si>
    <t>(株)武蔵野銀行</t>
  </si>
  <si>
    <t>(株)千葉興業銀行</t>
  </si>
  <si>
    <t>(株)筑波銀行</t>
  </si>
  <si>
    <t>(株)七十七銀行</t>
  </si>
  <si>
    <t>(株)青森銀行</t>
  </si>
  <si>
    <t>(株)秋田銀行</t>
  </si>
  <si>
    <t>(株)山形銀行</t>
  </si>
  <si>
    <t>(株)岩手銀行</t>
  </si>
  <si>
    <t>(株)東邦銀行</t>
  </si>
  <si>
    <t>(株)東北銀行</t>
  </si>
  <si>
    <t>(株)みちのく銀行</t>
  </si>
  <si>
    <t>(株)ふくおかフィナンシャルグループ</t>
  </si>
  <si>
    <t>(株)静岡銀行</t>
  </si>
  <si>
    <t>(株)十六銀行</t>
  </si>
  <si>
    <t>スルガ銀行(株)</t>
  </si>
  <si>
    <t>(株)八十二銀行</t>
  </si>
  <si>
    <t>(株)山梨中央銀行</t>
  </si>
  <si>
    <t>(株)大垣共立銀行</t>
  </si>
  <si>
    <t>(株)福井銀行</t>
  </si>
  <si>
    <t>(株)北國銀行</t>
  </si>
  <si>
    <t>(株)清水銀行</t>
  </si>
  <si>
    <t>(株)富山銀行</t>
  </si>
  <si>
    <t>(株)滋賀銀行</t>
  </si>
  <si>
    <t>(株)南都銀行</t>
  </si>
  <si>
    <t>(株)百五銀行</t>
  </si>
  <si>
    <t>(株)京都銀行</t>
  </si>
  <si>
    <t>(株)紀陽銀行</t>
  </si>
  <si>
    <t>(株)ほくほくフィナンシャルグループ</t>
  </si>
  <si>
    <t>(株)広島銀行</t>
  </si>
  <si>
    <t>(株)山陰合同銀行</t>
  </si>
  <si>
    <t>(株)中国銀行</t>
  </si>
  <si>
    <t>(株)鳥取銀行</t>
  </si>
  <si>
    <t>(株)伊予銀行</t>
  </si>
  <si>
    <t>(株)百十四銀行</t>
  </si>
  <si>
    <t>(株)四国銀行</t>
  </si>
  <si>
    <t>(株)阿波銀行</t>
  </si>
  <si>
    <t>(株)大分銀行</t>
  </si>
  <si>
    <t>(株)宮崎銀行</t>
  </si>
  <si>
    <t>(株)佐賀銀行</t>
  </si>
  <si>
    <t>(株)沖縄銀行</t>
  </si>
  <si>
    <t>(株)筑邦銀行</t>
  </si>
  <si>
    <t>(株)琉球銀行</t>
  </si>
  <si>
    <t>(株)セブン銀行</t>
  </si>
  <si>
    <t>(株)みずほフィナンシャルグループ</t>
  </si>
  <si>
    <t>(株)高知銀行</t>
  </si>
  <si>
    <t>(株)山口フィナンシャルグループ</t>
  </si>
  <si>
    <t>芙蓉総合リース(株)</t>
  </si>
  <si>
    <t>みずほリース(株)</t>
  </si>
  <si>
    <t>東京センチュリー(株)</t>
  </si>
  <si>
    <t>フューチャーベンチャーキャピタル(株)</t>
  </si>
  <si>
    <t>ＳＢＩホールディングス(株)</t>
  </si>
  <si>
    <t>Ｊトラスト(株)</t>
  </si>
  <si>
    <t>日本証券金融(株)</t>
  </si>
  <si>
    <t>アイフル(株)</t>
  </si>
  <si>
    <t>日本アジア投資(株)</t>
  </si>
  <si>
    <t>(株)長野銀行</t>
  </si>
  <si>
    <t>(株)名古屋銀行</t>
  </si>
  <si>
    <t>(株)北洋銀行</t>
  </si>
  <si>
    <t>(株)愛知銀行</t>
  </si>
  <si>
    <t>(株)中京銀行</t>
  </si>
  <si>
    <t>(株)大光銀行</t>
  </si>
  <si>
    <t>(株)福岡中央銀行</t>
  </si>
  <si>
    <t>(株)愛媛銀行</t>
  </si>
  <si>
    <t>(株)トマト銀行</t>
  </si>
  <si>
    <t>(株)京葉銀行</t>
  </si>
  <si>
    <t>(株)栃木銀行</t>
  </si>
  <si>
    <t>(株)北日本銀行</t>
  </si>
  <si>
    <t>(株)南日本銀行</t>
  </si>
  <si>
    <t>(株)東和銀行</t>
  </si>
  <si>
    <t>(株)豊和銀行</t>
  </si>
  <si>
    <t>(株)宮崎太陽銀行</t>
  </si>
  <si>
    <t>(株)福島銀行</t>
  </si>
  <si>
    <t>(株)大東銀行</t>
  </si>
  <si>
    <t>リコーリース(株)</t>
  </si>
  <si>
    <t>イオンフィナンシャルサービス(株)</t>
  </si>
  <si>
    <t>アコム(株)</t>
  </si>
  <si>
    <t>(株)ジャックス</t>
  </si>
  <si>
    <t>(株)オリエントコーポレーション</t>
  </si>
  <si>
    <t>日立キャピタル(株)</t>
  </si>
  <si>
    <t>(株)アプラスフィナンシャル</t>
  </si>
  <si>
    <t>オリックス(株)</t>
  </si>
  <si>
    <t>三菱ＵＦＪリース(株)</t>
  </si>
  <si>
    <t>中道リース(株)</t>
  </si>
  <si>
    <t>(株)ジャフコ</t>
  </si>
  <si>
    <t>(株)九州リースサービス</t>
  </si>
  <si>
    <t>トモニホールディングス(株)</t>
  </si>
  <si>
    <t>(株)大和証券グループ本社</t>
  </si>
  <si>
    <t>野村ホールディングス(株)</t>
  </si>
  <si>
    <t>(株)岡三証券グループ</t>
  </si>
  <si>
    <t>丸三証券(株)</t>
  </si>
  <si>
    <t>東洋証券(株)</t>
  </si>
  <si>
    <t>東海東京フィナンシャル・ホールディングス(株)</t>
  </si>
  <si>
    <t>光世証券(株)</t>
  </si>
  <si>
    <t>水戸証券(株)</t>
  </si>
  <si>
    <t>いちよし証券(株)</t>
  </si>
  <si>
    <t>松井証券(株)</t>
  </si>
  <si>
    <t>ＳＯＭＰＯホールディングス(株)</t>
  </si>
  <si>
    <t>(株)だいこう証券ビジネス</t>
  </si>
  <si>
    <t>(株)日本取引所グループ</t>
  </si>
  <si>
    <t>マネックスグループ(株)</t>
  </si>
  <si>
    <t>澤田ホールディングス(株)</t>
  </si>
  <si>
    <t>丸八証券(株)</t>
  </si>
  <si>
    <t>トレイダーズホールディングス(株)</t>
  </si>
  <si>
    <t>岡藤ホールディングス(株)</t>
  </si>
  <si>
    <t>極東証券(株)</t>
  </si>
  <si>
    <t>岩井コスモホールディングス(株)</t>
  </si>
  <si>
    <t>藍澤證券(株)</t>
  </si>
  <si>
    <t>インヴァスト証券(株)</t>
  </si>
  <si>
    <t>フィデアホールディングス(株)</t>
  </si>
  <si>
    <t>(株)池田泉州ホールディングス</t>
  </si>
  <si>
    <t>アニコム　ホールディングス(株)</t>
  </si>
  <si>
    <t>ＭＳ＆ＡＤインシュアランスグループホールディングス(株)</t>
  </si>
  <si>
    <t>ソニーフィナンシャルホールディングス(株)</t>
  </si>
  <si>
    <t>(株)マネーパートナーズグループ</t>
  </si>
  <si>
    <t>(株)あかつき本社</t>
  </si>
  <si>
    <t>スパークス・グループ(株)</t>
  </si>
  <si>
    <t>(株)フジトミ</t>
  </si>
  <si>
    <t>(株)小林洋行</t>
  </si>
  <si>
    <t>第一商品(株)</t>
  </si>
  <si>
    <t>豊商事(株)</t>
  </si>
  <si>
    <t>第一生命ホールディングス(株)</t>
  </si>
  <si>
    <t>東京海上ホールディングス(株)</t>
  </si>
  <si>
    <t>(株)アドバンテッジリスクマネジメント</t>
  </si>
  <si>
    <t>イー・ギャランティ(株)</t>
  </si>
  <si>
    <t>(株)アサックス</t>
  </si>
  <si>
    <t>ＧＦＡ(株)</t>
  </si>
  <si>
    <t>フィンテック　グローバル(株)</t>
  </si>
  <si>
    <t>ＮＥＣキャピタルソリューション(株)</t>
  </si>
  <si>
    <t>(株)Ｔ＆Ｄホールディングス</t>
  </si>
  <si>
    <t>(株)アドバンスクリエイト</t>
  </si>
  <si>
    <t>三井不動産(株)</t>
  </si>
  <si>
    <t>三菱地所(株)</t>
  </si>
  <si>
    <t>平和不動産(株)</t>
  </si>
  <si>
    <t>東京建物(株)</t>
  </si>
  <si>
    <t>ダイビル(株)</t>
  </si>
  <si>
    <t>京阪神ビルディング(株)</t>
  </si>
  <si>
    <t>住友不動産(株)</t>
  </si>
  <si>
    <t>太平洋興発(株)</t>
  </si>
  <si>
    <t>(株)ＲＩＳＥ</t>
  </si>
  <si>
    <t>(株)テーオーシー</t>
  </si>
  <si>
    <t>(株)東京楽天地</t>
  </si>
  <si>
    <t>(株)コスモスイニシア</t>
  </si>
  <si>
    <t>(株)レオパレス２１</t>
  </si>
  <si>
    <t>スターツコーポレーション(株)</t>
  </si>
  <si>
    <t>(株)日住サービス</t>
  </si>
  <si>
    <t>フジ住宅(株)</t>
  </si>
  <si>
    <t>空港施設(株)</t>
  </si>
  <si>
    <t>明和地所(株)</t>
  </si>
  <si>
    <t>(株)ゴールドクレスト</t>
  </si>
  <si>
    <t>(株)リログループ</t>
  </si>
  <si>
    <t>日本エスリード(株)</t>
  </si>
  <si>
    <t>日神不動産(株)</t>
  </si>
  <si>
    <t>(株)ラ・アトレ</t>
  </si>
  <si>
    <t>(株)ウッドフレンズ</t>
  </si>
  <si>
    <t>リベレステ(株)</t>
  </si>
  <si>
    <t>ＡＰＡＭＡＮ(株)</t>
  </si>
  <si>
    <t>(株)レーサム</t>
  </si>
  <si>
    <t>(株)エムジーホーム</t>
  </si>
  <si>
    <t>(株)日本エスコン</t>
  </si>
  <si>
    <t>(株)新日本建物</t>
  </si>
  <si>
    <t>(株)原弘産</t>
  </si>
  <si>
    <t>(株)タカラレーベン</t>
  </si>
  <si>
    <t>(株)センチュリー２１・ジャパン</t>
  </si>
  <si>
    <t>(株)サンウッド</t>
  </si>
  <si>
    <t>(株)サンヨーハウジング名古屋</t>
  </si>
  <si>
    <t>イオンモール(株)</t>
  </si>
  <si>
    <t>(株)毎日コムネット</t>
  </si>
  <si>
    <t>(株)シノケングループ</t>
  </si>
  <si>
    <t>(株)エリアクエスト</t>
  </si>
  <si>
    <t>エリアリンク(株)</t>
  </si>
  <si>
    <t>ファースト住建(株)</t>
  </si>
  <si>
    <t>(株)ランド</t>
  </si>
  <si>
    <t>(株)カチタス</t>
  </si>
  <si>
    <t>(株)東祥</t>
  </si>
  <si>
    <t>日本アセットマーケティング(株)</t>
  </si>
  <si>
    <t>トーセイ(株)</t>
  </si>
  <si>
    <t>(株)アルデプロ</t>
  </si>
  <si>
    <t>(株)明豊エンタープライズ</t>
  </si>
  <si>
    <t>穴吹興産(株)</t>
  </si>
  <si>
    <t>(株)青山財産ネットワークス</t>
  </si>
  <si>
    <t>和田興産(株)</t>
  </si>
  <si>
    <t>サンフロンティア不動産(株)</t>
  </si>
  <si>
    <t>(株)ＦＪネクスト</t>
  </si>
  <si>
    <t>グローム・ホールディングス(株)</t>
  </si>
  <si>
    <t>(株)インテリックス</t>
  </si>
  <si>
    <t>(株)ランドビジネス</t>
  </si>
  <si>
    <t>日本社宅サービス(株)</t>
  </si>
  <si>
    <t>(株)ＡＳＩＡＮ　ＳＴＡＲ</t>
  </si>
  <si>
    <t>日本ビルファンド投資法人</t>
  </si>
  <si>
    <t>ジャパンリアルエステイト投資法人</t>
  </si>
  <si>
    <t>日本リテールファンド投資法人</t>
  </si>
  <si>
    <t>オリックス不動産投資法人</t>
  </si>
  <si>
    <t>日本プライムリアルティ投資法人</t>
  </si>
  <si>
    <t>プレミア投資法人</t>
  </si>
  <si>
    <t>東急リアル・エステート投資法人</t>
  </si>
  <si>
    <t>グローバル・ワン不動産投資法人</t>
  </si>
  <si>
    <t>野村不動産オフィスファンド投資法人</t>
  </si>
  <si>
    <t>ユナイテッド・アーバン投資法人</t>
  </si>
  <si>
    <t>森トラスト総合リート投資法人</t>
  </si>
  <si>
    <t>日本レジデンシャル投資法人</t>
  </si>
  <si>
    <t>インヴィンシブル投資法人</t>
  </si>
  <si>
    <t>フロンティア不動産投資法人</t>
  </si>
  <si>
    <t>ニューシティ・レジデンス投資法人</t>
  </si>
  <si>
    <t>平和不動産リート投資法人</t>
  </si>
  <si>
    <t>日本ロジスティクスファンド投資法人</t>
  </si>
  <si>
    <t>福岡リート投資法人</t>
  </si>
  <si>
    <t>プロスペクト・リート投資法人</t>
  </si>
  <si>
    <t>ジャパン・シングルレジデンス投資法人</t>
  </si>
  <si>
    <t>ケネディクス・オフィス投資法人</t>
  </si>
  <si>
    <t>積水ハウス・レジデンシャル投資法人</t>
  </si>
  <si>
    <t>ラサール　ジャパン投資法人</t>
  </si>
  <si>
    <t>いちごオフィスリート投資法人</t>
  </si>
  <si>
    <t>大和証券オフィス投資法人</t>
  </si>
  <si>
    <t>阪急阪神リート投資法人</t>
  </si>
  <si>
    <t>アドバンス・レジデンス投資法人（旧）</t>
  </si>
  <si>
    <t>スターツプロシード投資法人</t>
  </si>
  <si>
    <t>エルシーピー投資法人</t>
  </si>
  <si>
    <t>ジャパン・ホテル・アンド・リゾート投資法人</t>
  </si>
  <si>
    <t>トップリート投資法人</t>
  </si>
  <si>
    <t>いちご不動産投資法人（旧）</t>
  </si>
  <si>
    <t>大和ハウスリート投資法人</t>
  </si>
  <si>
    <t>ジャパン・ホテル・リート投資法人</t>
  </si>
  <si>
    <t>日本賃貸住宅投資法人</t>
  </si>
  <si>
    <t>ジャパンエクセレント投資法人</t>
  </si>
  <si>
    <t>(株)誠建設工業</t>
  </si>
  <si>
    <t>(株)ハウスフリーダム</t>
  </si>
  <si>
    <t>グランディハウス(株)</t>
  </si>
  <si>
    <t>東武鉄道(株)</t>
  </si>
  <si>
    <t>相鉄ホールディングス(株)</t>
  </si>
  <si>
    <t>東急(株)</t>
  </si>
  <si>
    <t>京浜急行電鉄(株)</t>
  </si>
  <si>
    <t>小田急電鉄(株)</t>
  </si>
  <si>
    <t>京王電鉄(株)</t>
  </si>
  <si>
    <t>京成電鉄(株)</t>
  </si>
  <si>
    <t>富士急行(株)</t>
  </si>
  <si>
    <t>秩父鉄道(株)</t>
  </si>
  <si>
    <t>新京成電鉄(株)</t>
  </si>
  <si>
    <t>新潟交通(株)</t>
  </si>
  <si>
    <t>東日本旅客鉄道(株)</t>
  </si>
  <si>
    <t>西日本旅客鉄道(株)</t>
  </si>
  <si>
    <t>東海旅客鉄道(株)</t>
  </si>
  <si>
    <t>(株)西武ホールディングス</t>
  </si>
  <si>
    <t>鴻池運輸(株)</t>
  </si>
  <si>
    <t>(株)ロジネット　ジャパン</t>
  </si>
  <si>
    <t>(株)ゼロ</t>
  </si>
  <si>
    <t>(株)ヒガシトゥエンティワン</t>
  </si>
  <si>
    <t>西日本鉄道(株)</t>
  </si>
  <si>
    <t>広島電鉄(株)</t>
  </si>
  <si>
    <t>南総通運(株)</t>
  </si>
  <si>
    <t>第一交通産業(株)</t>
  </si>
  <si>
    <t>東部ネットワーク(株)</t>
  </si>
  <si>
    <t>(株)ハマキョウレックス</t>
  </si>
  <si>
    <t>(株)サカイ引越センター</t>
  </si>
  <si>
    <t>大宝運輸(株)</t>
  </si>
  <si>
    <t>近鉄グループホールディングス(株)</t>
  </si>
  <si>
    <t>阪急阪神ホールディングス(株)</t>
  </si>
  <si>
    <t>南海電気鉄道(株)</t>
  </si>
  <si>
    <t>京阪ホールディングス(株)</t>
  </si>
  <si>
    <t>神戸電鉄(株)</t>
  </si>
  <si>
    <t>名古屋鉄道(株)</t>
  </si>
  <si>
    <t>京福電気鉄道(株)</t>
  </si>
  <si>
    <t>センコン物流(株)</t>
  </si>
  <si>
    <t>山陽電気鉄道(株)</t>
  </si>
  <si>
    <t>(株)アルプス物流</t>
  </si>
  <si>
    <t>遠州トラック(株)</t>
  </si>
  <si>
    <t>トランコム(株)</t>
  </si>
  <si>
    <t>倉庫・運輸関連業</t>
  </si>
  <si>
    <t>カンダホールディングス(株)</t>
  </si>
  <si>
    <t>日本ロジテム(株)</t>
  </si>
  <si>
    <t>日本通運(株)</t>
  </si>
  <si>
    <t>岡山県貨物運送(株)</t>
  </si>
  <si>
    <t>ヤマトホールディングス(株)</t>
  </si>
  <si>
    <t>山九(株)</t>
  </si>
  <si>
    <t>(株)日新</t>
  </si>
  <si>
    <t>(株)丸運</t>
  </si>
  <si>
    <t>丸全昭和運輸(株)</t>
  </si>
  <si>
    <t>センコーグループホールディングス(株)</t>
  </si>
  <si>
    <t>トナミホールディングス(株)</t>
  </si>
  <si>
    <t>ニッコンホールディングス(株)</t>
  </si>
  <si>
    <t>京極運輸商事(株)</t>
  </si>
  <si>
    <t>日本石油輸送(株)</t>
  </si>
  <si>
    <t>福山通運(株)</t>
  </si>
  <si>
    <t>セイノーホールディングス(株)</t>
  </si>
  <si>
    <t>名鉄運輸(株)</t>
  </si>
  <si>
    <t>(株)エスライン</t>
  </si>
  <si>
    <t>神奈川中央交通(株)</t>
  </si>
  <si>
    <t>大和自動車交通(株)</t>
  </si>
  <si>
    <t>神姫バス(株)</t>
  </si>
  <si>
    <t>北海道中央バス(株)</t>
  </si>
  <si>
    <t>(株)日立物流</t>
  </si>
  <si>
    <t>タカセ(株)</t>
  </si>
  <si>
    <t>(株)丸和運輸機関</t>
  </si>
  <si>
    <t>(株)Ｃ＆Ｆロジホールディングス</t>
  </si>
  <si>
    <t>日本郵船(株)</t>
  </si>
  <si>
    <t>海運業</t>
  </si>
  <si>
    <t>(株)商船三井</t>
  </si>
  <si>
    <t>川崎汽船(株)</t>
  </si>
  <si>
    <t>ＮＳユナイテッド海運(株)</t>
  </si>
  <si>
    <t>明治海運(株)</t>
  </si>
  <si>
    <t>飯野海運(株)</t>
  </si>
  <si>
    <t>玉井商船(株)</t>
  </si>
  <si>
    <t>共栄タンカー(株)</t>
  </si>
  <si>
    <t>九州旅客鉄道(株)</t>
  </si>
  <si>
    <t>ＳＧホールディングス(株)</t>
  </si>
  <si>
    <t>栗林商船(株)</t>
  </si>
  <si>
    <t>東海汽船(株)</t>
  </si>
  <si>
    <t>佐渡汽船(株)</t>
  </si>
  <si>
    <t>川崎近海汽船(株)</t>
  </si>
  <si>
    <t>東京汽船(株)</t>
  </si>
  <si>
    <t>日本航空(株)</t>
  </si>
  <si>
    <t>空運業</t>
  </si>
  <si>
    <t>ＡＮＡホールディングス(株)</t>
  </si>
  <si>
    <t>(株)スターフライヤー</t>
  </si>
  <si>
    <t>(株)パスコ</t>
  </si>
  <si>
    <t>アジア航測(株)</t>
  </si>
  <si>
    <t>西本Ｗｉｓｍｅｔｔａｃホールディングス(株)</t>
  </si>
  <si>
    <t>(株)シルバーライフ</t>
  </si>
  <si>
    <t>(株)ビジョナリーホールディングス</t>
  </si>
  <si>
    <t>ポエック(株)</t>
  </si>
  <si>
    <t>ヤマシタヘルスケアホールディングス(株)</t>
  </si>
  <si>
    <t>(株)一家ダイニングプロジェクト</t>
  </si>
  <si>
    <t>Ｇｅｎｋｙ　ＤｒｕｇＳｔｏｒｅｓ(株)</t>
  </si>
  <si>
    <t>(株)オプティマスグループ</t>
  </si>
  <si>
    <t>(株)ＳＯＵ</t>
  </si>
  <si>
    <t>(株)和心</t>
  </si>
  <si>
    <t>ブティックス(株)</t>
  </si>
  <si>
    <t>コーア商事ホールディングス(株)</t>
  </si>
  <si>
    <t>国際紙パルプ商事(株)</t>
  </si>
  <si>
    <t>(株)ナルミヤ・インターナショナル</t>
  </si>
  <si>
    <t>総合メディカルホールディングス(株)</t>
  </si>
  <si>
    <t>ブックオフグループホールディングス(株)</t>
  </si>
  <si>
    <t>(株)ギフト</t>
  </si>
  <si>
    <t>三菱倉庫(株)</t>
  </si>
  <si>
    <t>三井倉庫ホールディングス(株)</t>
  </si>
  <si>
    <t>(株)住友倉庫</t>
  </si>
  <si>
    <t>澁澤倉庫(株)</t>
  </si>
  <si>
    <t>(株)ヤマタネ</t>
  </si>
  <si>
    <t>東陽倉庫(株)</t>
  </si>
  <si>
    <t>(株)杉村倉庫</t>
  </si>
  <si>
    <t>乾汽船(株)</t>
  </si>
  <si>
    <t>日本トランスシティ(株)</t>
  </si>
  <si>
    <t>アサガミ(株)</t>
  </si>
  <si>
    <t>ケイヒン(株)</t>
  </si>
  <si>
    <t>丸八倉庫(株)</t>
  </si>
  <si>
    <t>アジア開発キャピタル(株)</t>
  </si>
  <si>
    <t>(株)中央倉庫</t>
  </si>
  <si>
    <t>川西倉庫(株)</t>
  </si>
  <si>
    <t>安田倉庫(株)</t>
  </si>
  <si>
    <t>ファイズホールディングス(株)</t>
  </si>
  <si>
    <t>東洋埠頭(株)</t>
  </si>
  <si>
    <t>櫻島埠頭(株)</t>
  </si>
  <si>
    <t>(株)リンコーコーポレーション</t>
  </si>
  <si>
    <t>名港海運(株)</t>
  </si>
  <si>
    <t>(株)宇徳</t>
  </si>
  <si>
    <t>伊勢湾海運(株)</t>
  </si>
  <si>
    <t>鈴与シンワート(株)</t>
  </si>
  <si>
    <t>伏木海陸運送(株)</t>
  </si>
  <si>
    <t>兵機海運(株)</t>
  </si>
  <si>
    <t>(株)大運</t>
  </si>
  <si>
    <t>(株)上組</t>
  </si>
  <si>
    <t>トレーディア(株)</t>
  </si>
  <si>
    <t>(株)サンリツ</t>
  </si>
  <si>
    <t>大東港運(株)</t>
  </si>
  <si>
    <t>キムラユニティー(株)</t>
  </si>
  <si>
    <t>(株)キユーソー流通システム</t>
  </si>
  <si>
    <t>(株)近鉄エクスプレス</t>
  </si>
  <si>
    <t>(株)ユーラシア旅行社</t>
  </si>
  <si>
    <t>(株)エージーピー</t>
  </si>
  <si>
    <t>東海運(株)</t>
  </si>
  <si>
    <t>(株)エーアイテイー</t>
  </si>
  <si>
    <t>内外トランスライン(株)</t>
  </si>
  <si>
    <t>(株)ショーエイコーポレーション</t>
  </si>
  <si>
    <t>日本コンセプト(株)</t>
  </si>
  <si>
    <t>ビート・ホールディングス・リミテッド</t>
  </si>
  <si>
    <t>単元制度なし</t>
  </si>
  <si>
    <t>ＴＢＳホールディングス</t>
  </si>
  <si>
    <t>中部日本放送(株)</t>
  </si>
  <si>
    <t>日本テレビホールディングス(株)</t>
  </si>
  <si>
    <t>朝日放送グループホールディングス(株)</t>
  </si>
  <si>
    <t>(株)ＲＫＢ毎日ホールディングス</t>
  </si>
  <si>
    <t>(株)新潟放送</t>
  </si>
  <si>
    <t>(株)テレビ朝日ホールディングス</t>
  </si>
  <si>
    <t>(株)スカパーＪＳＡＴホールディングス</t>
  </si>
  <si>
    <t>(株)テレビ東京ホールディングス</t>
  </si>
  <si>
    <t>日本ＢＳ放送(株)</t>
  </si>
  <si>
    <t>(株)ビジョン</t>
  </si>
  <si>
    <t>(株)スマートバリュー</t>
  </si>
  <si>
    <t>(株)ＵＳＥＮ−ＮＥＸＴ　ＨＯＬＤＩＮＧＳ</t>
  </si>
  <si>
    <t>(株)ワイヤレスゲート</t>
  </si>
  <si>
    <t>(株)エヌジェイホールディングス</t>
  </si>
  <si>
    <t>コネクシオ(株)</t>
  </si>
  <si>
    <t>(株)ＦＲＳ</t>
  </si>
  <si>
    <t>日本通信(株)</t>
  </si>
  <si>
    <t>日本テレホン(株)</t>
  </si>
  <si>
    <t>(株)クロップス</t>
  </si>
  <si>
    <t>日本電信電話(株)</t>
  </si>
  <si>
    <t>ＫＤＤＩ(株)</t>
  </si>
  <si>
    <t>ソフトバンク(株)</t>
  </si>
  <si>
    <t>(株)光通信</t>
  </si>
  <si>
    <t>沖縄セルラー電話(株)</t>
  </si>
  <si>
    <t>(株)ＮＴＴドコモ</t>
  </si>
  <si>
    <t>(株)エムティーアイ</t>
  </si>
  <si>
    <t>(株)エム・エイチ・グループ</t>
  </si>
  <si>
    <t>(株)ベルパーク</t>
  </si>
  <si>
    <t>(株)トーシンホールディングス</t>
  </si>
  <si>
    <t>(株)フォーバルテレコム</t>
  </si>
  <si>
    <t>(株)サカイホールディングス</t>
  </si>
  <si>
    <t>ＧＭＯインターネット(株)</t>
  </si>
  <si>
    <t>(株)ファイバーゲート</t>
  </si>
  <si>
    <t>(株)アイドママーケティングコミュニケーション</t>
  </si>
  <si>
    <t>(株)アルファポリス</t>
  </si>
  <si>
    <t>(株)ＫＡＤＯＫＡＷＡ</t>
  </si>
  <si>
    <t>(株)学研ホールディングス</t>
  </si>
  <si>
    <t>(株)文溪堂</t>
  </si>
  <si>
    <t>(株)ゼンリン</t>
  </si>
  <si>
    <t>(株)昭文社</t>
  </si>
  <si>
    <t>(株)中央経済社ホールディングス</t>
  </si>
  <si>
    <t>ＳＥホールディングス・アンド・インキュベーションズ(株)</t>
  </si>
  <si>
    <t>(株)インプレスホールディングス</t>
  </si>
  <si>
    <t>東京電力ホールディングス(株)</t>
  </si>
  <si>
    <t>電気・ガス業</t>
  </si>
  <si>
    <t>中部電力(株)</t>
  </si>
  <si>
    <t>関西電力(株)</t>
  </si>
  <si>
    <t>中国電力(株)</t>
  </si>
  <si>
    <t>北陸電力(株)</t>
  </si>
  <si>
    <t>東北電力(株)</t>
  </si>
  <si>
    <t>四国電力(株)</t>
  </si>
  <si>
    <t>九州電力(株)</t>
  </si>
  <si>
    <t>北海道電力(株)</t>
  </si>
  <si>
    <t>沖縄電力(株)</t>
  </si>
  <si>
    <t>Ｊ−ＰＯＷＥＲ</t>
  </si>
  <si>
    <t>(株)エフオン</t>
  </si>
  <si>
    <t>イーレックス(株)</t>
  </si>
  <si>
    <t>(株)レノバ</t>
  </si>
  <si>
    <t>東京ガス(株)</t>
  </si>
  <si>
    <t>大阪ガス(株)</t>
  </si>
  <si>
    <t>東邦ガス(株)</t>
  </si>
  <si>
    <t>北海道ガス(株)</t>
  </si>
  <si>
    <t>広島ガス(株)</t>
  </si>
  <si>
    <t>西部ガス(株)</t>
  </si>
  <si>
    <t>北陸ガス(株)</t>
  </si>
  <si>
    <t>京葉瓦斯(株)</t>
  </si>
  <si>
    <t>静岡ガス(株)</t>
  </si>
  <si>
    <t>メタウォーター(株)</t>
  </si>
  <si>
    <t>(株)アイネット</t>
  </si>
  <si>
    <t>松竹(株)</t>
  </si>
  <si>
    <t>東宝(株)</t>
  </si>
  <si>
    <t>(株)エイチ・アイ・エス</t>
  </si>
  <si>
    <t>東映(株)</t>
  </si>
  <si>
    <t>ウィルソン・ラーニング　ワールドワイド(株)</t>
  </si>
  <si>
    <t>(株)ラックランド</t>
  </si>
  <si>
    <t>(株)ＮＴＴデータ</t>
  </si>
  <si>
    <t>(株)共立メンテナンス</t>
  </si>
  <si>
    <t>(株)イチネンホールディングス</t>
  </si>
  <si>
    <t>(株)建設技術研究所</t>
  </si>
  <si>
    <t>(株)スペース</t>
  </si>
  <si>
    <t>(株)長大</t>
  </si>
  <si>
    <t>(株)セレスポ</t>
  </si>
  <si>
    <t>(株)アインホールディングス</t>
  </si>
  <si>
    <t>燦ホールディングス(株)</t>
  </si>
  <si>
    <t>ピー・シー・エー(株)</t>
  </si>
  <si>
    <t>(株)東急レクリエーション</t>
  </si>
  <si>
    <t>スバル興業(株)</t>
  </si>
  <si>
    <t>東京テアトル(株)</t>
  </si>
  <si>
    <t>武蔵野興業(株)</t>
  </si>
  <si>
    <t>(株)きんえい</t>
  </si>
  <si>
    <t>オーエス(株)</t>
  </si>
  <si>
    <t>三協フロンテア(株)</t>
  </si>
  <si>
    <t>(株)セゾン情報システムズ</t>
  </si>
  <si>
    <t>サコス(株)</t>
  </si>
  <si>
    <t>中日本興業(株)</t>
  </si>
  <si>
    <t>(株)タナベ経営</t>
  </si>
  <si>
    <t>(株)協和コンサルタンツ</t>
  </si>
  <si>
    <t>日本プロセス(株)</t>
  </si>
  <si>
    <t>グリーンランドリゾート(株)</t>
  </si>
  <si>
    <t>(株)ビジネスブレイン太田昭和</t>
  </si>
  <si>
    <t>(株)歌舞伎座</t>
  </si>
  <si>
    <t>(株)ナガワ</t>
  </si>
  <si>
    <t>(株)御園座</t>
  </si>
  <si>
    <t>(株)よみうりランド</t>
  </si>
  <si>
    <t>東京都競馬(株)</t>
  </si>
  <si>
    <t>花月園観光(株)</t>
  </si>
  <si>
    <t>常磐興産(株)</t>
  </si>
  <si>
    <t>(株)カナモト</t>
  </si>
  <si>
    <t>ホウライ(株)</t>
  </si>
  <si>
    <t>(株)東京ドーム</t>
  </si>
  <si>
    <t>(株)ＤＴＳ</t>
  </si>
  <si>
    <t>(株)スクウェア・エニックス・ホールディングス</t>
  </si>
  <si>
    <t>ＫＹＣＯＭホールディングス(株)</t>
  </si>
  <si>
    <t>東洋テック(株)</t>
  </si>
  <si>
    <t>(株)ＫＳＫ</t>
  </si>
  <si>
    <t>(株)両毛システムズ</t>
  </si>
  <si>
    <t>(株)シーイーシー</t>
  </si>
  <si>
    <t>(株)鴨川グランドホテル</t>
  </si>
  <si>
    <t>(株)ウィザス</t>
  </si>
  <si>
    <t>(株)カプコン</t>
  </si>
  <si>
    <t>(株)クレオ</t>
  </si>
  <si>
    <t>西尾レントオール(株)</t>
  </si>
  <si>
    <t>(株)東京會舘</t>
  </si>
  <si>
    <t>(株)アイ・エス・ビー</t>
  </si>
  <si>
    <t>(株)アゴーラ・ホスピタリティー・グループ</t>
  </si>
  <si>
    <t>日本空港ビルデング(株)</t>
  </si>
  <si>
    <t>(株)ユニマット　リタイアメント・コミュニティ</t>
  </si>
  <si>
    <t>(株)帝国ホテル</t>
  </si>
  <si>
    <t>ＮＣＳ＆Ａ(株)</t>
  </si>
  <si>
    <t>(株)ロイヤルホテル</t>
  </si>
  <si>
    <t>トランスコスモス(株)</t>
  </si>
  <si>
    <t>(株)乃村工藝社</t>
  </si>
  <si>
    <t>(株)ジャステック</t>
  </si>
  <si>
    <t>ＳＣＳＫ(株)</t>
  </si>
  <si>
    <t>(株)ホテル、ニューグランド</t>
  </si>
  <si>
    <t>藤田観光(株)</t>
  </si>
  <si>
    <t>(株)京都ホテル</t>
  </si>
  <si>
    <t>ＫＮＴ−ＣＴホールディングス(株)</t>
  </si>
  <si>
    <t>日本管財(株)</t>
  </si>
  <si>
    <t>(株)トーカイ</t>
  </si>
  <si>
    <t>(株)白洋舍</t>
  </si>
  <si>
    <t>(株)ナガセ</t>
  </si>
  <si>
    <t>(株)精養軒</t>
  </si>
  <si>
    <t>セコム(株)</t>
  </si>
  <si>
    <t>ＮＳＷ</t>
  </si>
  <si>
    <t>ＣＳＰ</t>
  </si>
  <si>
    <t>(株)アイネス</t>
  </si>
  <si>
    <t>(株)丹青社</t>
  </si>
  <si>
    <t>(株)メイテック</t>
  </si>
  <si>
    <t>(株)ＴＫＣ</t>
  </si>
  <si>
    <t>富士ソフト(株)</t>
  </si>
  <si>
    <t>アイエックス・ナレッジ(株)</t>
  </si>
  <si>
    <t>応用地質(株)</t>
  </si>
  <si>
    <t>(株)船井総研ホールディングス</t>
  </si>
  <si>
    <t>ジャパンシステム(株)</t>
  </si>
  <si>
    <t>(株)ＮＳＤ</t>
  </si>
  <si>
    <t>(株)進学会ホールディングス</t>
  </si>
  <si>
    <t>東海リース(株)</t>
  </si>
  <si>
    <t>丸紅建材リース(株)</t>
  </si>
  <si>
    <t>(株)オオバ</t>
  </si>
  <si>
    <t>コナミホールディングス(株)</t>
  </si>
  <si>
    <t>日建工学(株)</t>
  </si>
  <si>
    <t>いであ(株)</t>
  </si>
  <si>
    <t>(株)学究社</t>
  </si>
  <si>
    <t>札幌臨床検査センター(株)</t>
  </si>
  <si>
    <t>(株)昴</t>
  </si>
  <si>
    <t>(株)ハリマビステム</t>
  </si>
  <si>
    <t>(株)ディーエムエス</t>
  </si>
  <si>
    <t>(株)ベネッセホールディングス</t>
  </si>
  <si>
    <t>イオンディライト(株)</t>
  </si>
  <si>
    <t>(株)ナック</t>
  </si>
  <si>
    <t>福井コンピュータホールディングス(株)</t>
  </si>
  <si>
    <t>(株)ビケンテクノ</t>
  </si>
  <si>
    <t>(株)ニチイ学館</t>
  </si>
  <si>
    <t>(株)ダイセキ</t>
  </si>
  <si>
    <t>(株)ステップ</t>
  </si>
  <si>
    <t>大日本コンサルタント(株)</t>
  </si>
  <si>
    <t>旭情報サービス(株)</t>
  </si>
  <si>
    <t>日鉄物産(株)</t>
  </si>
  <si>
    <t>(株)テーオーホールディングス</t>
  </si>
  <si>
    <t>(株)ストライダーズ</t>
  </si>
  <si>
    <t>大丸エナウィン(株)</t>
  </si>
  <si>
    <t>エムティジェネックス(株)</t>
  </si>
  <si>
    <t>(株)マミーマート</t>
  </si>
  <si>
    <t>泉州電業(株)</t>
  </si>
  <si>
    <t>(株)ＪＥＵＧＩＡ</t>
  </si>
  <si>
    <t>リリカラ(株)</t>
  </si>
  <si>
    <t>元気寿司(株)</t>
  </si>
  <si>
    <t>(株)ながの東急百貨店</t>
  </si>
  <si>
    <t>トラスコ中山(株)</t>
  </si>
  <si>
    <t>(株)ヤマダ電機</t>
  </si>
  <si>
    <t>(株)オートバックスセブン</t>
  </si>
  <si>
    <t>(株)ジュンテンドー</t>
  </si>
  <si>
    <t>リーバイ・ストラウス　ジャパン(株)</t>
  </si>
  <si>
    <t>モリト(株)</t>
  </si>
  <si>
    <t>アークランドサカモト(株)</t>
  </si>
  <si>
    <t>(株)ニトリホールディングス</t>
  </si>
  <si>
    <t>(株)パーカーコーポレーション</t>
  </si>
  <si>
    <t>(株)天満屋ストア</t>
  </si>
  <si>
    <t>(株)共同紙販ホールディングス</t>
  </si>
  <si>
    <t>(株)グルメ杵屋</t>
  </si>
  <si>
    <t>ＣＢグループマネジメント(株)</t>
  </si>
  <si>
    <t>(株)銀座ルノアール</t>
  </si>
  <si>
    <t>愛眼(株)</t>
  </si>
  <si>
    <t>(株)ケーユーホールディングス</t>
  </si>
  <si>
    <t>英和(株)</t>
  </si>
  <si>
    <t>(株)吉野家ホールディングス</t>
  </si>
  <si>
    <t>ソレキア(株)</t>
  </si>
  <si>
    <t>加藤産業(株)</t>
  </si>
  <si>
    <t>北恵(株)</t>
  </si>
  <si>
    <t>日本ＫＦＣホールディングス(株)</t>
  </si>
  <si>
    <t>(株)コックス</t>
  </si>
  <si>
    <t>(株)セキド</t>
  </si>
  <si>
    <t>イノテック(株)</t>
  </si>
  <si>
    <t>(株)イエローハット</t>
  </si>
  <si>
    <t>(株)シャルレ</t>
  </si>
  <si>
    <t>(株)松屋フーズホールディングス</t>
  </si>
  <si>
    <t>(株)ＵＥＸ</t>
  </si>
  <si>
    <t>ＪＢＣＣホールディングス(株)</t>
  </si>
  <si>
    <t>(株)マキヤ</t>
  </si>
  <si>
    <t>(株)コンセック</t>
  </si>
  <si>
    <t>ＪＫホールディングス(株)</t>
  </si>
  <si>
    <t>(株)サガミホールディングス</t>
  </si>
  <si>
    <t>(株)日伝</t>
  </si>
  <si>
    <t>(株)カンセキ</t>
  </si>
  <si>
    <t>(株)ベリテ</t>
  </si>
  <si>
    <t>藤井産業(株)</t>
  </si>
  <si>
    <t>Ｄｅｎｋｅｉ</t>
  </si>
  <si>
    <t>愛光電気(株)</t>
  </si>
  <si>
    <t>日邦産業(株)</t>
  </si>
  <si>
    <t>(株)植松商会</t>
  </si>
  <si>
    <t>(株)関西スーパーマーケット</t>
  </si>
  <si>
    <t>(株)ワットマン</t>
  </si>
  <si>
    <t>(株)ミロク情報サービス</t>
  </si>
  <si>
    <t>平和紙業(株)</t>
  </si>
  <si>
    <t>北沢産業(株)</t>
  </si>
  <si>
    <t>杉本商事(株)</t>
  </si>
  <si>
    <t>因幡電機産業(株)</t>
  </si>
  <si>
    <t>(株)王将フードサービス</t>
  </si>
  <si>
    <t>太洋物産(株)</t>
  </si>
  <si>
    <t>(株)ジョイフル</t>
  </si>
  <si>
    <t>(株)ココスジャパン</t>
  </si>
  <si>
    <t>(株)プレナス</t>
  </si>
  <si>
    <t>ミニストップ(株)</t>
  </si>
  <si>
    <t>(株)アークス</t>
  </si>
  <si>
    <t>(株)ハチバン</t>
  </si>
  <si>
    <t>(株)ヨンキュウ</t>
  </si>
  <si>
    <t>(株)バローホールディングス</t>
  </si>
  <si>
    <t>アシードホールディングス(株)</t>
  </si>
  <si>
    <t>東テク(株)</t>
  </si>
  <si>
    <t>(株)ミスミグループ本社</t>
  </si>
  <si>
    <t>(株)アイ・テック</t>
  </si>
  <si>
    <t>藤久(株)</t>
  </si>
  <si>
    <t>堺商事(株)</t>
  </si>
  <si>
    <t>(株)ショクブン</t>
  </si>
  <si>
    <t>アルテック(株)</t>
  </si>
  <si>
    <t>(株)小僧寿し</t>
  </si>
  <si>
    <t>(株)ベルク</t>
  </si>
  <si>
    <t>(株)セキチュー</t>
  </si>
  <si>
    <t>(株)アオキスーパー</t>
  </si>
  <si>
    <t>(株)文教堂グループホールディングス</t>
  </si>
  <si>
    <t>(株)大庄</t>
  </si>
  <si>
    <t>ＭＲＫホールディングス(株)</t>
  </si>
  <si>
    <t>タキヒヨー(株)</t>
  </si>
  <si>
    <t>(株)ファーストリテイリング</t>
  </si>
  <si>
    <t>ソフトバンクグループ(株)</t>
  </si>
  <si>
    <t>蔵王産業(株)</t>
  </si>
  <si>
    <t>(株)スズケン</t>
  </si>
  <si>
    <t>(株)サンドラッグ</t>
  </si>
  <si>
    <t>(株)サックスバー　ホールディングス</t>
  </si>
  <si>
    <t>ジェコス(株)</t>
  </si>
  <si>
    <t>(株)ヤマザワ</t>
  </si>
  <si>
    <t>(株)やまや</t>
  </si>
  <si>
    <t>(株)グローセル</t>
  </si>
  <si>
    <t>(株)サトー商会</t>
  </si>
  <si>
    <t>(株)ベルーナ</t>
  </si>
  <si>
    <t>単元株数</t>
    <phoneticPr fontId="18"/>
  </si>
  <si>
    <t>業種分類</t>
    <phoneticPr fontId="18"/>
  </si>
  <si>
    <t>INSERT INTO categories (id, name) VALUES(</t>
    <phoneticPr fontId="18"/>
  </si>
  <si>
    <t>);</t>
    <phoneticPr fontId="18"/>
  </si>
  <si>
    <t>INSERT INTO marckets (id, name) VALUES(</t>
    <phoneticPr fontId="18"/>
  </si>
  <si>
    <t>市場コード</t>
    <rPh sb="0" eb="2">
      <t>シジョウ</t>
    </rPh>
    <phoneticPr fontId="18"/>
  </si>
  <si>
    <t>業種分類コード</t>
    <rPh sb="0" eb="2">
      <t>ギョウシュ</t>
    </rPh>
    <rPh sb="2" eb="4">
      <t>ブンルイ</t>
    </rPh>
    <phoneticPr fontId="18"/>
  </si>
  <si>
    <t>INSERT INTO stocks (stock_code, name, marcket_id, category_id, share_unit_number, is_nikkei225) VALUES(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</si>
</sst>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5"/>
  <sheetViews>
    <sheetView tabSelected="1" topLeftCell="B1" workbookViewId="0">
      <pane ySplit="1" topLeftCell="A3823" activePane="bottomLeft" state="frozen"/>
      <selection pane="bottomLeft" activeCell="K3829" sqref="K3829"/>
    </sheetView>
  </sheetViews>
  <sheetFormatPr defaultRowHeight="13.2" x14ac:dyDescent="0.2"/>
  <cols>
    <col min="2" max="2" width="30.44140625" customWidth="1"/>
    <col min="6" max="6" width="14.88671875" bestFit="1" customWidth="1"/>
    <col min="8" max="8" width="16.109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3899</v>
      </c>
      <c r="E1" t="s">
        <v>3895</v>
      </c>
      <c r="F1" t="s">
        <v>3900</v>
      </c>
      <c r="G1" t="s">
        <v>3894</v>
      </c>
      <c r="H1" t="s">
        <v>3</v>
      </c>
    </row>
    <row r="2" spans="1:12" x14ac:dyDescent="0.2">
      <c r="A2">
        <v>1301</v>
      </c>
      <c r="B2" t="s">
        <v>4</v>
      </c>
      <c r="C2" t="s">
        <v>5</v>
      </c>
      <c r="D2">
        <f>VLOOKUP(C2,市場名!$A$1:$B$14,2,FALSE)</f>
        <v>1</v>
      </c>
      <c r="E2" t="s">
        <v>6</v>
      </c>
      <c r="F2">
        <f>VLOOKUP(E2,業種分類!$A$1:$B$34,2,FALSE)</f>
        <v>1</v>
      </c>
      <c r="G2">
        <v>100</v>
      </c>
      <c r="H2">
        <v>0</v>
      </c>
      <c r="J2" t="s">
        <v>3901</v>
      </c>
      <c r="K2" t="s">
        <v>3897</v>
      </c>
      <c r="L2" t="str">
        <f>J2&amp;A2&amp;","&amp;"'"&amp;B2&amp;"',"&amp;D2&amp;","&amp;F2&amp;",'"&amp;G2&amp;"',"&amp;H2&amp;K2</f>
        <v>INSERT INTO stocks (stock_code, name, marcket_id, category_id, share_unit_number, is_nikkei225) VALUES(1301,'(株)極洋',1,1,'100',0);</v>
      </c>
    </row>
    <row r="3" spans="1:12" x14ac:dyDescent="0.2">
      <c r="A3">
        <v>1332</v>
      </c>
      <c r="B3" t="s">
        <v>7</v>
      </c>
      <c r="C3" t="s">
        <v>5</v>
      </c>
      <c r="D3">
        <f>VLOOKUP(C3,市場名!$A$1:$B$14,2,FALSE)</f>
        <v>1</v>
      </c>
      <c r="E3" t="s">
        <v>6</v>
      </c>
      <c r="F3">
        <f>VLOOKUP(E3,業種分類!$A$1:$B$34,2,FALSE)</f>
        <v>1</v>
      </c>
      <c r="G3">
        <v>100</v>
      </c>
      <c r="H3">
        <v>1</v>
      </c>
      <c r="J3" t="s">
        <v>3901</v>
      </c>
      <c r="K3" t="s">
        <v>3897</v>
      </c>
      <c r="L3" t="str">
        <f t="shared" ref="L3:L66" si="0">J3&amp;A3&amp;","&amp;"'"&amp;B3&amp;"',"&amp;D3&amp;","&amp;F3&amp;",'"&amp;G3&amp;"',"&amp;H3&amp;K3</f>
        <v>INSERT INTO stocks (stock_code, name, marcket_id, category_id, share_unit_number, is_nikkei225) VALUES(1332,'日本水産(株)',1,1,'100',1);</v>
      </c>
    </row>
    <row r="4" spans="1:12" x14ac:dyDescent="0.2">
      <c r="A4">
        <v>1333</v>
      </c>
      <c r="B4" t="s">
        <v>8</v>
      </c>
      <c r="C4" t="s">
        <v>5</v>
      </c>
      <c r="D4">
        <f>VLOOKUP(C4,市場名!$A$1:$B$14,2,FALSE)</f>
        <v>1</v>
      </c>
      <c r="E4" t="s">
        <v>6</v>
      </c>
      <c r="F4">
        <f>VLOOKUP(E4,業種分類!$A$1:$B$34,2,FALSE)</f>
        <v>1</v>
      </c>
      <c r="G4">
        <v>100</v>
      </c>
      <c r="H4">
        <v>1</v>
      </c>
      <c r="J4" t="s">
        <v>3901</v>
      </c>
      <c r="K4" t="s">
        <v>3897</v>
      </c>
      <c r="L4" t="str">
        <f t="shared" si="0"/>
        <v>INSERT INTO stocks (stock_code, name, marcket_id, category_id, share_unit_number, is_nikkei225) VALUES(1333,'マルハニチロ(株)',1,1,'100',1);</v>
      </c>
    </row>
    <row r="5" spans="1:12" x14ac:dyDescent="0.2">
      <c r="A5">
        <v>1352</v>
      </c>
      <c r="B5" t="s">
        <v>9</v>
      </c>
      <c r="C5" t="s">
        <v>5</v>
      </c>
      <c r="D5">
        <f>VLOOKUP(C5,市場名!$A$1:$B$14,2,FALSE)</f>
        <v>1</v>
      </c>
      <c r="E5" t="s">
        <v>10</v>
      </c>
      <c r="F5">
        <f>VLOOKUP(E5,業種分類!$A$1:$B$34,2,FALSE)</f>
        <v>2</v>
      </c>
      <c r="G5">
        <v>100</v>
      </c>
      <c r="H5">
        <v>0</v>
      </c>
      <c r="J5" t="s">
        <v>3901</v>
      </c>
      <c r="K5" t="s">
        <v>3897</v>
      </c>
      <c r="L5" t="str">
        <f t="shared" si="0"/>
        <v>INSERT INTO stocks (stock_code, name, marcket_id, category_id, share_unit_number, is_nikkei225) VALUES(1352,'(株)ホウスイ',1,2,'100',0);</v>
      </c>
    </row>
    <row r="6" spans="1:12" x14ac:dyDescent="0.2">
      <c r="A6">
        <v>1376</v>
      </c>
      <c r="B6" t="s">
        <v>11</v>
      </c>
      <c r="C6" t="s">
        <v>5</v>
      </c>
      <c r="D6">
        <f>VLOOKUP(C6,市場名!$A$1:$B$14,2,FALSE)</f>
        <v>1</v>
      </c>
      <c r="E6" t="s">
        <v>6</v>
      </c>
      <c r="F6">
        <f>VLOOKUP(E6,業種分類!$A$1:$B$34,2,FALSE)</f>
        <v>1</v>
      </c>
      <c r="G6">
        <v>100</v>
      </c>
      <c r="H6">
        <v>0</v>
      </c>
      <c r="J6" t="s">
        <v>3901</v>
      </c>
      <c r="K6" t="s">
        <v>3897</v>
      </c>
      <c r="L6" t="str">
        <f t="shared" si="0"/>
        <v>INSERT INTO stocks (stock_code, name, marcket_id, category_id, share_unit_number, is_nikkei225) VALUES(1376,'カネコ種苗(株)',1,1,'100',0);</v>
      </c>
    </row>
    <row r="7" spans="1:12" x14ac:dyDescent="0.2">
      <c r="A7">
        <v>1377</v>
      </c>
      <c r="B7" t="s">
        <v>12</v>
      </c>
      <c r="C7" t="s">
        <v>5</v>
      </c>
      <c r="D7">
        <f>VLOOKUP(C7,市場名!$A$1:$B$14,2,FALSE)</f>
        <v>1</v>
      </c>
      <c r="E7" t="s">
        <v>6</v>
      </c>
      <c r="F7">
        <f>VLOOKUP(E7,業種分類!$A$1:$B$34,2,FALSE)</f>
        <v>1</v>
      </c>
      <c r="G7">
        <v>100</v>
      </c>
      <c r="H7">
        <v>0</v>
      </c>
      <c r="J7" t="s">
        <v>3901</v>
      </c>
      <c r="K7" t="s">
        <v>3897</v>
      </c>
      <c r="L7" t="str">
        <f t="shared" si="0"/>
        <v>INSERT INTO stocks (stock_code, name, marcket_id, category_id, share_unit_number, is_nikkei225) VALUES(1377,'(株)サカタのタネ',1,1,'100',0);</v>
      </c>
    </row>
    <row r="8" spans="1:12" x14ac:dyDescent="0.2">
      <c r="A8">
        <v>1379</v>
      </c>
      <c r="B8" t="s">
        <v>13</v>
      </c>
      <c r="C8" t="s">
        <v>5</v>
      </c>
      <c r="D8">
        <f>VLOOKUP(C8,市場名!$A$1:$B$14,2,FALSE)</f>
        <v>1</v>
      </c>
      <c r="E8" t="s">
        <v>6</v>
      </c>
      <c r="F8">
        <f>VLOOKUP(E8,業種分類!$A$1:$B$34,2,FALSE)</f>
        <v>1</v>
      </c>
      <c r="G8">
        <v>100</v>
      </c>
      <c r="H8">
        <v>0</v>
      </c>
      <c r="J8" t="s">
        <v>3901</v>
      </c>
      <c r="K8" t="s">
        <v>3897</v>
      </c>
      <c r="L8" t="str">
        <f t="shared" si="0"/>
        <v>INSERT INTO stocks (stock_code, name, marcket_id, category_id, share_unit_number, is_nikkei225) VALUES(1379,'ホクト(株)',1,1,'100',0);</v>
      </c>
    </row>
    <row r="9" spans="1:12" x14ac:dyDescent="0.2">
      <c r="A9">
        <v>1380</v>
      </c>
      <c r="B9" t="s">
        <v>14</v>
      </c>
      <c r="C9" t="s">
        <v>15</v>
      </c>
      <c r="D9">
        <f>VLOOKUP(C9,市場名!$A$1:$B$14,2,FALSE)</f>
        <v>5</v>
      </c>
      <c r="E9" t="s">
        <v>6</v>
      </c>
      <c r="F9">
        <f>VLOOKUP(E9,業種分類!$A$1:$B$34,2,FALSE)</f>
        <v>1</v>
      </c>
      <c r="G9">
        <v>100</v>
      </c>
      <c r="H9">
        <v>0</v>
      </c>
      <c r="J9" t="s">
        <v>3901</v>
      </c>
      <c r="K9" t="s">
        <v>3897</v>
      </c>
      <c r="L9" t="str">
        <f t="shared" si="0"/>
        <v>INSERT INTO stocks (stock_code, name, marcket_id, category_id, share_unit_number, is_nikkei225) VALUES(1380,'(株)秋川牧園',5,1,'100',0);</v>
      </c>
    </row>
    <row r="10" spans="1:12" x14ac:dyDescent="0.2">
      <c r="A10">
        <v>1381</v>
      </c>
      <c r="B10" t="s">
        <v>16</v>
      </c>
      <c r="C10" t="s">
        <v>15</v>
      </c>
      <c r="D10">
        <f>VLOOKUP(C10,市場名!$A$1:$B$14,2,FALSE)</f>
        <v>5</v>
      </c>
      <c r="E10" t="s">
        <v>6</v>
      </c>
      <c r="F10">
        <f>VLOOKUP(E10,業種分類!$A$1:$B$34,2,FALSE)</f>
        <v>1</v>
      </c>
      <c r="G10">
        <v>100</v>
      </c>
      <c r="H10">
        <v>0</v>
      </c>
      <c r="J10" t="s">
        <v>3901</v>
      </c>
      <c r="K10" t="s">
        <v>3897</v>
      </c>
      <c r="L10" t="str">
        <f t="shared" si="0"/>
        <v>INSERT INTO stocks (stock_code, name, marcket_id, category_id, share_unit_number, is_nikkei225) VALUES(1381,'(株)アクシーズ',5,1,'100',0);</v>
      </c>
    </row>
    <row r="11" spans="1:12" x14ac:dyDescent="0.2">
      <c r="A11">
        <v>1382</v>
      </c>
      <c r="B11" t="s">
        <v>17</v>
      </c>
      <c r="C11" t="s">
        <v>15</v>
      </c>
      <c r="D11">
        <f>VLOOKUP(C11,市場名!$A$1:$B$14,2,FALSE)</f>
        <v>5</v>
      </c>
      <c r="E11" t="s">
        <v>6</v>
      </c>
      <c r="F11">
        <f>VLOOKUP(E11,業種分類!$A$1:$B$34,2,FALSE)</f>
        <v>1</v>
      </c>
      <c r="G11">
        <v>100</v>
      </c>
      <c r="H11">
        <v>0</v>
      </c>
      <c r="J11" t="s">
        <v>3901</v>
      </c>
      <c r="K11" t="s">
        <v>3897</v>
      </c>
      <c r="L11" t="str">
        <f t="shared" si="0"/>
        <v>INSERT INTO stocks (stock_code, name, marcket_id, category_id, share_unit_number, is_nikkei225) VALUES(1382,'(株)ホーブ',5,1,'100',0);</v>
      </c>
    </row>
    <row r="12" spans="1:12" x14ac:dyDescent="0.2">
      <c r="A12">
        <v>1383</v>
      </c>
      <c r="B12" t="s">
        <v>18</v>
      </c>
      <c r="C12" t="s">
        <v>15</v>
      </c>
      <c r="D12">
        <f>VLOOKUP(C12,市場名!$A$1:$B$14,2,FALSE)</f>
        <v>5</v>
      </c>
      <c r="E12" t="s">
        <v>6</v>
      </c>
      <c r="F12">
        <f>VLOOKUP(E12,業種分類!$A$1:$B$34,2,FALSE)</f>
        <v>1</v>
      </c>
      <c r="G12">
        <v>100</v>
      </c>
      <c r="H12">
        <v>0</v>
      </c>
      <c r="J12" t="s">
        <v>3901</v>
      </c>
      <c r="K12" t="s">
        <v>3897</v>
      </c>
      <c r="L12" t="str">
        <f t="shared" si="0"/>
        <v>INSERT INTO stocks (stock_code, name, marcket_id, category_id, share_unit_number, is_nikkei225) VALUES(1383,'ベルグアース(株)',5,1,'100',0);</v>
      </c>
    </row>
    <row r="13" spans="1:12" x14ac:dyDescent="0.2">
      <c r="A13">
        <v>1384</v>
      </c>
      <c r="B13" t="s">
        <v>19</v>
      </c>
      <c r="C13" t="s">
        <v>5</v>
      </c>
      <c r="D13">
        <f>VLOOKUP(C13,市場名!$A$1:$B$14,2,FALSE)</f>
        <v>1</v>
      </c>
      <c r="E13" t="s">
        <v>6</v>
      </c>
      <c r="F13">
        <f>VLOOKUP(E13,業種分類!$A$1:$B$34,2,FALSE)</f>
        <v>1</v>
      </c>
      <c r="G13">
        <v>100</v>
      </c>
      <c r="H13">
        <v>0</v>
      </c>
      <c r="J13" t="s">
        <v>3901</v>
      </c>
      <c r="K13" t="s">
        <v>3897</v>
      </c>
      <c r="L13" t="str">
        <f t="shared" si="0"/>
        <v>INSERT INTO stocks (stock_code, name, marcket_id, category_id, share_unit_number, is_nikkei225) VALUES(1384,'(株)ホクリヨウ',1,1,'100',0);</v>
      </c>
    </row>
    <row r="14" spans="1:12" x14ac:dyDescent="0.2">
      <c r="A14">
        <v>1400</v>
      </c>
      <c r="B14" t="s">
        <v>20</v>
      </c>
      <c r="C14" t="s">
        <v>21</v>
      </c>
      <c r="D14">
        <f>VLOOKUP(C14,市場名!$A$1:$B$14,2,FALSE)</f>
        <v>6</v>
      </c>
      <c r="E14" t="s">
        <v>22</v>
      </c>
      <c r="F14">
        <f>VLOOKUP(E14,業種分類!$A$1:$B$34,2,FALSE)</f>
        <v>3</v>
      </c>
      <c r="G14">
        <v>100</v>
      </c>
      <c r="H14">
        <v>0</v>
      </c>
      <c r="J14" t="s">
        <v>3901</v>
      </c>
      <c r="K14" t="s">
        <v>3897</v>
      </c>
      <c r="L14" t="str">
        <f t="shared" si="0"/>
        <v>INSERT INTO stocks (stock_code, name, marcket_id, category_id, share_unit_number, is_nikkei225) VALUES(1400,'ルーデン・ホールディングス(株)',6,3,'100',0);</v>
      </c>
    </row>
    <row r="15" spans="1:12" x14ac:dyDescent="0.2">
      <c r="A15">
        <v>1401</v>
      </c>
      <c r="B15" t="s">
        <v>23</v>
      </c>
      <c r="C15" t="s">
        <v>24</v>
      </c>
      <c r="D15">
        <f>VLOOKUP(C15,市場名!$A$1:$B$14,2,FALSE)</f>
        <v>7</v>
      </c>
      <c r="E15" t="s">
        <v>22</v>
      </c>
      <c r="F15">
        <f>VLOOKUP(E15,業種分類!$A$1:$B$34,2,FALSE)</f>
        <v>3</v>
      </c>
      <c r="G15">
        <v>100</v>
      </c>
      <c r="H15">
        <v>0</v>
      </c>
      <c r="J15" t="s">
        <v>3901</v>
      </c>
      <c r="K15" t="s">
        <v>3897</v>
      </c>
      <c r="L15" t="str">
        <f t="shared" si="0"/>
        <v>INSERT INTO stocks (stock_code, name, marcket_id, category_id, share_unit_number, is_nikkei225) VALUES(1401,'(株)エムビーエス',7,3,'100',0);</v>
      </c>
    </row>
    <row r="16" spans="1:12" x14ac:dyDescent="0.2">
      <c r="A16">
        <v>1407</v>
      </c>
      <c r="B16" t="s">
        <v>25</v>
      </c>
      <c r="C16" t="s">
        <v>15</v>
      </c>
      <c r="D16">
        <f>VLOOKUP(C16,市場名!$A$1:$B$14,2,FALSE)</f>
        <v>5</v>
      </c>
      <c r="E16" t="s">
        <v>22</v>
      </c>
      <c r="F16">
        <f>VLOOKUP(E16,業種分類!$A$1:$B$34,2,FALSE)</f>
        <v>3</v>
      </c>
      <c r="G16">
        <v>100</v>
      </c>
      <c r="H16">
        <v>0</v>
      </c>
      <c r="J16" t="s">
        <v>3901</v>
      </c>
      <c r="K16" t="s">
        <v>3897</v>
      </c>
      <c r="L16" t="str">
        <f t="shared" si="0"/>
        <v>INSERT INTO stocks (stock_code, name, marcket_id, category_id, share_unit_number, is_nikkei225) VALUES(1407,'(株)ウエストホールディングス',5,3,'100',0);</v>
      </c>
    </row>
    <row r="17" spans="1:12" x14ac:dyDescent="0.2">
      <c r="A17">
        <v>1413</v>
      </c>
      <c r="B17" t="s">
        <v>26</v>
      </c>
      <c r="C17" t="s">
        <v>5</v>
      </c>
      <c r="D17">
        <f>VLOOKUP(C17,市場名!$A$1:$B$14,2,FALSE)</f>
        <v>1</v>
      </c>
      <c r="E17" t="s">
        <v>22</v>
      </c>
      <c r="F17">
        <f>VLOOKUP(E17,業種分類!$A$1:$B$34,2,FALSE)</f>
        <v>3</v>
      </c>
      <c r="G17">
        <v>100</v>
      </c>
      <c r="H17">
        <v>0</v>
      </c>
      <c r="J17" t="s">
        <v>3901</v>
      </c>
      <c r="K17" t="s">
        <v>3897</v>
      </c>
      <c r="L17" t="str">
        <f t="shared" si="0"/>
        <v>INSERT INTO stocks (stock_code, name, marcket_id, category_id, share_unit_number, is_nikkei225) VALUES(1413,'(株)ヒノキヤグループ',1,3,'100',0);</v>
      </c>
    </row>
    <row r="18" spans="1:12" x14ac:dyDescent="0.2">
      <c r="A18">
        <v>1414</v>
      </c>
      <c r="B18" t="s">
        <v>27</v>
      </c>
      <c r="C18" t="s">
        <v>5</v>
      </c>
      <c r="D18">
        <f>VLOOKUP(C18,市場名!$A$1:$B$14,2,FALSE)</f>
        <v>1</v>
      </c>
      <c r="E18" t="s">
        <v>22</v>
      </c>
      <c r="F18">
        <f>VLOOKUP(E18,業種分類!$A$1:$B$34,2,FALSE)</f>
        <v>3</v>
      </c>
      <c r="G18">
        <v>100</v>
      </c>
      <c r="H18">
        <v>0</v>
      </c>
      <c r="J18" t="s">
        <v>3901</v>
      </c>
      <c r="K18" t="s">
        <v>3897</v>
      </c>
      <c r="L18" t="str">
        <f t="shared" si="0"/>
        <v>INSERT INTO stocks (stock_code, name, marcket_id, category_id, share_unit_number, is_nikkei225) VALUES(1414,'ショーボンドホールディングス(株)',1,3,'100',0);</v>
      </c>
    </row>
    <row r="19" spans="1:12" x14ac:dyDescent="0.2">
      <c r="A19">
        <v>1417</v>
      </c>
      <c r="B19" t="s">
        <v>28</v>
      </c>
      <c r="C19" t="s">
        <v>5</v>
      </c>
      <c r="D19">
        <f>VLOOKUP(C19,市場名!$A$1:$B$14,2,FALSE)</f>
        <v>1</v>
      </c>
      <c r="E19" t="s">
        <v>22</v>
      </c>
      <c r="F19">
        <f>VLOOKUP(E19,業種分類!$A$1:$B$34,2,FALSE)</f>
        <v>3</v>
      </c>
      <c r="G19">
        <v>100</v>
      </c>
      <c r="H19">
        <v>0</v>
      </c>
      <c r="J19" t="s">
        <v>3901</v>
      </c>
      <c r="K19" t="s">
        <v>3897</v>
      </c>
      <c r="L19" t="str">
        <f t="shared" si="0"/>
        <v>INSERT INTO stocks (stock_code, name, marcket_id, category_id, share_unit_number, is_nikkei225) VALUES(1417,'(株)ミライト・ホールディングス',1,3,'100',0);</v>
      </c>
    </row>
    <row r="20" spans="1:12" x14ac:dyDescent="0.2">
      <c r="A20">
        <v>1418</v>
      </c>
      <c r="B20" t="s">
        <v>29</v>
      </c>
      <c r="C20" t="s">
        <v>15</v>
      </c>
      <c r="D20">
        <f>VLOOKUP(C20,市場名!$A$1:$B$14,2,FALSE)</f>
        <v>5</v>
      </c>
      <c r="E20" t="s">
        <v>22</v>
      </c>
      <c r="F20">
        <f>VLOOKUP(E20,業種分類!$A$1:$B$34,2,FALSE)</f>
        <v>3</v>
      </c>
      <c r="G20">
        <v>100</v>
      </c>
      <c r="H20">
        <v>0</v>
      </c>
      <c r="J20" t="s">
        <v>3901</v>
      </c>
      <c r="K20" t="s">
        <v>3897</v>
      </c>
      <c r="L20" t="str">
        <f t="shared" si="0"/>
        <v>INSERT INTO stocks (stock_code, name, marcket_id, category_id, share_unit_number, is_nikkei225) VALUES(1418,'インターライフホールディングス(株)',5,3,'100',0);</v>
      </c>
    </row>
    <row r="21" spans="1:12" x14ac:dyDescent="0.2">
      <c r="A21">
        <v>1419</v>
      </c>
      <c r="B21" t="s">
        <v>30</v>
      </c>
      <c r="C21" t="s">
        <v>5</v>
      </c>
      <c r="D21">
        <f>VLOOKUP(C21,市場名!$A$1:$B$14,2,FALSE)</f>
        <v>1</v>
      </c>
      <c r="E21" t="s">
        <v>22</v>
      </c>
      <c r="F21">
        <f>VLOOKUP(E21,業種分類!$A$1:$B$34,2,FALSE)</f>
        <v>3</v>
      </c>
      <c r="G21">
        <v>100</v>
      </c>
      <c r="H21">
        <v>0</v>
      </c>
      <c r="J21" t="s">
        <v>3901</v>
      </c>
      <c r="K21" t="s">
        <v>3897</v>
      </c>
      <c r="L21" t="str">
        <f t="shared" si="0"/>
        <v>INSERT INTO stocks (stock_code, name, marcket_id, category_id, share_unit_number, is_nikkei225) VALUES(1419,'タマホーム(株)',1,3,'100',0);</v>
      </c>
    </row>
    <row r="22" spans="1:12" x14ac:dyDescent="0.2">
      <c r="A22">
        <v>1420</v>
      </c>
      <c r="B22" t="s">
        <v>31</v>
      </c>
      <c r="C22" t="s">
        <v>5</v>
      </c>
      <c r="D22">
        <f>VLOOKUP(C22,市場名!$A$1:$B$14,2,FALSE)</f>
        <v>1</v>
      </c>
      <c r="E22" t="s">
        <v>22</v>
      </c>
      <c r="F22">
        <f>VLOOKUP(E22,業種分類!$A$1:$B$34,2,FALSE)</f>
        <v>3</v>
      </c>
      <c r="G22">
        <v>100</v>
      </c>
      <c r="H22">
        <v>0</v>
      </c>
      <c r="J22" t="s">
        <v>3901</v>
      </c>
      <c r="K22" t="s">
        <v>3897</v>
      </c>
      <c r="L22" t="str">
        <f t="shared" si="0"/>
        <v>INSERT INTO stocks (stock_code, name, marcket_id, category_id, share_unit_number, is_nikkei225) VALUES(1420,'サンヨーホームズ(株)',1,3,'100',0);</v>
      </c>
    </row>
    <row r="23" spans="1:12" x14ac:dyDescent="0.2">
      <c r="A23">
        <v>1429</v>
      </c>
      <c r="B23" t="s">
        <v>32</v>
      </c>
      <c r="C23" t="s">
        <v>5</v>
      </c>
      <c r="D23">
        <f>VLOOKUP(C23,市場名!$A$1:$B$14,2,FALSE)</f>
        <v>1</v>
      </c>
      <c r="E23" t="s">
        <v>22</v>
      </c>
      <c r="F23">
        <f>VLOOKUP(E23,業種分類!$A$1:$B$34,2,FALSE)</f>
        <v>3</v>
      </c>
      <c r="G23">
        <v>100</v>
      </c>
      <c r="H23">
        <v>0</v>
      </c>
      <c r="J23" t="s">
        <v>3901</v>
      </c>
      <c r="K23" t="s">
        <v>3897</v>
      </c>
      <c r="L23" t="str">
        <f t="shared" si="0"/>
        <v>INSERT INTO stocks (stock_code, name, marcket_id, category_id, share_unit_number, is_nikkei225) VALUES(1429,'(株)日本アクア',1,3,'100',0);</v>
      </c>
    </row>
    <row r="24" spans="1:12" x14ac:dyDescent="0.2">
      <c r="A24">
        <v>1430</v>
      </c>
      <c r="B24" t="s">
        <v>33</v>
      </c>
      <c r="C24" t="s">
        <v>5</v>
      </c>
      <c r="D24">
        <f>VLOOKUP(C24,市場名!$A$1:$B$14,2,FALSE)</f>
        <v>1</v>
      </c>
      <c r="E24" t="s">
        <v>22</v>
      </c>
      <c r="F24">
        <f>VLOOKUP(E24,業種分類!$A$1:$B$34,2,FALSE)</f>
        <v>3</v>
      </c>
      <c r="G24">
        <v>100</v>
      </c>
      <c r="H24">
        <v>0</v>
      </c>
      <c r="J24" t="s">
        <v>3901</v>
      </c>
      <c r="K24" t="s">
        <v>3897</v>
      </c>
      <c r="L24" t="str">
        <f t="shared" si="0"/>
        <v>INSERT INTO stocks (stock_code, name, marcket_id, category_id, share_unit_number, is_nikkei225) VALUES(1430,'ファーストコーポレーション(株)',1,3,'100',0);</v>
      </c>
    </row>
    <row r="25" spans="1:12" x14ac:dyDescent="0.2">
      <c r="A25">
        <v>1431</v>
      </c>
      <c r="B25" t="s">
        <v>34</v>
      </c>
      <c r="C25" t="s">
        <v>24</v>
      </c>
      <c r="D25">
        <f>VLOOKUP(C25,市場名!$A$1:$B$14,2,FALSE)</f>
        <v>7</v>
      </c>
      <c r="E25" t="s">
        <v>22</v>
      </c>
      <c r="F25">
        <f>VLOOKUP(E25,業種分類!$A$1:$B$34,2,FALSE)</f>
        <v>3</v>
      </c>
      <c r="G25">
        <v>100</v>
      </c>
      <c r="H25">
        <v>0</v>
      </c>
      <c r="J25" t="s">
        <v>3901</v>
      </c>
      <c r="K25" t="s">
        <v>3897</v>
      </c>
      <c r="L25" t="str">
        <f t="shared" si="0"/>
        <v>INSERT INTO stocks (stock_code, name, marcket_id, category_id, share_unit_number, is_nikkei225) VALUES(1431,'(株)Ｌｉｂ　Ｗｏｒｋ',7,3,'100',0);</v>
      </c>
    </row>
    <row r="26" spans="1:12" x14ac:dyDescent="0.2">
      <c r="A26">
        <v>1433</v>
      </c>
      <c r="B26" t="s">
        <v>35</v>
      </c>
      <c r="C26" t="s">
        <v>5</v>
      </c>
      <c r="D26">
        <f>VLOOKUP(C26,市場名!$A$1:$B$14,2,FALSE)</f>
        <v>1</v>
      </c>
      <c r="E26" t="s">
        <v>22</v>
      </c>
      <c r="F26">
        <f>VLOOKUP(E26,業種分類!$A$1:$B$34,2,FALSE)</f>
        <v>3</v>
      </c>
      <c r="G26">
        <v>100</v>
      </c>
      <c r="H26">
        <v>0</v>
      </c>
      <c r="J26" t="s">
        <v>3901</v>
      </c>
      <c r="K26" t="s">
        <v>3897</v>
      </c>
      <c r="L26" t="str">
        <f t="shared" si="0"/>
        <v>INSERT INTO stocks (stock_code, name, marcket_id, category_id, share_unit_number, is_nikkei225) VALUES(1433,'ベステラ(株)',1,3,'100',0);</v>
      </c>
    </row>
    <row r="27" spans="1:12" x14ac:dyDescent="0.2">
      <c r="A27">
        <v>1434</v>
      </c>
      <c r="B27" t="s">
        <v>36</v>
      </c>
      <c r="C27" t="s">
        <v>37</v>
      </c>
      <c r="D27">
        <f>VLOOKUP(C27,市場名!$A$1:$B$14,2,FALSE)</f>
        <v>2</v>
      </c>
      <c r="E27" t="s">
        <v>22</v>
      </c>
      <c r="F27">
        <f>VLOOKUP(E27,業種分類!$A$1:$B$34,2,FALSE)</f>
        <v>3</v>
      </c>
      <c r="G27">
        <v>100</v>
      </c>
      <c r="H27">
        <v>0</v>
      </c>
      <c r="J27" t="s">
        <v>3901</v>
      </c>
      <c r="K27" t="s">
        <v>3897</v>
      </c>
      <c r="L27" t="str">
        <f t="shared" si="0"/>
        <v>INSERT INTO stocks (stock_code, name, marcket_id, category_id, share_unit_number, is_nikkei225) VALUES(1434,'ＪＥＳＣＯホールディングス(株)',2,3,'100',0);</v>
      </c>
    </row>
    <row r="28" spans="1:12" x14ac:dyDescent="0.2">
      <c r="A28">
        <v>1435</v>
      </c>
      <c r="B28" t="s">
        <v>38</v>
      </c>
      <c r="C28" t="s">
        <v>5</v>
      </c>
      <c r="D28">
        <f>VLOOKUP(C28,市場名!$A$1:$B$14,2,FALSE)</f>
        <v>1</v>
      </c>
      <c r="E28" t="s">
        <v>22</v>
      </c>
      <c r="F28">
        <f>VLOOKUP(E28,業種分類!$A$1:$B$34,2,FALSE)</f>
        <v>3</v>
      </c>
      <c r="G28">
        <v>100</v>
      </c>
      <c r="H28">
        <v>0</v>
      </c>
      <c r="J28" t="s">
        <v>3901</v>
      </c>
      <c r="K28" t="s">
        <v>3897</v>
      </c>
      <c r="L28" t="str">
        <f t="shared" si="0"/>
        <v>INSERT INTO stocks (stock_code, name, marcket_id, category_id, share_unit_number, is_nikkei225) VALUES(1435,'(株)ＴＡＴＥＲＵ',1,3,'100',0);</v>
      </c>
    </row>
    <row r="29" spans="1:12" x14ac:dyDescent="0.2">
      <c r="A29">
        <v>1436</v>
      </c>
      <c r="B29" t="s">
        <v>39</v>
      </c>
      <c r="C29" t="s">
        <v>24</v>
      </c>
      <c r="D29">
        <f>VLOOKUP(C29,市場名!$A$1:$B$14,2,FALSE)</f>
        <v>7</v>
      </c>
      <c r="E29" t="s">
        <v>22</v>
      </c>
      <c r="F29">
        <f>VLOOKUP(E29,業種分類!$A$1:$B$34,2,FALSE)</f>
        <v>3</v>
      </c>
      <c r="G29">
        <v>100</v>
      </c>
      <c r="H29">
        <v>0</v>
      </c>
      <c r="J29" t="s">
        <v>3901</v>
      </c>
      <c r="K29" t="s">
        <v>3897</v>
      </c>
      <c r="L29" t="str">
        <f t="shared" si="0"/>
        <v>INSERT INTO stocks (stock_code, name, marcket_id, category_id, share_unit_number, is_nikkei225) VALUES(1436,'(株)フィット',7,3,'100',0);</v>
      </c>
    </row>
    <row r="30" spans="1:12" x14ac:dyDescent="0.2">
      <c r="A30">
        <v>1438</v>
      </c>
      <c r="B30" t="s">
        <v>40</v>
      </c>
      <c r="C30" t="s">
        <v>41</v>
      </c>
      <c r="D30">
        <f>VLOOKUP(C30,市場名!$A$1:$B$14,2,FALSE)</f>
        <v>11</v>
      </c>
      <c r="E30" t="s">
        <v>22</v>
      </c>
      <c r="F30">
        <f>VLOOKUP(E30,業種分類!$A$1:$B$34,2,FALSE)</f>
        <v>3</v>
      </c>
      <c r="G30">
        <v>100</v>
      </c>
      <c r="H30">
        <v>0</v>
      </c>
      <c r="J30" t="s">
        <v>3901</v>
      </c>
      <c r="K30" t="s">
        <v>3897</v>
      </c>
      <c r="L30" t="str">
        <f t="shared" si="0"/>
        <v>INSERT INTO stocks (stock_code, name, marcket_id, category_id, share_unit_number, is_nikkei225) VALUES(1438,'(株)岐阜造園',11,3,'100',0);</v>
      </c>
    </row>
    <row r="31" spans="1:12" x14ac:dyDescent="0.2">
      <c r="A31">
        <v>1439</v>
      </c>
      <c r="B31" t="s">
        <v>42</v>
      </c>
      <c r="C31" t="s">
        <v>15</v>
      </c>
      <c r="D31">
        <f>VLOOKUP(C31,市場名!$A$1:$B$14,2,FALSE)</f>
        <v>5</v>
      </c>
      <c r="E31" t="s">
        <v>22</v>
      </c>
      <c r="F31">
        <f>VLOOKUP(E31,業種分類!$A$1:$B$34,2,FALSE)</f>
        <v>3</v>
      </c>
      <c r="G31">
        <v>100</v>
      </c>
      <c r="H31">
        <v>0</v>
      </c>
      <c r="J31" t="s">
        <v>3901</v>
      </c>
      <c r="K31" t="s">
        <v>3897</v>
      </c>
      <c r="L31" t="str">
        <f t="shared" si="0"/>
        <v>INSERT INTO stocks (stock_code, name, marcket_id, category_id, share_unit_number, is_nikkei225) VALUES(1439,'(株)安江工務店',5,3,'100',0);</v>
      </c>
    </row>
    <row r="32" spans="1:12" x14ac:dyDescent="0.2">
      <c r="A32">
        <v>1443</v>
      </c>
      <c r="B32" t="s">
        <v>43</v>
      </c>
      <c r="C32" t="s">
        <v>37</v>
      </c>
      <c r="D32">
        <f>VLOOKUP(C32,市場名!$A$1:$B$14,2,FALSE)</f>
        <v>2</v>
      </c>
      <c r="E32" t="s">
        <v>22</v>
      </c>
      <c r="F32">
        <f>VLOOKUP(E32,業種分類!$A$1:$B$34,2,FALSE)</f>
        <v>3</v>
      </c>
      <c r="G32">
        <v>100</v>
      </c>
      <c r="H32">
        <v>0</v>
      </c>
      <c r="J32" t="s">
        <v>3901</v>
      </c>
      <c r="K32" t="s">
        <v>3897</v>
      </c>
      <c r="L32" t="str">
        <f t="shared" si="0"/>
        <v>INSERT INTO stocks (stock_code, name, marcket_id, category_id, share_unit_number, is_nikkei225) VALUES(1443,'技研ホールディングス(株)',2,3,'100',0);</v>
      </c>
    </row>
    <row r="33" spans="1:12" x14ac:dyDescent="0.2">
      <c r="A33">
        <v>1446</v>
      </c>
      <c r="B33" t="s">
        <v>44</v>
      </c>
      <c r="C33" t="s">
        <v>24</v>
      </c>
      <c r="D33">
        <f>VLOOKUP(C33,市場名!$A$1:$B$14,2,FALSE)</f>
        <v>7</v>
      </c>
      <c r="E33" t="s">
        <v>22</v>
      </c>
      <c r="F33">
        <f>VLOOKUP(E33,業種分類!$A$1:$B$34,2,FALSE)</f>
        <v>3</v>
      </c>
      <c r="G33">
        <v>100</v>
      </c>
      <c r="H33">
        <v>0</v>
      </c>
      <c r="J33" t="s">
        <v>3901</v>
      </c>
      <c r="K33" t="s">
        <v>3897</v>
      </c>
      <c r="L33" t="str">
        <f t="shared" si="0"/>
        <v>INSERT INTO stocks (stock_code, name, marcket_id, category_id, share_unit_number, is_nikkei225) VALUES(1446,'(株)キャンディル',7,3,'100',0);</v>
      </c>
    </row>
    <row r="34" spans="1:12" x14ac:dyDescent="0.2">
      <c r="A34">
        <v>1447</v>
      </c>
      <c r="B34" t="s">
        <v>45</v>
      </c>
      <c r="C34" t="s">
        <v>24</v>
      </c>
      <c r="D34">
        <f>VLOOKUP(C34,市場名!$A$1:$B$14,2,FALSE)</f>
        <v>7</v>
      </c>
      <c r="E34" t="s">
        <v>22</v>
      </c>
      <c r="F34">
        <f>VLOOKUP(E34,業種分類!$A$1:$B$34,2,FALSE)</f>
        <v>3</v>
      </c>
      <c r="G34">
        <v>100</v>
      </c>
      <c r="H34">
        <v>0</v>
      </c>
      <c r="J34" t="s">
        <v>3901</v>
      </c>
      <c r="K34" t="s">
        <v>3897</v>
      </c>
      <c r="L34" t="str">
        <f t="shared" si="0"/>
        <v>INSERT INTO stocks (stock_code, name, marcket_id, category_id, share_unit_number, is_nikkei225) VALUES(1447,'ＩＴｂｏｏｋホールディングス(株)',7,3,'100',0);</v>
      </c>
    </row>
    <row r="35" spans="1:12" x14ac:dyDescent="0.2">
      <c r="A35">
        <v>1448</v>
      </c>
      <c r="B35" t="s">
        <v>46</v>
      </c>
      <c r="C35" t="s">
        <v>5</v>
      </c>
      <c r="D35">
        <f>VLOOKUP(C35,市場名!$A$1:$B$14,2,FALSE)</f>
        <v>1</v>
      </c>
      <c r="E35" t="s">
        <v>22</v>
      </c>
      <c r="F35">
        <f>VLOOKUP(E35,業種分類!$A$1:$B$34,2,FALSE)</f>
        <v>3</v>
      </c>
      <c r="G35">
        <v>100</v>
      </c>
      <c r="H35">
        <v>0</v>
      </c>
      <c r="J35" t="s">
        <v>3901</v>
      </c>
      <c r="K35" t="s">
        <v>3897</v>
      </c>
      <c r="L35" t="str">
        <f t="shared" si="0"/>
        <v>INSERT INTO stocks (stock_code, name, marcket_id, category_id, share_unit_number, is_nikkei225) VALUES(1448,'(株)スペースバリューホールディングス',1,3,'100',0);</v>
      </c>
    </row>
    <row r="36" spans="1:12" x14ac:dyDescent="0.2">
      <c r="A36">
        <v>1449</v>
      </c>
      <c r="B36" t="s">
        <v>47</v>
      </c>
      <c r="C36" t="s">
        <v>48</v>
      </c>
      <c r="D36">
        <f>VLOOKUP(C36,市場名!$A$1:$B$14,2,FALSE)</f>
        <v>9</v>
      </c>
      <c r="E36" t="s">
        <v>22</v>
      </c>
      <c r="F36">
        <f>VLOOKUP(E36,業種分類!$A$1:$B$34,2,FALSE)</f>
        <v>3</v>
      </c>
      <c r="G36">
        <v>100</v>
      </c>
      <c r="H36">
        <v>0</v>
      </c>
      <c r="J36" t="s">
        <v>3901</v>
      </c>
      <c r="K36" t="s">
        <v>3897</v>
      </c>
      <c r="L36" t="str">
        <f t="shared" si="0"/>
        <v>INSERT INTO stocks (stock_code, name, marcket_id, category_id, share_unit_number, is_nikkei225) VALUES(1449,'(株)ＦＵＪＩジャパン',9,3,'100',0);</v>
      </c>
    </row>
    <row r="37" spans="1:12" x14ac:dyDescent="0.2">
      <c r="A37">
        <v>1450</v>
      </c>
      <c r="B37" t="s">
        <v>49</v>
      </c>
      <c r="C37" t="s">
        <v>15</v>
      </c>
      <c r="D37">
        <f>VLOOKUP(C37,市場名!$A$1:$B$14,2,FALSE)</f>
        <v>5</v>
      </c>
      <c r="E37" t="s">
        <v>22</v>
      </c>
      <c r="F37">
        <f>VLOOKUP(E37,業種分類!$A$1:$B$34,2,FALSE)</f>
        <v>3</v>
      </c>
      <c r="G37">
        <v>100</v>
      </c>
      <c r="H37">
        <v>0</v>
      </c>
      <c r="J37" t="s">
        <v>3901</v>
      </c>
      <c r="K37" t="s">
        <v>3897</v>
      </c>
      <c r="L37" t="str">
        <f t="shared" si="0"/>
        <v>INSERT INTO stocks (stock_code, name, marcket_id, category_id, share_unit_number, is_nikkei225) VALUES(1450,'田中建設工業(株)',5,3,'100',0);</v>
      </c>
    </row>
    <row r="38" spans="1:12" x14ac:dyDescent="0.2">
      <c r="A38">
        <v>1451</v>
      </c>
      <c r="B38" t="s">
        <v>50</v>
      </c>
      <c r="C38" t="s">
        <v>37</v>
      </c>
      <c r="D38">
        <f>VLOOKUP(C38,市場名!$A$1:$B$14,2,FALSE)</f>
        <v>2</v>
      </c>
      <c r="E38" t="s">
        <v>22</v>
      </c>
      <c r="F38">
        <f>VLOOKUP(E38,業種分類!$A$1:$B$34,2,FALSE)</f>
        <v>3</v>
      </c>
      <c r="G38">
        <v>100</v>
      </c>
      <c r="H38">
        <v>0</v>
      </c>
      <c r="J38" t="s">
        <v>3901</v>
      </c>
      <c r="K38" t="s">
        <v>3897</v>
      </c>
      <c r="L38" t="str">
        <f t="shared" si="0"/>
        <v>INSERT INTO stocks (stock_code, name, marcket_id, category_id, share_unit_number, is_nikkei225) VALUES(1451,'(株)ＫＨＣ',2,3,'100',0);</v>
      </c>
    </row>
    <row r="39" spans="1:12" x14ac:dyDescent="0.2">
      <c r="A39">
        <v>1491</v>
      </c>
      <c r="B39" t="s">
        <v>51</v>
      </c>
      <c r="C39" t="s">
        <v>37</v>
      </c>
      <c r="D39">
        <f>VLOOKUP(C39,市場名!$A$1:$B$14,2,FALSE)</f>
        <v>2</v>
      </c>
      <c r="E39" t="s">
        <v>52</v>
      </c>
      <c r="F39">
        <f>VLOOKUP(E39,業種分類!$A$1:$B$34,2,FALSE)</f>
        <v>4</v>
      </c>
      <c r="G39">
        <v>100</v>
      </c>
      <c r="H39">
        <v>0</v>
      </c>
      <c r="J39" t="s">
        <v>3901</v>
      </c>
      <c r="K39" t="s">
        <v>3897</v>
      </c>
      <c r="L39" t="str">
        <f t="shared" si="0"/>
        <v>INSERT INTO stocks (stock_code, name, marcket_id, category_id, share_unit_number, is_nikkei225) VALUES(1491,'中外鉱業(株)',2,4,'100',0);</v>
      </c>
    </row>
    <row r="40" spans="1:12" x14ac:dyDescent="0.2">
      <c r="A40">
        <v>1514</v>
      </c>
      <c r="B40" t="s">
        <v>53</v>
      </c>
      <c r="C40" t="s">
        <v>5</v>
      </c>
      <c r="D40">
        <f>VLOOKUP(C40,市場名!$A$1:$B$14,2,FALSE)</f>
        <v>1</v>
      </c>
      <c r="E40" t="s">
        <v>54</v>
      </c>
      <c r="F40">
        <f>VLOOKUP(E40,業種分類!$A$1:$B$34,2,FALSE)</f>
        <v>5</v>
      </c>
      <c r="G40">
        <v>100</v>
      </c>
      <c r="H40">
        <v>0</v>
      </c>
      <c r="J40" t="s">
        <v>3901</v>
      </c>
      <c r="K40" t="s">
        <v>3897</v>
      </c>
      <c r="L40" t="str">
        <f t="shared" si="0"/>
        <v>INSERT INTO stocks (stock_code, name, marcket_id, category_id, share_unit_number, is_nikkei225) VALUES(1514,'住石ホールディングス(株)',1,5,'100',0);</v>
      </c>
    </row>
    <row r="41" spans="1:12" x14ac:dyDescent="0.2">
      <c r="A41">
        <v>1515</v>
      </c>
      <c r="B41" t="s">
        <v>55</v>
      </c>
      <c r="C41" t="s">
        <v>5</v>
      </c>
      <c r="D41">
        <f>VLOOKUP(C41,市場名!$A$1:$B$14,2,FALSE)</f>
        <v>1</v>
      </c>
      <c r="E41" t="s">
        <v>54</v>
      </c>
      <c r="F41">
        <f>VLOOKUP(E41,業種分類!$A$1:$B$34,2,FALSE)</f>
        <v>5</v>
      </c>
      <c r="G41">
        <v>100</v>
      </c>
      <c r="H41">
        <v>0</v>
      </c>
      <c r="J41" t="s">
        <v>3901</v>
      </c>
      <c r="K41" t="s">
        <v>3897</v>
      </c>
      <c r="L41" t="str">
        <f t="shared" si="0"/>
        <v>INSERT INTO stocks (stock_code, name, marcket_id, category_id, share_unit_number, is_nikkei225) VALUES(1515,'日鉄鉱業(株)',1,5,'100',0);</v>
      </c>
    </row>
    <row r="42" spans="1:12" x14ac:dyDescent="0.2">
      <c r="A42">
        <v>1518</v>
      </c>
      <c r="B42" t="s">
        <v>56</v>
      </c>
      <c r="C42" t="s">
        <v>5</v>
      </c>
      <c r="D42">
        <f>VLOOKUP(C42,市場名!$A$1:$B$14,2,FALSE)</f>
        <v>1</v>
      </c>
      <c r="E42" t="s">
        <v>54</v>
      </c>
      <c r="F42">
        <f>VLOOKUP(E42,業種分類!$A$1:$B$34,2,FALSE)</f>
        <v>5</v>
      </c>
      <c r="G42">
        <v>100</v>
      </c>
      <c r="H42">
        <v>0</v>
      </c>
      <c r="J42" t="s">
        <v>3901</v>
      </c>
      <c r="K42" t="s">
        <v>3897</v>
      </c>
      <c r="L42" t="str">
        <f t="shared" si="0"/>
        <v>INSERT INTO stocks (stock_code, name, marcket_id, category_id, share_unit_number, is_nikkei225) VALUES(1518,'三井松島ホールディングス(株)',1,5,'100',0);</v>
      </c>
    </row>
    <row r="43" spans="1:12" x14ac:dyDescent="0.2">
      <c r="A43">
        <v>1605</v>
      </c>
      <c r="B43" t="s">
        <v>57</v>
      </c>
      <c r="C43" t="s">
        <v>5</v>
      </c>
      <c r="D43">
        <f>VLOOKUP(C43,市場名!$A$1:$B$14,2,FALSE)</f>
        <v>1</v>
      </c>
      <c r="E43" t="s">
        <v>54</v>
      </c>
      <c r="F43">
        <f>VLOOKUP(E43,業種分類!$A$1:$B$34,2,FALSE)</f>
        <v>5</v>
      </c>
      <c r="G43">
        <v>100</v>
      </c>
      <c r="H43">
        <v>1</v>
      </c>
      <c r="J43" t="s">
        <v>3901</v>
      </c>
      <c r="K43" t="s">
        <v>3897</v>
      </c>
      <c r="L43" t="str">
        <f t="shared" si="0"/>
        <v>INSERT INTO stocks (stock_code, name, marcket_id, category_id, share_unit_number, is_nikkei225) VALUES(1605,'国際石油開発帝石(株)',1,5,'100',1);</v>
      </c>
    </row>
    <row r="44" spans="1:12" x14ac:dyDescent="0.2">
      <c r="A44">
        <v>1662</v>
      </c>
      <c r="B44" t="s">
        <v>58</v>
      </c>
      <c r="C44" t="s">
        <v>5</v>
      </c>
      <c r="D44">
        <f>VLOOKUP(C44,市場名!$A$1:$B$14,2,FALSE)</f>
        <v>1</v>
      </c>
      <c r="E44" t="s">
        <v>54</v>
      </c>
      <c r="F44">
        <f>VLOOKUP(E44,業種分類!$A$1:$B$34,2,FALSE)</f>
        <v>5</v>
      </c>
      <c r="G44">
        <v>100</v>
      </c>
      <c r="H44">
        <v>0</v>
      </c>
      <c r="J44" t="s">
        <v>3901</v>
      </c>
      <c r="K44" t="s">
        <v>3897</v>
      </c>
      <c r="L44" t="str">
        <f t="shared" si="0"/>
        <v>INSERT INTO stocks (stock_code, name, marcket_id, category_id, share_unit_number, is_nikkei225) VALUES(1662,'石油資源開発(株)',1,5,'100',0);</v>
      </c>
    </row>
    <row r="45" spans="1:12" x14ac:dyDescent="0.2">
      <c r="A45">
        <v>1663</v>
      </c>
      <c r="B45" t="s">
        <v>59</v>
      </c>
      <c r="C45" t="s">
        <v>5</v>
      </c>
      <c r="D45">
        <f>VLOOKUP(C45,市場名!$A$1:$B$14,2,FALSE)</f>
        <v>1</v>
      </c>
      <c r="E45" t="s">
        <v>54</v>
      </c>
      <c r="F45">
        <f>VLOOKUP(E45,業種分類!$A$1:$B$34,2,FALSE)</f>
        <v>5</v>
      </c>
      <c r="G45">
        <v>100</v>
      </c>
      <c r="H45">
        <v>0</v>
      </c>
      <c r="J45" t="s">
        <v>3901</v>
      </c>
      <c r="K45" t="s">
        <v>3897</v>
      </c>
      <c r="L45" t="str">
        <f t="shared" si="0"/>
        <v>INSERT INTO stocks (stock_code, name, marcket_id, category_id, share_unit_number, is_nikkei225) VALUES(1663,'Ｋ＆Ｏエナジーグループ(株)',1,5,'100',0);</v>
      </c>
    </row>
    <row r="46" spans="1:12" x14ac:dyDescent="0.2">
      <c r="A46">
        <v>1711</v>
      </c>
      <c r="B46" t="s">
        <v>60</v>
      </c>
      <c r="C46" t="s">
        <v>37</v>
      </c>
      <c r="D46">
        <f>VLOOKUP(C46,市場名!$A$1:$B$14,2,FALSE)</f>
        <v>2</v>
      </c>
      <c r="E46" t="s">
        <v>22</v>
      </c>
      <c r="F46">
        <f>VLOOKUP(E46,業種分類!$A$1:$B$34,2,FALSE)</f>
        <v>3</v>
      </c>
      <c r="G46">
        <v>100</v>
      </c>
      <c r="H46">
        <v>0</v>
      </c>
      <c r="J46" t="s">
        <v>3901</v>
      </c>
      <c r="K46" t="s">
        <v>3897</v>
      </c>
      <c r="L46" t="str">
        <f t="shared" si="0"/>
        <v>INSERT INTO stocks (stock_code, name, marcket_id, category_id, share_unit_number, is_nikkei225) VALUES(1711,'(株)省電舎ホールディングス',2,3,'100',0);</v>
      </c>
    </row>
    <row r="47" spans="1:12" x14ac:dyDescent="0.2">
      <c r="A47">
        <v>1712</v>
      </c>
      <c r="B47" t="s">
        <v>61</v>
      </c>
      <c r="C47" t="s">
        <v>5</v>
      </c>
      <c r="D47">
        <f>VLOOKUP(C47,市場名!$A$1:$B$14,2,FALSE)</f>
        <v>1</v>
      </c>
      <c r="E47" t="s">
        <v>22</v>
      </c>
      <c r="F47">
        <f>VLOOKUP(E47,業種分類!$A$1:$B$34,2,FALSE)</f>
        <v>3</v>
      </c>
      <c r="G47">
        <v>100</v>
      </c>
      <c r="H47">
        <v>0</v>
      </c>
      <c r="J47" t="s">
        <v>3901</v>
      </c>
      <c r="K47" t="s">
        <v>3897</v>
      </c>
      <c r="L47" t="str">
        <f t="shared" si="0"/>
        <v>INSERT INTO stocks (stock_code, name, marcket_id, category_id, share_unit_number, is_nikkei225) VALUES(1712,'(株)ダイセキ環境ソリューション',1,3,'100',0);</v>
      </c>
    </row>
    <row r="48" spans="1:12" x14ac:dyDescent="0.2">
      <c r="A48">
        <v>1716</v>
      </c>
      <c r="B48" t="s">
        <v>62</v>
      </c>
      <c r="C48" t="s">
        <v>5</v>
      </c>
      <c r="D48">
        <f>VLOOKUP(C48,市場名!$A$1:$B$14,2,FALSE)</f>
        <v>1</v>
      </c>
      <c r="E48" t="s">
        <v>22</v>
      </c>
      <c r="F48">
        <f>VLOOKUP(E48,業種分類!$A$1:$B$34,2,FALSE)</f>
        <v>3</v>
      </c>
      <c r="G48">
        <v>100</v>
      </c>
      <c r="H48">
        <v>0</v>
      </c>
      <c r="J48" t="s">
        <v>3901</v>
      </c>
      <c r="K48" t="s">
        <v>3897</v>
      </c>
      <c r="L48" t="str">
        <f t="shared" si="0"/>
        <v>INSERT INTO stocks (stock_code, name, marcket_id, category_id, share_unit_number, is_nikkei225) VALUES(1716,'第一カッター興業(株)',1,3,'100',0);</v>
      </c>
    </row>
    <row r="49" spans="1:12" x14ac:dyDescent="0.2">
      <c r="A49">
        <v>1717</v>
      </c>
      <c r="B49" t="s">
        <v>63</v>
      </c>
      <c r="C49" t="s">
        <v>37</v>
      </c>
      <c r="D49">
        <f>VLOOKUP(C49,市場名!$A$1:$B$14,2,FALSE)</f>
        <v>2</v>
      </c>
      <c r="E49" t="s">
        <v>22</v>
      </c>
      <c r="F49">
        <f>VLOOKUP(E49,業種分類!$A$1:$B$34,2,FALSE)</f>
        <v>3</v>
      </c>
      <c r="G49">
        <v>100</v>
      </c>
      <c r="H49">
        <v>0</v>
      </c>
      <c r="J49" t="s">
        <v>3901</v>
      </c>
      <c r="K49" t="s">
        <v>3897</v>
      </c>
      <c r="L49" t="str">
        <f t="shared" si="0"/>
        <v>INSERT INTO stocks (stock_code, name, marcket_id, category_id, share_unit_number, is_nikkei225) VALUES(1717,'明豊ファシリティワークス(株)',2,3,'100',0);</v>
      </c>
    </row>
    <row r="50" spans="1:12" x14ac:dyDescent="0.2">
      <c r="A50">
        <v>1718</v>
      </c>
      <c r="B50" t="s">
        <v>64</v>
      </c>
      <c r="C50" t="s">
        <v>15</v>
      </c>
      <c r="D50">
        <f>VLOOKUP(C50,市場名!$A$1:$B$14,2,FALSE)</f>
        <v>5</v>
      </c>
      <c r="E50" t="s">
        <v>22</v>
      </c>
      <c r="F50">
        <f>VLOOKUP(E50,業種分類!$A$1:$B$34,2,FALSE)</f>
        <v>3</v>
      </c>
      <c r="G50">
        <v>100</v>
      </c>
      <c r="H50">
        <v>0</v>
      </c>
      <c r="J50" t="s">
        <v>3901</v>
      </c>
      <c r="K50" t="s">
        <v>3897</v>
      </c>
      <c r="L50" t="str">
        <f t="shared" si="0"/>
        <v>INSERT INTO stocks (stock_code, name, marcket_id, category_id, share_unit_number, is_nikkei225) VALUES(1718,'美樹工業(株)',5,3,'100',0);</v>
      </c>
    </row>
    <row r="51" spans="1:12" x14ac:dyDescent="0.2">
      <c r="A51">
        <v>1719</v>
      </c>
      <c r="B51" t="s">
        <v>65</v>
      </c>
      <c r="C51" t="s">
        <v>5</v>
      </c>
      <c r="D51">
        <f>VLOOKUP(C51,市場名!$A$1:$B$14,2,FALSE)</f>
        <v>1</v>
      </c>
      <c r="E51" t="s">
        <v>22</v>
      </c>
      <c r="F51">
        <f>VLOOKUP(E51,業種分類!$A$1:$B$34,2,FALSE)</f>
        <v>3</v>
      </c>
      <c r="G51">
        <v>100</v>
      </c>
      <c r="H51">
        <v>0</v>
      </c>
      <c r="J51" t="s">
        <v>3901</v>
      </c>
      <c r="K51" t="s">
        <v>3897</v>
      </c>
      <c r="L51" t="str">
        <f t="shared" si="0"/>
        <v>INSERT INTO stocks (stock_code, name, marcket_id, category_id, share_unit_number, is_nikkei225) VALUES(1719,'安藤ハザマ',1,3,'100',0);</v>
      </c>
    </row>
    <row r="52" spans="1:12" x14ac:dyDescent="0.2">
      <c r="A52">
        <v>1720</v>
      </c>
      <c r="B52" t="s">
        <v>66</v>
      </c>
      <c r="C52" t="s">
        <v>5</v>
      </c>
      <c r="D52">
        <f>VLOOKUP(C52,市場名!$A$1:$B$14,2,FALSE)</f>
        <v>1</v>
      </c>
      <c r="E52" t="s">
        <v>22</v>
      </c>
      <c r="F52">
        <f>VLOOKUP(E52,業種分類!$A$1:$B$34,2,FALSE)</f>
        <v>3</v>
      </c>
      <c r="G52">
        <v>100</v>
      </c>
      <c r="H52">
        <v>0</v>
      </c>
      <c r="J52" t="s">
        <v>3901</v>
      </c>
      <c r="K52" t="s">
        <v>3897</v>
      </c>
      <c r="L52" t="str">
        <f t="shared" si="0"/>
        <v>INSERT INTO stocks (stock_code, name, marcket_id, category_id, share_unit_number, is_nikkei225) VALUES(1720,'東急建設(株)',1,3,'100',0);</v>
      </c>
    </row>
    <row r="53" spans="1:12" x14ac:dyDescent="0.2">
      <c r="A53">
        <v>1721</v>
      </c>
      <c r="B53" t="s">
        <v>67</v>
      </c>
      <c r="C53" t="s">
        <v>5</v>
      </c>
      <c r="D53">
        <f>VLOOKUP(C53,市場名!$A$1:$B$14,2,FALSE)</f>
        <v>1</v>
      </c>
      <c r="E53" t="s">
        <v>22</v>
      </c>
      <c r="F53">
        <f>VLOOKUP(E53,業種分類!$A$1:$B$34,2,FALSE)</f>
        <v>3</v>
      </c>
      <c r="G53">
        <v>100</v>
      </c>
      <c r="H53">
        <v>1</v>
      </c>
      <c r="J53" t="s">
        <v>3901</v>
      </c>
      <c r="K53" t="s">
        <v>3897</v>
      </c>
      <c r="L53" t="str">
        <f t="shared" si="0"/>
        <v>INSERT INTO stocks (stock_code, name, marcket_id, category_id, share_unit_number, is_nikkei225) VALUES(1721,'コムシスホールディングス(株)',1,3,'100',1);</v>
      </c>
    </row>
    <row r="54" spans="1:12" x14ac:dyDescent="0.2">
      <c r="A54">
        <v>1722</v>
      </c>
      <c r="B54" t="s">
        <v>68</v>
      </c>
      <c r="C54" t="s">
        <v>5</v>
      </c>
      <c r="D54">
        <f>VLOOKUP(C54,市場名!$A$1:$B$14,2,FALSE)</f>
        <v>1</v>
      </c>
      <c r="E54" t="s">
        <v>22</v>
      </c>
      <c r="F54">
        <f>VLOOKUP(E54,業種分類!$A$1:$B$34,2,FALSE)</f>
        <v>3</v>
      </c>
      <c r="G54">
        <v>100</v>
      </c>
      <c r="H54">
        <v>0</v>
      </c>
      <c r="J54" t="s">
        <v>3901</v>
      </c>
      <c r="K54" t="s">
        <v>3897</v>
      </c>
      <c r="L54" t="str">
        <f t="shared" si="0"/>
        <v>INSERT INTO stocks (stock_code, name, marcket_id, category_id, share_unit_number, is_nikkei225) VALUES(1722,'ミサワホーム(株)',1,3,'100',0);</v>
      </c>
    </row>
    <row r="55" spans="1:12" x14ac:dyDescent="0.2">
      <c r="A55">
        <v>1723</v>
      </c>
      <c r="B55" t="s">
        <v>69</v>
      </c>
      <c r="C55" t="s">
        <v>15</v>
      </c>
      <c r="D55">
        <f>VLOOKUP(C55,市場名!$A$1:$B$14,2,FALSE)</f>
        <v>5</v>
      </c>
      <c r="E55" t="s">
        <v>22</v>
      </c>
      <c r="F55">
        <f>VLOOKUP(E55,業種分類!$A$1:$B$34,2,FALSE)</f>
        <v>3</v>
      </c>
      <c r="G55">
        <v>100</v>
      </c>
      <c r="H55">
        <v>0</v>
      </c>
      <c r="J55" t="s">
        <v>3901</v>
      </c>
      <c r="K55" t="s">
        <v>3897</v>
      </c>
      <c r="L55" t="str">
        <f t="shared" si="0"/>
        <v>INSERT INTO stocks (stock_code, name, marcket_id, category_id, share_unit_number, is_nikkei225) VALUES(1723,'日本電技(株)',5,3,'100',0);</v>
      </c>
    </row>
    <row r="56" spans="1:12" x14ac:dyDescent="0.2">
      <c r="A56">
        <v>1724</v>
      </c>
      <c r="B56" t="s">
        <v>70</v>
      </c>
      <c r="C56" t="s">
        <v>15</v>
      </c>
      <c r="D56">
        <f>VLOOKUP(C56,市場名!$A$1:$B$14,2,FALSE)</f>
        <v>5</v>
      </c>
      <c r="E56" t="s">
        <v>22</v>
      </c>
      <c r="F56">
        <f>VLOOKUP(E56,業種分類!$A$1:$B$34,2,FALSE)</f>
        <v>3</v>
      </c>
      <c r="G56">
        <v>100</v>
      </c>
      <c r="H56">
        <v>0</v>
      </c>
      <c r="J56" t="s">
        <v>3901</v>
      </c>
      <c r="K56" t="s">
        <v>3897</v>
      </c>
      <c r="L56" t="str">
        <f t="shared" si="0"/>
        <v>INSERT INTO stocks (stock_code, name, marcket_id, category_id, share_unit_number, is_nikkei225) VALUES(1724,'シンクレイヤ(株)',5,3,'100',0);</v>
      </c>
    </row>
    <row r="57" spans="1:12" x14ac:dyDescent="0.2">
      <c r="A57">
        <v>1726</v>
      </c>
      <c r="B57" t="s">
        <v>71</v>
      </c>
      <c r="C57" t="s">
        <v>5</v>
      </c>
      <c r="D57">
        <f>VLOOKUP(C57,市場名!$A$1:$B$14,2,FALSE)</f>
        <v>1</v>
      </c>
      <c r="E57" t="s">
        <v>22</v>
      </c>
      <c r="F57">
        <f>VLOOKUP(E57,業種分類!$A$1:$B$34,2,FALSE)</f>
        <v>3</v>
      </c>
      <c r="G57">
        <v>100</v>
      </c>
      <c r="H57">
        <v>0</v>
      </c>
      <c r="J57" t="s">
        <v>3901</v>
      </c>
      <c r="K57" t="s">
        <v>3897</v>
      </c>
      <c r="L57" t="str">
        <f t="shared" si="0"/>
        <v>INSERT INTO stocks (stock_code, name, marcket_id, category_id, share_unit_number, is_nikkei225) VALUES(1726,'(株)ビーアールホールディングス',1,3,'100',0);</v>
      </c>
    </row>
    <row r="58" spans="1:12" x14ac:dyDescent="0.2">
      <c r="A58">
        <v>1728</v>
      </c>
      <c r="B58" t="s">
        <v>72</v>
      </c>
      <c r="C58" t="s">
        <v>15</v>
      </c>
      <c r="D58">
        <f>VLOOKUP(C58,市場名!$A$1:$B$14,2,FALSE)</f>
        <v>5</v>
      </c>
      <c r="E58" t="s">
        <v>22</v>
      </c>
      <c r="F58">
        <f>VLOOKUP(E58,業種分類!$A$1:$B$34,2,FALSE)</f>
        <v>3</v>
      </c>
      <c r="G58">
        <v>100</v>
      </c>
      <c r="H58">
        <v>0</v>
      </c>
      <c r="J58" t="s">
        <v>3901</v>
      </c>
      <c r="K58" t="s">
        <v>3897</v>
      </c>
      <c r="L58" t="str">
        <f t="shared" si="0"/>
        <v>INSERT INTO stocks (stock_code, name, marcket_id, category_id, share_unit_number, is_nikkei225) VALUES(1728,'ミサワホーム中国(株)',5,3,'100',0);</v>
      </c>
    </row>
    <row r="59" spans="1:12" x14ac:dyDescent="0.2">
      <c r="A59">
        <v>1730</v>
      </c>
      <c r="B59" t="s">
        <v>73</v>
      </c>
      <c r="C59" t="s">
        <v>15</v>
      </c>
      <c r="D59">
        <f>VLOOKUP(C59,市場名!$A$1:$B$14,2,FALSE)</f>
        <v>5</v>
      </c>
      <c r="E59" t="s">
        <v>22</v>
      </c>
      <c r="F59">
        <f>VLOOKUP(E59,業種分類!$A$1:$B$34,2,FALSE)</f>
        <v>3</v>
      </c>
      <c r="G59">
        <v>100</v>
      </c>
      <c r="H59">
        <v>0</v>
      </c>
      <c r="J59" t="s">
        <v>3901</v>
      </c>
      <c r="K59" t="s">
        <v>3897</v>
      </c>
      <c r="L59" t="str">
        <f t="shared" si="0"/>
        <v>INSERT INTO stocks (stock_code, name, marcket_id, category_id, share_unit_number, is_nikkei225) VALUES(1730,'麻生フオームクリート(株)',5,3,'100',0);</v>
      </c>
    </row>
    <row r="60" spans="1:12" x14ac:dyDescent="0.2">
      <c r="A60">
        <v>1734</v>
      </c>
      <c r="B60" t="s">
        <v>74</v>
      </c>
      <c r="C60" t="s">
        <v>75</v>
      </c>
      <c r="D60">
        <f>VLOOKUP(C60,市場名!$A$1:$B$14,2,FALSE)</f>
        <v>8</v>
      </c>
      <c r="E60" t="s">
        <v>22</v>
      </c>
      <c r="F60">
        <f>VLOOKUP(E60,業種分類!$A$1:$B$34,2,FALSE)</f>
        <v>3</v>
      </c>
      <c r="G60">
        <v>100</v>
      </c>
      <c r="H60">
        <v>0</v>
      </c>
      <c r="J60" t="s">
        <v>3901</v>
      </c>
      <c r="K60" t="s">
        <v>3897</v>
      </c>
      <c r="L60" t="str">
        <f t="shared" si="0"/>
        <v>INSERT INTO stocks (stock_code, name, marcket_id, category_id, share_unit_number, is_nikkei225) VALUES(1734,'(株)北弘電社',8,3,'100',0);</v>
      </c>
    </row>
    <row r="61" spans="1:12" x14ac:dyDescent="0.2">
      <c r="A61">
        <v>1736</v>
      </c>
      <c r="B61" t="s">
        <v>76</v>
      </c>
      <c r="C61" t="s">
        <v>15</v>
      </c>
      <c r="D61">
        <f>VLOOKUP(C61,市場名!$A$1:$B$14,2,FALSE)</f>
        <v>5</v>
      </c>
      <c r="E61" t="s">
        <v>22</v>
      </c>
      <c r="F61">
        <f>VLOOKUP(E61,業種分類!$A$1:$B$34,2,FALSE)</f>
        <v>3</v>
      </c>
      <c r="G61">
        <v>100</v>
      </c>
      <c r="H61">
        <v>0</v>
      </c>
      <c r="J61" t="s">
        <v>3901</v>
      </c>
      <c r="K61" t="s">
        <v>3897</v>
      </c>
      <c r="L61" t="str">
        <f t="shared" si="0"/>
        <v>INSERT INTO stocks (stock_code, name, marcket_id, category_id, share_unit_number, is_nikkei225) VALUES(1736,'(株)オーテック',5,3,'100',0);</v>
      </c>
    </row>
    <row r="62" spans="1:12" x14ac:dyDescent="0.2">
      <c r="A62">
        <v>1737</v>
      </c>
      <c r="B62" t="s">
        <v>77</v>
      </c>
      <c r="C62" t="s">
        <v>37</v>
      </c>
      <c r="D62">
        <f>VLOOKUP(C62,市場名!$A$1:$B$14,2,FALSE)</f>
        <v>2</v>
      </c>
      <c r="E62" t="s">
        <v>22</v>
      </c>
      <c r="F62">
        <f>VLOOKUP(E62,業種分類!$A$1:$B$34,2,FALSE)</f>
        <v>3</v>
      </c>
      <c r="G62">
        <v>100</v>
      </c>
      <c r="H62">
        <v>0</v>
      </c>
      <c r="J62" t="s">
        <v>3901</v>
      </c>
      <c r="K62" t="s">
        <v>3897</v>
      </c>
      <c r="L62" t="str">
        <f t="shared" si="0"/>
        <v>INSERT INTO stocks (stock_code, name, marcket_id, category_id, share_unit_number, is_nikkei225) VALUES(1737,'三井金属エンジニアリング(株)',2,3,'100',0);</v>
      </c>
    </row>
    <row r="63" spans="1:12" x14ac:dyDescent="0.2">
      <c r="A63">
        <v>1738</v>
      </c>
      <c r="B63" t="s">
        <v>78</v>
      </c>
      <c r="C63" t="s">
        <v>41</v>
      </c>
      <c r="D63">
        <f>VLOOKUP(C63,市場名!$A$1:$B$14,2,FALSE)</f>
        <v>11</v>
      </c>
      <c r="E63" t="s">
        <v>22</v>
      </c>
      <c r="F63">
        <f>VLOOKUP(E63,業種分類!$A$1:$B$34,2,FALSE)</f>
        <v>3</v>
      </c>
      <c r="G63">
        <v>100</v>
      </c>
      <c r="H63">
        <v>0</v>
      </c>
      <c r="J63" t="s">
        <v>3901</v>
      </c>
      <c r="K63" t="s">
        <v>3897</v>
      </c>
      <c r="L63" t="str">
        <f t="shared" si="0"/>
        <v>INSERT INTO stocks (stock_code, name, marcket_id, category_id, share_unit_number, is_nikkei225) VALUES(1738,'(株)ＮＩＴＴＯＨ',11,3,'100',0);</v>
      </c>
    </row>
    <row r="64" spans="1:12" x14ac:dyDescent="0.2">
      <c r="A64">
        <v>1739</v>
      </c>
      <c r="B64" t="s">
        <v>79</v>
      </c>
      <c r="C64" t="s">
        <v>21</v>
      </c>
      <c r="D64">
        <f>VLOOKUP(C64,市場名!$A$1:$B$14,2,FALSE)</f>
        <v>6</v>
      </c>
      <c r="E64" t="s">
        <v>22</v>
      </c>
      <c r="F64">
        <f>VLOOKUP(E64,業種分類!$A$1:$B$34,2,FALSE)</f>
        <v>3</v>
      </c>
      <c r="G64">
        <v>100</v>
      </c>
      <c r="H64">
        <v>0</v>
      </c>
      <c r="J64" t="s">
        <v>3901</v>
      </c>
      <c r="K64" t="s">
        <v>3897</v>
      </c>
      <c r="L64" t="str">
        <f t="shared" si="0"/>
        <v>INSERT INTO stocks (stock_code, name, marcket_id, category_id, share_unit_number, is_nikkei225) VALUES(1739,'シード平和(株)',6,3,'100',0);</v>
      </c>
    </row>
    <row r="65" spans="1:12" x14ac:dyDescent="0.2">
      <c r="A65">
        <v>1743</v>
      </c>
      <c r="B65" t="s">
        <v>80</v>
      </c>
      <c r="C65" t="s">
        <v>37</v>
      </c>
      <c r="D65">
        <f>VLOOKUP(C65,市場名!$A$1:$B$14,2,FALSE)</f>
        <v>2</v>
      </c>
      <c r="E65" t="s">
        <v>22</v>
      </c>
      <c r="F65">
        <f>VLOOKUP(E65,業種分類!$A$1:$B$34,2,FALSE)</f>
        <v>3</v>
      </c>
      <c r="G65">
        <v>100</v>
      </c>
      <c r="H65">
        <v>0</v>
      </c>
      <c r="J65" t="s">
        <v>3901</v>
      </c>
      <c r="K65" t="s">
        <v>3897</v>
      </c>
      <c r="L65" t="str">
        <f t="shared" si="0"/>
        <v>INSERT INTO stocks (stock_code, name, marcket_id, category_id, share_unit_number, is_nikkei225) VALUES(1743,'コーアツ工業(株)',2,3,'100',0);</v>
      </c>
    </row>
    <row r="66" spans="1:12" x14ac:dyDescent="0.2">
      <c r="A66">
        <v>1757</v>
      </c>
      <c r="B66" t="s">
        <v>81</v>
      </c>
      <c r="C66" t="s">
        <v>37</v>
      </c>
      <c r="D66">
        <f>VLOOKUP(C66,市場名!$A$1:$B$14,2,FALSE)</f>
        <v>2</v>
      </c>
      <c r="E66" t="s">
        <v>22</v>
      </c>
      <c r="F66">
        <f>VLOOKUP(E66,業種分類!$A$1:$B$34,2,FALSE)</f>
        <v>3</v>
      </c>
      <c r="G66">
        <v>100</v>
      </c>
      <c r="H66">
        <v>0</v>
      </c>
      <c r="J66" t="s">
        <v>3901</v>
      </c>
      <c r="K66" t="s">
        <v>3897</v>
      </c>
      <c r="L66" t="str">
        <f t="shared" si="0"/>
        <v>INSERT INTO stocks (stock_code, name, marcket_id, category_id, share_unit_number, is_nikkei225) VALUES(1757,'クレアホールディングス(株)',2,3,'100',0);</v>
      </c>
    </row>
    <row r="67" spans="1:12" x14ac:dyDescent="0.2">
      <c r="A67">
        <v>1758</v>
      </c>
      <c r="B67" t="s">
        <v>82</v>
      </c>
      <c r="C67" t="s">
        <v>15</v>
      </c>
      <c r="D67">
        <f>VLOOKUP(C67,市場名!$A$1:$B$14,2,FALSE)</f>
        <v>5</v>
      </c>
      <c r="E67" t="s">
        <v>22</v>
      </c>
      <c r="F67">
        <f>VLOOKUP(E67,業種分類!$A$1:$B$34,2,FALSE)</f>
        <v>3</v>
      </c>
      <c r="G67">
        <v>100</v>
      </c>
      <c r="H67">
        <v>0</v>
      </c>
      <c r="J67" t="s">
        <v>3901</v>
      </c>
      <c r="K67" t="s">
        <v>3897</v>
      </c>
      <c r="L67" t="str">
        <f t="shared" ref="L67:L130" si="1">J67&amp;A67&amp;","&amp;"'"&amp;B67&amp;"',"&amp;D67&amp;","&amp;F67&amp;",'"&amp;G67&amp;"',"&amp;H67&amp;K67</f>
        <v>INSERT INTO stocks (stock_code, name, marcket_id, category_id, share_unit_number, is_nikkei225) VALUES(1758,'太洋基礎工業(株)',5,3,'100',0);</v>
      </c>
    </row>
    <row r="68" spans="1:12" x14ac:dyDescent="0.2">
      <c r="A68">
        <v>1762</v>
      </c>
      <c r="B68" t="s">
        <v>83</v>
      </c>
      <c r="C68" t="s">
        <v>5</v>
      </c>
      <c r="D68">
        <f>VLOOKUP(C68,市場名!$A$1:$B$14,2,FALSE)</f>
        <v>1</v>
      </c>
      <c r="E68" t="s">
        <v>22</v>
      </c>
      <c r="F68">
        <f>VLOOKUP(E68,業種分類!$A$1:$B$34,2,FALSE)</f>
        <v>3</v>
      </c>
      <c r="G68">
        <v>100</v>
      </c>
      <c r="H68">
        <v>0</v>
      </c>
      <c r="J68" t="s">
        <v>3901</v>
      </c>
      <c r="K68" t="s">
        <v>3897</v>
      </c>
      <c r="L68" t="str">
        <f t="shared" si="1"/>
        <v>INSERT INTO stocks (stock_code, name, marcket_id, category_id, share_unit_number, is_nikkei225) VALUES(1762,'(株)高松コンストラクショングループ',1,3,'100',0);</v>
      </c>
    </row>
    <row r="69" spans="1:12" x14ac:dyDescent="0.2">
      <c r="A69">
        <v>1764</v>
      </c>
      <c r="B69" t="s">
        <v>84</v>
      </c>
      <c r="C69" t="s">
        <v>37</v>
      </c>
      <c r="D69">
        <f>VLOOKUP(C69,市場名!$A$1:$B$14,2,FALSE)</f>
        <v>2</v>
      </c>
      <c r="E69" t="s">
        <v>22</v>
      </c>
      <c r="F69">
        <f>VLOOKUP(E69,業種分類!$A$1:$B$34,2,FALSE)</f>
        <v>3</v>
      </c>
      <c r="G69">
        <v>100</v>
      </c>
      <c r="H69">
        <v>0</v>
      </c>
      <c r="J69" t="s">
        <v>3901</v>
      </c>
      <c r="K69" t="s">
        <v>3897</v>
      </c>
      <c r="L69" t="str">
        <f t="shared" si="1"/>
        <v>INSERT INTO stocks (stock_code, name, marcket_id, category_id, share_unit_number, is_nikkei225) VALUES(1764,'工藤建設(株)',2,3,'100',0);</v>
      </c>
    </row>
    <row r="70" spans="1:12" x14ac:dyDescent="0.2">
      <c r="A70">
        <v>1766</v>
      </c>
      <c r="B70" t="s">
        <v>85</v>
      </c>
      <c r="C70" t="s">
        <v>5</v>
      </c>
      <c r="D70">
        <f>VLOOKUP(C70,市場名!$A$1:$B$14,2,FALSE)</f>
        <v>1</v>
      </c>
      <c r="E70" t="s">
        <v>22</v>
      </c>
      <c r="F70">
        <f>VLOOKUP(E70,業種分類!$A$1:$B$34,2,FALSE)</f>
        <v>3</v>
      </c>
      <c r="G70">
        <v>100</v>
      </c>
      <c r="H70">
        <v>0</v>
      </c>
      <c r="J70" t="s">
        <v>3901</v>
      </c>
      <c r="K70" t="s">
        <v>3897</v>
      </c>
      <c r="L70" t="str">
        <f t="shared" si="1"/>
        <v>INSERT INTO stocks (stock_code, name, marcket_id, category_id, share_unit_number, is_nikkei225) VALUES(1766,'東建コーポレーション(株)',1,3,'100',0);</v>
      </c>
    </row>
    <row r="71" spans="1:12" x14ac:dyDescent="0.2">
      <c r="A71">
        <v>1768</v>
      </c>
      <c r="B71" t="s">
        <v>86</v>
      </c>
      <c r="C71" t="s">
        <v>5</v>
      </c>
      <c r="D71">
        <f>VLOOKUP(C71,市場名!$A$1:$B$14,2,FALSE)</f>
        <v>1</v>
      </c>
      <c r="E71" t="s">
        <v>22</v>
      </c>
      <c r="F71">
        <f>VLOOKUP(E71,業種分類!$A$1:$B$34,2,FALSE)</f>
        <v>3</v>
      </c>
      <c r="G71">
        <v>100</v>
      </c>
      <c r="H71">
        <v>0</v>
      </c>
      <c r="J71" t="s">
        <v>3901</v>
      </c>
      <c r="K71" t="s">
        <v>3897</v>
      </c>
      <c r="L71" t="str">
        <f t="shared" si="1"/>
        <v>INSERT INTO stocks (stock_code, name, marcket_id, category_id, share_unit_number, is_nikkei225) VALUES(1768,'(株)ソネック',1,3,'100',0);</v>
      </c>
    </row>
    <row r="72" spans="1:12" x14ac:dyDescent="0.2">
      <c r="A72">
        <v>1770</v>
      </c>
      <c r="B72" t="s">
        <v>87</v>
      </c>
      <c r="C72" t="s">
        <v>15</v>
      </c>
      <c r="D72">
        <f>VLOOKUP(C72,市場名!$A$1:$B$14,2,FALSE)</f>
        <v>5</v>
      </c>
      <c r="E72" t="s">
        <v>22</v>
      </c>
      <c r="F72">
        <f>VLOOKUP(E72,業種分類!$A$1:$B$34,2,FALSE)</f>
        <v>3</v>
      </c>
      <c r="G72">
        <v>100</v>
      </c>
      <c r="H72">
        <v>0</v>
      </c>
      <c r="J72" t="s">
        <v>3901</v>
      </c>
      <c r="K72" t="s">
        <v>3897</v>
      </c>
      <c r="L72" t="str">
        <f t="shared" si="1"/>
        <v>INSERT INTO stocks (stock_code, name, marcket_id, category_id, share_unit_number, is_nikkei225) VALUES(1770,'藤田エンジニアリング(株)',5,3,'100',0);</v>
      </c>
    </row>
    <row r="73" spans="1:12" x14ac:dyDescent="0.2">
      <c r="A73">
        <v>1771</v>
      </c>
      <c r="B73" t="s">
        <v>88</v>
      </c>
      <c r="C73" t="s">
        <v>89</v>
      </c>
      <c r="D73">
        <f>VLOOKUP(C73,市場名!$A$1:$B$14,2,FALSE)</f>
        <v>13</v>
      </c>
      <c r="E73" t="s">
        <v>22</v>
      </c>
      <c r="F73">
        <f>VLOOKUP(E73,業種分類!$A$1:$B$34,2,FALSE)</f>
        <v>3</v>
      </c>
      <c r="G73">
        <v>100</v>
      </c>
      <c r="H73">
        <v>0</v>
      </c>
      <c r="J73" t="s">
        <v>3901</v>
      </c>
      <c r="K73" t="s">
        <v>3897</v>
      </c>
      <c r="L73" t="str">
        <f t="shared" si="1"/>
        <v>INSERT INTO stocks (stock_code, name, marcket_id, category_id, share_unit_number, is_nikkei225) VALUES(1771,'日本乾溜工業(株)',13,3,'100',0);</v>
      </c>
    </row>
    <row r="74" spans="1:12" x14ac:dyDescent="0.2">
      <c r="A74">
        <v>1773</v>
      </c>
      <c r="B74" t="s">
        <v>90</v>
      </c>
      <c r="C74" t="s">
        <v>91</v>
      </c>
      <c r="D74">
        <f>VLOOKUP(C74,市場名!$A$1:$B$14,2,FALSE)</f>
        <v>4</v>
      </c>
      <c r="E74" t="s">
        <v>22</v>
      </c>
      <c r="F74">
        <f>VLOOKUP(E74,業種分類!$A$1:$B$34,2,FALSE)</f>
        <v>3</v>
      </c>
      <c r="G74">
        <v>1000</v>
      </c>
      <c r="H74">
        <v>0</v>
      </c>
      <c r="J74" t="s">
        <v>3901</v>
      </c>
      <c r="K74" t="s">
        <v>3897</v>
      </c>
      <c r="L74" t="str">
        <f t="shared" si="1"/>
        <v>INSERT INTO stocks (stock_code, name, marcket_id, category_id, share_unit_number, is_nikkei225) VALUES(1773,'ＹＴＬ',4,3,'1000',0);</v>
      </c>
    </row>
    <row r="75" spans="1:12" x14ac:dyDescent="0.2">
      <c r="A75">
        <v>1775</v>
      </c>
      <c r="B75" t="s">
        <v>92</v>
      </c>
      <c r="C75" t="s">
        <v>37</v>
      </c>
      <c r="D75">
        <f>VLOOKUP(C75,市場名!$A$1:$B$14,2,FALSE)</f>
        <v>2</v>
      </c>
      <c r="E75" t="s">
        <v>22</v>
      </c>
      <c r="F75">
        <f>VLOOKUP(E75,業種分類!$A$1:$B$34,2,FALSE)</f>
        <v>3</v>
      </c>
      <c r="G75">
        <v>100</v>
      </c>
      <c r="H75">
        <v>0</v>
      </c>
      <c r="J75" t="s">
        <v>3901</v>
      </c>
      <c r="K75" t="s">
        <v>3897</v>
      </c>
      <c r="L75" t="str">
        <f t="shared" si="1"/>
        <v>INSERT INTO stocks (stock_code, name, marcket_id, category_id, share_unit_number, is_nikkei225) VALUES(1775,'富士古河Ｅ＆Ｃ(株)',2,3,'100',0);</v>
      </c>
    </row>
    <row r="76" spans="1:12" x14ac:dyDescent="0.2">
      <c r="A76">
        <v>1776</v>
      </c>
      <c r="B76" t="s">
        <v>93</v>
      </c>
      <c r="C76" t="s">
        <v>37</v>
      </c>
      <c r="D76">
        <f>VLOOKUP(C76,市場名!$A$1:$B$14,2,FALSE)</f>
        <v>2</v>
      </c>
      <c r="E76" t="s">
        <v>22</v>
      </c>
      <c r="F76">
        <f>VLOOKUP(E76,業種分類!$A$1:$B$34,2,FALSE)</f>
        <v>3</v>
      </c>
      <c r="G76">
        <v>100</v>
      </c>
      <c r="H76">
        <v>0</v>
      </c>
      <c r="J76" t="s">
        <v>3901</v>
      </c>
      <c r="K76" t="s">
        <v>3897</v>
      </c>
      <c r="L76" t="str">
        <f t="shared" si="1"/>
        <v>INSERT INTO stocks (stock_code, name, marcket_id, category_id, share_unit_number, is_nikkei225) VALUES(1776,'三井住建道路(株)',2,3,'100',0);</v>
      </c>
    </row>
    <row r="77" spans="1:12" x14ac:dyDescent="0.2">
      <c r="A77">
        <v>1777</v>
      </c>
      <c r="B77" t="s">
        <v>94</v>
      </c>
      <c r="C77" t="s">
        <v>41</v>
      </c>
      <c r="D77">
        <f>VLOOKUP(C77,市場名!$A$1:$B$14,2,FALSE)</f>
        <v>11</v>
      </c>
      <c r="E77" t="s">
        <v>22</v>
      </c>
      <c r="F77">
        <f>VLOOKUP(E77,業種分類!$A$1:$B$34,2,FALSE)</f>
        <v>3</v>
      </c>
      <c r="G77">
        <v>100</v>
      </c>
      <c r="H77">
        <v>0</v>
      </c>
      <c r="J77" t="s">
        <v>3901</v>
      </c>
      <c r="K77" t="s">
        <v>3897</v>
      </c>
      <c r="L77" t="str">
        <f t="shared" si="1"/>
        <v>INSERT INTO stocks (stock_code, name, marcket_id, category_id, share_unit_number, is_nikkei225) VALUES(1777,'川崎設備工業(株)',11,3,'100',0);</v>
      </c>
    </row>
    <row r="78" spans="1:12" x14ac:dyDescent="0.2">
      <c r="A78">
        <v>1780</v>
      </c>
      <c r="B78" t="s">
        <v>95</v>
      </c>
      <c r="C78" t="s">
        <v>5</v>
      </c>
      <c r="D78">
        <f>VLOOKUP(C78,市場名!$A$1:$B$14,2,FALSE)</f>
        <v>1</v>
      </c>
      <c r="E78" t="s">
        <v>22</v>
      </c>
      <c r="F78">
        <f>VLOOKUP(E78,業種分類!$A$1:$B$34,2,FALSE)</f>
        <v>3</v>
      </c>
      <c r="G78">
        <v>100</v>
      </c>
      <c r="H78">
        <v>0</v>
      </c>
      <c r="J78" t="s">
        <v>3901</v>
      </c>
      <c r="K78" t="s">
        <v>3897</v>
      </c>
      <c r="L78" t="str">
        <f t="shared" si="1"/>
        <v>INSERT INTO stocks (stock_code, name, marcket_id, category_id, share_unit_number, is_nikkei225) VALUES(1780,'(株)ヤマウラ',1,3,'100',0);</v>
      </c>
    </row>
    <row r="79" spans="1:12" x14ac:dyDescent="0.2">
      <c r="A79">
        <v>1782</v>
      </c>
      <c r="B79" t="s">
        <v>96</v>
      </c>
      <c r="C79" t="s">
        <v>15</v>
      </c>
      <c r="D79">
        <f>VLOOKUP(C79,市場名!$A$1:$B$14,2,FALSE)</f>
        <v>5</v>
      </c>
      <c r="E79" t="s">
        <v>22</v>
      </c>
      <c r="F79">
        <f>VLOOKUP(E79,業種分類!$A$1:$B$34,2,FALSE)</f>
        <v>3</v>
      </c>
      <c r="G79">
        <v>100</v>
      </c>
      <c r="H79">
        <v>0</v>
      </c>
      <c r="J79" t="s">
        <v>3901</v>
      </c>
      <c r="K79" t="s">
        <v>3897</v>
      </c>
      <c r="L79" t="str">
        <f t="shared" si="1"/>
        <v>INSERT INTO stocks (stock_code, name, marcket_id, category_id, share_unit_number, is_nikkei225) VALUES(1782,'常磐開発(株)',5,3,'100',0);</v>
      </c>
    </row>
    <row r="80" spans="1:12" x14ac:dyDescent="0.2">
      <c r="A80">
        <v>1783</v>
      </c>
      <c r="B80" t="s">
        <v>97</v>
      </c>
      <c r="C80" t="s">
        <v>15</v>
      </c>
      <c r="D80">
        <f>VLOOKUP(C80,市場名!$A$1:$B$14,2,FALSE)</f>
        <v>5</v>
      </c>
      <c r="E80" t="s">
        <v>22</v>
      </c>
      <c r="F80">
        <f>VLOOKUP(E80,業種分類!$A$1:$B$34,2,FALSE)</f>
        <v>3</v>
      </c>
      <c r="G80">
        <v>100</v>
      </c>
      <c r="H80">
        <v>0</v>
      </c>
      <c r="J80" t="s">
        <v>3901</v>
      </c>
      <c r="K80" t="s">
        <v>3897</v>
      </c>
      <c r="L80" t="str">
        <f t="shared" si="1"/>
        <v>INSERT INTO stocks (stock_code, name, marcket_id, category_id, share_unit_number, is_nikkei225) VALUES(1783,'(株)アジアゲートホールディングス',5,3,'100',0);</v>
      </c>
    </row>
    <row r="81" spans="1:12" x14ac:dyDescent="0.2">
      <c r="A81">
        <v>1787</v>
      </c>
      <c r="B81" t="s">
        <v>98</v>
      </c>
      <c r="C81" t="s">
        <v>15</v>
      </c>
      <c r="D81">
        <f>VLOOKUP(C81,市場名!$A$1:$B$14,2,FALSE)</f>
        <v>5</v>
      </c>
      <c r="E81" t="s">
        <v>22</v>
      </c>
      <c r="F81">
        <f>VLOOKUP(E81,業種分類!$A$1:$B$34,2,FALSE)</f>
        <v>3</v>
      </c>
      <c r="G81">
        <v>100</v>
      </c>
      <c r="H81">
        <v>0</v>
      </c>
      <c r="J81" t="s">
        <v>3901</v>
      </c>
      <c r="K81" t="s">
        <v>3897</v>
      </c>
      <c r="L81" t="str">
        <f t="shared" si="1"/>
        <v>INSERT INTO stocks (stock_code, name, marcket_id, category_id, share_unit_number, is_nikkei225) VALUES(1787,'(株)ナカボーテック',5,3,'100',0);</v>
      </c>
    </row>
    <row r="82" spans="1:12" x14ac:dyDescent="0.2">
      <c r="A82">
        <v>1788</v>
      </c>
      <c r="B82" t="s">
        <v>99</v>
      </c>
      <c r="C82" t="s">
        <v>15</v>
      </c>
      <c r="D82">
        <f>VLOOKUP(C82,市場名!$A$1:$B$14,2,FALSE)</f>
        <v>5</v>
      </c>
      <c r="E82" t="s">
        <v>22</v>
      </c>
      <c r="F82">
        <f>VLOOKUP(E82,業種分類!$A$1:$B$34,2,FALSE)</f>
        <v>3</v>
      </c>
      <c r="G82">
        <v>100</v>
      </c>
      <c r="H82">
        <v>0</v>
      </c>
      <c r="J82" t="s">
        <v>3901</v>
      </c>
      <c r="K82" t="s">
        <v>3897</v>
      </c>
      <c r="L82" t="str">
        <f t="shared" si="1"/>
        <v>INSERT INTO stocks (stock_code, name, marcket_id, category_id, share_unit_number, is_nikkei225) VALUES(1788,'(株)三東工業社',5,3,'100',0);</v>
      </c>
    </row>
    <row r="83" spans="1:12" x14ac:dyDescent="0.2">
      <c r="A83">
        <v>1789</v>
      </c>
      <c r="B83" t="s">
        <v>100</v>
      </c>
      <c r="C83" t="s">
        <v>15</v>
      </c>
      <c r="D83">
        <f>VLOOKUP(C83,市場名!$A$1:$B$14,2,FALSE)</f>
        <v>5</v>
      </c>
      <c r="E83" t="s">
        <v>22</v>
      </c>
      <c r="F83">
        <f>VLOOKUP(E83,業種分類!$A$1:$B$34,2,FALSE)</f>
        <v>3</v>
      </c>
      <c r="G83">
        <v>100</v>
      </c>
      <c r="H83">
        <v>0</v>
      </c>
      <c r="J83" t="s">
        <v>3901</v>
      </c>
      <c r="K83" t="s">
        <v>3897</v>
      </c>
      <c r="L83" t="str">
        <f t="shared" si="1"/>
        <v>INSERT INTO stocks (stock_code, name, marcket_id, category_id, share_unit_number, is_nikkei225) VALUES(1789,'(株)ＥＴＳホールディングス',5,3,'100',0);</v>
      </c>
    </row>
    <row r="84" spans="1:12" x14ac:dyDescent="0.2">
      <c r="A84">
        <v>1793</v>
      </c>
      <c r="B84" t="s">
        <v>101</v>
      </c>
      <c r="C84" t="s">
        <v>15</v>
      </c>
      <c r="D84">
        <f>VLOOKUP(C84,市場名!$A$1:$B$14,2,FALSE)</f>
        <v>5</v>
      </c>
      <c r="E84" t="s">
        <v>22</v>
      </c>
      <c r="F84">
        <f>VLOOKUP(E84,業種分類!$A$1:$B$34,2,FALSE)</f>
        <v>3</v>
      </c>
      <c r="G84">
        <v>100</v>
      </c>
      <c r="H84">
        <v>0</v>
      </c>
      <c r="J84" t="s">
        <v>3901</v>
      </c>
      <c r="K84" t="s">
        <v>3897</v>
      </c>
      <c r="L84" t="str">
        <f t="shared" si="1"/>
        <v>INSERT INTO stocks (stock_code, name, marcket_id, category_id, share_unit_number, is_nikkei225) VALUES(1793,'(株)大本組',5,3,'100',0);</v>
      </c>
    </row>
    <row r="85" spans="1:12" x14ac:dyDescent="0.2">
      <c r="A85">
        <v>1795</v>
      </c>
      <c r="B85" t="s">
        <v>102</v>
      </c>
      <c r="C85" t="s">
        <v>15</v>
      </c>
      <c r="D85">
        <f>VLOOKUP(C85,市場名!$A$1:$B$14,2,FALSE)</f>
        <v>5</v>
      </c>
      <c r="E85" t="s">
        <v>22</v>
      </c>
      <c r="F85">
        <f>VLOOKUP(E85,業種分類!$A$1:$B$34,2,FALSE)</f>
        <v>3</v>
      </c>
      <c r="G85">
        <v>100</v>
      </c>
      <c r="H85">
        <v>0</v>
      </c>
      <c r="J85" t="s">
        <v>3901</v>
      </c>
      <c r="K85" t="s">
        <v>3897</v>
      </c>
      <c r="L85" t="str">
        <f t="shared" si="1"/>
        <v>INSERT INTO stocks (stock_code, name, marcket_id, category_id, share_unit_number, is_nikkei225) VALUES(1795,'(株)マサル',5,3,'100',0);</v>
      </c>
    </row>
    <row r="86" spans="1:12" x14ac:dyDescent="0.2">
      <c r="A86">
        <v>1798</v>
      </c>
      <c r="B86" t="s">
        <v>103</v>
      </c>
      <c r="C86" t="s">
        <v>15</v>
      </c>
      <c r="D86">
        <f>VLOOKUP(C86,市場名!$A$1:$B$14,2,FALSE)</f>
        <v>5</v>
      </c>
      <c r="E86" t="s">
        <v>22</v>
      </c>
      <c r="F86">
        <f>VLOOKUP(E86,業種分類!$A$1:$B$34,2,FALSE)</f>
        <v>3</v>
      </c>
      <c r="G86">
        <v>100</v>
      </c>
      <c r="H86">
        <v>0</v>
      </c>
      <c r="J86" t="s">
        <v>3901</v>
      </c>
      <c r="K86" t="s">
        <v>3897</v>
      </c>
      <c r="L86" t="str">
        <f t="shared" si="1"/>
        <v>INSERT INTO stocks (stock_code, name, marcket_id, category_id, share_unit_number, is_nikkei225) VALUES(1798,'(株)守谷商会',5,3,'100',0);</v>
      </c>
    </row>
    <row r="87" spans="1:12" x14ac:dyDescent="0.2">
      <c r="A87">
        <v>1799</v>
      </c>
      <c r="B87" t="s">
        <v>104</v>
      </c>
      <c r="C87" t="s">
        <v>15</v>
      </c>
      <c r="D87">
        <f>VLOOKUP(C87,市場名!$A$1:$B$14,2,FALSE)</f>
        <v>5</v>
      </c>
      <c r="E87" t="s">
        <v>22</v>
      </c>
      <c r="F87">
        <f>VLOOKUP(E87,業種分類!$A$1:$B$34,2,FALSE)</f>
        <v>3</v>
      </c>
      <c r="G87">
        <v>100</v>
      </c>
      <c r="H87">
        <v>0</v>
      </c>
      <c r="J87" t="s">
        <v>3901</v>
      </c>
      <c r="K87" t="s">
        <v>3897</v>
      </c>
      <c r="L87" t="str">
        <f t="shared" si="1"/>
        <v>INSERT INTO stocks (stock_code, name, marcket_id, category_id, share_unit_number, is_nikkei225) VALUES(1799,'第一建設工業(株)',5,3,'100',0);</v>
      </c>
    </row>
    <row r="88" spans="1:12" x14ac:dyDescent="0.2">
      <c r="A88">
        <v>1801</v>
      </c>
      <c r="B88" t="s">
        <v>105</v>
      </c>
      <c r="C88" t="s">
        <v>5</v>
      </c>
      <c r="D88">
        <f>VLOOKUP(C88,市場名!$A$1:$B$14,2,FALSE)</f>
        <v>1</v>
      </c>
      <c r="E88" t="s">
        <v>22</v>
      </c>
      <c r="F88">
        <f>VLOOKUP(E88,業種分類!$A$1:$B$34,2,FALSE)</f>
        <v>3</v>
      </c>
      <c r="G88">
        <v>100</v>
      </c>
      <c r="H88">
        <v>1</v>
      </c>
      <c r="J88" t="s">
        <v>3901</v>
      </c>
      <c r="K88" t="s">
        <v>3897</v>
      </c>
      <c r="L88" t="str">
        <f t="shared" si="1"/>
        <v>INSERT INTO stocks (stock_code, name, marcket_id, category_id, share_unit_number, is_nikkei225) VALUES(1801,'大成建設(株)',1,3,'100',1);</v>
      </c>
    </row>
    <row r="89" spans="1:12" x14ac:dyDescent="0.2">
      <c r="A89">
        <v>1802</v>
      </c>
      <c r="B89" t="s">
        <v>106</v>
      </c>
      <c r="C89" t="s">
        <v>5</v>
      </c>
      <c r="D89">
        <f>VLOOKUP(C89,市場名!$A$1:$B$14,2,FALSE)</f>
        <v>1</v>
      </c>
      <c r="E89" t="s">
        <v>22</v>
      </c>
      <c r="F89">
        <f>VLOOKUP(E89,業種分類!$A$1:$B$34,2,FALSE)</f>
        <v>3</v>
      </c>
      <c r="G89">
        <v>100</v>
      </c>
      <c r="H89">
        <v>1</v>
      </c>
      <c r="J89" t="s">
        <v>3901</v>
      </c>
      <c r="K89" t="s">
        <v>3897</v>
      </c>
      <c r="L89" t="str">
        <f t="shared" si="1"/>
        <v>INSERT INTO stocks (stock_code, name, marcket_id, category_id, share_unit_number, is_nikkei225) VALUES(1802,'(株)大林組',1,3,'100',1);</v>
      </c>
    </row>
    <row r="90" spans="1:12" x14ac:dyDescent="0.2">
      <c r="A90">
        <v>1803</v>
      </c>
      <c r="B90" t="s">
        <v>107</v>
      </c>
      <c r="C90" t="s">
        <v>5</v>
      </c>
      <c r="D90">
        <f>VLOOKUP(C90,市場名!$A$1:$B$14,2,FALSE)</f>
        <v>1</v>
      </c>
      <c r="E90" t="s">
        <v>22</v>
      </c>
      <c r="F90">
        <f>VLOOKUP(E90,業種分類!$A$1:$B$34,2,FALSE)</f>
        <v>3</v>
      </c>
      <c r="G90">
        <v>100</v>
      </c>
      <c r="H90">
        <v>1</v>
      </c>
      <c r="J90" t="s">
        <v>3901</v>
      </c>
      <c r="K90" t="s">
        <v>3897</v>
      </c>
      <c r="L90" t="str">
        <f t="shared" si="1"/>
        <v>INSERT INTO stocks (stock_code, name, marcket_id, category_id, share_unit_number, is_nikkei225) VALUES(1803,'清水建設(株)',1,3,'100',1);</v>
      </c>
    </row>
    <row r="91" spans="1:12" x14ac:dyDescent="0.2">
      <c r="A91">
        <v>1805</v>
      </c>
      <c r="B91" t="s">
        <v>108</v>
      </c>
      <c r="C91" t="s">
        <v>5</v>
      </c>
      <c r="D91">
        <f>VLOOKUP(C91,市場名!$A$1:$B$14,2,FALSE)</f>
        <v>1</v>
      </c>
      <c r="E91" t="s">
        <v>22</v>
      </c>
      <c r="F91">
        <f>VLOOKUP(E91,業種分類!$A$1:$B$34,2,FALSE)</f>
        <v>3</v>
      </c>
      <c r="G91">
        <v>100</v>
      </c>
      <c r="H91">
        <v>0</v>
      </c>
      <c r="J91" t="s">
        <v>3901</v>
      </c>
      <c r="K91" t="s">
        <v>3897</v>
      </c>
      <c r="L91" t="str">
        <f t="shared" si="1"/>
        <v>INSERT INTO stocks (stock_code, name, marcket_id, category_id, share_unit_number, is_nikkei225) VALUES(1805,'飛島建設(株)',1,3,'100',0);</v>
      </c>
    </row>
    <row r="92" spans="1:12" x14ac:dyDescent="0.2">
      <c r="A92">
        <v>1807</v>
      </c>
      <c r="B92" t="s">
        <v>109</v>
      </c>
      <c r="C92" t="s">
        <v>15</v>
      </c>
      <c r="D92">
        <f>VLOOKUP(C92,市場名!$A$1:$B$14,2,FALSE)</f>
        <v>5</v>
      </c>
      <c r="E92" t="s">
        <v>22</v>
      </c>
      <c r="F92">
        <f>VLOOKUP(E92,業種分類!$A$1:$B$34,2,FALSE)</f>
        <v>3</v>
      </c>
      <c r="G92">
        <v>100</v>
      </c>
      <c r="H92">
        <v>0</v>
      </c>
      <c r="J92" t="s">
        <v>3901</v>
      </c>
      <c r="K92" t="s">
        <v>3897</v>
      </c>
      <c r="L92" t="str">
        <f t="shared" si="1"/>
        <v>INSERT INTO stocks (stock_code, name, marcket_id, category_id, share_unit_number, is_nikkei225) VALUES(1807,'(株)佐藤渡辺',5,3,'100',0);</v>
      </c>
    </row>
    <row r="93" spans="1:12" x14ac:dyDescent="0.2">
      <c r="A93">
        <v>1808</v>
      </c>
      <c r="B93" t="s">
        <v>110</v>
      </c>
      <c r="C93" t="s">
        <v>5</v>
      </c>
      <c r="D93">
        <f>VLOOKUP(C93,市場名!$A$1:$B$14,2,FALSE)</f>
        <v>1</v>
      </c>
      <c r="E93" t="s">
        <v>22</v>
      </c>
      <c r="F93">
        <f>VLOOKUP(E93,業種分類!$A$1:$B$34,2,FALSE)</f>
        <v>3</v>
      </c>
      <c r="G93">
        <v>100</v>
      </c>
      <c r="H93">
        <v>1</v>
      </c>
      <c r="J93" t="s">
        <v>3901</v>
      </c>
      <c r="K93" t="s">
        <v>3897</v>
      </c>
      <c r="L93" t="str">
        <f t="shared" si="1"/>
        <v>INSERT INTO stocks (stock_code, name, marcket_id, category_id, share_unit_number, is_nikkei225) VALUES(1808,'(株)長谷工コーポレーション',1,3,'100',1);</v>
      </c>
    </row>
    <row r="94" spans="1:12" x14ac:dyDescent="0.2">
      <c r="A94">
        <v>1810</v>
      </c>
      <c r="B94" t="s">
        <v>111</v>
      </c>
      <c r="C94" t="s">
        <v>5</v>
      </c>
      <c r="D94">
        <f>VLOOKUP(C94,市場名!$A$1:$B$14,2,FALSE)</f>
        <v>1</v>
      </c>
      <c r="E94" t="s">
        <v>22</v>
      </c>
      <c r="F94">
        <f>VLOOKUP(E94,業種分類!$A$1:$B$34,2,FALSE)</f>
        <v>3</v>
      </c>
      <c r="G94">
        <v>100</v>
      </c>
      <c r="H94">
        <v>0</v>
      </c>
      <c r="J94" t="s">
        <v>3901</v>
      </c>
      <c r="K94" t="s">
        <v>3897</v>
      </c>
      <c r="L94" t="str">
        <f t="shared" si="1"/>
        <v>INSERT INTO stocks (stock_code, name, marcket_id, category_id, share_unit_number, is_nikkei225) VALUES(1810,'松井建設(株)',1,3,'100',0);</v>
      </c>
    </row>
    <row r="95" spans="1:12" x14ac:dyDescent="0.2">
      <c r="A95">
        <v>1811</v>
      </c>
      <c r="B95" t="s">
        <v>112</v>
      </c>
      <c r="C95" t="s">
        <v>5</v>
      </c>
      <c r="D95">
        <f>VLOOKUP(C95,市場名!$A$1:$B$14,2,FALSE)</f>
        <v>1</v>
      </c>
      <c r="E95" t="s">
        <v>22</v>
      </c>
      <c r="F95">
        <f>VLOOKUP(E95,業種分類!$A$1:$B$34,2,FALSE)</f>
        <v>3</v>
      </c>
      <c r="G95">
        <v>100</v>
      </c>
      <c r="H95">
        <v>0</v>
      </c>
      <c r="J95" t="s">
        <v>3901</v>
      </c>
      <c r="K95" t="s">
        <v>3897</v>
      </c>
      <c r="L95" t="str">
        <f t="shared" si="1"/>
        <v>INSERT INTO stocks (stock_code, name, marcket_id, category_id, share_unit_number, is_nikkei225) VALUES(1811,'(株)錢高組',1,3,'100',0);</v>
      </c>
    </row>
    <row r="96" spans="1:12" x14ac:dyDescent="0.2">
      <c r="A96">
        <v>1812</v>
      </c>
      <c r="B96" t="s">
        <v>113</v>
      </c>
      <c r="C96" t="s">
        <v>5</v>
      </c>
      <c r="D96">
        <f>VLOOKUP(C96,市場名!$A$1:$B$14,2,FALSE)</f>
        <v>1</v>
      </c>
      <c r="E96" t="s">
        <v>22</v>
      </c>
      <c r="F96">
        <f>VLOOKUP(E96,業種分類!$A$1:$B$34,2,FALSE)</f>
        <v>3</v>
      </c>
      <c r="G96">
        <v>100</v>
      </c>
      <c r="H96">
        <v>1</v>
      </c>
      <c r="J96" t="s">
        <v>3901</v>
      </c>
      <c r="K96" t="s">
        <v>3897</v>
      </c>
      <c r="L96" t="str">
        <f t="shared" si="1"/>
        <v>INSERT INTO stocks (stock_code, name, marcket_id, category_id, share_unit_number, is_nikkei225) VALUES(1812,'鹿島',1,3,'100',1);</v>
      </c>
    </row>
    <row r="97" spans="1:12" x14ac:dyDescent="0.2">
      <c r="A97">
        <v>1813</v>
      </c>
      <c r="B97" t="s">
        <v>114</v>
      </c>
      <c r="C97" t="s">
        <v>5</v>
      </c>
      <c r="D97">
        <f>VLOOKUP(C97,市場名!$A$1:$B$14,2,FALSE)</f>
        <v>1</v>
      </c>
      <c r="E97" t="s">
        <v>22</v>
      </c>
      <c r="F97">
        <f>VLOOKUP(E97,業種分類!$A$1:$B$34,2,FALSE)</f>
        <v>3</v>
      </c>
      <c r="G97">
        <v>100</v>
      </c>
      <c r="H97">
        <v>0</v>
      </c>
      <c r="J97" t="s">
        <v>3901</v>
      </c>
      <c r="K97" t="s">
        <v>3897</v>
      </c>
      <c r="L97" t="str">
        <f t="shared" si="1"/>
        <v>INSERT INTO stocks (stock_code, name, marcket_id, category_id, share_unit_number, is_nikkei225) VALUES(1813,'(株)不動テトラ',1,3,'100',0);</v>
      </c>
    </row>
    <row r="98" spans="1:12" x14ac:dyDescent="0.2">
      <c r="A98">
        <v>1814</v>
      </c>
      <c r="B98" t="s">
        <v>115</v>
      </c>
      <c r="C98" t="s">
        <v>5</v>
      </c>
      <c r="D98">
        <f>VLOOKUP(C98,市場名!$A$1:$B$14,2,FALSE)</f>
        <v>1</v>
      </c>
      <c r="E98" t="s">
        <v>22</v>
      </c>
      <c r="F98">
        <f>VLOOKUP(E98,業種分類!$A$1:$B$34,2,FALSE)</f>
        <v>3</v>
      </c>
      <c r="G98">
        <v>100</v>
      </c>
      <c r="H98">
        <v>0</v>
      </c>
      <c r="J98" t="s">
        <v>3901</v>
      </c>
      <c r="K98" t="s">
        <v>3897</v>
      </c>
      <c r="L98" t="str">
        <f t="shared" si="1"/>
        <v>INSERT INTO stocks (stock_code, name, marcket_id, category_id, share_unit_number, is_nikkei225) VALUES(1814,'大末建設(株)',1,3,'100',0);</v>
      </c>
    </row>
    <row r="99" spans="1:12" x14ac:dyDescent="0.2">
      <c r="A99">
        <v>1815</v>
      </c>
      <c r="B99" t="s">
        <v>116</v>
      </c>
      <c r="C99" t="s">
        <v>5</v>
      </c>
      <c r="D99">
        <f>VLOOKUP(C99,市場名!$A$1:$B$14,2,FALSE)</f>
        <v>1</v>
      </c>
      <c r="E99" t="s">
        <v>22</v>
      </c>
      <c r="F99">
        <f>VLOOKUP(E99,業種分類!$A$1:$B$34,2,FALSE)</f>
        <v>3</v>
      </c>
      <c r="G99">
        <v>100</v>
      </c>
      <c r="H99">
        <v>0</v>
      </c>
      <c r="J99" t="s">
        <v>3901</v>
      </c>
      <c r="K99" t="s">
        <v>3897</v>
      </c>
      <c r="L99" t="str">
        <f t="shared" si="1"/>
        <v>INSERT INTO stocks (stock_code, name, marcket_id, category_id, share_unit_number, is_nikkei225) VALUES(1815,'鉄建建設(株)',1,3,'100',0);</v>
      </c>
    </row>
    <row r="100" spans="1:12" x14ac:dyDescent="0.2">
      <c r="A100">
        <v>1820</v>
      </c>
      <c r="B100" t="s">
        <v>117</v>
      </c>
      <c r="C100" t="s">
        <v>5</v>
      </c>
      <c r="D100">
        <f>VLOOKUP(C100,市場名!$A$1:$B$14,2,FALSE)</f>
        <v>1</v>
      </c>
      <c r="E100" t="s">
        <v>22</v>
      </c>
      <c r="F100">
        <f>VLOOKUP(E100,業種分類!$A$1:$B$34,2,FALSE)</f>
        <v>3</v>
      </c>
      <c r="G100">
        <v>100</v>
      </c>
      <c r="H100">
        <v>0</v>
      </c>
      <c r="J100" t="s">
        <v>3901</v>
      </c>
      <c r="K100" t="s">
        <v>3897</v>
      </c>
      <c r="L100" t="str">
        <f t="shared" si="1"/>
        <v>INSERT INTO stocks (stock_code, name, marcket_id, category_id, share_unit_number, is_nikkei225) VALUES(1820,'西松建設(株)',1,3,'100',0);</v>
      </c>
    </row>
    <row r="101" spans="1:12" x14ac:dyDescent="0.2">
      <c r="A101">
        <v>1821</v>
      </c>
      <c r="B101" t="s">
        <v>118</v>
      </c>
      <c r="C101" t="s">
        <v>5</v>
      </c>
      <c r="D101">
        <f>VLOOKUP(C101,市場名!$A$1:$B$14,2,FALSE)</f>
        <v>1</v>
      </c>
      <c r="E101" t="s">
        <v>22</v>
      </c>
      <c r="F101">
        <f>VLOOKUP(E101,業種分類!$A$1:$B$34,2,FALSE)</f>
        <v>3</v>
      </c>
      <c r="G101">
        <v>100</v>
      </c>
      <c r="H101">
        <v>0</v>
      </c>
      <c r="J101" t="s">
        <v>3901</v>
      </c>
      <c r="K101" t="s">
        <v>3897</v>
      </c>
      <c r="L101" t="str">
        <f t="shared" si="1"/>
        <v>INSERT INTO stocks (stock_code, name, marcket_id, category_id, share_unit_number, is_nikkei225) VALUES(1821,'三井住友建設(株)',1,3,'100',0);</v>
      </c>
    </row>
    <row r="102" spans="1:12" x14ac:dyDescent="0.2">
      <c r="A102">
        <v>1822</v>
      </c>
      <c r="B102" t="s">
        <v>119</v>
      </c>
      <c r="C102" t="s">
        <v>5</v>
      </c>
      <c r="D102">
        <f>VLOOKUP(C102,市場名!$A$1:$B$14,2,FALSE)</f>
        <v>1</v>
      </c>
      <c r="E102" t="s">
        <v>22</v>
      </c>
      <c r="F102">
        <f>VLOOKUP(E102,業種分類!$A$1:$B$34,2,FALSE)</f>
        <v>3</v>
      </c>
      <c r="G102">
        <v>100</v>
      </c>
      <c r="H102">
        <v>0</v>
      </c>
      <c r="J102" t="s">
        <v>3901</v>
      </c>
      <c r="K102" t="s">
        <v>3897</v>
      </c>
      <c r="L102" t="str">
        <f t="shared" si="1"/>
        <v>INSERT INTO stocks (stock_code, name, marcket_id, category_id, share_unit_number, is_nikkei225) VALUES(1822,'大豊建設(株)',1,3,'100',0);</v>
      </c>
    </row>
    <row r="103" spans="1:12" x14ac:dyDescent="0.2">
      <c r="A103">
        <v>1824</v>
      </c>
      <c r="B103" t="s">
        <v>120</v>
      </c>
      <c r="C103" t="s">
        <v>5</v>
      </c>
      <c r="D103">
        <f>VLOOKUP(C103,市場名!$A$1:$B$14,2,FALSE)</f>
        <v>1</v>
      </c>
      <c r="E103" t="s">
        <v>22</v>
      </c>
      <c r="F103">
        <f>VLOOKUP(E103,業種分類!$A$1:$B$34,2,FALSE)</f>
        <v>3</v>
      </c>
      <c r="G103">
        <v>100</v>
      </c>
      <c r="H103">
        <v>0</v>
      </c>
      <c r="J103" t="s">
        <v>3901</v>
      </c>
      <c r="K103" t="s">
        <v>3897</v>
      </c>
      <c r="L103" t="str">
        <f t="shared" si="1"/>
        <v>INSERT INTO stocks (stock_code, name, marcket_id, category_id, share_unit_number, is_nikkei225) VALUES(1824,'前田建設工業(株)',1,3,'100',0);</v>
      </c>
    </row>
    <row r="104" spans="1:12" x14ac:dyDescent="0.2">
      <c r="A104">
        <v>1826</v>
      </c>
      <c r="B104" t="s">
        <v>121</v>
      </c>
      <c r="C104" t="s">
        <v>5</v>
      </c>
      <c r="D104">
        <f>VLOOKUP(C104,市場名!$A$1:$B$14,2,FALSE)</f>
        <v>1</v>
      </c>
      <c r="E104" t="s">
        <v>22</v>
      </c>
      <c r="F104">
        <f>VLOOKUP(E104,業種分類!$A$1:$B$34,2,FALSE)</f>
        <v>3</v>
      </c>
      <c r="G104">
        <v>100</v>
      </c>
      <c r="H104">
        <v>0</v>
      </c>
      <c r="J104" t="s">
        <v>3901</v>
      </c>
      <c r="K104" t="s">
        <v>3897</v>
      </c>
      <c r="L104" t="str">
        <f t="shared" si="1"/>
        <v>INSERT INTO stocks (stock_code, name, marcket_id, category_id, share_unit_number, is_nikkei225) VALUES(1826,'佐田建設(株)',1,3,'100',0);</v>
      </c>
    </row>
    <row r="105" spans="1:12" x14ac:dyDescent="0.2">
      <c r="A105">
        <v>1827</v>
      </c>
      <c r="B105" t="s">
        <v>122</v>
      </c>
      <c r="C105" t="s">
        <v>5</v>
      </c>
      <c r="D105">
        <f>VLOOKUP(C105,市場名!$A$1:$B$14,2,FALSE)</f>
        <v>1</v>
      </c>
      <c r="E105" t="s">
        <v>22</v>
      </c>
      <c r="F105">
        <f>VLOOKUP(E105,業種分類!$A$1:$B$34,2,FALSE)</f>
        <v>3</v>
      </c>
      <c r="G105">
        <v>100</v>
      </c>
      <c r="H105">
        <v>0</v>
      </c>
      <c r="J105" t="s">
        <v>3901</v>
      </c>
      <c r="K105" t="s">
        <v>3897</v>
      </c>
      <c r="L105" t="str">
        <f t="shared" si="1"/>
        <v>INSERT INTO stocks (stock_code, name, marcket_id, category_id, share_unit_number, is_nikkei225) VALUES(1827,'(株)ナカノフドー建設',1,3,'100',0);</v>
      </c>
    </row>
    <row r="106" spans="1:12" x14ac:dyDescent="0.2">
      <c r="A106">
        <v>1828</v>
      </c>
      <c r="B106" t="s">
        <v>123</v>
      </c>
      <c r="C106" t="s">
        <v>37</v>
      </c>
      <c r="D106">
        <f>VLOOKUP(C106,市場名!$A$1:$B$14,2,FALSE)</f>
        <v>2</v>
      </c>
      <c r="E106" t="s">
        <v>22</v>
      </c>
      <c r="F106">
        <f>VLOOKUP(E106,業種分類!$A$1:$B$34,2,FALSE)</f>
        <v>3</v>
      </c>
      <c r="G106">
        <v>100</v>
      </c>
      <c r="H106">
        <v>0</v>
      </c>
      <c r="J106" t="s">
        <v>3901</v>
      </c>
      <c r="K106" t="s">
        <v>3897</v>
      </c>
      <c r="L106" t="str">
        <f t="shared" si="1"/>
        <v>INSERT INTO stocks (stock_code, name, marcket_id, category_id, share_unit_number, is_nikkei225) VALUES(1828,'田辺工業(株)',2,3,'100',0);</v>
      </c>
    </row>
    <row r="107" spans="1:12" x14ac:dyDescent="0.2">
      <c r="A107">
        <v>1832</v>
      </c>
      <c r="B107" t="s">
        <v>124</v>
      </c>
      <c r="C107" t="s">
        <v>75</v>
      </c>
      <c r="D107">
        <f>VLOOKUP(C107,市場名!$A$1:$B$14,2,FALSE)</f>
        <v>8</v>
      </c>
      <c r="E107" t="s">
        <v>22</v>
      </c>
      <c r="F107">
        <f>VLOOKUP(E107,業種分類!$A$1:$B$34,2,FALSE)</f>
        <v>3</v>
      </c>
      <c r="G107">
        <v>100</v>
      </c>
      <c r="H107">
        <v>0</v>
      </c>
      <c r="J107" t="s">
        <v>3901</v>
      </c>
      <c r="K107" t="s">
        <v>3897</v>
      </c>
      <c r="L107" t="str">
        <f t="shared" si="1"/>
        <v>INSERT INTO stocks (stock_code, name, marcket_id, category_id, share_unit_number, is_nikkei225) VALUES(1832,'北海電気工事(株)',8,3,'100',0);</v>
      </c>
    </row>
    <row r="108" spans="1:12" x14ac:dyDescent="0.2">
      <c r="A108">
        <v>1833</v>
      </c>
      <c r="B108" t="s">
        <v>125</v>
      </c>
      <c r="C108" t="s">
        <v>5</v>
      </c>
      <c r="D108">
        <f>VLOOKUP(C108,市場名!$A$1:$B$14,2,FALSE)</f>
        <v>1</v>
      </c>
      <c r="E108" t="s">
        <v>22</v>
      </c>
      <c r="F108">
        <f>VLOOKUP(E108,業種分類!$A$1:$B$34,2,FALSE)</f>
        <v>3</v>
      </c>
      <c r="G108">
        <v>100</v>
      </c>
      <c r="H108">
        <v>0</v>
      </c>
      <c r="J108" t="s">
        <v>3901</v>
      </c>
      <c r="K108" t="s">
        <v>3897</v>
      </c>
      <c r="L108" t="str">
        <f t="shared" si="1"/>
        <v>INSERT INTO stocks (stock_code, name, marcket_id, category_id, share_unit_number, is_nikkei225) VALUES(1833,'(株)奥村組',1,3,'100',0);</v>
      </c>
    </row>
    <row r="109" spans="1:12" x14ac:dyDescent="0.2">
      <c r="A109">
        <v>1835</v>
      </c>
      <c r="B109" t="s">
        <v>126</v>
      </c>
      <c r="C109" t="s">
        <v>5</v>
      </c>
      <c r="D109">
        <f>VLOOKUP(C109,市場名!$A$1:$B$14,2,FALSE)</f>
        <v>1</v>
      </c>
      <c r="E109" t="s">
        <v>22</v>
      </c>
      <c r="F109">
        <f>VLOOKUP(E109,業種分類!$A$1:$B$34,2,FALSE)</f>
        <v>3</v>
      </c>
      <c r="G109">
        <v>100</v>
      </c>
      <c r="H109">
        <v>0</v>
      </c>
      <c r="J109" t="s">
        <v>3901</v>
      </c>
      <c r="K109" t="s">
        <v>3897</v>
      </c>
      <c r="L109" t="str">
        <f t="shared" si="1"/>
        <v>INSERT INTO stocks (stock_code, name, marcket_id, category_id, share_unit_number, is_nikkei225) VALUES(1835,'東鉄工業(株)',1,3,'100',0);</v>
      </c>
    </row>
    <row r="110" spans="1:12" x14ac:dyDescent="0.2">
      <c r="A110">
        <v>1840</v>
      </c>
      <c r="B110" t="s">
        <v>127</v>
      </c>
      <c r="C110" t="s">
        <v>37</v>
      </c>
      <c r="D110">
        <f>VLOOKUP(C110,市場名!$A$1:$B$14,2,FALSE)</f>
        <v>2</v>
      </c>
      <c r="E110" t="s">
        <v>22</v>
      </c>
      <c r="F110">
        <f>VLOOKUP(E110,業種分類!$A$1:$B$34,2,FALSE)</f>
        <v>3</v>
      </c>
      <c r="G110">
        <v>100</v>
      </c>
      <c r="H110">
        <v>0</v>
      </c>
      <c r="J110" t="s">
        <v>3901</v>
      </c>
      <c r="K110" t="s">
        <v>3897</v>
      </c>
      <c r="L110" t="str">
        <f t="shared" si="1"/>
        <v>INSERT INTO stocks (stock_code, name, marcket_id, category_id, share_unit_number, is_nikkei225) VALUES(1840,'(株)土屋ホールディングス',2,3,'100',0);</v>
      </c>
    </row>
    <row r="111" spans="1:12" x14ac:dyDescent="0.2">
      <c r="A111">
        <v>1841</v>
      </c>
      <c r="B111" t="s">
        <v>128</v>
      </c>
      <c r="C111" t="s">
        <v>15</v>
      </c>
      <c r="D111">
        <f>VLOOKUP(C111,市場名!$A$1:$B$14,2,FALSE)</f>
        <v>5</v>
      </c>
      <c r="E111" t="s">
        <v>22</v>
      </c>
      <c r="F111">
        <f>VLOOKUP(E111,業種分類!$A$1:$B$34,2,FALSE)</f>
        <v>3</v>
      </c>
      <c r="G111">
        <v>100</v>
      </c>
      <c r="H111">
        <v>0</v>
      </c>
      <c r="J111" t="s">
        <v>3901</v>
      </c>
      <c r="K111" t="s">
        <v>3897</v>
      </c>
      <c r="L111" t="str">
        <f t="shared" si="1"/>
        <v>INSERT INTO stocks (stock_code, name, marcket_id, category_id, share_unit_number, is_nikkei225) VALUES(1841,'サンユー建設(株)',5,3,'100',0);</v>
      </c>
    </row>
    <row r="112" spans="1:12" x14ac:dyDescent="0.2">
      <c r="A112">
        <v>1844</v>
      </c>
      <c r="B112" t="s">
        <v>129</v>
      </c>
      <c r="C112" t="s">
        <v>37</v>
      </c>
      <c r="D112">
        <f>VLOOKUP(C112,市場名!$A$1:$B$14,2,FALSE)</f>
        <v>2</v>
      </c>
      <c r="E112" t="s">
        <v>22</v>
      </c>
      <c r="F112">
        <f>VLOOKUP(E112,業種分類!$A$1:$B$34,2,FALSE)</f>
        <v>3</v>
      </c>
      <c r="G112">
        <v>100</v>
      </c>
      <c r="H112">
        <v>0</v>
      </c>
      <c r="J112" t="s">
        <v>3901</v>
      </c>
      <c r="K112" t="s">
        <v>3897</v>
      </c>
      <c r="L112" t="str">
        <f t="shared" si="1"/>
        <v>INSERT INTO stocks (stock_code, name, marcket_id, category_id, share_unit_number, is_nikkei225) VALUES(1844,'(株)大盛工業',2,3,'100',0);</v>
      </c>
    </row>
    <row r="113" spans="1:12" x14ac:dyDescent="0.2">
      <c r="A113">
        <v>1847</v>
      </c>
      <c r="B113" t="s">
        <v>130</v>
      </c>
      <c r="C113" t="s">
        <v>5</v>
      </c>
      <c r="D113">
        <f>VLOOKUP(C113,市場名!$A$1:$B$14,2,FALSE)</f>
        <v>1</v>
      </c>
      <c r="E113" t="s">
        <v>22</v>
      </c>
      <c r="F113">
        <f>VLOOKUP(E113,業種分類!$A$1:$B$34,2,FALSE)</f>
        <v>3</v>
      </c>
      <c r="G113">
        <v>100</v>
      </c>
      <c r="H113">
        <v>0</v>
      </c>
      <c r="J113" t="s">
        <v>3901</v>
      </c>
      <c r="K113" t="s">
        <v>3897</v>
      </c>
      <c r="L113" t="str">
        <f t="shared" si="1"/>
        <v>INSERT INTO stocks (stock_code, name, marcket_id, category_id, share_unit_number, is_nikkei225) VALUES(1847,'(株)イチケン',1,3,'100',0);</v>
      </c>
    </row>
    <row r="114" spans="1:12" x14ac:dyDescent="0.2">
      <c r="A114">
        <v>1848</v>
      </c>
      <c r="B114" t="s">
        <v>131</v>
      </c>
      <c r="C114" t="s">
        <v>5</v>
      </c>
      <c r="D114">
        <f>VLOOKUP(C114,市場名!$A$1:$B$14,2,FALSE)</f>
        <v>1</v>
      </c>
      <c r="E114" t="s">
        <v>22</v>
      </c>
      <c r="F114">
        <f>VLOOKUP(E114,業種分類!$A$1:$B$34,2,FALSE)</f>
        <v>3</v>
      </c>
      <c r="G114">
        <v>100</v>
      </c>
      <c r="H114">
        <v>0</v>
      </c>
      <c r="J114" t="s">
        <v>3901</v>
      </c>
      <c r="K114" t="s">
        <v>3897</v>
      </c>
      <c r="L114" t="str">
        <f t="shared" si="1"/>
        <v>INSERT INTO stocks (stock_code, name, marcket_id, category_id, share_unit_number, is_nikkei225) VALUES(1848,'(株)富士ピー・エス',1,3,'100',0);</v>
      </c>
    </row>
    <row r="115" spans="1:12" x14ac:dyDescent="0.2">
      <c r="A115">
        <v>1850</v>
      </c>
      <c r="B115" t="s">
        <v>132</v>
      </c>
      <c r="C115" t="s">
        <v>37</v>
      </c>
      <c r="D115">
        <f>VLOOKUP(C115,市場名!$A$1:$B$14,2,FALSE)</f>
        <v>2</v>
      </c>
      <c r="E115" t="s">
        <v>22</v>
      </c>
      <c r="F115">
        <f>VLOOKUP(E115,業種分類!$A$1:$B$34,2,FALSE)</f>
        <v>3</v>
      </c>
      <c r="G115">
        <v>100</v>
      </c>
      <c r="H115">
        <v>0</v>
      </c>
      <c r="J115" t="s">
        <v>3901</v>
      </c>
      <c r="K115" t="s">
        <v>3897</v>
      </c>
      <c r="L115" t="str">
        <f t="shared" si="1"/>
        <v>INSERT INTO stocks (stock_code, name, marcket_id, category_id, share_unit_number, is_nikkei225) VALUES(1850,'南海辰村建設(株)',2,3,'100',0);</v>
      </c>
    </row>
    <row r="116" spans="1:12" x14ac:dyDescent="0.2">
      <c r="A116">
        <v>1852</v>
      </c>
      <c r="B116" t="s">
        <v>133</v>
      </c>
      <c r="C116" t="s">
        <v>5</v>
      </c>
      <c r="D116">
        <f>VLOOKUP(C116,市場名!$A$1:$B$14,2,FALSE)</f>
        <v>1</v>
      </c>
      <c r="E116" t="s">
        <v>22</v>
      </c>
      <c r="F116">
        <f>VLOOKUP(E116,業種分類!$A$1:$B$34,2,FALSE)</f>
        <v>3</v>
      </c>
      <c r="G116">
        <v>100</v>
      </c>
      <c r="H116">
        <v>0</v>
      </c>
      <c r="J116" t="s">
        <v>3901</v>
      </c>
      <c r="K116" t="s">
        <v>3897</v>
      </c>
      <c r="L116" t="str">
        <f t="shared" si="1"/>
        <v>INSERT INTO stocks (stock_code, name, marcket_id, category_id, share_unit_number, is_nikkei225) VALUES(1852,'(株)淺沼組',1,3,'100',0);</v>
      </c>
    </row>
    <row r="117" spans="1:12" x14ac:dyDescent="0.2">
      <c r="A117">
        <v>1853</v>
      </c>
      <c r="B117" t="s">
        <v>134</v>
      </c>
      <c r="C117" t="s">
        <v>37</v>
      </c>
      <c r="D117">
        <f>VLOOKUP(C117,市場名!$A$1:$B$14,2,FALSE)</f>
        <v>2</v>
      </c>
      <c r="E117" t="s">
        <v>22</v>
      </c>
      <c r="F117">
        <f>VLOOKUP(E117,業種分類!$A$1:$B$34,2,FALSE)</f>
        <v>3</v>
      </c>
      <c r="G117">
        <v>100</v>
      </c>
      <c r="H117">
        <v>0</v>
      </c>
      <c r="J117" t="s">
        <v>3901</v>
      </c>
      <c r="K117" t="s">
        <v>3897</v>
      </c>
      <c r="L117" t="str">
        <f t="shared" si="1"/>
        <v>INSERT INTO stocks (stock_code, name, marcket_id, category_id, share_unit_number, is_nikkei225) VALUES(1853,'(株)森組',2,3,'100',0);</v>
      </c>
    </row>
    <row r="118" spans="1:12" x14ac:dyDescent="0.2">
      <c r="A118">
        <v>1860</v>
      </c>
      <c r="B118" t="s">
        <v>135</v>
      </c>
      <c r="C118" t="s">
        <v>5</v>
      </c>
      <c r="D118">
        <f>VLOOKUP(C118,市場名!$A$1:$B$14,2,FALSE)</f>
        <v>1</v>
      </c>
      <c r="E118" t="s">
        <v>22</v>
      </c>
      <c r="F118">
        <f>VLOOKUP(E118,業種分類!$A$1:$B$34,2,FALSE)</f>
        <v>3</v>
      </c>
      <c r="G118">
        <v>100</v>
      </c>
      <c r="H118">
        <v>0</v>
      </c>
      <c r="J118" t="s">
        <v>3901</v>
      </c>
      <c r="K118" t="s">
        <v>3897</v>
      </c>
      <c r="L118" t="str">
        <f t="shared" si="1"/>
        <v>INSERT INTO stocks (stock_code, name, marcket_id, category_id, share_unit_number, is_nikkei225) VALUES(1860,'戸田建設(株)',1,3,'100',0);</v>
      </c>
    </row>
    <row r="119" spans="1:12" x14ac:dyDescent="0.2">
      <c r="A119">
        <v>1861</v>
      </c>
      <c r="B119" t="s">
        <v>136</v>
      </c>
      <c r="C119" t="s">
        <v>5</v>
      </c>
      <c r="D119">
        <f>VLOOKUP(C119,市場名!$A$1:$B$14,2,FALSE)</f>
        <v>1</v>
      </c>
      <c r="E119" t="s">
        <v>22</v>
      </c>
      <c r="F119">
        <f>VLOOKUP(E119,業種分類!$A$1:$B$34,2,FALSE)</f>
        <v>3</v>
      </c>
      <c r="G119">
        <v>100</v>
      </c>
      <c r="H119">
        <v>0</v>
      </c>
      <c r="J119" t="s">
        <v>3901</v>
      </c>
      <c r="K119" t="s">
        <v>3897</v>
      </c>
      <c r="L119" t="str">
        <f t="shared" si="1"/>
        <v>INSERT INTO stocks (stock_code, name, marcket_id, category_id, share_unit_number, is_nikkei225) VALUES(1861,'(株)熊谷組',1,3,'100',0);</v>
      </c>
    </row>
    <row r="120" spans="1:12" x14ac:dyDescent="0.2">
      <c r="A120">
        <v>1865</v>
      </c>
      <c r="B120" t="s">
        <v>137</v>
      </c>
      <c r="C120" t="s">
        <v>5</v>
      </c>
      <c r="D120">
        <f>VLOOKUP(C120,市場名!$A$1:$B$14,2,FALSE)</f>
        <v>1</v>
      </c>
      <c r="E120" t="s">
        <v>22</v>
      </c>
      <c r="F120">
        <f>VLOOKUP(E120,業種分類!$A$1:$B$34,2,FALSE)</f>
        <v>3</v>
      </c>
      <c r="G120">
        <v>100</v>
      </c>
      <c r="H120">
        <v>0</v>
      </c>
      <c r="J120" t="s">
        <v>3901</v>
      </c>
      <c r="K120" t="s">
        <v>3897</v>
      </c>
      <c r="L120" t="str">
        <f t="shared" si="1"/>
        <v>INSERT INTO stocks (stock_code, name, marcket_id, category_id, share_unit_number, is_nikkei225) VALUES(1865,'青木あすなろ建設(株)',1,3,'100',0);</v>
      </c>
    </row>
    <row r="121" spans="1:12" x14ac:dyDescent="0.2">
      <c r="A121">
        <v>1866</v>
      </c>
      <c r="B121" t="s">
        <v>138</v>
      </c>
      <c r="C121" t="s">
        <v>5</v>
      </c>
      <c r="D121">
        <f>VLOOKUP(C121,市場名!$A$1:$B$14,2,FALSE)</f>
        <v>1</v>
      </c>
      <c r="E121" t="s">
        <v>22</v>
      </c>
      <c r="F121">
        <f>VLOOKUP(E121,業種分類!$A$1:$B$34,2,FALSE)</f>
        <v>3</v>
      </c>
      <c r="G121">
        <v>100</v>
      </c>
      <c r="H121">
        <v>0</v>
      </c>
      <c r="J121" t="s">
        <v>3901</v>
      </c>
      <c r="K121" t="s">
        <v>3897</v>
      </c>
      <c r="L121" t="str">
        <f t="shared" si="1"/>
        <v>INSERT INTO stocks (stock_code, name, marcket_id, category_id, share_unit_number, is_nikkei225) VALUES(1866,'北野建設(株)',1,3,'100',0);</v>
      </c>
    </row>
    <row r="122" spans="1:12" x14ac:dyDescent="0.2">
      <c r="A122">
        <v>1867</v>
      </c>
      <c r="B122" t="s">
        <v>139</v>
      </c>
      <c r="C122" t="s">
        <v>5</v>
      </c>
      <c r="D122">
        <f>VLOOKUP(C122,市場名!$A$1:$B$14,2,FALSE)</f>
        <v>1</v>
      </c>
      <c r="E122" t="s">
        <v>22</v>
      </c>
      <c r="F122">
        <f>VLOOKUP(E122,業種分類!$A$1:$B$34,2,FALSE)</f>
        <v>3</v>
      </c>
      <c r="G122">
        <v>100</v>
      </c>
      <c r="H122">
        <v>0</v>
      </c>
      <c r="J122" t="s">
        <v>3901</v>
      </c>
      <c r="K122" t="s">
        <v>3897</v>
      </c>
      <c r="L122" t="str">
        <f t="shared" si="1"/>
        <v>INSERT INTO stocks (stock_code, name, marcket_id, category_id, share_unit_number, is_nikkei225) VALUES(1867,'(株)植木組',1,3,'100',0);</v>
      </c>
    </row>
    <row r="123" spans="1:12" x14ac:dyDescent="0.2">
      <c r="A123">
        <v>1869</v>
      </c>
      <c r="B123" t="s">
        <v>140</v>
      </c>
      <c r="C123" t="s">
        <v>41</v>
      </c>
      <c r="D123">
        <f>VLOOKUP(C123,市場名!$A$1:$B$14,2,FALSE)</f>
        <v>11</v>
      </c>
      <c r="E123" t="s">
        <v>22</v>
      </c>
      <c r="F123">
        <f>VLOOKUP(E123,業種分類!$A$1:$B$34,2,FALSE)</f>
        <v>3</v>
      </c>
      <c r="G123">
        <v>100</v>
      </c>
      <c r="H123">
        <v>0</v>
      </c>
      <c r="J123" t="s">
        <v>3901</v>
      </c>
      <c r="K123" t="s">
        <v>3897</v>
      </c>
      <c r="L123" t="str">
        <f t="shared" si="1"/>
        <v>INSERT INTO stocks (stock_code, name, marcket_id, category_id, share_unit_number, is_nikkei225) VALUES(1869,'名工建設(株)',11,3,'100',0);</v>
      </c>
    </row>
    <row r="124" spans="1:12" x14ac:dyDescent="0.2">
      <c r="A124">
        <v>1870</v>
      </c>
      <c r="B124" t="s">
        <v>141</v>
      </c>
      <c r="C124" t="s">
        <v>5</v>
      </c>
      <c r="D124">
        <f>VLOOKUP(C124,市場名!$A$1:$B$14,2,FALSE)</f>
        <v>1</v>
      </c>
      <c r="E124" t="s">
        <v>22</v>
      </c>
      <c r="F124">
        <f>VLOOKUP(E124,業種分類!$A$1:$B$34,2,FALSE)</f>
        <v>3</v>
      </c>
      <c r="G124">
        <v>100</v>
      </c>
      <c r="H124">
        <v>0</v>
      </c>
      <c r="J124" t="s">
        <v>3901</v>
      </c>
      <c r="K124" t="s">
        <v>3897</v>
      </c>
      <c r="L124" t="str">
        <f t="shared" si="1"/>
        <v>INSERT INTO stocks (stock_code, name, marcket_id, category_id, share_unit_number, is_nikkei225) VALUES(1870,'矢作建設工業(株)',1,3,'100',0);</v>
      </c>
    </row>
    <row r="125" spans="1:12" x14ac:dyDescent="0.2">
      <c r="A125">
        <v>1871</v>
      </c>
      <c r="B125" t="s">
        <v>142</v>
      </c>
      <c r="C125" t="s">
        <v>5</v>
      </c>
      <c r="D125">
        <f>VLOOKUP(C125,市場名!$A$1:$B$14,2,FALSE)</f>
        <v>1</v>
      </c>
      <c r="E125" t="s">
        <v>22</v>
      </c>
      <c r="F125">
        <f>VLOOKUP(E125,業種分類!$A$1:$B$34,2,FALSE)</f>
        <v>3</v>
      </c>
      <c r="G125">
        <v>100</v>
      </c>
      <c r="H125">
        <v>0</v>
      </c>
      <c r="J125" t="s">
        <v>3901</v>
      </c>
      <c r="K125" t="s">
        <v>3897</v>
      </c>
      <c r="L125" t="str">
        <f t="shared" si="1"/>
        <v>INSERT INTO stocks (stock_code, name, marcket_id, category_id, share_unit_number, is_nikkei225) VALUES(1871,'(株)ピーエス三菱',1,3,'100',0);</v>
      </c>
    </row>
    <row r="126" spans="1:12" x14ac:dyDescent="0.2">
      <c r="A126">
        <v>1873</v>
      </c>
      <c r="B126" t="s">
        <v>143</v>
      </c>
      <c r="C126" t="s">
        <v>5</v>
      </c>
      <c r="D126">
        <f>VLOOKUP(C126,市場名!$A$1:$B$14,2,FALSE)</f>
        <v>1</v>
      </c>
      <c r="E126" t="s">
        <v>22</v>
      </c>
      <c r="F126">
        <f>VLOOKUP(E126,業種分類!$A$1:$B$34,2,FALSE)</f>
        <v>3</v>
      </c>
      <c r="G126">
        <v>100</v>
      </c>
      <c r="H126">
        <v>0</v>
      </c>
      <c r="J126" t="s">
        <v>3901</v>
      </c>
      <c r="K126" t="s">
        <v>3897</v>
      </c>
      <c r="L126" t="str">
        <f t="shared" si="1"/>
        <v>INSERT INTO stocks (stock_code, name, marcket_id, category_id, share_unit_number, is_nikkei225) VALUES(1873,'(株)日本ハウスホールディングス',1,3,'100',0);</v>
      </c>
    </row>
    <row r="127" spans="1:12" x14ac:dyDescent="0.2">
      <c r="A127">
        <v>1878</v>
      </c>
      <c r="B127" t="s">
        <v>144</v>
      </c>
      <c r="C127" t="s">
        <v>5</v>
      </c>
      <c r="D127">
        <f>VLOOKUP(C127,市場名!$A$1:$B$14,2,FALSE)</f>
        <v>1</v>
      </c>
      <c r="E127" t="s">
        <v>22</v>
      </c>
      <c r="F127">
        <f>VLOOKUP(E127,業種分類!$A$1:$B$34,2,FALSE)</f>
        <v>3</v>
      </c>
      <c r="G127">
        <v>100</v>
      </c>
      <c r="H127">
        <v>0</v>
      </c>
      <c r="J127" t="s">
        <v>3901</v>
      </c>
      <c r="K127" t="s">
        <v>3897</v>
      </c>
      <c r="L127" t="str">
        <f t="shared" si="1"/>
        <v>INSERT INTO stocks (stock_code, name, marcket_id, category_id, share_unit_number, is_nikkei225) VALUES(1878,'大東建託(株)',1,3,'100',0);</v>
      </c>
    </row>
    <row r="128" spans="1:12" x14ac:dyDescent="0.2">
      <c r="A128">
        <v>1879</v>
      </c>
      <c r="B128" t="s">
        <v>145</v>
      </c>
      <c r="C128" t="s">
        <v>5</v>
      </c>
      <c r="D128">
        <f>VLOOKUP(C128,市場名!$A$1:$B$14,2,FALSE)</f>
        <v>1</v>
      </c>
      <c r="E128" t="s">
        <v>22</v>
      </c>
      <c r="F128">
        <f>VLOOKUP(E128,業種分類!$A$1:$B$34,2,FALSE)</f>
        <v>3</v>
      </c>
      <c r="G128">
        <v>100</v>
      </c>
      <c r="H128">
        <v>0</v>
      </c>
      <c r="J128" t="s">
        <v>3901</v>
      </c>
      <c r="K128" t="s">
        <v>3897</v>
      </c>
      <c r="L128" t="str">
        <f t="shared" si="1"/>
        <v>INSERT INTO stocks (stock_code, name, marcket_id, category_id, share_unit_number, is_nikkei225) VALUES(1879,'新日本建設(株)',1,3,'100',0);</v>
      </c>
    </row>
    <row r="129" spans="1:12" x14ac:dyDescent="0.2">
      <c r="A129">
        <v>1881</v>
      </c>
      <c r="B129" t="s">
        <v>146</v>
      </c>
      <c r="C129" t="s">
        <v>5</v>
      </c>
      <c r="D129">
        <f>VLOOKUP(C129,市場名!$A$1:$B$14,2,FALSE)</f>
        <v>1</v>
      </c>
      <c r="E129" t="s">
        <v>22</v>
      </c>
      <c r="F129">
        <f>VLOOKUP(E129,業種分類!$A$1:$B$34,2,FALSE)</f>
        <v>3</v>
      </c>
      <c r="G129">
        <v>100</v>
      </c>
      <c r="H129">
        <v>0</v>
      </c>
      <c r="J129" t="s">
        <v>3901</v>
      </c>
      <c r="K129" t="s">
        <v>3897</v>
      </c>
      <c r="L129" t="str">
        <f t="shared" si="1"/>
        <v>INSERT INTO stocks (stock_code, name, marcket_id, category_id, share_unit_number, is_nikkei225) VALUES(1881,'(株)ＮＩＰＰＯ',1,3,'100',0);</v>
      </c>
    </row>
    <row r="130" spans="1:12" x14ac:dyDescent="0.2">
      <c r="A130">
        <v>1882</v>
      </c>
      <c r="B130" t="s">
        <v>147</v>
      </c>
      <c r="C130" t="s">
        <v>5</v>
      </c>
      <c r="D130">
        <f>VLOOKUP(C130,市場名!$A$1:$B$14,2,FALSE)</f>
        <v>1</v>
      </c>
      <c r="E130" t="s">
        <v>22</v>
      </c>
      <c r="F130">
        <f>VLOOKUP(E130,業種分類!$A$1:$B$34,2,FALSE)</f>
        <v>3</v>
      </c>
      <c r="G130">
        <v>100</v>
      </c>
      <c r="H130">
        <v>0</v>
      </c>
      <c r="J130" t="s">
        <v>3901</v>
      </c>
      <c r="K130" t="s">
        <v>3897</v>
      </c>
      <c r="L130" t="str">
        <f t="shared" si="1"/>
        <v>INSERT INTO stocks (stock_code, name, marcket_id, category_id, share_unit_number, is_nikkei225) VALUES(1882,'東亜道路工業(株)',1,3,'100',0);</v>
      </c>
    </row>
    <row r="131" spans="1:12" x14ac:dyDescent="0.2">
      <c r="A131">
        <v>1883</v>
      </c>
      <c r="B131" t="s">
        <v>148</v>
      </c>
      <c r="C131" t="s">
        <v>5</v>
      </c>
      <c r="D131">
        <f>VLOOKUP(C131,市場名!$A$1:$B$14,2,FALSE)</f>
        <v>1</v>
      </c>
      <c r="E131" t="s">
        <v>22</v>
      </c>
      <c r="F131">
        <f>VLOOKUP(E131,業種分類!$A$1:$B$34,2,FALSE)</f>
        <v>3</v>
      </c>
      <c r="G131">
        <v>100</v>
      </c>
      <c r="H131">
        <v>0</v>
      </c>
      <c r="J131" t="s">
        <v>3901</v>
      </c>
      <c r="K131" t="s">
        <v>3897</v>
      </c>
      <c r="L131" t="str">
        <f t="shared" ref="L131:L194" si="2">J131&amp;A131&amp;","&amp;"'"&amp;B131&amp;"',"&amp;D131&amp;","&amp;F131&amp;",'"&amp;G131&amp;"',"&amp;H131&amp;K131</f>
        <v>INSERT INTO stocks (stock_code, name, marcket_id, category_id, share_unit_number, is_nikkei225) VALUES(1883,'前田道路(株)',1,3,'100',0);</v>
      </c>
    </row>
    <row r="132" spans="1:12" x14ac:dyDescent="0.2">
      <c r="A132">
        <v>1884</v>
      </c>
      <c r="B132" t="s">
        <v>149</v>
      </c>
      <c r="C132" t="s">
        <v>5</v>
      </c>
      <c r="D132">
        <f>VLOOKUP(C132,市場名!$A$1:$B$14,2,FALSE)</f>
        <v>1</v>
      </c>
      <c r="E132" t="s">
        <v>22</v>
      </c>
      <c r="F132">
        <f>VLOOKUP(E132,業種分類!$A$1:$B$34,2,FALSE)</f>
        <v>3</v>
      </c>
      <c r="G132">
        <v>100</v>
      </c>
      <c r="H132">
        <v>0</v>
      </c>
      <c r="J132" t="s">
        <v>3901</v>
      </c>
      <c r="K132" t="s">
        <v>3897</v>
      </c>
      <c r="L132" t="str">
        <f t="shared" si="2"/>
        <v>INSERT INTO stocks (stock_code, name, marcket_id, category_id, share_unit_number, is_nikkei225) VALUES(1884,'日本道路(株)',1,3,'100',0);</v>
      </c>
    </row>
    <row r="133" spans="1:12" x14ac:dyDescent="0.2">
      <c r="A133">
        <v>1885</v>
      </c>
      <c r="B133" t="s">
        <v>150</v>
      </c>
      <c r="C133" t="s">
        <v>5</v>
      </c>
      <c r="D133">
        <f>VLOOKUP(C133,市場名!$A$1:$B$14,2,FALSE)</f>
        <v>1</v>
      </c>
      <c r="E133" t="s">
        <v>22</v>
      </c>
      <c r="F133">
        <f>VLOOKUP(E133,業種分類!$A$1:$B$34,2,FALSE)</f>
        <v>3</v>
      </c>
      <c r="G133">
        <v>100</v>
      </c>
      <c r="H133">
        <v>0</v>
      </c>
      <c r="J133" t="s">
        <v>3901</v>
      </c>
      <c r="K133" t="s">
        <v>3897</v>
      </c>
      <c r="L133" t="str">
        <f t="shared" si="2"/>
        <v>INSERT INTO stocks (stock_code, name, marcket_id, category_id, share_unit_number, is_nikkei225) VALUES(1885,'東亜建設工業(株)',1,3,'100',0);</v>
      </c>
    </row>
    <row r="134" spans="1:12" x14ac:dyDescent="0.2">
      <c r="A134">
        <v>1887</v>
      </c>
      <c r="B134" t="s">
        <v>151</v>
      </c>
      <c r="C134" t="s">
        <v>5</v>
      </c>
      <c r="D134">
        <f>VLOOKUP(C134,市場名!$A$1:$B$14,2,FALSE)</f>
        <v>1</v>
      </c>
      <c r="E134" t="s">
        <v>22</v>
      </c>
      <c r="F134">
        <f>VLOOKUP(E134,業種分類!$A$1:$B$34,2,FALSE)</f>
        <v>3</v>
      </c>
      <c r="G134">
        <v>100</v>
      </c>
      <c r="H134">
        <v>0</v>
      </c>
      <c r="J134" t="s">
        <v>3901</v>
      </c>
      <c r="K134" t="s">
        <v>3897</v>
      </c>
      <c r="L134" t="str">
        <f t="shared" si="2"/>
        <v>INSERT INTO stocks (stock_code, name, marcket_id, category_id, share_unit_number, is_nikkei225) VALUES(1887,'日本国土開発(株)',1,3,'100',0);</v>
      </c>
    </row>
    <row r="135" spans="1:12" x14ac:dyDescent="0.2">
      <c r="A135">
        <v>1888</v>
      </c>
      <c r="B135" t="s">
        <v>152</v>
      </c>
      <c r="C135" t="s">
        <v>5</v>
      </c>
      <c r="D135">
        <f>VLOOKUP(C135,市場名!$A$1:$B$14,2,FALSE)</f>
        <v>1</v>
      </c>
      <c r="E135" t="s">
        <v>22</v>
      </c>
      <c r="F135">
        <f>VLOOKUP(E135,業種分類!$A$1:$B$34,2,FALSE)</f>
        <v>3</v>
      </c>
      <c r="G135">
        <v>100</v>
      </c>
      <c r="H135">
        <v>0</v>
      </c>
      <c r="J135" t="s">
        <v>3901</v>
      </c>
      <c r="K135" t="s">
        <v>3897</v>
      </c>
      <c r="L135" t="str">
        <f t="shared" si="2"/>
        <v>INSERT INTO stocks (stock_code, name, marcket_id, category_id, share_unit_number, is_nikkei225) VALUES(1888,'若築建設(株)',1,3,'100',0);</v>
      </c>
    </row>
    <row r="136" spans="1:12" x14ac:dyDescent="0.2">
      <c r="A136">
        <v>1890</v>
      </c>
      <c r="B136" t="s">
        <v>153</v>
      </c>
      <c r="C136" t="s">
        <v>5</v>
      </c>
      <c r="D136">
        <f>VLOOKUP(C136,市場名!$A$1:$B$14,2,FALSE)</f>
        <v>1</v>
      </c>
      <c r="E136" t="s">
        <v>22</v>
      </c>
      <c r="F136">
        <f>VLOOKUP(E136,業種分類!$A$1:$B$34,2,FALSE)</f>
        <v>3</v>
      </c>
      <c r="G136">
        <v>100</v>
      </c>
      <c r="H136">
        <v>0</v>
      </c>
      <c r="J136" t="s">
        <v>3901</v>
      </c>
      <c r="K136" t="s">
        <v>3897</v>
      </c>
      <c r="L136" t="str">
        <f t="shared" si="2"/>
        <v>INSERT INTO stocks (stock_code, name, marcket_id, category_id, share_unit_number, is_nikkei225) VALUES(1890,'東洋建設(株)',1,3,'100',0);</v>
      </c>
    </row>
    <row r="137" spans="1:12" x14ac:dyDescent="0.2">
      <c r="A137">
        <v>1892</v>
      </c>
      <c r="B137" t="s">
        <v>154</v>
      </c>
      <c r="C137" t="s">
        <v>41</v>
      </c>
      <c r="D137">
        <f>VLOOKUP(C137,市場名!$A$1:$B$14,2,FALSE)</f>
        <v>11</v>
      </c>
      <c r="E137" t="s">
        <v>22</v>
      </c>
      <c r="F137">
        <f>VLOOKUP(E137,業種分類!$A$1:$B$34,2,FALSE)</f>
        <v>3</v>
      </c>
      <c r="G137">
        <v>100</v>
      </c>
      <c r="H137">
        <v>0</v>
      </c>
      <c r="J137" t="s">
        <v>3901</v>
      </c>
      <c r="K137" t="s">
        <v>3897</v>
      </c>
      <c r="L137" t="str">
        <f t="shared" si="2"/>
        <v>INSERT INTO stocks (stock_code, name, marcket_id, category_id, share_unit_number, is_nikkei225) VALUES(1892,'徳倉建設(株)',11,3,'100',0);</v>
      </c>
    </row>
    <row r="138" spans="1:12" x14ac:dyDescent="0.2">
      <c r="A138">
        <v>1893</v>
      </c>
      <c r="B138" t="s">
        <v>155</v>
      </c>
      <c r="C138" t="s">
        <v>5</v>
      </c>
      <c r="D138">
        <f>VLOOKUP(C138,市場名!$A$1:$B$14,2,FALSE)</f>
        <v>1</v>
      </c>
      <c r="E138" t="s">
        <v>22</v>
      </c>
      <c r="F138">
        <f>VLOOKUP(E138,業種分類!$A$1:$B$34,2,FALSE)</f>
        <v>3</v>
      </c>
      <c r="G138">
        <v>100</v>
      </c>
      <c r="H138">
        <v>0</v>
      </c>
      <c r="J138" t="s">
        <v>3901</v>
      </c>
      <c r="K138" t="s">
        <v>3897</v>
      </c>
      <c r="L138" t="str">
        <f t="shared" si="2"/>
        <v>INSERT INTO stocks (stock_code, name, marcket_id, category_id, share_unit_number, is_nikkei225) VALUES(1893,'五洋建設(株)',1,3,'100',0);</v>
      </c>
    </row>
    <row r="139" spans="1:12" x14ac:dyDescent="0.2">
      <c r="A139">
        <v>1897</v>
      </c>
      <c r="B139" t="s">
        <v>156</v>
      </c>
      <c r="C139" t="s">
        <v>37</v>
      </c>
      <c r="D139">
        <f>VLOOKUP(C139,市場名!$A$1:$B$14,2,FALSE)</f>
        <v>2</v>
      </c>
      <c r="E139" t="s">
        <v>22</v>
      </c>
      <c r="F139">
        <f>VLOOKUP(E139,業種分類!$A$1:$B$34,2,FALSE)</f>
        <v>3</v>
      </c>
      <c r="G139">
        <v>100</v>
      </c>
      <c r="H139">
        <v>0</v>
      </c>
      <c r="J139" t="s">
        <v>3901</v>
      </c>
      <c r="K139" t="s">
        <v>3897</v>
      </c>
      <c r="L139" t="str">
        <f t="shared" si="2"/>
        <v>INSERT INTO stocks (stock_code, name, marcket_id, category_id, share_unit_number, is_nikkei225) VALUES(1897,'金下建設(株)',2,3,'100',0);</v>
      </c>
    </row>
    <row r="140" spans="1:12" x14ac:dyDescent="0.2">
      <c r="A140">
        <v>1898</v>
      </c>
      <c r="B140" t="s">
        <v>157</v>
      </c>
      <c r="C140" t="s">
        <v>5</v>
      </c>
      <c r="D140">
        <f>VLOOKUP(C140,市場名!$A$1:$B$14,2,FALSE)</f>
        <v>1</v>
      </c>
      <c r="E140" t="s">
        <v>22</v>
      </c>
      <c r="F140">
        <f>VLOOKUP(E140,業種分類!$A$1:$B$34,2,FALSE)</f>
        <v>3</v>
      </c>
      <c r="G140">
        <v>100</v>
      </c>
      <c r="H140">
        <v>0</v>
      </c>
      <c r="J140" t="s">
        <v>3901</v>
      </c>
      <c r="K140" t="s">
        <v>3897</v>
      </c>
      <c r="L140" t="str">
        <f t="shared" si="2"/>
        <v>INSERT INTO stocks (stock_code, name, marcket_id, category_id, share_unit_number, is_nikkei225) VALUES(1898,'世紀東急工業(株)',1,3,'100',0);</v>
      </c>
    </row>
    <row r="141" spans="1:12" x14ac:dyDescent="0.2">
      <c r="A141">
        <v>1899</v>
      </c>
      <c r="B141" t="s">
        <v>158</v>
      </c>
      <c r="C141" t="s">
        <v>5</v>
      </c>
      <c r="D141">
        <f>VLOOKUP(C141,市場名!$A$1:$B$14,2,FALSE)</f>
        <v>1</v>
      </c>
      <c r="E141" t="s">
        <v>22</v>
      </c>
      <c r="F141">
        <f>VLOOKUP(E141,業種分類!$A$1:$B$34,2,FALSE)</f>
        <v>3</v>
      </c>
      <c r="G141">
        <v>100</v>
      </c>
      <c r="H141">
        <v>0</v>
      </c>
      <c r="J141" t="s">
        <v>3901</v>
      </c>
      <c r="K141" t="s">
        <v>3897</v>
      </c>
      <c r="L141" t="str">
        <f t="shared" si="2"/>
        <v>INSERT INTO stocks (stock_code, name, marcket_id, category_id, share_unit_number, is_nikkei225) VALUES(1899,'(株)福田組',1,3,'100',0);</v>
      </c>
    </row>
    <row r="142" spans="1:12" x14ac:dyDescent="0.2">
      <c r="A142">
        <v>1904</v>
      </c>
      <c r="B142" t="s">
        <v>159</v>
      </c>
      <c r="C142" t="s">
        <v>15</v>
      </c>
      <c r="D142">
        <f>VLOOKUP(C142,市場名!$A$1:$B$14,2,FALSE)</f>
        <v>5</v>
      </c>
      <c r="E142" t="s">
        <v>22</v>
      </c>
      <c r="F142">
        <f>VLOOKUP(E142,業種分類!$A$1:$B$34,2,FALSE)</f>
        <v>3</v>
      </c>
      <c r="G142">
        <v>100</v>
      </c>
      <c r="H142">
        <v>0</v>
      </c>
      <c r="J142" t="s">
        <v>3901</v>
      </c>
      <c r="K142" t="s">
        <v>3897</v>
      </c>
      <c r="L142" t="str">
        <f t="shared" si="2"/>
        <v>INSERT INTO stocks (stock_code, name, marcket_id, category_id, share_unit_number, is_nikkei225) VALUES(1904,'大成温調(株)',5,3,'100',0);</v>
      </c>
    </row>
    <row r="143" spans="1:12" x14ac:dyDescent="0.2">
      <c r="A143">
        <v>1905</v>
      </c>
      <c r="B143" t="s">
        <v>160</v>
      </c>
      <c r="C143" t="s">
        <v>15</v>
      </c>
      <c r="D143">
        <f>VLOOKUP(C143,市場名!$A$1:$B$14,2,FALSE)</f>
        <v>5</v>
      </c>
      <c r="E143" t="s">
        <v>22</v>
      </c>
      <c r="F143">
        <f>VLOOKUP(E143,業種分類!$A$1:$B$34,2,FALSE)</f>
        <v>3</v>
      </c>
      <c r="G143">
        <v>100</v>
      </c>
      <c r="H143">
        <v>0</v>
      </c>
      <c r="J143" t="s">
        <v>3901</v>
      </c>
      <c r="K143" t="s">
        <v>3897</v>
      </c>
      <c r="L143" t="str">
        <f t="shared" si="2"/>
        <v>INSERT INTO stocks (stock_code, name, marcket_id, category_id, share_unit_number, is_nikkei225) VALUES(1905,'(株)テノックス',5,3,'100',0);</v>
      </c>
    </row>
    <row r="144" spans="1:12" x14ac:dyDescent="0.2">
      <c r="A144">
        <v>1906</v>
      </c>
      <c r="B144" t="s">
        <v>161</v>
      </c>
      <c r="C144" t="s">
        <v>15</v>
      </c>
      <c r="D144">
        <f>VLOOKUP(C144,市場名!$A$1:$B$14,2,FALSE)</f>
        <v>5</v>
      </c>
      <c r="E144" t="s">
        <v>22</v>
      </c>
      <c r="F144">
        <f>VLOOKUP(E144,業種分類!$A$1:$B$34,2,FALSE)</f>
        <v>3</v>
      </c>
      <c r="G144">
        <v>100</v>
      </c>
      <c r="H144">
        <v>0</v>
      </c>
      <c r="J144" t="s">
        <v>3901</v>
      </c>
      <c r="K144" t="s">
        <v>3897</v>
      </c>
      <c r="L144" t="str">
        <f t="shared" si="2"/>
        <v>INSERT INTO stocks (stock_code, name, marcket_id, category_id, share_unit_number, is_nikkei225) VALUES(1906,'(株)細田工務店',5,3,'100',0);</v>
      </c>
    </row>
    <row r="145" spans="1:12" x14ac:dyDescent="0.2">
      <c r="A145">
        <v>1909</v>
      </c>
      <c r="B145" t="s">
        <v>162</v>
      </c>
      <c r="C145" t="s">
        <v>5</v>
      </c>
      <c r="D145">
        <f>VLOOKUP(C145,市場名!$A$1:$B$14,2,FALSE)</f>
        <v>1</v>
      </c>
      <c r="E145" t="s">
        <v>163</v>
      </c>
      <c r="F145">
        <f>VLOOKUP(E145,業種分類!$A$1:$B$34,2,FALSE)</f>
        <v>6</v>
      </c>
      <c r="G145">
        <v>100</v>
      </c>
      <c r="H145">
        <v>0</v>
      </c>
      <c r="J145" t="s">
        <v>3901</v>
      </c>
      <c r="K145" t="s">
        <v>3897</v>
      </c>
      <c r="L145" t="str">
        <f t="shared" si="2"/>
        <v>INSERT INTO stocks (stock_code, name, marcket_id, category_id, share_unit_number, is_nikkei225) VALUES(1909,'日本ドライケミカル(株)',1,6,'100',0);</v>
      </c>
    </row>
    <row r="146" spans="1:12" x14ac:dyDescent="0.2">
      <c r="A146">
        <v>1911</v>
      </c>
      <c r="B146" t="s">
        <v>164</v>
      </c>
      <c r="C146" t="s">
        <v>5</v>
      </c>
      <c r="D146">
        <f>VLOOKUP(C146,市場名!$A$1:$B$14,2,FALSE)</f>
        <v>1</v>
      </c>
      <c r="E146" t="s">
        <v>22</v>
      </c>
      <c r="F146">
        <f>VLOOKUP(E146,業種分類!$A$1:$B$34,2,FALSE)</f>
        <v>3</v>
      </c>
      <c r="G146">
        <v>100</v>
      </c>
      <c r="H146">
        <v>0</v>
      </c>
      <c r="J146" t="s">
        <v>3901</v>
      </c>
      <c r="K146" t="s">
        <v>3897</v>
      </c>
      <c r="L146" t="str">
        <f t="shared" si="2"/>
        <v>INSERT INTO stocks (stock_code, name, marcket_id, category_id, share_unit_number, is_nikkei225) VALUES(1911,'住友林業(株)',1,3,'100',0);</v>
      </c>
    </row>
    <row r="147" spans="1:12" x14ac:dyDescent="0.2">
      <c r="A147">
        <v>1914</v>
      </c>
      <c r="B147" t="s">
        <v>165</v>
      </c>
      <c r="C147" t="s">
        <v>5</v>
      </c>
      <c r="D147">
        <f>VLOOKUP(C147,市場名!$A$1:$B$14,2,FALSE)</f>
        <v>1</v>
      </c>
      <c r="E147" t="s">
        <v>22</v>
      </c>
      <c r="F147">
        <f>VLOOKUP(E147,業種分類!$A$1:$B$34,2,FALSE)</f>
        <v>3</v>
      </c>
      <c r="G147">
        <v>100</v>
      </c>
      <c r="H147">
        <v>0</v>
      </c>
      <c r="J147" t="s">
        <v>3901</v>
      </c>
      <c r="K147" t="s">
        <v>3897</v>
      </c>
      <c r="L147" t="str">
        <f t="shared" si="2"/>
        <v>INSERT INTO stocks (stock_code, name, marcket_id, category_id, share_unit_number, is_nikkei225) VALUES(1914,'日本基礎技術(株)',1,3,'100',0);</v>
      </c>
    </row>
    <row r="148" spans="1:12" x14ac:dyDescent="0.2">
      <c r="A148">
        <v>1921</v>
      </c>
      <c r="B148" t="s">
        <v>166</v>
      </c>
      <c r="C148" t="s">
        <v>5</v>
      </c>
      <c r="D148">
        <f>VLOOKUP(C148,市場名!$A$1:$B$14,2,FALSE)</f>
        <v>1</v>
      </c>
      <c r="E148" t="s">
        <v>22</v>
      </c>
      <c r="F148">
        <f>VLOOKUP(E148,業種分類!$A$1:$B$34,2,FALSE)</f>
        <v>3</v>
      </c>
      <c r="G148">
        <v>100</v>
      </c>
      <c r="H148">
        <v>0</v>
      </c>
      <c r="J148" t="s">
        <v>3901</v>
      </c>
      <c r="K148" t="s">
        <v>3897</v>
      </c>
      <c r="L148" t="str">
        <f t="shared" si="2"/>
        <v>INSERT INTO stocks (stock_code, name, marcket_id, category_id, share_unit_number, is_nikkei225) VALUES(1921,'(株)巴コーポレーション',1,3,'100',0);</v>
      </c>
    </row>
    <row r="149" spans="1:12" x14ac:dyDescent="0.2">
      <c r="A149">
        <v>1925</v>
      </c>
      <c r="B149" t="s">
        <v>167</v>
      </c>
      <c r="C149" t="s">
        <v>5</v>
      </c>
      <c r="D149">
        <f>VLOOKUP(C149,市場名!$A$1:$B$14,2,FALSE)</f>
        <v>1</v>
      </c>
      <c r="E149" t="s">
        <v>22</v>
      </c>
      <c r="F149">
        <f>VLOOKUP(E149,業種分類!$A$1:$B$34,2,FALSE)</f>
        <v>3</v>
      </c>
      <c r="G149">
        <v>100</v>
      </c>
      <c r="H149">
        <v>1</v>
      </c>
      <c r="J149" t="s">
        <v>3901</v>
      </c>
      <c r="K149" t="s">
        <v>3897</v>
      </c>
      <c r="L149" t="str">
        <f t="shared" si="2"/>
        <v>INSERT INTO stocks (stock_code, name, marcket_id, category_id, share_unit_number, is_nikkei225) VALUES(1925,'大和ハウス工業(株)',1,3,'100',1);</v>
      </c>
    </row>
    <row r="150" spans="1:12" x14ac:dyDescent="0.2">
      <c r="A150">
        <v>1926</v>
      </c>
      <c r="B150" t="s">
        <v>168</v>
      </c>
      <c r="C150" t="s">
        <v>5</v>
      </c>
      <c r="D150">
        <f>VLOOKUP(C150,市場名!$A$1:$B$14,2,FALSE)</f>
        <v>1</v>
      </c>
      <c r="E150" t="s">
        <v>22</v>
      </c>
      <c r="F150">
        <f>VLOOKUP(E150,業種分類!$A$1:$B$34,2,FALSE)</f>
        <v>3</v>
      </c>
      <c r="G150">
        <v>100</v>
      </c>
      <c r="H150">
        <v>0</v>
      </c>
      <c r="J150" t="s">
        <v>3901</v>
      </c>
      <c r="K150" t="s">
        <v>3897</v>
      </c>
      <c r="L150" t="str">
        <f t="shared" si="2"/>
        <v>INSERT INTO stocks (stock_code, name, marcket_id, category_id, share_unit_number, is_nikkei225) VALUES(1926,'ライト工業(株)',1,3,'100',0);</v>
      </c>
    </row>
    <row r="151" spans="1:12" x14ac:dyDescent="0.2">
      <c r="A151">
        <v>1928</v>
      </c>
      <c r="B151" t="s">
        <v>169</v>
      </c>
      <c r="C151" t="s">
        <v>5</v>
      </c>
      <c r="D151">
        <f>VLOOKUP(C151,市場名!$A$1:$B$14,2,FALSE)</f>
        <v>1</v>
      </c>
      <c r="E151" t="s">
        <v>22</v>
      </c>
      <c r="F151">
        <f>VLOOKUP(E151,業種分類!$A$1:$B$34,2,FALSE)</f>
        <v>3</v>
      </c>
      <c r="G151">
        <v>100</v>
      </c>
      <c r="H151">
        <v>1</v>
      </c>
      <c r="J151" t="s">
        <v>3901</v>
      </c>
      <c r="K151" t="s">
        <v>3897</v>
      </c>
      <c r="L151" t="str">
        <f t="shared" si="2"/>
        <v>INSERT INTO stocks (stock_code, name, marcket_id, category_id, share_unit_number, is_nikkei225) VALUES(1928,'積水ハウス(株)',1,3,'100',1);</v>
      </c>
    </row>
    <row r="152" spans="1:12" x14ac:dyDescent="0.2">
      <c r="A152">
        <v>1929</v>
      </c>
      <c r="B152" t="s">
        <v>170</v>
      </c>
      <c r="C152" t="s">
        <v>5</v>
      </c>
      <c r="D152">
        <f>VLOOKUP(C152,市場名!$A$1:$B$14,2,FALSE)</f>
        <v>1</v>
      </c>
      <c r="E152" t="s">
        <v>22</v>
      </c>
      <c r="F152">
        <f>VLOOKUP(E152,業種分類!$A$1:$B$34,2,FALSE)</f>
        <v>3</v>
      </c>
      <c r="G152">
        <v>100</v>
      </c>
      <c r="H152">
        <v>0</v>
      </c>
      <c r="J152" t="s">
        <v>3901</v>
      </c>
      <c r="K152" t="s">
        <v>3897</v>
      </c>
      <c r="L152" t="str">
        <f t="shared" si="2"/>
        <v>INSERT INTO stocks (stock_code, name, marcket_id, category_id, share_unit_number, is_nikkei225) VALUES(1929,'日特建設(株)',1,3,'100',0);</v>
      </c>
    </row>
    <row r="153" spans="1:12" x14ac:dyDescent="0.2">
      <c r="A153">
        <v>1930</v>
      </c>
      <c r="B153" t="s">
        <v>171</v>
      </c>
      <c r="C153" t="s">
        <v>5</v>
      </c>
      <c r="D153">
        <f>VLOOKUP(C153,市場名!$A$1:$B$14,2,FALSE)</f>
        <v>1</v>
      </c>
      <c r="E153" t="s">
        <v>22</v>
      </c>
      <c r="F153">
        <f>VLOOKUP(E153,業種分類!$A$1:$B$34,2,FALSE)</f>
        <v>3</v>
      </c>
      <c r="G153">
        <v>100</v>
      </c>
      <c r="H153">
        <v>0</v>
      </c>
      <c r="J153" t="s">
        <v>3901</v>
      </c>
      <c r="K153" t="s">
        <v>3897</v>
      </c>
      <c r="L153" t="str">
        <f t="shared" si="2"/>
        <v>INSERT INTO stocks (stock_code, name, marcket_id, category_id, share_unit_number, is_nikkei225) VALUES(1930,'北陸電気工事(株)',1,3,'100',0);</v>
      </c>
    </row>
    <row r="154" spans="1:12" x14ac:dyDescent="0.2">
      <c r="A154">
        <v>1934</v>
      </c>
      <c r="B154" t="s">
        <v>172</v>
      </c>
      <c r="C154" t="s">
        <v>5</v>
      </c>
      <c r="D154">
        <f>VLOOKUP(C154,市場名!$A$1:$B$14,2,FALSE)</f>
        <v>1</v>
      </c>
      <c r="E154" t="s">
        <v>22</v>
      </c>
      <c r="F154">
        <f>VLOOKUP(E154,業種分類!$A$1:$B$34,2,FALSE)</f>
        <v>3</v>
      </c>
      <c r="G154">
        <v>100</v>
      </c>
      <c r="H154">
        <v>0</v>
      </c>
      <c r="J154" t="s">
        <v>3901</v>
      </c>
      <c r="K154" t="s">
        <v>3897</v>
      </c>
      <c r="L154" t="str">
        <f t="shared" si="2"/>
        <v>INSERT INTO stocks (stock_code, name, marcket_id, category_id, share_unit_number, is_nikkei225) VALUES(1934,'(株)ユアテック',1,3,'100',0);</v>
      </c>
    </row>
    <row r="155" spans="1:12" x14ac:dyDescent="0.2">
      <c r="A155">
        <v>1938</v>
      </c>
      <c r="B155" t="s">
        <v>173</v>
      </c>
      <c r="C155" t="s">
        <v>37</v>
      </c>
      <c r="D155">
        <f>VLOOKUP(C155,市場名!$A$1:$B$14,2,FALSE)</f>
        <v>2</v>
      </c>
      <c r="E155" t="s">
        <v>22</v>
      </c>
      <c r="F155">
        <f>VLOOKUP(E155,業種分類!$A$1:$B$34,2,FALSE)</f>
        <v>3</v>
      </c>
      <c r="G155">
        <v>100</v>
      </c>
      <c r="H155">
        <v>0</v>
      </c>
      <c r="J155" t="s">
        <v>3901</v>
      </c>
      <c r="K155" t="s">
        <v>3897</v>
      </c>
      <c r="L155" t="str">
        <f t="shared" si="2"/>
        <v>INSERT INTO stocks (stock_code, name, marcket_id, category_id, share_unit_number, is_nikkei225) VALUES(1938,'日本リーテック(株)',2,3,'100',0);</v>
      </c>
    </row>
    <row r="156" spans="1:12" x14ac:dyDescent="0.2">
      <c r="A156">
        <v>1939</v>
      </c>
      <c r="B156" t="s">
        <v>174</v>
      </c>
      <c r="C156" t="s">
        <v>5</v>
      </c>
      <c r="D156">
        <f>VLOOKUP(C156,市場名!$A$1:$B$14,2,FALSE)</f>
        <v>1</v>
      </c>
      <c r="E156" t="s">
        <v>22</v>
      </c>
      <c r="F156">
        <f>VLOOKUP(E156,業種分類!$A$1:$B$34,2,FALSE)</f>
        <v>3</v>
      </c>
      <c r="G156">
        <v>100</v>
      </c>
      <c r="H156">
        <v>0</v>
      </c>
      <c r="J156" t="s">
        <v>3901</v>
      </c>
      <c r="K156" t="s">
        <v>3897</v>
      </c>
      <c r="L156" t="str">
        <f t="shared" si="2"/>
        <v>INSERT INTO stocks (stock_code, name, marcket_id, category_id, share_unit_number, is_nikkei225) VALUES(1939,'(株)四電工',1,3,'100',0);</v>
      </c>
    </row>
    <row r="157" spans="1:12" x14ac:dyDescent="0.2">
      <c r="A157">
        <v>1941</v>
      </c>
      <c r="B157" t="s">
        <v>175</v>
      </c>
      <c r="C157" t="s">
        <v>5</v>
      </c>
      <c r="D157">
        <f>VLOOKUP(C157,市場名!$A$1:$B$14,2,FALSE)</f>
        <v>1</v>
      </c>
      <c r="E157" t="s">
        <v>22</v>
      </c>
      <c r="F157">
        <f>VLOOKUP(E157,業種分類!$A$1:$B$34,2,FALSE)</f>
        <v>3</v>
      </c>
      <c r="G157">
        <v>100</v>
      </c>
      <c r="H157">
        <v>0</v>
      </c>
      <c r="J157" t="s">
        <v>3901</v>
      </c>
      <c r="K157" t="s">
        <v>3897</v>
      </c>
      <c r="L157" t="str">
        <f t="shared" si="2"/>
        <v>INSERT INTO stocks (stock_code, name, marcket_id, category_id, share_unit_number, is_nikkei225) VALUES(1941,'(株)中電工',1,3,'100',0);</v>
      </c>
    </row>
    <row r="158" spans="1:12" x14ac:dyDescent="0.2">
      <c r="A158">
        <v>1942</v>
      </c>
      <c r="B158" t="s">
        <v>176</v>
      </c>
      <c r="C158" t="s">
        <v>5</v>
      </c>
      <c r="D158">
        <f>VLOOKUP(C158,市場名!$A$1:$B$14,2,FALSE)</f>
        <v>1</v>
      </c>
      <c r="E158" t="s">
        <v>22</v>
      </c>
      <c r="F158">
        <f>VLOOKUP(E158,業種分類!$A$1:$B$34,2,FALSE)</f>
        <v>3</v>
      </c>
      <c r="G158">
        <v>100</v>
      </c>
      <c r="H158">
        <v>0</v>
      </c>
      <c r="J158" t="s">
        <v>3901</v>
      </c>
      <c r="K158" t="s">
        <v>3897</v>
      </c>
      <c r="L158" t="str">
        <f t="shared" si="2"/>
        <v>INSERT INTO stocks (stock_code, name, marcket_id, category_id, share_unit_number, is_nikkei225) VALUES(1942,'(株)関電工',1,3,'100',0);</v>
      </c>
    </row>
    <row r="159" spans="1:12" x14ac:dyDescent="0.2">
      <c r="A159">
        <v>1944</v>
      </c>
      <c r="B159" t="s">
        <v>177</v>
      </c>
      <c r="C159" t="s">
        <v>5</v>
      </c>
      <c r="D159">
        <f>VLOOKUP(C159,市場名!$A$1:$B$14,2,FALSE)</f>
        <v>1</v>
      </c>
      <c r="E159" t="s">
        <v>22</v>
      </c>
      <c r="F159">
        <f>VLOOKUP(E159,業種分類!$A$1:$B$34,2,FALSE)</f>
        <v>3</v>
      </c>
      <c r="G159">
        <v>100</v>
      </c>
      <c r="H159">
        <v>0</v>
      </c>
      <c r="J159" t="s">
        <v>3901</v>
      </c>
      <c r="K159" t="s">
        <v>3897</v>
      </c>
      <c r="L159" t="str">
        <f t="shared" si="2"/>
        <v>INSERT INTO stocks (stock_code, name, marcket_id, category_id, share_unit_number, is_nikkei225) VALUES(1944,'(株)きんでん',1,3,'100',0);</v>
      </c>
    </row>
    <row r="160" spans="1:12" x14ac:dyDescent="0.2">
      <c r="A160">
        <v>1945</v>
      </c>
      <c r="B160" t="s">
        <v>178</v>
      </c>
      <c r="C160" t="s">
        <v>5</v>
      </c>
      <c r="D160">
        <f>VLOOKUP(C160,市場名!$A$1:$B$14,2,FALSE)</f>
        <v>1</v>
      </c>
      <c r="E160" t="s">
        <v>22</v>
      </c>
      <c r="F160">
        <f>VLOOKUP(E160,業種分類!$A$1:$B$34,2,FALSE)</f>
        <v>3</v>
      </c>
      <c r="G160">
        <v>100</v>
      </c>
      <c r="H160">
        <v>0</v>
      </c>
      <c r="J160" t="s">
        <v>3901</v>
      </c>
      <c r="K160" t="s">
        <v>3897</v>
      </c>
      <c r="L160" t="str">
        <f t="shared" si="2"/>
        <v>INSERT INTO stocks (stock_code, name, marcket_id, category_id, share_unit_number, is_nikkei225) VALUES(1945,'(株)東京エネシス',1,3,'100',0);</v>
      </c>
    </row>
    <row r="161" spans="1:12" x14ac:dyDescent="0.2">
      <c r="A161">
        <v>1946</v>
      </c>
      <c r="B161" t="s">
        <v>179</v>
      </c>
      <c r="C161" t="s">
        <v>5</v>
      </c>
      <c r="D161">
        <f>VLOOKUP(C161,市場名!$A$1:$B$14,2,FALSE)</f>
        <v>1</v>
      </c>
      <c r="E161" t="s">
        <v>22</v>
      </c>
      <c r="F161">
        <f>VLOOKUP(E161,業種分類!$A$1:$B$34,2,FALSE)</f>
        <v>3</v>
      </c>
      <c r="G161">
        <v>100</v>
      </c>
      <c r="H161">
        <v>0</v>
      </c>
      <c r="J161" t="s">
        <v>3901</v>
      </c>
      <c r="K161" t="s">
        <v>3897</v>
      </c>
      <c r="L161" t="str">
        <f t="shared" si="2"/>
        <v>INSERT INTO stocks (stock_code, name, marcket_id, category_id, share_unit_number, is_nikkei225) VALUES(1946,'(株)トーエネック',1,3,'100',0);</v>
      </c>
    </row>
    <row r="162" spans="1:12" x14ac:dyDescent="0.2">
      <c r="A162">
        <v>1948</v>
      </c>
      <c r="B162" t="s">
        <v>180</v>
      </c>
      <c r="C162" t="s">
        <v>37</v>
      </c>
      <c r="D162">
        <f>VLOOKUP(C162,市場名!$A$1:$B$14,2,FALSE)</f>
        <v>2</v>
      </c>
      <c r="E162" t="s">
        <v>22</v>
      </c>
      <c r="F162">
        <f>VLOOKUP(E162,業種分類!$A$1:$B$34,2,FALSE)</f>
        <v>3</v>
      </c>
      <c r="G162">
        <v>100</v>
      </c>
      <c r="H162">
        <v>0</v>
      </c>
      <c r="J162" t="s">
        <v>3901</v>
      </c>
      <c r="K162" t="s">
        <v>3897</v>
      </c>
      <c r="L162" t="str">
        <f t="shared" si="2"/>
        <v>INSERT INTO stocks (stock_code, name, marcket_id, category_id, share_unit_number, is_nikkei225) VALUES(1948,'(株)弘電社',2,3,'100',0);</v>
      </c>
    </row>
    <row r="163" spans="1:12" x14ac:dyDescent="0.2">
      <c r="A163">
        <v>1949</v>
      </c>
      <c r="B163" t="s">
        <v>181</v>
      </c>
      <c r="C163" t="s">
        <v>5</v>
      </c>
      <c r="D163">
        <f>VLOOKUP(C163,市場名!$A$1:$B$14,2,FALSE)</f>
        <v>1</v>
      </c>
      <c r="E163" t="s">
        <v>22</v>
      </c>
      <c r="F163">
        <f>VLOOKUP(E163,業種分類!$A$1:$B$34,2,FALSE)</f>
        <v>3</v>
      </c>
      <c r="G163">
        <v>100</v>
      </c>
      <c r="H163">
        <v>0</v>
      </c>
      <c r="J163" t="s">
        <v>3901</v>
      </c>
      <c r="K163" t="s">
        <v>3897</v>
      </c>
      <c r="L163" t="str">
        <f t="shared" si="2"/>
        <v>INSERT INTO stocks (stock_code, name, marcket_id, category_id, share_unit_number, is_nikkei225) VALUES(1949,'住友電設(株)',1,3,'100',0);</v>
      </c>
    </row>
    <row r="164" spans="1:12" x14ac:dyDescent="0.2">
      <c r="A164">
        <v>1950</v>
      </c>
      <c r="B164" t="s">
        <v>182</v>
      </c>
      <c r="C164" t="s">
        <v>5</v>
      </c>
      <c r="D164">
        <f>VLOOKUP(C164,市場名!$A$1:$B$14,2,FALSE)</f>
        <v>1</v>
      </c>
      <c r="E164" t="s">
        <v>22</v>
      </c>
      <c r="F164">
        <f>VLOOKUP(E164,業種分類!$A$1:$B$34,2,FALSE)</f>
        <v>3</v>
      </c>
      <c r="G164">
        <v>100</v>
      </c>
      <c r="H164">
        <v>0</v>
      </c>
      <c r="J164" t="s">
        <v>3901</v>
      </c>
      <c r="K164" t="s">
        <v>3897</v>
      </c>
      <c r="L164" t="str">
        <f t="shared" si="2"/>
        <v>INSERT INTO stocks (stock_code, name, marcket_id, category_id, share_unit_number, is_nikkei225) VALUES(1950,'日本電設工業(株)',1,3,'100',0);</v>
      </c>
    </row>
    <row r="165" spans="1:12" x14ac:dyDescent="0.2">
      <c r="A165">
        <v>1951</v>
      </c>
      <c r="B165" t="s">
        <v>183</v>
      </c>
      <c r="C165" t="s">
        <v>5</v>
      </c>
      <c r="D165">
        <f>VLOOKUP(C165,市場名!$A$1:$B$14,2,FALSE)</f>
        <v>1</v>
      </c>
      <c r="E165" t="s">
        <v>22</v>
      </c>
      <c r="F165">
        <f>VLOOKUP(E165,業種分類!$A$1:$B$34,2,FALSE)</f>
        <v>3</v>
      </c>
      <c r="G165">
        <v>100</v>
      </c>
      <c r="H165">
        <v>0</v>
      </c>
      <c r="J165" t="s">
        <v>3901</v>
      </c>
      <c r="K165" t="s">
        <v>3897</v>
      </c>
      <c r="L165" t="str">
        <f t="shared" si="2"/>
        <v>INSERT INTO stocks (stock_code, name, marcket_id, category_id, share_unit_number, is_nikkei225) VALUES(1951,'(株)協和エクシオ',1,3,'100',0);</v>
      </c>
    </row>
    <row r="166" spans="1:12" x14ac:dyDescent="0.2">
      <c r="A166">
        <v>1952</v>
      </c>
      <c r="B166" t="s">
        <v>184</v>
      </c>
      <c r="C166" t="s">
        <v>5</v>
      </c>
      <c r="D166">
        <f>VLOOKUP(C166,市場名!$A$1:$B$14,2,FALSE)</f>
        <v>1</v>
      </c>
      <c r="E166" t="s">
        <v>22</v>
      </c>
      <c r="F166">
        <f>VLOOKUP(E166,業種分類!$A$1:$B$34,2,FALSE)</f>
        <v>3</v>
      </c>
      <c r="G166">
        <v>100</v>
      </c>
      <c r="H166">
        <v>0</v>
      </c>
      <c r="J166" t="s">
        <v>3901</v>
      </c>
      <c r="K166" t="s">
        <v>3897</v>
      </c>
      <c r="L166" t="str">
        <f t="shared" si="2"/>
        <v>INSERT INTO stocks (stock_code, name, marcket_id, category_id, share_unit_number, is_nikkei225) VALUES(1952,'新日本空調(株)',1,3,'100',0);</v>
      </c>
    </row>
    <row r="167" spans="1:12" x14ac:dyDescent="0.2">
      <c r="A167">
        <v>1954</v>
      </c>
      <c r="B167" t="s">
        <v>185</v>
      </c>
      <c r="C167" t="s">
        <v>5</v>
      </c>
      <c r="D167">
        <f>VLOOKUP(C167,市場名!$A$1:$B$14,2,FALSE)</f>
        <v>1</v>
      </c>
      <c r="E167" t="s">
        <v>186</v>
      </c>
      <c r="F167">
        <f>VLOOKUP(E167,業種分類!$A$1:$B$34,2,FALSE)</f>
        <v>7</v>
      </c>
      <c r="G167">
        <v>100</v>
      </c>
      <c r="H167">
        <v>0</v>
      </c>
      <c r="J167" t="s">
        <v>3901</v>
      </c>
      <c r="K167" t="s">
        <v>3897</v>
      </c>
      <c r="L167" t="str">
        <f t="shared" si="2"/>
        <v>INSERT INTO stocks (stock_code, name, marcket_id, category_id, share_unit_number, is_nikkei225) VALUES(1954,'日本工営(株)',1,7,'100',0);</v>
      </c>
    </row>
    <row r="168" spans="1:12" x14ac:dyDescent="0.2">
      <c r="A168">
        <v>1959</v>
      </c>
      <c r="B168" t="s">
        <v>187</v>
      </c>
      <c r="C168" t="s">
        <v>5</v>
      </c>
      <c r="D168">
        <f>VLOOKUP(C168,市場名!$A$1:$B$14,2,FALSE)</f>
        <v>1</v>
      </c>
      <c r="E168" t="s">
        <v>22</v>
      </c>
      <c r="F168">
        <f>VLOOKUP(E168,業種分類!$A$1:$B$34,2,FALSE)</f>
        <v>3</v>
      </c>
      <c r="G168">
        <v>100</v>
      </c>
      <c r="H168">
        <v>0</v>
      </c>
      <c r="J168" t="s">
        <v>3901</v>
      </c>
      <c r="K168" t="s">
        <v>3897</v>
      </c>
      <c r="L168" t="str">
        <f t="shared" si="2"/>
        <v>INSERT INTO stocks (stock_code, name, marcket_id, category_id, share_unit_number, is_nikkei225) VALUES(1959,'(株)九電工',1,3,'100',0);</v>
      </c>
    </row>
    <row r="169" spans="1:12" x14ac:dyDescent="0.2">
      <c r="A169">
        <v>1960</v>
      </c>
      <c r="B169" t="s">
        <v>188</v>
      </c>
      <c r="C169" t="s">
        <v>37</v>
      </c>
      <c r="D169">
        <f>VLOOKUP(C169,市場名!$A$1:$B$14,2,FALSE)</f>
        <v>2</v>
      </c>
      <c r="E169" t="s">
        <v>22</v>
      </c>
      <c r="F169">
        <f>VLOOKUP(E169,業種分類!$A$1:$B$34,2,FALSE)</f>
        <v>3</v>
      </c>
      <c r="G169">
        <v>100</v>
      </c>
      <c r="H169">
        <v>0</v>
      </c>
      <c r="J169" t="s">
        <v>3901</v>
      </c>
      <c r="K169" t="s">
        <v>3897</v>
      </c>
      <c r="L169" t="str">
        <f t="shared" si="2"/>
        <v>INSERT INTO stocks (stock_code, name, marcket_id, category_id, share_unit_number, is_nikkei225) VALUES(1960,'(株)サンテック',2,3,'100',0);</v>
      </c>
    </row>
    <row r="170" spans="1:12" x14ac:dyDescent="0.2">
      <c r="A170">
        <v>1961</v>
      </c>
      <c r="B170" t="s">
        <v>189</v>
      </c>
      <c r="C170" t="s">
        <v>5</v>
      </c>
      <c r="D170">
        <f>VLOOKUP(C170,市場名!$A$1:$B$14,2,FALSE)</f>
        <v>1</v>
      </c>
      <c r="E170" t="s">
        <v>22</v>
      </c>
      <c r="F170">
        <f>VLOOKUP(E170,業種分類!$A$1:$B$34,2,FALSE)</f>
        <v>3</v>
      </c>
      <c r="G170">
        <v>100</v>
      </c>
      <c r="H170">
        <v>0</v>
      </c>
      <c r="J170" t="s">
        <v>3901</v>
      </c>
      <c r="K170" t="s">
        <v>3897</v>
      </c>
      <c r="L170" t="str">
        <f t="shared" si="2"/>
        <v>INSERT INTO stocks (stock_code, name, marcket_id, category_id, share_unit_number, is_nikkei225) VALUES(1961,'三機工業(株)',1,3,'100',0);</v>
      </c>
    </row>
    <row r="171" spans="1:12" x14ac:dyDescent="0.2">
      <c r="A171">
        <v>1963</v>
      </c>
      <c r="B171" t="s">
        <v>190</v>
      </c>
      <c r="C171" t="s">
        <v>5</v>
      </c>
      <c r="D171">
        <f>VLOOKUP(C171,市場名!$A$1:$B$14,2,FALSE)</f>
        <v>1</v>
      </c>
      <c r="E171" t="s">
        <v>22</v>
      </c>
      <c r="F171">
        <f>VLOOKUP(E171,業種分類!$A$1:$B$34,2,FALSE)</f>
        <v>3</v>
      </c>
      <c r="G171">
        <v>100</v>
      </c>
      <c r="H171">
        <v>1</v>
      </c>
      <c r="J171" t="s">
        <v>3901</v>
      </c>
      <c r="K171" t="s">
        <v>3897</v>
      </c>
      <c r="L171" t="str">
        <f t="shared" si="2"/>
        <v>INSERT INTO stocks (stock_code, name, marcket_id, category_id, share_unit_number, is_nikkei225) VALUES(1963,'日揮ホールディングス(株)',1,3,'100',1);</v>
      </c>
    </row>
    <row r="172" spans="1:12" x14ac:dyDescent="0.2">
      <c r="A172">
        <v>1964</v>
      </c>
      <c r="B172" t="s">
        <v>191</v>
      </c>
      <c r="C172" t="s">
        <v>5</v>
      </c>
      <c r="D172">
        <f>VLOOKUP(C172,市場名!$A$1:$B$14,2,FALSE)</f>
        <v>1</v>
      </c>
      <c r="E172" t="s">
        <v>22</v>
      </c>
      <c r="F172">
        <f>VLOOKUP(E172,業種分類!$A$1:$B$34,2,FALSE)</f>
        <v>3</v>
      </c>
      <c r="G172">
        <v>100</v>
      </c>
      <c r="H172">
        <v>0</v>
      </c>
      <c r="J172" t="s">
        <v>3901</v>
      </c>
      <c r="K172" t="s">
        <v>3897</v>
      </c>
      <c r="L172" t="str">
        <f t="shared" si="2"/>
        <v>INSERT INTO stocks (stock_code, name, marcket_id, category_id, share_unit_number, is_nikkei225) VALUES(1964,'中外炉工業(株)',1,3,'100',0);</v>
      </c>
    </row>
    <row r="173" spans="1:12" x14ac:dyDescent="0.2">
      <c r="A173">
        <v>1965</v>
      </c>
      <c r="B173" t="s">
        <v>192</v>
      </c>
      <c r="C173" t="s">
        <v>37</v>
      </c>
      <c r="D173">
        <f>VLOOKUP(C173,市場名!$A$1:$B$14,2,FALSE)</f>
        <v>2</v>
      </c>
      <c r="E173" t="s">
        <v>22</v>
      </c>
      <c r="F173">
        <f>VLOOKUP(E173,業種分類!$A$1:$B$34,2,FALSE)</f>
        <v>3</v>
      </c>
      <c r="G173">
        <v>100</v>
      </c>
      <c r="H173">
        <v>0</v>
      </c>
      <c r="J173" t="s">
        <v>3901</v>
      </c>
      <c r="K173" t="s">
        <v>3897</v>
      </c>
      <c r="L173" t="str">
        <f t="shared" si="2"/>
        <v>INSERT INTO stocks (stock_code, name, marcket_id, category_id, share_unit_number, is_nikkei225) VALUES(1965,'(株)テクノ菱和',2,3,'100',0);</v>
      </c>
    </row>
    <row r="174" spans="1:12" x14ac:dyDescent="0.2">
      <c r="A174">
        <v>1966</v>
      </c>
      <c r="B174" t="s">
        <v>193</v>
      </c>
      <c r="C174" t="s">
        <v>37</v>
      </c>
      <c r="D174">
        <f>VLOOKUP(C174,市場名!$A$1:$B$14,2,FALSE)</f>
        <v>2</v>
      </c>
      <c r="E174" t="s">
        <v>22</v>
      </c>
      <c r="F174">
        <f>VLOOKUP(E174,業種分類!$A$1:$B$34,2,FALSE)</f>
        <v>3</v>
      </c>
      <c r="G174">
        <v>100</v>
      </c>
      <c r="H174">
        <v>0</v>
      </c>
      <c r="J174" t="s">
        <v>3901</v>
      </c>
      <c r="K174" t="s">
        <v>3897</v>
      </c>
      <c r="L174" t="str">
        <f t="shared" si="2"/>
        <v>INSERT INTO stocks (stock_code, name, marcket_id, category_id, share_unit_number, is_nikkei225) VALUES(1966,'(株)高田工業所',2,3,'100',0);</v>
      </c>
    </row>
    <row r="175" spans="1:12" x14ac:dyDescent="0.2">
      <c r="A175">
        <v>1967</v>
      </c>
      <c r="B175" t="s">
        <v>194</v>
      </c>
      <c r="C175" t="s">
        <v>5</v>
      </c>
      <c r="D175">
        <f>VLOOKUP(C175,市場名!$A$1:$B$14,2,FALSE)</f>
        <v>1</v>
      </c>
      <c r="E175" t="s">
        <v>22</v>
      </c>
      <c r="F175">
        <f>VLOOKUP(E175,業種分類!$A$1:$B$34,2,FALSE)</f>
        <v>3</v>
      </c>
      <c r="G175">
        <v>100</v>
      </c>
      <c r="H175">
        <v>0</v>
      </c>
      <c r="J175" t="s">
        <v>3901</v>
      </c>
      <c r="K175" t="s">
        <v>3897</v>
      </c>
      <c r="L175" t="str">
        <f t="shared" si="2"/>
        <v>INSERT INTO stocks (stock_code, name, marcket_id, category_id, share_unit_number, is_nikkei225) VALUES(1967,'(株)ヤマト',1,3,'100',0);</v>
      </c>
    </row>
    <row r="176" spans="1:12" x14ac:dyDescent="0.2">
      <c r="A176">
        <v>1968</v>
      </c>
      <c r="B176" t="s">
        <v>195</v>
      </c>
      <c r="C176" t="s">
        <v>5</v>
      </c>
      <c r="D176">
        <f>VLOOKUP(C176,市場名!$A$1:$B$14,2,FALSE)</f>
        <v>1</v>
      </c>
      <c r="E176" t="s">
        <v>22</v>
      </c>
      <c r="F176">
        <f>VLOOKUP(E176,業種分類!$A$1:$B$34,2,FALSE)</f>
        <v>3</v>
      </c>
      <c r="G176">
        <v>100</v>
      </c>
      <c r="H176">
        <v>0</v>
      </c>
      <c r="J176" t="s">
        <v>3901</v>
      </c>
      <c r="K176" t="s">
        <v>3897</v>
      </c>
      <c r="L176" t="str">
        <f t="shared" si="2"/>
        <v>INSERT INTO stocks (stock_code, name, marcket_id, category_id, share_unit_number, is_nikkei225) VALUES(1968,'太平電業(株)',1,3,'100',0);</v>
      </c>
    </row>
    <row r="177" spans="1:12" x14ac:dyDescent="0.2">
      <c r="A177">
        <v>1969</v>
      </c>
      <c r="B177" t="s">
        <v>196</v>
      </c>
      <c r="C177" t="s">
        <v>5</v>
      </c>
      <c r="D177">
        <f>VLOOKUP(C177,市場名!$A$1:$B$14,2,FALSE)</f>
        <v>1</v>
      </c>
      <c r="E177" t="s">
        <v>22</v>
      </c>
      <c r="F177">
        <f>VLOOKUP(E177,業種分類!$A$1:$B$34,2,FALSE)</f>
        <v>3</v>
      </c>
      <c r="G177">
        <v>100</v>
      </c>
      <c r="H177">
        <v>0</v>
      </c>
      <c r="J177" t="s">
        <v>3901</v>
      </c>
      <c r="K177" t="s">
        <v>3897</v>
      </c>
      <c r="L177" t="str">
        <f t="shared" si="2"/>
        <v>INSERT INTO stocks (stock_code, name, marcket_id, category_id, share_unit_number, is_nikkei225) VALUES(1969,'高砂熱学工業(株)',1,3,'100',0);</v>
      </c>
    </row>
    <row r="178" spans="1:12" x14ac:dyDescent="0.2">
      <c r="A178">
        <v>1971</v>
      </c>
      <c r="B178" t="s">
        <v>197</v>
      </c>
      <c r="C178" t="s">
        <v>37</v>
      </c>
      <c r="D178">
        <f>VLOOKUP(C178,市場名!$A$1:$B$14,2,FALSE)</f>
        <v>2</v>
      </c>
      <c r="E178" t="s">
        <v>198</v>
      </c>
      <c r="F178">
        <f>VLOOKUP(E178,業種分類!$A$1:$B$34,2,FALSE)</f>
        <v>8</v>
      </c>
      <c r="G178">
        <v>100</v>
      </c>
      <c r="H178">
        <v>0</v>
      </c>
      <c r="J178" t="s">
        <v>3901</v>
      </c>
      <c r="K178" t="s">
        <v>3897</v>
      </c>
      <c r="L178" t="str">
        <f t="shared" si="2"/>
        <v>INSERT INTO stocks (stock_code, name, marcket_id, category_id, share_unit_number, is_nikkei225) VALUES(1971,'中央ビルト工業(株)',2,8,'100',0);</v>
      </c>
    </row>
    <row r="179" spans="1:12" x14ac:dyDescent="0.2">
      <c r="A179">
        <v>1972</v>
      </c>
      <c r="B179" t="s">
        <v>199</v>
      </c>
      <c r="C179" t="s">
        <v>5</v>
      </c>
      <c r="D179">
        <f>VLOOKUP(C179,市場名!$A$1:$B$14,2,FALSE)</f>
        <v>1</v>
      </c>
      <c r="E179" t="s">
        <v>22</v>
      </c>
      <c r="F179">
        <f>VLOOKUP(E179,業種分類!$A$1:$B$34,2,FALSE)</f>
        <v>3</v>
      </c>
      <c r="G179">
        <v>100</v>
      </c>
      <c r="H179">
        <v>0</v>
      </c>
      <c r="J179" t="s">
        <v>3901</v>
      </c>
      <c r="K179" t="s">
        <v>3897</v>
      </c>
      <c r="L179" t="str">
        <f t="shared" si="2"/>
        <v>INSERT INTO stocks (stock_code, name, marcket_id, category_id, share_unit_number, is_nikkei225) VALUES(1972,'三晃金属工業(株)',1,3,'100',0);</v>
      </c>
    </row>
    <row r="180" spans="1:12" x14ac:dyDescent="0.2">
      <c r="A180">
        <v>1973</v>
      </c>
      <c r="B180" t="s">
        <v>200</v>
      </c>
      <c r="C180" t="s">
        <v>5</v>
      </c>
      <c r="D180">
        <f>VLOOKUP(C180,市場名!$A$1:$B$14,2,FALSE)</f>
        <v>1</v>
      </c>
      <c r="E180" t="s">
        <v>201</v>
      </c>
      <c r="F180">
        <f>VLOOKUP(E180,業種分類!$A$1:$B$34,2,FALSE)</f>
        <v>9</v>
      </c>
      <c r="G180">
        <v>100</v>
      </c>
      <c r="H180">
        <v>0</v>
      </c>
      <c r="J180" t="s">
        <v>3901</v>
      </c>
      <c r="K180" t="s">
        <v>3897</v>
      </c>
      <c r="L180" t="str">
        <f t="shared" si="2"/>
        <v>INSERT INTO stocks (stock_code, name, marcket_id, category_id, share_unit_number, is_nikkei225) VALUES(1973,'ＮＥＣネッツエスアイ(株)',1,9,'100',0);</v>
      </c>
    </row>
    <row r="181" spans="1:12" x14ac:dyDescent="0.2">
      <c r="A181">
        <v>1975</v>
      </c>
      <c r="B181" t="s">
        <v>202</v>
      </c>
      <c r="C181" t="s">
        <v>5</v>
      </c>
      <c r="D181">
        <f>VLOOKUP(C181,市場名!$A$1:$B$14,2,FALSE)</f>
        <v>1</v>
      </c>
      <c r="E181" t="s">
        <v>22</v>
      </c>
      <c r="F181">
        <f>VLOOKUP(E181,業種分類!$A$1:$B$34,2,FALSE)</f>
        <v>3</v>
      </c>
      <c r="G181">
        <v>100</v>
      </c>
      <c r="H181">
        <v>0</v>
      </c>
      <c r="J181" t="s">
        <v>3901</v>
      </c>
      <c r="K181" t="s">
        <v>3897</v>
      </c>
      <c r="L181" t="str">
        <f t="shared" si="2"/>
        <v>INSERT INTO stocks (stock_code, name, marcket_id, category_id, share_unit_number, is_nikkei225) VALUES(1975,'(株)朝日工業社',1,3,'100',0);</v>
      </c>
    </row>
    <row r="182" spans="1:12" x14ac:dyDescent="0.2">
      <c r="A182">
        <v>1976</v>
      </c>
      <c r="B182" t="s">
        <v>203</v>
      </c>
      <c r="C182" t="s">
        <v>5</v>
      </c>
      <c r="D182">
        <f>VLOOKUP(C182,市場名!$A$1:$B$14,2,FALSE)</f>
        <v>1</v>
      </c>
      <c r="E182" t="s">
        <v>22</v>
      </c>
      <c r="F182">
        <f>VLOOKUP(E182,業種分類!$A$1:$B$34,2,FALSE)</f>
        <v>3</v>
      </c>
      <c r="G182">
        <v>100</v>
      </c>
      <c r="H182">
        <v>0</v>
      </c>
      <c r="J182" t="s">
        <v>3901</v>
      </c>
      <c r="K182" t="s">
        <v>3897</v>
      </c>
      <c r="L182" t="str">
        <f t="shared" si="2"/>
        <v>INSERT INTO stocks (stock_code, name, marcket_id, category_id, share_unit_number, is_nikkei225) VALUES(1976,'明星工業(株)',1,3,'100',0);</v>
      </c>
    </row>
    <row r="183" spans="1:12" x14ac:dyDescent="0.2">
      <c r="A183">
        <v>1979</v>
      </c>
      <c r="B183" t="s">
        <v>204</v>
      </c>
      <c r="C183" t="s">
        <v>5</v>
      </c>
      <c r="D183">
        <f>VLOOKUP(C183,市場名!$A$1:$B$14,2,FALSE)</f>
        <v>1</v>
      </c>
      <c r="E183" t="s">
        <v>22</v>
      </c>
      <c r="F183">
        <f>VLOOKUP(E183,業種分類!$A$1:$B$34,2,FALSE)</f>
        <v>3</v>
      </c>
      <c r="G183">
        <v>100</v>
      </c>
      <c r="H183">
        <v>0</v>
      </c>
      <c r="J183" t="s">
        <v>3901</v>
      </c>
      <c r="K183" t="s">
        <v>3897</v>
      </c>
      <c r="L183" t="str">
        <f t="shared" si="2"/>
        <v>INSERT INTO stocks (stock_code, name, marcket_id, category_id, share_unit_number, is_nikkei225) VALUES(1979,'(株)大気社',1,3,'100',0);</v>
      </c>
    </row>
    <row r="184" spans="1:12" x14ac:dyDescent="0.2">
      <c r="A184">
        <v>1980</v>
      </c>
      <c r="B184" t="s">
        <v>205</v>
      </c>
      <c r="C184" t="s">
        <v>5</v>
      </c>
      <c r="D184">
        <f>VLOOKUP(C184,市場名!$A$1:$B$14,2,FALSE)</f>
        <v>1</v>
      </c>
      <c r="E184" t="s">
        <v>22</v>
      </c>
      <c r="F184">
        <f>VLOOKUP(E184,業種分類!$A$1:$B$34,2,FALSE)</f>
        <v>3</v>
      </c>
      <c r="G184">
        <v>100</v>
      </c>
      <c r="H184">
        <v>0</v>
      </c>
      <c r="J184" t="s">
        <v>3901</v>
      </c>
      <c r="K184" t="s">
        <v>3897</v>
      </c>
      <c r="L184" t="str">
        <f t="shared" si="2"/>
        <v>INSERT INTO stocks (stock_code, name, marcket_id, category_id, share_unit_number, is_nikkei225) VALUES(1980,'ダイダン(株)',1,3,'100',0);</v>
      </c>
    </row>
    <row r="185" spans="1:12" x14ac:dyDescent="0.2">
      <c r="A185">
        <v>1981</v>
      </c>
      <c r="B185" t="s">
        <v>206</v>
      </c>
      <c r="C185" t="s">
        <v>15</v>
      </c>
      <c r="D185">
        <f>VLOOKUP(C185,市場名!$A$1:$B$14,2,FALSE)</f>
        <v>5</v>
      </c>
      <c r="E185" t="s">
        <v>22</v>
      </c>
      <c r="F185">
        <f>VLOOKUP(E185,業種分類!$A$1:$B$34,2,FALSE)</f>
        <v>3</v>
      </c>
      <c r="G185">
        <v>100</v>
      </c>
      <c r="H185">
        <v>0</v>
      </c>
      <c r="J185" t="s">
        <v>3901</v>
      </c>
      <c r="K185" t="s">
        <v>3897</v>
      </c>
      <c r="L185" t="str">
        <f t="shared" si="2"/>
        <v>INSERT INTO stocks (stock_code, name, marcket_id, category_id, share_unit_number, is_nikkei225) VALUES(1981,'(株)協和日成',5,3,'100',0);</v>
      </c>
    </row>
    <row r="186" spans="1:12" x14ac:dyDescent="0.2">
      <c r="A186">
        <v>1982</v>
      </c>
      <c r="B186" t="s">
        <v>207</v>
      </c>
      <c r="C186" t="s">
        <v>5</v>
      </c>
      <c r="D186">
        <f>VLOOKUP(C186,市場名!$A$1:$B$14,2,FALSE)</f>
        <v>1</v>
      </c>
      <c r="E186" t="s">
        <v>22</v>
      </c>
      <c r="F186">
        <f>VLOOKUP(E186,業種分類!$A$1:$B$34,2,FALSE)</f>
        <v>3</v>
      </c>
      <c r="G186">
        <v>100</v>
      </c>
      <c r="H186">
        <v>0</v>
      </c>
      <c r="J186" t="s">
        <v>3901</v>
      </c>
      <c r="K186" t="s">
        <v>3897</v>
      </c>
      <c r="L186" t="str">
        <f t="shared" si="2"/>
        <v>INSERT INTO stocks (stock_code, name, marcket_id, category_id, share_unit_number, is_nikkei225) VALUES(1982,'日比谷総合設備(株)',1,3,'100',0);</v>
      </c>
    </row>
    <row r="187" spans="1:12" x14ac:dyDescent="0.2">
      <c r="A187">
        <v>1983</v>
      </c>
      <c r="B187" t="s">
        <v>208</v>
      </c>
      <c r="C187" t="s">
        <v>5</v>
      </c>
      <c r="D187">
        <f>VLOOKUP(C187,市場名!$A$1:$B$14,2,FALSE)</f>
        <v>1</v>
      </c>
      <c r="E187" t="s">
        <v>22</v>
      </c>
      <c r="F187">
        <f>VLOOKUP(E187,業種分類!$A$1:$B$34,2,FALSE)</f>
        <v>3</v>
      </c>
      <c r="G187">
        <v>100</v>
      </c>
      <c r="H187">
        <v>0</v>
      </c>
      <c r="J187" t="s">
        <v>3901</v>
      </c>
      <c r="K187" t="s">
        <v>3897</v>
      </c>
      <c r="L187" t="str">
        <f t="shared" si="2"/>
        <v>INSERT INTO stocks (stock_code, name, marcket_id, category_id, share_unit_number, is_nikkei225) VALUES(1983,'東芝プラントシステム(株)',1,3,'100',0);</v>
      </c>
    </row>
    <row r="188" spans="1:12" x14ac:dyDescent="0.2">
      <c r="A188">
        <v>1992</v>
      </c>
      <c r="B188" t="s">
        <v>209</v>
      </c>
      <c r="C188" t="s">
        <v>15</v>
      </c>
      <c r="D188">
        <f>VLOOKUP(C188,市場名!$A$1:$B$14,2,FALSE)</f>
        <v>5</v>
      </c>
      <c r="E188" t="s">
        <v>22</v>
      </c>
      <c r="F188">
        <f>VLOOKUP(E188,業種分類!$A$1:$B$34,2,FALSE)</f>
        <v>3</v>
      </c>
      <c r="G188">
        <v>100</v>
      </c>
      <c r="H188">
        <v>0</v>
      </c>
      <c r="J188" t="s">
        <v>3901</v>
      </c>
      <c r="K188" t="s">
        <v>3897</v>
      </c>
      <c r="L188" t="str">
        <f t="shared" si="2"/>
        <v>INSERT INTO stocks (stock_code, name, marcket_id, category_id, share_unit_number, is_nikkei225) VALUES(1992,'神田通信機(株)',5,3,'100',0);</v>
      </c>
    </row>
    <row r="189" spans="1:12" x14ac:dyDescent="0.2">
      <c r="A189">
        <v>1994</v>
      </c>
      <c r="B189" t="s">
        <v>210</v>
      </c>
      <c r="C189" t="s">
        <v>15</v>
      </c>
      <c r="D189">
        <f>VLOOKUP(C189,市場名!$A$1:$B$14,2,FALSE)</f>
        <v>5</v>
      </c>
      <c r="E189" t="s">
        <v>22</v>
      </c>
      <c r="F189">
        <f>VLOOKUP(E189,業種分類!$A$1:$B$34,2,FALSE)</f>
        <v>3</v>
      </c>
      <c r="G189">
        <v>100</v>
      </c>
      <c r="H189">
        <v>0</v>
      </c>
      <c r="J189" t="s">
        <v>3901</v>
      </c>
      <c r="K189" t="s">
        <v>3897</v>
      </c>
      <c r="L189" t="str">
        <f t="shared" si="2"/>
        <v>INSERT INTO stocks (stock_code, name, marcket_id, category_id, share_unit_number, is_nikkei225) VALUES(1994,'高橋カーテンウォール工業(株)',5,3,'100',0);</v>
      </c>
    </row>
    <row r="190" spans="1:12" x14ac:dyDescent="0.2">
      <c r="A190">
        <v>1997</v>
      </c>
      <c r="B190" t="s">
        <v>211</v>
      </c>
      <c r="C190" t="s">
        <v>15</v>
      </c>
      <c r="D190">
        <f>VLOOKUP(C190,市場名!$A$1:$B$14,2,FALSE)</f>
        <v>5</v>
      </c>
      <c r="E190" t="s">
        <v>22</v>
      </c>
      <c r="F190">
        <f>VLOOKUP(E190,業種分類!$A$1:$B$34,2,FALSE)</f>
        <v>3</v>
      </c>
      <c r="G190">
        <v>100</v>
      </c>
      <c r="H190">
        <v>0</v>
      </c>
      <c r="J190" t="s">
        <v>3901</v>
      </c>
      <c r="K190" t="s">
        <v>3897</v>
      </c>
      <c r="L190" t="str">
        <f t="shared" si="2"/>
        <v>INSERT INTO stocks (stock_code, name, marcket_id, category_id, share_unit_number, is_nikkei225) VALUES(1997,'暁飯島工業(株)',5,3,'100',0);</v>
      </c>
    </row>
    <row r="191" spans="1:12" x14ac:dyDescent="0.2">
      <c r="A191">
        <v>1999</v>
      </c>
      <c r="B191" t="s">
        <v>212</v>
      </c>
      <c r="C191" t="s">
        <v>89</v>
      </c>
      <c r="D191">
        <f>VLOOKUP(C191,市場名!$A$1:$B$14,2,FALSE)</f>
        <v>13</v>
      </c>
      <c r="E191" t="s">
        <v>22</v>
      </c>
      <c r="F191">
        <f>VLOOKUP(E191,業種分類!$A$1:$B$34,2,FALSE)</f>
        <v>3</v>
      </c>
      <c r="G191">
        <v>100</v>
      </c>
      <c r="H191">
        <v>0</v>
      </c>
      <c r="J191" t="s">
        <v>3901</v>
      </c>
      <c r="K191" t="s">
        <v>3897</v>
      </c>
      <c r="L191" t="str">
        <f t="shared" si="2"/>
        <v>INSERT INTO stocks (stock_code, name, marcket_id, category_id, share_unit_number, is_nikkei225) VALUES(1999,'サイタホールディングス(株)',13,3,'100',0);</v>
      </c>
    </row>
    <row r="192" spans="1:12" x14ac:dyDescent="0.2">
      <c r="A192">
        <v>2001</v>
      </c>
      <c r="B192" t="s">
        <v>213</v>
      </c>
      <c r="C192" t="s">
        <v>5</v>
      </c>
      <c r="D192">
        <f>VLOOKUP(C192,市場名!$A$1:$B$14,2,FALSE)</f>
        <v>1</v>
      </c>
      <c r="E192" t="s">
        <v>214</v>
      </c>
      <c r="F192">
        <f>VLOOKUP(E192,業種分類!$A$1:$B$34,2,FALSE)</f>
        <v>10</v>
      </c>
      <c r="G192">
        <v>100</v>
      </c>
      <c r="H192">
        <v>0</v>
      </c>
      <c r="J192" t="s">
        <v>3901</v>
      </c>
      <c r="K192" t="s">
        <v>3897</v>
      </c>
      <c r="L192" t="str">
        <f t="shared" si="2"/>
        <v>INSERT INTO stocks (stock_code, name, marcket_id, category_id, share_unit_number, is_nikkei225) VALUES(2001,'日本製粉(株)',1,10,'100',0);</v>
      </c>
    </row>
    <row r="193" spans="1:12" x14ac:dyDescent="0.2">
      <c r="A193">
        <v>2002</v>
      </c>
      <c r="B193" t="s">
        <v>215</v>
      </c>
      <c r="C193" t="s">
        <v>5</v>
      </c>
      <c r="D193">
        <f>VLOOKUP(C193,市場名!$A$1:$B$14,2,FALSE)</f>
        <v>1</v>
      </c>
      <c r="E193" t="s">
        <v>214</v>
      </c>
      <c r="F193">
        <f>VLOOKUP(E193,業種分類!$A$1:$B$34,2,FALSE)</f>
        <v>10</v>
      </c>
      <c r="G193">
        <v>100</v>
      </c>
      <c r="H193">
        <v>1</v>
      </c>
      <c r="J193" t="s">
        <v>3901</v>
      </c>
      <c r="K193" t="s">
        <v>3897</v>
      </c>
      <c r="L193" t="str">
        <f t="shared" si="2"/>
        <v>INSERT INTO stocks (stock_code, name, marcket_id, category_id, share_unit_number, is_nikkei225) VALUES(2002,'(株)日清製粉グループ本社',1,10,'100',1);</v>
      </c>
    </row>
    <row r="194" spans="1:12" x14ac:dyDescent="0.2">
      <c r="A194">
        <v>2003</v>
      </c>
      <c r="B194" t="s">
        <v>216</v>
      </c>
      <c r="C194" t="s">
        <v>5</v>
      </c>
      <c r="D194">
        <f>VLOOKUP(C194,市場名!$A$1:$B$14,2,FALSE)</f>
        <v>1</v>
      </c>
      <c r="E194" t="s">
        <v>214</v>
      </c>
      <c r="F194">
        <f>VLOOKUP(E194,業種分類!$A$1:$B$34,2,FALSE)</f>
        <v>10</v>
      </c>
      <c r="G194">
        <v>100</v>
      </c>
      <c r="H194">
        <v>0</v>
      </c>
      <c r="J194" t="s">
        <v>3901</v>
      </c>
      <c r="K194" t="s">
        <v>3897</v>
      </c>
      <c r="L194" t="str">
        <f t="shared" si="2"/>
        <v>INSERT INTO stocks (stock_code, name, marcket_id, category_id, share_unit_number, is_nikkei225) VALUES(2003,'日東富士製粉(株)',1,10,'100',0);</v>
      </c>
    </row>
    <row r="195" spans="1:12" x14ac:dyDescent="0.2">
      <c r="A195">
        <v>2004</v>
      </c>
      <c r="B195" t="s">
        <v>217</v>
      </c>
      <c r="C195" t="s">
        <v>5</v>
      </c>
      <c r="D195">
        <f>VLOOKUP(C195,市場名!$A$1:$B$14,2,FALSE)</f>
        <v>1</v>
      </c>
      <c r="E195" t="s">
        <v>214</v>
      </c>
      <c r="F195">
        <f>VLOOKUP(E195,業種分類!$A$1:$B$34,2,FALSE)</f>
        <v>10</v>
      </c>
      <c r="G195">
        <v>100</v>
      </c>
      <c r="H195">
        <v>0</v>
      </c>
      <c r="J195" t="s">
        <v>3901</v>
      </c>
      <c r="K195" t="s">
        <v>3897</v>
      </c>
      <c r="L195" t="str">
        <f t="shared" ref="L195:L258" si="3">J195&amp;A195&amp;","&amp;"'"&amp;B195&amp;"',"&amp;D195&amp;","&amp;F195&amp;",'"&amp;G195&amp;"',"&amp;H195&amp;K195</f>
        <v>INSERT INTO stocks (stock_code, name, marcket_id, category_id, share_unit_number, is_nikkei225) VALUES(2004,'昭和産業(株)',1,10,'100',0);</v>
      </c>
    </row>
    <row r="196" spans="1:12" x14ac:dyDescent="0.2">
      <c r="A196">
        <v>2009</v>
      </c>
      <c r="B196" t="s">
        <v>218</v>
      </c>
      <c r="C196" t="s">
        <v>5</v>
      </c>
      <c r="D196">
        <f>VLOOKUP(C196,市場名!$A$1:$B$14,2,FALSE)</f>
        <v>1</v>
      </c>
      <c r="E196" t="s">
        <v>214</v>
      </c>
      <c r="F196">
        <f>VLOOKUP(E196,業種分類!$A$1:$B$34,2,FALSE)</f>
        <v>10</v>
      </c>
      <c r="G196">
        <v>100</v>
      </c>
      <c r="H196">
        <v>0</v>
      </c>
      <c r="J196" t="s">
        <v>3901</v>
      </c>
      <c r="K196" t="s">
        <v>3897</v>
      </c>
      <c r="L196" t="str">
        <f t="shared" si="3"/>
        <v>INSERT INTO stocks (stock_code, name, marcket_id, category_id, share_unit_number, is_nikkei225) VALUES(2009,'鳥越製粉(株)',1,10,'100',0);</v>
      </c>
    </row>
    <row r="197" spans="1:12" x14ac:dyDescent="0.2">
      <c r="A197">
        <v>2053</v>
      </c>
      <c r="B197" t="s">
        <v>219</v>
      </c>
      <c r="C197" t="s">
        <v>5</v>
      </c>
      <c r="D197">
        <f>VLOOKUP(C197,市場名!$A$1:$B$14,2,FALSE)</f>
        <v>1</v>
      </c>
      <c r="E197" t="s">
        <v>214</v>
      </c>
      <c r="F197">
        <f>VLOOKUP(E197,業種分類!$A$1:$B$34,2,FALSE)</f>
        <v>10</v>
      </c>
      <c r="G197">
        <v>100</v>
      </c>
      <c r="H197">
        <v>0</v>
      </c>
      <c r="J197" t="s">
        <v>3901</v>
      </c>
      <c r="K197" t="s">
        <v>3897</v>
      </c>
      <c r="L197" t="str">
        <f t="shared" si="3"/>
        <v>INSERT INTO stocks (stock_code, name, marcket_id, category_id, share_unit_number, is_nikkei225) VALUES(2053,'中部飼料(株)',1,10,'100',0);</v>
      </c>
    </row>
    <row r="198" spans="1:12" x14ac:dyDescent="0.2">
      <c r="A198">
        <v>2055</v>
      </c>
      <c r="B198" t="s">
        <v>220</v>
      </c>
      <c r="C198" t="s">
        <v>37</v>
      </c>
      <c r="D198">
        <f>VLOOKUP(C198,市場名!$A$1:$B$14,2,FALSE)</f>
        <v>2</v>
      </c>
      <c r="E198" t="s">
        <v>214</v>
      </c>
      <c r="F198">
        <f>VLOOKUP(E198,業種分類!$A$1:$B$34,2,FALSE)</f>
        <v>10</v>
      </c>
      <c r="G198">
        <v>100</v>
      </c>
      <c r="H198">
        <v>0</v>
      </c>
      <c r="J198" t="s">
        <v>3901</v>
      </c>
      <c r="K198" t="s">
        <v>3897</v>
      </c>
      <c r="L198" t="str">
        <f t="shared" si="3"/>
        <v>INSERT INTO stocks (stock_code, name, marcket_id, category_id, share_unit_number, is_nikkei225) VALUES(2055,'日和産業(株)',2,10,'100',0);</v>
      </c>
    </row>
    <row r="199" spans="1:12" x14ac:dyDescent="0.2">
      <c r="A199">
        <v>2058</v>
      </c>
      <c r="B199" t="s">
        <v>221</v>
      </c>
      <c r="C199" t="s">
        <v>89</v>
      </c>
      <c r="D199">
        <f>VLOOKUP(C199,市場名!$A$1:$B$14,2,FALSE)</f>
        <v>13</v>
      </c>
      <c r="E199" t="s">
        <v>214</v>
      </c>
      <c r="F199">
        <f>VLOOKUP(E199,業種分類!$A$1:$B$34,2,FALSE)</f>
        <v>10</v>
      </c>
      <c r="G199">
        <v>100</v>
      </c>
      <c r="H199">
        <v>0</v>
      </c>
      <c r="J199" t="s">
        <v>3901</v>
      </c>
      <c r="K199" t="s">
        <v>3897</v>
      </c>
      <c r="L199" t="str">
        <f t="shared" si="3"/>
        <v>INSERT INTO stocks (stock_code, name, marcket_id, category_id, share_unit_number, is_nikkei225) VALUES(2058,'(株)ヒガシマル',13,10,'100',0);</v>
      </c>
    </row>
    <row r="200" spans="1:12" x14ac:dyDescent="0.2">
      <c r="A200">
        <v>2060</v>
      </c>
      <c r="B200" t="s">
        <v>222</v>
      </c>
      <c r="C200" t="s">
        <v>5</v>
      </c>
      <c r="D200">
        <f>VLOOKUP(C200,市場名!$A$1:$B$14,2,FALSE)</f>
        <v>1</v>
      </c>
      <c r="E200" t="s">
        <v>214</v>
      </c>
      <c r="F200">
        <f>VLOOKUP(E200,業種分類!$A$1:$B$34,2,FALSE)</f>
        <v>10</v>
      </c>
      <c r="G200">
        <v>100</v>
      </c>
      <c r="H200">
        <v>0</v>
      </c>
      <c r="J200" t="s">
        <v>3901</v>
      </c>
      <c r="K200" t="s">
        <v>3897</v>
      </c>
      <c r="L200" t="str">
        <f t="shared" si="3"/>
        <v>INSERT INTO stocks (stock_code, name, marcket_id, category_id, share_unit_number, is_nikkei225) VALUES(2060,'フィード・ワン(株)',1,10,'100',0);</v>
      </c>
    </row>
    <row r="201" spans="1:12" x14ac:dyDescent="0.2">
      <c r="A201">
        <v>2107</v>
      </c>
      <c r="B201" t="s">
        <v>223</v>
      </c>
      <c r="C201" t="s">
        <v>5</v>
      </c>
      <c r="D201">
        <f>VLOOKUP(C201,市場名!$A$1:$B$14,2,FALSE)</f>
        <v>1</v>
      </c>
      <c r="E201" t="s">
        <v>214</v>
      </c>
      <c r="F201">
        <f>VLOOKUP(E201,業種分類!$A$1:$B$34,2,FALSE)</f>
        <v>10</v>
      </c>
      <c r="G201">
        <v>100</v>
      </c>
      <c r="H201">
        <v>0</v>
      </c>
      <c r="J201" t="s">
        <v>3901</v>
      </c>
      <c r="K201" t="s">
        <v>3897</v>
      </c>
      <c r="L201" t="str">
        <f t="shared" si="3"/>
        <v>INSERT INTO stocks (stock_code, name, marcket_id, category_id, share_unit_number, is_nikkei225) VALUES(2107,'東洋精糖(株)',1,10,'100',0);</v>
      </c>
    </row>
    <row r="202" spans="1:12" x14ac:dyDescent="0.2">
      <c r="A202">
        <v>2108</v>
      </c>
      <c r="B202" t="s">
        <v>224</v>
      </c>
      <c r="C202" t="s">
        <v>5</v>
      </c>
      <c r="D202">
        <f>VLOOKUP(C202,市場名!$A$1:$B$14,2,FALSE)</f>
        <v>1</v>
      </c>
      <c r="E202" t="s">
        <v>214</v>
      </c>
      <c r="F202">
        <f>VLOOKUP(E202,業種分類!$A$1:$B$34,2,FALSE)</f>
        <v>10</v>
      </c>
      <c r="G202">
        <v>100</v>
      </c>
      <c r="H202">
        <v>0</v>
      </c>
      <c r="J202" t="s">
        <v>3901</v>
      </c>
      <c r="K202" t="s">
        <v>3897</v>
      </c>
      <c r="L202" t="str">
        <f t="shared" si="3"/>
        <v>INSERT INTO stocks (stock_code, name, marcket_id, category_id, share_unit_number, is_nikkei225) VALUES(2108,'日本甜菜製糖(株)',1,10,'100',0);</v>
      </c>
    </row>
    <row r="203" spans="1:12" x14ac:dyDescent="0.2">
      <c r="A203">
        <v>2109</v>
      </c>
      <c r="B203" t="s">
        <v>225</v>
      </c>
      <c r="C203" t="s">
        <v>5</v>
      </c>
      <c r="D203">
        <f>VLOOKUP(C203,市場名!$A$1:$B$14,2,FALSE)</f>
        <v>1</v>
      </c>
      <c r="E203" t="s">
        <v>214</v>
      </c>
      <c r="F203">
        <f>VLOOKUP(E203,業種分類!$A$1:$B$34,2,FALSE)</f>
        <v>10</v>
      </c>
      <c r="G203">
        <v>100</v>
      </c>
      <c r="H203">
        <v>0</v>
      </c>
      <c r="J203" t="s">
        <v>3901</v>
      </c>
      <c r="K203" t="s">
        <v>3897</v>
      </c>
      <c r="L203" t="str">
        <f t="shared" si="3"/>
        <v>INSERT INTO stocks (stock_code, name, marcket_id, category_id, share_unit_number, is_nikkei225) VALUES(2109,'三井製糖(株)',1,10,'100',0);</v>
      </c>
    </row>
    <row r="204" spans="1:12" x14ac:dyDescent="0.2">
      <c r="A204">
        <v>2112</v>
      </c>
      <c r="B204" t="s">
        <v>226</v>
      </c>
      <c r="C204" t="s">
        <v>5</v>
      </c>
      <c r="D204">
        <f>VLOOKUP(C204,市場名!$A$1:$B$14,2,FALSE)</f>
        <v>1</v>
      </c>
      <c r="E204" t="s">
        <v>214</v>
      </c>
      <c r="F204">
        <f>VLOOKUP(E204,業種分類!$A$1:$B$34,2,FALSE)</f>
        <v>10</v>
      </c>
      <c r="G204">
        <v>100</v>
      </c>
      <c r="H204">
        <v>0</v>
      </c>
      <c r="J204" t="s">
        <v>3901</v>
      </c>
      <c r="K204" t="s">
        <v>3897</v>
      </c>
      <c r="L204" t="str">
        <f t="shared" si="3"/>
        <v>INSERT INTO stocks (stock_code, name, marcket_id, category_id, share_unit_number, is_nikkei225) VALUES(2112,'塩水港精糖(株)',1,10,'100',0);</v>
      </c>
    </row>
    <row r="205" spans="1:12" x14ac:dyDescent="0.2">
      <c r="A205">
        <v>2114</v>
      </c>
      <c r="B205" t="s">
        <v>227</v>
      </c>
      <c r="C205" t="s">
        <v>37</v>
      </c>
      <c r="D205">
        <f>VLOOKUP(C205,市場名!$A$1:$B$14,2,FALSE)</f>
        <v>2</v>
      </c>
      <c r="E205" t="s">
        <v>214</v>
      </c>
      <c r="F205">
        <f>VLOOKUP(E205,業種分類!$A$1:$B$34,2,FALSE)</f>
        <v>10</v>
      </c>
      <c r="G205">
        <v>100</v>
      </c>
      <c r="H205">
        <v>0</v>
      </c>
      <c r="J205" t="s">
        <v>3901</v>
      </c>
      <c r="K205" t="s">
        <v>3897</v>
      </c>
      <c r="L205" t="str">
        <f t="shared" si="3"/>
        <v>INSERT INTO stocks (stock_code, name, marcket_id, category_id, share_unit_number, is_nikkei225) VALUES(2114,'フジ日本精糖(株)',2,10,'100',0);</v>
      </c>
    </row>
    <row r="206" spans="1:12" x14ac:dyDescent="0.2">
      <c r="A206">
        <v>2117</v>
      </c>
      <c r="B206" t="s">
        <v>228</v>
      </c>
      <c r="C206" t="s">
        <v>5</v>
      </c>
      <c r="D206">
        <f>VLOOKUP(C206,市場名!$A$1:$B$14,2,FALSE)</f>
        <v>1</v>
      </c>
      <c r="E206" t="s">
        <v>214</v>
      </c>
      <c r="F206">
        <f>VLOOKUP(E206,業種分類!$A$1:$B$34,2,FALSE)</f>
        <v>10</v>
      </c>
      <c r="G206">
        <v>100</v>
      </c>
      <c r="H206">
        <v>0</v>
      </c>
      <c r="J206" t="s">
        <v>3901</v>
      </c>
      <c r="K206" t="s">
        <v>3897</v>
      </c>
      <c r="L206" t="str">
        <f t="shared" si="3"/>
        <v>INSERT INTO stocks (stock_code, name, marcket_id, category_id, share_unit_number, is_nikkei225) VALUES(2117,'日新製糖(株)',1,10,'100',0);</v>
      </c>
    </row>
    <row r="207" spans="1:12" x14ac:dyDescent="0.2">
      <c r="A207">
        <v>2120</v>
      </c>
      <c r="B207" t="s">
        <v>229</v>
      </c>
      <c r="C207" t="s">
        <v>5</v>
      </c>
      <c r="D207">
        <f>VLOOKUP(C207,市場名!$A$1:$B$14,2,FALSE)</f>
        <v>1</v>
      </c>
      <c r="E207" t="s">
        <v>186</v>
      </c>
      <c r="F207">
        <f>VLOOKUP(E207,業種分類!$A$1:$B$34,2,FALSE)</f>
        <v>7</v>
      </c>
      <c r="G207">
        <v>100</v>
      </c>
      <c r="H207">
        <v>0</v>
      </c>
      <c r="J207" t="s">
        <v>3901</v>
      </c>
      <c r="K207" t="s">
        <v>3897</v>
      </c>
      <c r="L207" t="str">
        <f t="shared" si="3"/>
        <v>INSERT INTO stocks (stock_code, name, marcket_id, category_id, share_unit_number, is_nikkei225) VALUES(2120,'(株)ＬＩＦＵＬＬ',1,7,'100',0);</v>
      </c>
    </row>
    <row r="208" spans="1:12" x14ac:dyDescent="0.2">
      <c r="A208">
        <v>2121</v>
      </c>
      <c r="B208" t="s">
        <v>230</v>
      </c>
      <c r="C208" t="s">
        <v>24</v>
      </c>
      <c r="D208">
        <f>VLOOKUP(C208,市場名!$A$1:$B$14,2,FALSE)</f>
        <v>7</v>
      </c>
      <c r="E208" t="s">
        <v>186</v>
      </c>
      <c r="F208">
        <f>VLOOKUP(E208,業種分類!$A$1:$B$34,2,FALSE)</f>
        <v>7</v>
      </c>
      <c r="G208">
        <v>100</v>
      </c>
      <c r="H208">
        <v>0</v>
      </c>
      <c r="J208" t="s">
        <v>3901</v>
      </c>
      <c r="K208" t="s">
        <v>3897</v>
      </c>
      <c r="L208" t="str">
        <f t="shared" si="3"/>
        <v>INSERT INTO stocks (stock_code, name, marcket_id, category_id, share_unit_number, is_nikkei225) VALUES(2121,'(株)ミクシィ',7,7,'100',0);</v>
      </c>
    </row>
    <row r="209" spans="1:12" x14ac:dyDescent="0.2">
      <c r="A209">
        <v>2122</v>
      </c>
      <c r="B209" t="s">
        <v>231</v>
      </c>
      <c r="C209" t="s">
        <v>24</v>
      </c>
      <c r="D209">
        <f>VLOOKUP(C209,市場名!$A$1:$B$14,2,FALSE)</f>
        <v>7</v>
      </c>
      <c r="E209" t="s">
        <v>186</v>
      </c>
      <c r="F209">
        <f>VLOOKUP(E209,業種分類!$A$1:$B$34,2,FALSE)</f>
        <v>7</v>
      </c>
      <c r="G209">
        <v>100</v>
      </c>
      <c r="H209">
        <v>0</v>
      </c>
      <c r="J209" t="s">
        <v>3901</v>
      </c>
      <c r="K209" t="s">
        <v>3897</v>
      </c>
      <c r="L209" t="str">
        <f t="shared" si="3"/>
        <v>INSERT INTO stocks (stock_code, name, marcket_id, category_id, share_unit_number, is_nikkei225) VALUES(2122,'(株)インタースペース',7,7,'100',0);</v>
      </c>
    </row>
    <row r="210" spans="1:12" x14ac:dyDescent="0.2">
      <c r="A210">
        <v>2124</v>
      </c>
      <c r="B210" t="s">
        <v>232</v>
      </c>
      <c r="C210" t="s">
        <v>5</v>
      </c>
      <c r="D210">
        <f>VLOOKUP(C210,市場名!$A$1:$B$14,2,FALSE)</f>
        <v>1</v>
      </c>
      <c r="E210" t="s">
        <v>186</v>
      </c>
      <c r="F210">
        <f>VLOOKUP(E210,業種分類!$A$1:$B$34,2,FALSE)</f>
        <v>7</v>
      </c>
      <c r="G210">
        <v>100</v>
      </c>
      <c r="H210">
        <v>0</v>
      </c>
      <c r="J210" t="s">
        <v>3901</v>
      </c>
      <c r="K210" t="s">
        <v>3897</v>
      </c>
      <c r="L210" t="str">
        <f t="shared" si="3"/>
        <v>INSERT INTO stocks (stock_code, name, marcket_id, category_id, share_unit_number, is_nikkei225) VALUES(2124,'ＪＡＣ　Ｒｅｃｒｕｉｔｍｅｎｔ',1,7,'100',0);</v>
      </c>
    </row>
    <row r="211" spans="1:12" x14ac:dyDescent="0.2">
      <c r="A211">
        <v>2127</v>
      </c>
      <c r="B211" t="s">
        <v>233</v>
      </c>
      <c r="C211" t="s">
        <v>5</v>
      </c>
      <c r="D211">
        <f>VLOOKUP(C211,市場名!$A$1:$B$14,2,FALSE)</f>
        <v>1</v>
      </c>
      <c r="E211" t="s">
        <v>186</v>
      </c>
      <c r="F211">
        <f>VLOOKUP(E211,業種分類!$A$1:$B$34,2,FALSE)</f>
        <v>7</v>
      </c>
      <c r="G211">
        <v>100</v>
      </c>
      <c r="H211">
        <v>0</v>
      </c>
      <c r="J211" t="s">
        <v>3901</v>
      </c>
      <c r="K211" t="s">
        <v>3897</v>
      </c>
      <c r="L211" t="str">
        <f t="shared" si="3"/>
        <v>INSERT INTO stocks (stock_code, name, marcket_id, category_id, share_unit_number, is_nikkei225) VALUES(2127,'(株)日本Ｍ＆Ａセンター',1,7,'100',0);</v>
      </c>
    </row>
    <row r="212" spans="1:12" x14ac:dyDescent="0.2">
      <c r="A212">
        <v>2130</v>
      </c>
      <c r="B212" t="s">
        <v>234</v>
      </c>
      <c r="C212" t="s">
        <v>5</v>
      </c>
      <c r="D212">
        <f>VLOOKUP(C212,市場名!$A$1:$B$14,2,FALSE)</f>
        <v>1</v>
      </c>
      <c r="E212" t="s">
        <v>186</v>
      </c>
      <c r="F212">
        <f>VLOOKUP(E212,業種分類!$A$1:$B$34,2,FALSE)</f>
        <v>7</v>
      </c>
      <c r="G212">
        <v>100</v>
      </c>
      <c r="H212">
        <v>0</v>
      </c>
      <c r="J212" t="s">
        <v>3901</v>
      </c>
      <c r="K212" t="s">
        <v>3897</v>
      </c>
      <c r="L212" t="str">
        <f t="shared" si="3"/>
        <v>INSERT INTO stocks (stock_code, name, marcket_id, category_id, share_unit_number, is_nikkei225) VALUES(2130,'(株)メンバーズ',1,7,'100',0);</v>
      </c>
    </row>
    <row r="213" spans="1:12" x14ac:dyDescent="0.2">
      <c r="A213">
        <v>2134</v>
      </c>
      <c r="B213" t="s">
        <v>235</v>
      </c>
      <c r="C213" t="s">
        <v>15</v>
      </c>
      <c r="D213">
        <f>VLOOKUP(C213,市場名!$A$1:$B$14,2,FALSE)</f>
        <v>5</v>
      </c>
      <c r="E213" t="s">
        <v>186</v>
      </c>
      <c r="F213">
        <f>VLOOKUP(E213,業種分類!$A$1:$B$34,2,FALSE)</f>
        <v>7</v>
      </c>
      <c r="G213">
        <v>100</v>
      </c>
      <c r="H213">
        <v>0</v>
      </c>
      <c r="J213" t="s">
        <v>3901</v>
      </c>
      <c r="K213" t="s">
        <v>3897</v>
      </c>
      <c r="L213" t="str">
        <f t="shared" si="3"/>
        <v>INSERT INTO stocks (stock_code, name, marcket_id, category_id, share_unit_number, is_nikkei225) VALUES(2134,'燦キャピタルマネージメント(株)',5,7,'100',0);</v>
      </c>
    </row>
    <row r="214" spans="1:12" x14ac:dyDescent="0.2">
      <c r="A214">
        <v>2136</v>
      </c>
      <c r="B214" t="s">
        <v>236</v>
      </c>
      <c r="C214" t="s">
        <v>15</v>
      </c>
      <c r="D214">
        <f>VLOOKUP(C214,市場名!$A$1:$B$14,2,FALSE)</f>
        <v>5</v>
      </c>
      <c r="E214" t="s">
        <v>186</v>
      </c>
      <c r="F214">
        <f>VLOOKUP(E214,業種分類!$A$1:$B$34,2,FALSE)</f>
        <v>7</v>
      </c>
      <c r="G214">
        <v>100</v>
      </c>
      <c r="H214">
        <v>0</v>
      </c>
      <c r="J214" t="s">
        <v>3901</v>
      </c>
      <c r="K214" t="s">
        <v>3897</v>
      </c>
      <c r="L214" t="str">
        <f t="shared" si="3"/>
        <v>INSERT INTO stocks (stock_code, name, marcket_id, category_id, share_unit_number, is_nikkei225) VALUES(2136,'(株)ヒップ',5,7,'100',0);</v>
      </c>
    </row>
    <row r="215" spans="1:12" x14ac:dyDescent="0.2">
      <c r="A215">
        <v>2137</v>
      </c>
      <c r="B215" t="s">
        <v>237</v>
      </c>
      <c r="C215" t="s">
        <v>48</v>
      </c>
      <c r="D215">
        <f>VLOOKUP(C215,市場名!$A$1:$B$14,2,FALSE)</f>
        <v>9</v>
      </c>
      <c r="E215" t="s">
        <v>186</v>
      </c>
      <c r="F215">
        <f>VLOOKUP(E215,業種分類!$A$1:$B$34,2,FALSE)</f>
        <v>7</v>
      </c>
      <c r="G215">
        <v>100</v>
      </c>
      <c r="H215">
        <v>0</v>
      </c>
      <c r="J215" t="s">
        <v>3901</v>
      </c>
      <c r="K215" t="s">
        <v>3897</v>
      </c>
      <c r="L215" t="str">
        <f t="shared" si="3"/>
        <v>INSERT INTO stocks (stock_code, name, marcket_id, category_id, share_unit_number, is_nikkei225) VALUES(2137,'(株)光ハイツ・ヴェラス',9,7,'100',0);</v>
      </c>
    </row>
    <row r="216" spans="1:12" x14ac:dyDescent="0.2">
      <c r="A216">
        <v>2138</v>
      </c>
      <c r="B216" t="s">
        <v>238</v>
      </c>
      <c r="C216" t="s">
        <v>15</v>
      </c>
      <c r="D216">
        <f>VLOOKUP(C216,市場名!$A$1:$B$14,2,FALSE)</f>
        <v>5</v>
      </c>
      <c r="E216" t="s">
        <v>201</v>
      </c>
      <c r="F216">
        <f>VLOOKUP(E216,業種分類!$A$1:$B$34,2,FALSE)</f>
        <v>9</v>
      </c>
      <c r="G216">
        <v>100</v>
      </c>
      <c r="H216">
        <v>0</v>
      </c>
      <c r="J216" t="s">
        <v>3901</v>
      </c>
      <c r="K216" t="s">
        <v>3897</v>
      </c>
      <c r="L216" t="str">
        <f t="shared" si="3"/>
        <v>INSERT INTO stocks (stock_code, name, marcket_id, category_id, share_unit_number, is_nikkei225) VALUES(2138,'クルーズ(株)',5,9,'100',0);</v>
      </c>
    </row>
    <row r="217" spans="1:12" x14ac:dyDescent="0.2">
      <c r="A217">
        <v>2139</v>
      </c>
      <c r="B217" t="s">
        <v>239</v>
      </c>
      <c r="C217" t="s">
        <v>5</v>
      </c>
      <c r="D217">
        <f>VLOOKUP(C217,市場名!$A$1:$B$14,2,FALSE)</f>
        <v>1</v>
      </c>
      <c r="E217" t="s">
        <v>186</v>
      </c>
      <c r="F217">
        <f>VLOOKUP(E217,業種分類!$A$1:$B$34,2,FALSE)</f>
        <v>7</v>
      </c>
      <c r="G217">
        <v>100</v>
      </c>
      <c r="H217">
        <v>0</v>
      </c>
      <c r="J217" t="s">
        <v>3901</v>
      </c>
      <c r="K217" t="s">
        <v>3897</v>
      </c>
      <c r="L217" t="str">
        <f t="shared" si="3"/>
        <v>INSERT INTO stocks (stock_code, name, marcket_id, category_id, share_unit_number, is_nikkei225) VALUES(2139,'(株)中広',1,7,'100',0);</v>
      </c>
    </row>
    <row r="218" spans="1:12" x14ac:dyDescent="0.2">
      <c r="A218">
        <v>2146</v>
      </c>
      <c r="B218" t="s">
        <v>240</v>
      </c>
      <c r="C218" t="s">
        <v>15</v>
      </c>
      <c r="D218">
        <f>VLOOKUP(C218,市場名!$A$1:$B$14,2,FALSE)</f>
        <v>5</v>
      </c>
      <c r="E218" t="s">
        <v>186</v>
      </c>
      <c r="F218">
        <f>VLOOKUP(E218,業種分類!$A$1:$B$34,2,FALSE)</f>
        <v>7</v>
      </c>
      <c r="G218">
        <v>100</v>
      </c>
      <c r="H218">
        <v>0</v>
      </c>
      <c r="J218" t="s">
        <v>3901</v>
      </c>
      <c r="K218" t="s">
        <v>3897</v>
      </c>
      <c r="L218" t="str">
        <f t="shared" si="3"/>
        <v>INSERT INTO stocks (stock_code, name, marcket_id, category_id, share_unit_number, is_nikkei225) VALUES(2146,'ＵＴグループ(株)',5,7,'100',0);</v>
      </c>
    </row>
    <row r="219" spans="1:12" x14ac:dyDescent="0.2">
      <c r="A219">
        <v>2148</v>
      </c>
      <c r="B219" t="s">
        <v>241</v>
      </c>
      <c r="C219" t="s">
        <v>5</v>
      </c>
      <c r="D219">
        <f>VLOOKUP(C219,市場名!$A$1:$B$14,2,FALSE)</f>
        <v>1</v>
      </c>
      <c r="E219" t="s">
        <v>186</v>
      </c>
      <c r="F219">
        <f>VLOOKUP(E219,業種分類!$A$1:$B$34,2,FALSE)</f>
        <v>7</v>
      </c>
      <c r="G219">
        <v>100</v>
      </c>
      <c r="H219">
        <v>0</v>
      </c>
      <c r="J219" t="s">
        <v>3901</v>
      </c>
      <c r="K219" t="s">
        <v>3897</v>
      </c>
      <c r="L219" t="str">
        <f t="shared" si="3"/>
        <v>INSERT INTO stocks (stock_code, name, marcket_id, category_id, share_unit_number, is_nikkei225) VALUES(2148,'アイティメディア(株)',1,7,'100',0);</v>
      </c>
    </row>
    <row r="220" spans="1:12" x14ac:dyDescent="0.2">
      <c r="A220">
        <v>2150</v>
      </c>
      <c r="B220" t="s">
        <v>242</v>
      </c>
      <c r="C220" t="s">
        <v>24</v>
      </c>
      <c r="D220">
        <f>VLOOKUP(C220,市場名!$A$1:$B$14,2,FALSE)</f>
        <v>7</v>
      </c>
      <c r="E220" t="s">
        <v>186</v>
      </c>
      <c r="F220">
        <f>VLOOKUP(E220,業種分類!$A$1:$B$34,2,FALSE)</f>
        <v>7</v>
      </c>
      <c r="G220">
        <v>100</v>
      </c>
      <c r="H220">
        <v>0</v>
      </c>
      <c r="J220" t="s">
        <v>3901</v>
      </c>
      <c r="K220" t="s">
        <v>3897</v>
      </c>
      <c r="L220" t="str">
        <f t="shared" si="3"/>
        <v>INSERT INTO stocks (stock_code, name, marcket_id, category_id, share_unit_number, is_nikkei225) VALUES(2150,'(株)ケアネット',7,7,'100',0);</v>
      </c>
    </row>
    <row r="221" spans="1:12" x14ac:dyDescent="0.2">
      <c r="A221">
        <v>2151</v>
      </c>
      <c r="B221" t="s">
        <v>243</v>
      </c>
      <c r="C221" t="s">
        <v>5</v>
      </c>
      <c r="D221">
        <f>VLOOKUP(C221,市場名!$A$1:$B$14,2,FALSE)</f>
        <v>1</v>
      </c>
      <c r="E221" t="s">
        <v>186</v>
      </c>
      <c r="F221">
        <f>VLOOKUP(E221,業種分類!$A$1:$B$34,2,FALSE)</f>
        <v>7</v>
      </c>
      <c r="G221">
        <v>100</v>
      </c>
      <c r="H221">
        <v>0</v>
      </c>
      <c r="J221" t="s">
        <v>3901</v>
      </c>
      <c r="K221" t="s">
        <v>3897</v>
      </c>
      <c r="L221" t="str">
        <f t="shared" si="3"/>
        <v>INSERT INTO stocks (stock_code, name, marcket_id, category_id, share_unit_number, is_nikkei225) VALUES(2151,'(株)タケエイ',1,7,'100',0);</v>
      </c>
    </row>
    <row r="222" spans="1:12" x14ac:dyDescent="0.2">
      <c r="A222">
        <v>2152</v>
      </c>
      <c r="B222" t="s">
        <v>244</v>
      </c>
      <c r="C222" t="s">
        <v>15</v>
      </c>
      <c r="D222">
        <f>VLOOKUP(C222,市場名!$A$1:$B$14,2,FALSE)</f>
        <v>5</v>
      </c>
      <c r="E222" t="s">
        <v>186</v>
      </c>
      <c r="F222">
        <f>VLOOKUP(E222,業種分類!$A$1:$B$34,2,FALSE)</f>
        <v>7</v>
      </c>
      <c r="G222">
        <v>100</v>
      </c>
      <c r="H222">
        <v>0</v>
      </c>
      <c r="J222" t="s">
        <v>3901</v>
      </c>
      <c r="K222" t="s">
        <v>3897</v>
      </c>
      <c r="L222" t="str">
        <f t="shared" si="3"/>
        <v>INSERT INTO stocks (stock_code, name, marcket_id, category_id, share_unit_number, is_nikkei225) VALUES(2152,'幼児活動研究会(株)',5,7,'100',0);</v>
      </c>
    </row>
    <row r="223" spans="1:12" x14ac:dyDescent="0.2">
      <c r="A223">
        <v>2153</v>
      </c>
      <c r="B223" t="s">
        <v>245</v>
      </c>
      <c r="C223" t="s">
        <v>5</v>
      </c>
      <c r="D223">
        <f>VLOOKUP(C223,市場名!$A$1:$B$14,2,FALSE)</f>
        <v>1</v>
      </c>
      <c r="E223" t="s">
        <v>186</v>
      </c>
      <c r="F223">
        <f>VLOOKUP(E223,業種分類!$A$1:$B$34,2,FALSE)</f>
        <v>7</v>
      </c>
      <c r="G223">
        <v>100</v>
      </c>
      <c r="H223">
        <v>0</v>
      </c>
      <c r="J223" t="s">
        <v>3901</v>
      </c>
      <c r="K223" t="s">
        <v>3897</v>
      </c>
      <c r="L223" t="str">
        <f t="shared" si="3"/>
        <v>INSERT INTO stocks (stock_code, name, marcket_id, category_id, share_unit_number, is_nikkei225) VALUES(2153,'Ｅ・Ｊホールディングス(株)',1,7,'100',0);</v>
      </c>
    </row>
    <row r="224" spans="1:12" x14ac:dyDescent="0.2">
      <c r="A224">
        <v>2154</v>
      </c>
      <c r="B224" t="s">
        <v>246</v>
      </c>
      <c r="C224" t="s">
        <v>5</v>
      </c>
      <c r="D224">
        <f>VLOOKUP(C224,市場名!$A$1:$B$14,2,FALSE)</f>
        <v>1</v>
      </c>
      <c r="E224" t="s">
        <v>186</v>
      </c>
      <c r="F224">
        <f>VLOOKUP(E224,業種分類!$A$1:$B$34,2,FALSE)</f>
        <v>7</v>
      </c>
      <c r="G224">
        <v>100</v>
      </c>
      <c r="H224">
        <v>0</v>
      </c>
      <c r="J224" t="s">
        <v>3901</v>
      </c>
      <c r="K224" t="s">
        <v>3897</v>
      </c>
      <c r="L224" t="str">
        <f t="shared" si="3"/>
        <v>INSERT INTO stocks (stock_code, name, marcket_id, category_id, share_unit_number, is_nikkei225) VALUES(2154,'(株)トラスト・テック',1,7,'100',0);</v>
      </c>
    </row>
    <row r="225" spans="1:12" x14ac:dyDescent="0.2">
      <c r="A225">
        <v>2156</v>
      </c>
      <c r="B225" t="s">
        <v>247</v>
      </c>
      <c r="C225" t="s">
        <v>15</v>
      </c>
      <c r="D225">
        <f>VLOOKUP(C225,市場名!$A$1:$B$14,2,FALSE)</f>
        <v>5</v>
      </c>
      <c r="E225" t="s">
        <v>186</v>
      </c>
      <c r="F225">
        <f>VLOOKUP(E225,業種分類!$A$1:$B$34,2,FALSE)</f>
        <v>7</v>
      </c>
      <c r="G225">
        <v>100</v>
      </c>
      <c r="H225">
        <v>0</v>
      </c>
      <c r="J225" t="s">
        <v>3901</v>
      </c>
      <c r="K225" t="s">
        <v>3897</v>
      </c>
      <c r="L225" t="str">
        <f t="shared" si="3"/>
        <v>INSERT INTO stocks (stock_code, name, marcket_id, category_id, share_unit_number, is_nikkei225) VALUES(2156,'セーラー広告(株)',5,7,'100',0);</v>
      </c>
    </row>
    <row r="226" spans="1:12" x14ac:dyDescent="0.2">
      <c r="A226">
        <v>2157</v>
      </c>
      <c r="B226" t="s">
        <v>248</v>
      </c>
      <c r="C226" t="s">
        <v>5</v>
      </c>
      <c r="D226">
        <f>VLOOKUP(C226,市場名!$A$1:$B$14,2,FALSE)</f>
        <v>1</v>
      </c>
      <c r="E226" t="s">
        <v>186</v>
      </c>
      <c r="F226">
        <f>VLOOKUP(E226,業種分類!$A$1:$B$34,2,FALSE)</f>
        <v>7</v>
      </c>
      <c r="G226">
        <v>100</v>
      </c>
      <c r="H226">
        <v>0</v>
      </c>
      <c r="J226" t="s">
        <v>3901</v>
      </c>
      <c r="K226" t="s">
        <v>3897</v>
      </c>
      <c r="L226" t="str">
        <f t="shared" si="3"/>
        <v>INSERT INTO stocks (stock_code, name, marcket_id, category_id, share_unit_number, is_nikkei225) VALUES(2157,'(株)コシダカホールディングス',1,7,'100',0);</v>
      </c>
    </row>
    <row r="227" spans="1:12" x14ac:dyDescent="0.2">
      <c r="A227">
        <v>2158</v>
      </c>
      <c r="B227" t="s">
        <v>249</v>
      </c>
      <c r="C227" t="s">
        <v>24</v>
      </c>
      <c r="D227">
        <f>VLOOKUP(C227,市場名!$A$1:$B$14,2,FALSE)</f>
        <v>7</v>
      </c>
      <c r="E227" t="s">
        <v>186</v>
      </c>
      <c r="F227">
        <f>VLOOKUP(E227,業種分類!$A$1:$B$34,2,FALSE)</f>
        <v>7</v>
      </c>
      <c r="G227">
        <v>100</v>
      </c>
      <c r="H227">
        <v>0</v>
      </c>
      <c r="J227" t="s">
        <v>3901</v>
      </c>
      <c r="K227" t="s">
        <v>3897</v>
      </c>
      <c r="L227" t="str">
        <f t="shared" si="3"/>
        <v>INSERT INTO stocks (stock_code, name, marcket_id, category_id, share_unit_number, is_nikkei225) VALUES(2158,'(株)ＦＲＯＮＴＥＯ',7,7,'100',0);</v>
      </c>
    </row>
    <row r="228" spans="1:12" x14ac:dyDescent="0.2">
      <c r="A228">
        <v>2159</v>
      </c>
      <c r="B228" t="s">
        <v>250</v>
      </c>
      <c r="C228" t="s">
        <v>37</v>
      </c>
      <c r="D228">
        <f>VLOOKUP(C228,市場名!$A$1:$B$14,2,FALSE)</f>
        <v>2</v>
      </c>
      <c r="E228" t="s">
        <v>186</v>
      </c>
      <c r="F228">
        <f>VLOOKUP(E228,業種分類!$A$1:$B$34,2,FALSE)</f>
        <v>7</v>
      </c>
      <c r="G228">
        <v>100</v>
      </c>
      <c r="H228">
        <v>0</v>
      </c>
      <c r="J228" t="s">
        <v>3901</v>
      </c>
      <c r="K228" t="s">
        <v>3897</v>
      </c>
      <c r="L228" t="str">
        <f t="shared" si="3"/>
        <v>INSERT INTO stocks (stock_code, name, marcket_id, category_id, share_unit_number, is_nikkei225) VALUES(2159,'(株)フルスピード',2,7,'100',0);</v>
      </c>
    </row>
    <row r="229" spans="1:12" x14ac:dyDescent="0.2">
      <c r="A229">
        <v>2160</v>
      </c>
      <c r="B229" t="s">
        <v>251</v>
      </c>
      <c r="C229" t="s">
        <v>24</v>
      </c>
      <c r="D229">
        <f>VLOOKUP(C229,市場名!$A$1:$B$14,2,FALSE)</f>
        <v>7</v>
      </c>
      <c r="E229" t="s">
        <v>252</v>
      </c>
      <c r="F229">
        <f>VLOOKUP(E229,業種分類!$A$1:$B$34,2,FALSE)</f>
        <v>11</v>
      </c>
      <c r="G229">
        <v>100</v>
      </c>
      <c r="H229">
        <v>0</v>
      </c>
      <c r="J229" t="s">
        <v>3901</v>
      </c>
      <c r="K229" t="s">
        <v>3897</v>
      </c>
      <c r="L229" t="str">
        <f t="shared" si="3"/>
        <v>INSERT INTO stocks (stock_code, name, marcket_id, category_id, share_unit_number, is_nikkei225) VALUES(2160,'(株)ジーエヌアイグループ',7,11,'100',0);</v>
      </c>
    </row>
    <row r="230" spans="1:12" x14ac:dyDescent="0.2">
      <c r="A230">
        <v>2162</v>
      </c>
      <c r="B230" t="s">
        <v>253</v>
      </c>
      <c r="C230" t="s">
        <v>15</v>
      </c>
      <c r="D230">
        <f>VLOOKUP(C230,市場名!$A$1:$B$14,2,FALSE)</f>
        <v>5</v>
      </c>
      <c r="E230" t="s">
        <v>186</v>
      </c>
      <c r="F230">
        <f>VLOOKUP(E230,業種分類!$A$1:$B$34,2,FALSE)</f>
        <v>7</v>
      </c>
      <c r="G230">
        <v>100</v>
      </c>
      <c r="H230">
        <v>0</v>
      </c>
      <c r="J230" t="s">
        <v>3901</v>
      </c>
      <c r="K230" t="s">
        <v>3897</v>
      </c>
      <c r="L230" t="str">
        <f t="shared" si="3"/>
        <v>INSERT INTO stocks (stock_code, name, marcket_id, category_id, share_unit_number, is_nikkei225) VALUES(2162,'ｎｍｓホールディングス(株)',5,7,'100',0);</v>
      </c>
    </row>
    <row r="231" spans="1:12" x14ac:dyDescent="0.2">
      <c r="A231">
        <v>2163</v>
      </c>
      <c r="B231" t="s">
        <v>254</v>
      </c>
      <c r="C231" t="s">
        <v>5</v>
      </c>
      <c r="D231">
        <f>VLOOKUP(C231,市場名!$A$1:$B$14,2,FALSE)</f>
        <v>1</v>
      </c>
      <c r="E231" t="s">
        <v>186</v>
      </c>
      <c r="F231">
        <f>VLOOKUP(E231,業種分類!$A$1:$B$34,2,FALSE)</f>
        <v>7</v>
      </c>
      <c r="G231">
        <v>100</v>
      </c>
      <c r="H231">
        <v>0</v>
      </c>
      <c r="J231" t="s">
        <v>3901</v>
      </c>
      <c r="K231" t="s">
        <v>3897</v>
      </c>
      <c r="L231" t="str">
        <f t="shared" si="3"/>
        <v>INSERT INTO stocks (stock_code, name, marcket_id, category_id, share_unit_number, is_nikkei225) VALUES(2163,'(株)アルトナー',1,7,'100',0);</v>
      </c>
    </row>
    <row r="232" spans="1:12" x14ac:dyDescent="0.2">
      <c r="A232">
        <v>2164</v>
      </c>
      <c r="B232" t="s">
        <v>255</v>
      </c>
      <c r="C232" t="s">
        <v>21</v>
      </c>
      <c r="D232">
        <f>VLOOKUP(C232,市場名!$A$1:$B$14,2,FALSE)</f>
        <v>6</v>
      </c>
      <c r="E232" t="s">
        <v>186</v>
      </c>
      <c r="F232">
        <f>VLOOKUP(E232,業種分類!$A$1:$B$34,2,FALSE)</f>
        <v>7</v>
      </c>
      <c r="G232">
        <v>100</v>
      </c>
      <c r="H232">
        <v>0</v>
      </c>
      <c r="J232" t="s">
        <v>3901</v>
      </c>
      <c r="K232" t="s">
        <v>3897</v>
      </c>
      <c r="L232" t="str">
        <f t="shared" si="3"/>
        <v>INSERT INTO stocks (stock_code, name, marcket_id, category_id, share_unit_number, is_nikkei225) VALUES(2164,'(株)地域新聞社',6,7,'100',0);</v>
      </c>
    </row>
    <row r="233" spans="1:12" x14ac:dyDescent="0.2">
      <c r="A233">
        <v>2168</v>
      </c>
      <c r="B233" t="s">
        <v>256</v>
      </c>
      <c r="C233" t="s">
        <v>5</v>
      </c>
      <c r="D233">
        <f>VLOOKUP(C233,市場名!$A$1:$B$14,2,FALSE)</f>
        <v>1</v>
      </c>
      <c r="E233" t="s">
        <v>186</v>
      </c>
      <c r="F233">
        <f>VLOOKUP(E233,業種分類!$A$1:$B$34,2,FALSE)</f>
        <v>7</v>
      </c>
      <c r="G233">
        <v>100</v>
      </c>
      <c r="H233">
        <v>0</v>
      </c>
      <c r="J233" t="s">
        <v>3901</v>
      </c>
      <c r="K233" t="s">
        <v>3897</v>
      </c>
      <c r="L233" t="str">
        <f t="shared" si="3"/>
        <v>INSERT INTO stocks (stock_code, name, marcket_id, category_id, share_unit_number, is_nikkei225) VALUES(2168,'(株)パソナグループ',1,7,'100',0);</v>
      </c>
    </row>
    <row r="234" spans="1:12" x14ac:dyDescent="0.2">
      <c r="A234">
        <v>2169</v>
      </c>
      <c r="B234" t="s">
        <v>257</v>
      </c>
      <c r="C234" t="s">
        <v>5</v>
      </c>
      <c r="D234">
        <f>VLOOKUP(C234,市場名!$A$1:$B$14,2,FALSE)</f>
        <v>1</v>
      </c>
      <c r="E234" t="s">
        <v>186</v>
      </c>
      <c r="F234">
        <f>VLOOKUP(E234,業種分類!$A$1:$B$34,2,FALSE)</f>
        <v>7</v>
      </c>
      <c r="G234">
        <v>100</v>
      </c>
      <c r="H234">
        <v>0</v>
      </c>
      <c r="J234" t="s">
        <v>3901</v>
      </c>
      <c r="K234" t="s">
        <v>3897</v>
      </c>
      <c r="L234" t="str">
        <f t="shared" si="3"/>
        <v>INSERT INTO stocks (stock_code, name, marcket_id, category_id, share_unit_number, is_nikkei225) VALUES(2169,'ＣＤＳ(株)',1,7,'100',0);</v>
      </c>
    </row>
    <row r="235" spans="1:12" x14ac:dyDescent="0.2">
      <c r="A235">
        <v>2170</v>
      </c>
      <c r="B235" t="s">
        <v>258</v>
      </c>
      <c r="C235" t="s">
        <v>5</v>
      </c>
      <c r="D235">
        <f>VLOOKUP(C235,市場名!$A$1:$B$14,2,FALSE)</f>
        <v>1</v>
      </c>
      <c r="E235" t="s">
        <v>186</v>
      </c>
      <c r="F235">
        <f>VLOOKUP(E235,業種分類!$A$1:$B$34,2,FALSE)</f>
        <v>7</v>
      </c>
      <c r="G235">
        <v>100</v>
      </c>
      <c r="H235">
        <v>0</v>
      </c>
      <c r="J235" t="s">
        <v>3901</v>
      </c>
      <c r="K235" t="s">
        <v>3897</v>
      </c>
      <c r="L235" t="str">
        <f t="shared" si="3"/>
        <v>INSERT INTO stocks (stock_code, name, marcket_id, category_id, share_unit_number, is_nikkei225) VALUES(2170,'(株)リンクアンドモチベーション',1,7,'100',0);</v>
      </c>
    </row>
    <row r="236" spans="1:12" x14ac:dyDescent="0.2">
      <c r="A236">
        <v>2172</v>
      </c>
      <c r="B236" t="s">
        <v>259</v>
      </c>
      <c r="C236" t="s">
        <v>48</v>
      </c>
      <c r="D236">
        <f>VLOOKUP(C236,市場名!$A$1:$B$14,2,FALSE)</f>
        <v>9</v>
      </c>
      <c r="E236" t="s">
        <v>186</v>
      </c>
      <c r="F236">
        <f>VLOOKUP(E236,業種分類!$A$1:$B$34,2,FALSE)</f>
        <v>7</v>
      </c>
      <c r="G236">
        <v>100</v>
      </c>
      <c r="H236">
        <v>0</v>
      </c>
      <c r="J236" t="s">
        <v>3901</v>
      </c>
      <c r="K236" t="s">
        <v>3897</v>
      </c>
      <c r="L236" t="str">
        <f t="shared" si="3"/>
        <v>INSERT INTO stocks (stock_code, name, marcket_id, category_id, share_unit_number, is_nikkei225) VALUES(2172,'(株)インサイト',9,7,'100',0);</v>
      </c>
    </row>
    <row r="237" spans="1:12" x14ac:dyDescent="0.2">
      <c r="A237">
        <v>2173</v>
      </c>
      <c r="B237" t="s">
        <v>260</v>
      </c>
      <c r="C237" t="s">
        <v>21</v>
      </c>
      <c r="D237">
        <f>VLOOKUP(C237,市場名!$A$1:$B$14,2,FALSE)</f>
        <v>6</v>
      </c>
      <c r="E237" t="s">
        <v>186</v>
      </c>
      <c r="F237">
        <f>VLOOKUP(E237,業種分類!$A$1:$B$34,2,FALSE)</f>
        <v>7</v>
      </c>
      <c r="G237">
        <v>100</v>
      </c>
      <c r="H237">
        <v>0</v>
      </c>
      <c r="J237" t="s">
        <v>3901</v>
      </c>
      <c r="K237" t="s">
        <v>3897</v>
      </c>
      <c r="L237" t="str">
        <f t="shared" si="3"/>
        <v>INSERT INTO stocks (stock_code, name, marcket_id, category_id, share_unit_number, is_nikkei225) VALUES(2173,'(株)博展',6,7,'100',0);</v>
      </c>
    </row>
    <row r="238" spans="1:12" x14ac:dyDescent="0.2">
      <c r="A238">
        <v>2174</v>
      </c>
      <c r="B238" t="s">
        <v>261</v>
      </c>
      <c r="C238" t="s">
        <v>5</v>
      </c>
      <c r="D238">
        <f>VLOOKUP(C238,市場名!$A$1:$B$14,2,FALSE)</f>
        <v>1</v>
      </c>
      <c r="E238" t="s">
        <v>186</v>
      </c>
      <c r="F238">
        <f>VLOOKUP(E238,業種分類!$A$1:$B$34,2,FALSE)</f>
        <v>7</v>
      </c>
      <c r="G238">
        <v>100</v>
      </c>
      <c r="H238">
        <v>0</v>
      </c>
      <c r="J238" t="s">
        <v>3901</v>
      </c>
      <c r="K238" t="s">
        <v>3897</v>
      </c>
      <c r="L238" t="str">
        <f t="shared" si="3"/>
        <v>INSERT INTO stocks (stock_code, name, marcket_id, category_id, share_unit_number, is_nikkei225) VALUES(2174,'ＧＣＡ(株)',1,7,'100',0);</v>
      </c>
    </row>
    <row r="239" spans="1:12" x14ac:dyDescent="0.2">
      <c r="A239">
        <v>2175</v>
      </c>
      <c r="B239" t="s">
        <v>262</v>
      </c>
      <c r="C239" t="s">
        <v>5</v>
      </c>
      <c r="D239">
        <f>VLOOKUP(C239,市場名!$A$1:$B$14,2,FALSE)</f>
        <v>1</v>
      </c>
      <c r="E239" t="s">
        <v>186</v>
      </c>
      <c r="F239">
        <f>VLOOKUP(E239,業種分類!$A$1:$B$34,2,FALSE)</f>
        <v>7</v>
      </c>
      <c r="G239">
        <v>100</v>
      </c>
      <c r="H239">
        <v>0</v>
      </c>
      <c r="J239" t="s">
        <v>3901</v>
      </c>
      <c r="K239" t="s">
        <v>3897</v>
      </c>
      <c r="L239" t="str">
        <f t="shared" si="3"/>
        <v>INSERT INTO stocks (stock_code, name, marcket_id, category_id, share_unit_number, is_nikkei225) VALUES(2175,'(株)エス・エム・エス',1,7,'100',0);</v>
      </c>
    </row>
    <row r="240" spans="1:12" x14ac:dyDescent="0.2">
      <c r="A240">
        <v>2176</v>
      </c>
      <c r="B240" t="s">
        <v>263</v>
      </c>
      <c r="C240" t="s">
        <v>15</v>
      </c>
      <c r="D240">
        <f>VLOOKUP(C240,市場名!$A$1:$B$14,2,FALSE)</f>
        <v>5</v>
      </c>
      <c r="E240" t="s">
        <v>186</v>
      </c>
      <c r="F240">
        <f>VLOOKUP(E240,業種分類!$A$1:$B$34,2,FALSE)</f>
        <v>7</v>
      </c>
      <c r="G240">
        <v>100</v>
      </c>
      <c r="H240">
        <v>0</v>
      </c>
      <c r="J240" t="s">
        <v>3901</v>
      </c>
      <c r="K240" t="s">
        <v>3897</v>
      </c>
      <c r="L240" t="str">
        <f t="shared" si="3"/>
        <v>INSERT INTO stocks (stock_code, name, marcket_id, category_id, share_unit_number, is_nikkei225) VALUES(2176,'(株)イナリサーチ',5,7,'100',0);</v>
      </c>
    </row>
    <row r="241" spans="1:12" x14ac:dyDescent="0.2">
      <c r="A241">
        <v>2178</v>
      </c>
      <c r="B241" t="s">
        <v>264</v>
      </c>
      <c r="C241" t="s">
        <v>24</v>
      </c>
      <c r="D241">
        <f>VLOOKUP(C241,市場名!$A$1:$B$14,2,FALSE)</f>
        <v>7</v>
      </c>
      <c r="E241" t="s">
        <v>186</v>
      </c>
      <c r="F241">
        <f>VLOOKUP(E241,業種分類!$A$1:$B$34,2,FALSE)</f>
        <v>7</v>
      </c>
      <c r="G241">
        <v>100</v>
      </c>
      <c r="H241">
        <v>0</v>
      </c>
      <c r="J241" t="s">
        <v>3901</v>
      </c>
      <c r="K241" t="s">
        <v>3897</v>
      </c>
      <c r="L241" t="str">
        <f t="shared" si="3"/>
        <v>INSERT INTO stocks (stock_code, name, marcket_id, category_id, share_unit_number, is_nikkei225) VALUES(2178,'(株)トライステージ',7,7,'100',0);</v>
      </c>
    </row>
    <row r="242" spans="1:12" x14ac:dyDescent="0.2">
      <c r="A242">
        <v>2179</v>
      </c>
      <c r="B242" t="s">
        <v>265</v>
      </c>
      <c r="C242" t="s">
        <v>15</v>
      </c>
      <c r="D242">
        <f>VLOOKUP(C242,市場名!$A$1:$B$14,2,FALSE)</f>
        <v>5</v>
      </c>
      <c r="E242" t="s">
        <v>186</v>
      </c>
      <c r="F242">
        <f>VLOOKUP(E242,業種分類!$A$1:$B$34,2,FALSE)</f>
        <v>7</v>
      </c>
      <c r="G242">
        <v>100</v>
      </c>
      <c r="H242">
        <v>0</v>
      </c>
      <c r="J242" t="s">
        <v>3901</v>
      </c>
      <c r="K242" t="s">
        <v>3897</v>
      </c>
      <c r="L242" t="str">
        <f t="shared" si="3"/>
        <v>INSERT INTO stocks (stock_code, name, marcket_id, category_id, share_unit_number, is_nikkei225) VALUES(2179,'(株)成学社',5,7,'100',0);</v>
      </c>
    </row>
    <row r="243" spans="1:12" x14ac:dyDescent="0.2">
      <c r="A243">
        <v>2180</v>
      </c>
      <c r="B243" t="s">
        <v>266</v>
      </c>
      <c r="C243" t="s">
        <v>5</v>
      </c>
      <c r="D243">
        <f>VLOOKUP(C243,市場名!$A$1:$B$14,2,FALSE)</f>
        <v>1</v>
      </c>
      <c r="E243" t="s">
        <v>186</v>
      </c>
      <c r="F243">
        <f>VLOOKUP(E243,業種分類!$A$1:$B$34,2,FALSE)</f>
        <v>7</v>
      </c>
      <c r="G243">
        <v>100</v>
      </c>
      <c r="H243">
        <v>0</v>
      </c>
      <c r="J243" t="s">
        <v>3901</v>
      </c>
      <c r="K243" t="s">
        <v>3897</v>
      </c>
      <c r="L243" t="str">
        <f t="shared" si="3"/>
        <v>INSERT INTO stocks (stock_code, name, marcket_id, category_id, share_unit_number, is_nikkei225) VALUES(2180,'(株)サニーサイドアップ',1,7,'100',0);</v>
      </c>
    </row>
    <row r="244" spans="1:12" x14ac:dyDescent="0.2">
      <c r="A244">
        <v>2181</v>
      </c>
      <c r="B244" t="s">
        <v>267</v>
      </c>
      <c r="C244" t="s">
        <v>5</v>
      </c>
      <c r="D244">
        <f>VLOOKUP(C244,市場名!$A$1:$B$14,2,FALSE)</f>
        <v>1</v>
      </c>
      <c r="E244" t="s">
        <v>186</v>
      </c>
      <c r="F244">
        <f>VLOOKUP(E244,業種分類!$A$1:$B$34,2,FALSE)</f>
        <v>7</v>
      </c>
      <c r="G244">
        <v>100</v>
      </c>
      <c r="H244">
        <v>0</v>
      </c>
      <c r="J244" t="s">
        <v>3901</v>
      </c>
      <c r="K244" t="s">
        <v>3897</v>
      </c>
      <c r="L244" t="str">
        <f t="shared" si="3"/>
        <v>INSERT INTO stocks (stock_code, name, marcket_id, category_id, share_unit_number, is_nikkei225) VALUES(2181,'パーソルホールディングス(株)',1,7,'100',0);</v>
      </c>
    </row>
    <row r="245" spans="1:12" x14ac:dyDescent="0.2">
      <c r="A245">
        <v>2183</v>
      </c>
      <c r="B245" t="s">
        <v>268</v>
      </c>
      <c r="C245" t="s">
        <v>5</v>
      </c>
      <c r="D245">
        <f>VLOOKUP(C245,市場名!$A$1:$B$14,2,FALSE)</f>
        <v>1</v>
      </c>
      <c r="E245" t="s">
        <v>186</v>
      </c>
      <c r="F245">
        <f>VLOOKUP(E245,業種分類!$A$1:$B$34,2,FALSE)</f>
        <v>7</v>
      </c>
      <c r="G245">
        <v>100</v>
      </c>
      <c r="H245">
        <v>0</v>
      </c>
      <c r="J245" t="s">
        <v>3901</v>
      </c>
      <c r="K245" t="s">
        <v>3897</v>
      </c>
      <c r="L245" t="str">
        <f t="shared" si="3"/>
        <v>INSERT INTO stocks (stock_code, name, marcket_id, category_id, share_unit_number, is_nikkei225) VALUES(2183,'(株)リニカル',1,7,'100',0);</v>
      </c>
    </row>
    <row r="246" spans="1:12" x14ac:dyDescent="0.2">
      <c r="A246">
        <v>2185</v>
      </c>
      <c r="B246" t="s">
        <v>269</v>
      </c>
      <c r="C246" t="s">
        <v>15</v>
      </c>
      <c r="D246">
        <f>VLOOKUP(C246,市場名!$A$1:$B$14,2,FALSE)</f>
        <v>5</v>
      </c>
      <c r="E246" t="s">
        <v>186</v>
      </c>
      <c r="F246">
        <f>VLOOKUP(E246,業種分類!$A$1:$B$34,2,FALSE)</f>
        <v>7</v>
      </c>
      <c r="G246">
        <v>100</v>
      </c>
      <c r="H246">
        <v>0</v>
      </c>
      <c r="J246" t="s">
        <v>3901</v>
      </c>
      <c r="K246" t="s">
        <v>3897</v>
      </c>
      <c r="L246" t="str">
        <f t="shared" si="3"/>
        <v>INSERT INTO stocks (stock_code, name, marcket_id, category_id, share_unit_number, is_nikkei225) VALUES(2185,'(株)シイエム・シイ',5,7,'100',0);</v>
      </c>
    </row>
    <row r="247" spans="1:12" x14ac:dyDescent="0.2">
      <c r="A247">
        <v>2186</v>
      </c>
      <c r="B247" t="s">
        <v>270</v>
      </c>
      <c r="C247" t="s">
        <v>15</v>
      </c>
      <c r="D247">
        <f>VLOOKUP(C247,市場名!$A$1:$B$14,2,FALSE)</f>
        <v>5</v>
      </c>
      <c r="E247" t="s">
        <v>186</v>
      </c>
      <c r="F247">
        <f>VLOOKUP(E247,業種分類!$A$1:$B$34,2,FALSE)</f>
        <v>7</v>
      </c>
      <c r="G247">
        <v>100</v>
      </c>
      <c r="H247">
        <v>0</v>
      </c>
      <c r="J247" t="s">
        <v>3901</v>
      </c>
      <c r="K247" t="s">
        <v>3897</v>
      </c>
      <c r="L247" t="str">
        <f t="shared" si="3"/>
        <v>INSERT INTO stocks (stock_code, name, marcket_id, category_id, share_unit_number, is_nikkei225) VALUES(2186,'ソーバル(株)',5,7,'100',0);</v>
      </c>
    </row>
    <row r="248" spans="1:12" x14ac:dyDescent="0.2">
      <c r="A248">
        <v>2191</v>
      </c>
      <c r="B248" t="s">
        <v>271</v>
      </c>
      <c r="C248" t="s">
        <v>15</v>
      </c>
      <c r="D248">
        <f>VLOOKUP(C248,市場名!$A$1:$B$14,2,FALSE)</f>
        <v>5</v>
      </c>
      <c r="E248" t="s">
        <v>186</v>
      </c>
      <c r="F248">
        <f>VLOOKUP(E248,業種分類!$A$1:$B$34,2,FALSE)</f>
        <v>7</v>
      </c>
      <c r="G248">
        <v>100</v>
      </c>
      <c r="H248">
        <v>0</v>
      </c>
      <c r="J248" t="s">
        <v>3901</v>
      </c>
      <c r="K248" t="s">
        <v>3897</v>
      </c>
      <c r="L248" t="str">
        <f t="shared" si="3"/>
        <v>INSERT INTO stocks (stock_code, name, marcket_id, category_id, share_unit_number, is_nikkei225) VALUES(2191,'テラ(株)',5,7,'100',0);</v>
      </c>
    </row>
    <row r="249" spans="1:12" x14ac:dyDescent="0.2">
      <c r="A249">
        <v>2193</v>
      </c>
      <c r="B249" t="s">
        <v>272</v>
      </c>
      <c r="C249" t="s">
        <v>5</v>
      </c>
      <c r="D249">
        <f>VLOOKUP(C249,市場名!$A$1:$B$14,2,FALSE)</f>
        <v>1</v>
      </c>
      <c r="E249" t="s">
        <v>186</v>
      </c>
      <c r="F249">
        <f>VLOOKUP(E249,業種分類!$A$1:$B$34,2,FALSE)</f>
        <v>7</v>
      </c>
      <c r="G249">
        <v>100</v>
      </c>
      <c r="H249">
        <v>0</v>
      </c>
      <c r="J249" t="s">
        <v>3901</v>
      </c>
      <c r="K249" t="s">
        <v>3897</v>
      </c>
      <c r="L249" t="str">
        <f t="shared" si="3"/>
        <v>INSERT INTO stocks (stock_code, name, marcket_id, category_id, share_unit_number, is_nikkei225) VALUES(2193,'クックパッド(株)',1,7,'100',0);</v>
      </c>
    </row>
    <row r="250" spans="1:12" x14ac:dyDescent="0.2">
      <c r="A250">
        <v>2195</v>
      </c>
      <c r="B250" t="s">
        <v>273</v>
      </c>
      <c r="C250" t="s">
        <v>21</v>
      </c>
      <c r="D250">
        <f>VLOOKUP(C250,市場名!$A$1:$B$14,2,FALSE)</f>
        <v>6</v>
      </c>
      <c r="E250" t="s">
        <v>186</v>
      </c>
      <c r="F250">
        <f>VLOOKUP(E250,業種分類!$A$1:$B$34,2,FALSE)</f>
        <v>7</v>
      </c>
      <c r="G250">
        <v>100</v>
      </c>
      <c r="H250">
        <v>0</v>
      </c>
      <c r="J250" t="s">
        <v>3901</v>
      </c>
      <c r="K250" t="s">
        <v>3897</v>
      </c>
      <c r="L250" t="str">
        <f t="shared" si="3"/>
        <v>INSERT INTO stocks (stock_code, name, marcket_id, category_id, share_unit_number, is_nikkei225) VALUES(2195,'アミタホールディングス(株)',6,7,'100',0);</v>
      </c>
    </row>
    <row r="251" spans="1:12" x14ac:dyDescent="0.2">
      <c r="A251">
        <v>2196</v>
      </c>
      <c r="B251" t="s">
        <v>274</v>
      </c>
      <c r="C251" t="s">
        <v>5</v>
      </c>
      <c r="D251">
        <f>VLOOKUP(C251,市場名!$A$1:$B$14,2,FALSE)</f>
        <v>1</v>
      </c>
      <c r="E251" t="s">
        <v>186</v>
      </c>
      <c r="F251">
        <f>VLOOKUP(E251,業種分類!$A$1:$B$34,2,FALSE)</f>
        <v>7</v>
      </c>
      <c r="G251">
        <v>100</v>
      </c>
      <c r="H251">
        <v>0</v>
      </c>
      <c r="J251" t="s">
        <v>3901</v>
      </c>
      <c r="K251" t="s">
        <v>3897</v>
      </c>
      <c r="L251" t="str">
        <f t="shared" si="3"/>
        <v>INSERT INTO stocks (stock_code, name, marcket_id, category_id, share_unit_number, is_nikkei225) VALUES(2196,'(株)エスクリ',1,7,'100',0);</v>
      </c>
    </row>
    <row r="252" spans="1:12" x14ac:dyDescent="0.2">
      <c r="A252">
        <v>2198</v>
      </c>
      <c r="B252" t="s">
        <v>275</v>
      </c>
      <c r="C252" t="s">
        <v>5</v>
      </c>
      <c r="D252">
        <f>VLOOKUP(C252,市場名!$A$1:$B$14,2,FALSE)</f>
        <v>1</v>
      </c>
      <c r="E252" t="s">
        <v>186</v>
      </c>
      <c r="F252">
        <f>VLOOKUP(E252,業種分類!$A$1:$B$34,2,FALSE)</f>
        <v>7</v>
      </c>
      <c r="G252">
        <v>100</v>
      </c>
      <c r="H252">
        <v>0</v>
      </c>
      <c r="J252" t="s">
        <v>3901</v>
      </c>
      <c r="K252" t="s">
        <v>3897</v>
      </c>
      <c r="L252" t="str">
        <f t="shared" si="3"/>
        <v>INSERT INTO stocks (stock_code, name, marcket_id, category_id, share_unit_number, is_nikkei225) VALUES(2198,'アイ・ケイ・ケイ(株)',1,7,'100',0);</v>
      </c>
    </row>
    <row r="253" spans="1:12" x14ac:dyDescent="0.2">
      <c r="A253">
        <v>2201</v>
      </c>
      <c r="B253" t="s">
        <v>276</v>
      </c>
      <c r="C253" t="s">
        <v>5</v>
      </c>
      <c r="D253">
        <f>VLOOKUP(C253,市場名!$A$1:$B$14,2,FALSE)</f>
        <v>1</v>
      </c>
      <c r="E253" t="s">
        <v>214</v>
      </c>
      <c r="F253">
        <f>VLOOKUP(E253,業種分類!$A$1:$B$34,2,FALSE)</f>
        <v>10</v>
      </c>
      <c r="G253">
        <v>100</v>
      </c>
      <c r="H253">
        <v>0</v>
      </c>
      <c r="J253" t="s">
        <v>3901</v>
      </c>
      <c r="K253" t="s">
        <v>3897</v>
      </c>
      <c r="L253" t="str">
        <f t="shared" si="3"/>
        <v>INSERT INTO stocks (stock_code, name, marcket_id, category_id, share_unit_number, is_nikkei225) VALUES(2201,'森永製菓(株)',1,10,'100',0);</v>
      </c>
    </row>
    <row r="254" spans="1:12" x14ac:dyDescent="0.2">
      <c r="A254">
        <v>2204</v>
      </c>
      <c r="B254" t="s">
        <v>277</v>
      </c>
      <c r="C254" t="s">
        <v>5</v>
      </c>
      <c r="D254">
        <f>VLOOKUP(C254,市場名!$A$1:$B$14,2,FALSE)</f>
        <v>1</v>
      </c>
      <c r="E254" t="s">
        <v>214</v>
      </c>
      <c r="F254">
        <f>VLOOKUP(E254,業種分類!$A$1:$B$34,2,FALSE)</f>
        <v>10</v>
      </c>
      <c r="G254">
        <v>100</v>
      </c>
      <c r="H254">
        <v>0</v>
      </c>
      <c r="J254" t="s">
        <v>3901</v>
      </c>
      <c r="K254" t="s">
        <v>3897</v>
      </c>
      <c r="L254" t="str">
        <f t="shared" si="3"/>
        <v>INSERT INTO stocks (stock_code, name, marcket_id, category_id, share_unit_number, is_nikkei225) VALUES(2204,'(株)中村屋',1,10,'100',0);</v>
      </c>
    </row>
    <row r="255" spans="1:12" x14ac:dyDescent="0.2">
      <c r="A255">
        <v>2206</v>
      </c>
      <c r="B255" t="s">
        <v>278</v>
      </c>
      <c r="C255" t="s">
        <v>5</v>
      </c>
      <c r="D255">
        <f>VLOOKUP(C255,市場名!$A$1:$B$14,2,FALSE)</f>
        <v>1</v>
      </c>
      <c r="E255" t="s">
        <v>214</v>
      </c>
      <c r="F255">
        <f>VLOOKUP(E255,業種分類!$A$1:$B$34,2,FALSE)</f>
        <v>10</v>
      </c>
      <c r="G255">
        <v>100</v>
      </c>
      <c r="H255">
        <v>0</v>
      </c>
      <c r="J255" t="s">
        <v>3901</v>
      </c>
      <c r="K255" t="s">
        <v>3897</v>
      </c>
      <c r="L255" t="str">
        <f t="shared" si="3"/>
        <v>INSERT INTO stocks (stock_code, name, marcket_id, category_id, share_unit_number, is_nikkei225) VALUES(2206,'江崎グリコ(株)',1,10,'100',0);</v>
      </c>
    </row>
    <row r="256" spans="1:12" x14ac:dyDescent="0.2">
      <c r="A256">
        <v>2207</v>
      </c>
      <c r="B256" t="s">
        <v>279</v>
      </c>
      <c r="C256" t="s">
        <v>5</v>
      </c>
      <c r="D256">
        <f>VLOOKUP(C256,市場名!$A$1:$B$14,2,FALSE)</f>
        <v>1</v>
      </c>
      <c r="E256" t="s">
        <v>214</v>
      </c>
      <c r="F256">
        <f>VLOOKUP(E256,業種分類!$A$1:$B$34,2,FALSE)</f>
        <v>10</v>
      </c>
      <c r="G256">
        <v>100</v>
      </c>
      <c r="H256">
        <v>0</v>
      </c>
      <c r="J256" t="s">
        <v>3901</v>
      </c>
      <c r="K256" t="s">
        <v>3897</v>
      </c>
      <c r="L256" t="str">
        <f t="shared" si="3"/>
        <v>INSERT INTO stocks (stock_code, name, marcket_id, category_id, share_unit_number, is_nikkei225) VALUES(2207,'名糖産業(株)',1,10,'100',0);</v>
      </c>
    </row>
    <row r="257" spans="1:12" x14ac:dyDescent="0.2">
      <c r="A257">
        <v>2208</v>
      </c>
      <c r="B257" t="s">
        <v>280</v>
      </c>
      <c r="C257" t="s">
        <v>37</v>
      </c>
      <c r="D257">
        <f>VLOOKUP(C257,市場名!$A$1:$B$14,2,FALSE)</f>
        <v>2</v>
      </c>
      <c r="E257" t="s">
        <v>214</v>
      </c>
      <c r="F257">
        <f>VLOOKUP(E257,業種分類!$A$1:$B$34,2,FALSE)</f>
        <v>10</v>
      </c>
      <c r="G257">
        <v>100</v>
      </c>
      <c r="H257">
        <v>0</v>
      </c>
      <c r="J257" t="s">
        <v>3901</v>
      </c>
      <c r="K257" t="s">
        <v>3897</v>
      </c>
      <c r="L257" t="str">
        <f t="shared" si="3"/>
        <v>INSERT INTO stocks (stock_code, name, marcket_id, category_id, share_unit_number, is_nikkei225) VALUES(2208,'(株)ブルボン',2,10,'100',0);</v>
      </c>
    </row>
    <row r="258" spans="1:12" x14ac:dyDescent="0.2">
      <c r="A258">
        <v>2209</v>
      </c>
      <c r="B258" t="s">
        <v>281</v>
      </c>
      <c r="C258" t="s">
        <v>5</v>
      </c>
      <c r="D258">
        <f>VLOOKUP(C258,市場名!$A$1:$B$14,2,FALSE)</f>
        <v>1</v>
      </c>
      <c r="E258" t="s">
        <v>214</v>
      </c>
      <c r="F258">
        <f>VLOOKUP(E258,業種分類!$A$1:$B$34,2,FALSE)</f>
        <v>10</v>
      </c>
      <c r="G258">
        <v>100</v>
      </c>
      <c r="H258">
        <v>0</v>
      </c>
      <c r="J258" t="s">
        <v>3901</v>
      </c>
      <c r="K258" t="s">
        <v>3897</v>
      </c>
      <c r="L258" t="str">
        <f t="shared" si="3"/>
        <v>INSERT INTO stocks (stock_code, name, marcket_id, category_id, share_unit_number, is_nikkei225) VALUES(2209,'井村屋グループ(株)',1,10,'100',0);</v>
      </c>
    </row>
    <row r="259" spans="1:12" x14ac:dyDescent="0.2">
      <c r="A259">
        <v>2211</v>
      </c>
      <c r="B259" t="s">
        <v>282</v>
      </c>
      <c r="C259" t="s">
        <v>5</v>
      </c>
      <c r="D259">
        <f>VLOOKUP(C259,市場名!$A$1:$B$14,2,FALSE)</f>
        <v>1</v>
      </c>
      <c r="E259" t="s">
        <v>214</v>
      </c>
      <c r="F259">
        <f>VLOOKUP(E259,業種分類!$A$1:$B$34,2,FALSE)</f>
        <v>10</v>
      </c>
      <c r="G259">
        <v>100</v>
      </c>
      <c r="H259">
        <v>0</v>
      </c>
      <c r="J259" t="s">
        <v>3901</v>
      </c>
      <c r="K259" t="s">
        <v>3897</v>
      </c>
      <c r="L259" t="str">
        <f t="shared" ref="L259:L322" si="4">J259&amp;A259&amp;","&amp;"'"&amp;B259&amp;"',"&amp;D259&amp;","&amp;F259&amp;",'"&amp;G259&amp;"',"&amp;H259&amp;K259</f>
        <v>INSERT INTO stocks (stock_code, name, marcket_id, category_id, share_unit_number, is_nikkei225) VALUES(2211,'(株)不二家',1,10,'100',0);</v>
      </c>
    </row>
    <row r="260" spans="1:12" x14ac:dyDescent="0.2">
      <c r="A260">
        <v>2212</v>
      </c>
      <c r="B260" t="s">
        <v>283</v>
      </c>
      <c r="C260" t="s">
        <v>5</v>
      </c>
      <c r="D260">
        <f>VLOOKUP(C260,市場名!$A$1:$B$14,2,FALSE)</f>
        <v>1</v>
      </c>
      <c r="E260" t="s">
        <v>214</v>
      </c>
      <c r="F260">
        <f>VLOOKUP(E260,業種分類!$A$1:$B$34,2,FALSE)</f>
        <v>10</v>
      </c>
      <c r="G260">
        <v>100</v>
      </c>
      <c r="H260">
        <v>0</v>
      </c>
      <c r="J260" t="s">
        <v>3901</v>
      </c>
      <c r="K260" t="s">
        <v>3897</v>
      </c>
      <c r="L260" t="str">
        <f t="shared" si="4"/>
        <v>INSERT INTO stocks (stock_code, name, marcket_id, category_id, share_unit_number, is_nikkei225) VALUES(2212,'山崎製パン(株)',1,10,'100',0);</v>
      </c>
    </row>
    <row r="261" spans="1:12" x14ac:dyDescent="0.2">
      <c r="A261">
        <v>2215</v>
      </c>
      <c r="B261" t="s">
        <v>284</v>
      </c>
      <c r="C261" t="s">
        <v>5</v>
      </c>
      <c r="D261">
        <f>VLOOKUP(C261,市場名!$A$1:$B$14,2,FALSE)</f>
        <v>1</v>
      </c>
      <c r="E261" t="s">
        <v>214</v>
      </c>
      <c r="F261">
        <f>VLOOKUP(E261,業種分類!$A$1:$B$34,2,FALSE)</f>
        <v>10</v>
      </c>
      <c r="G261">
        <v>100</v>
      </c>
      <c r="H261">
        <v>0</v>
      </c>
      <c r="J261" t="s">
        <v>3901</v>
      </c>
      <c r="K261" t="s">
        <v>3897</v>
      </c>
      <c r="L261" t="str">
        <f t="shared" si="4"/>
        <v>INSERT INTO stocks (stock_code, name, marcket_id, category_id, share_unit_number, is_nikkei225) VALUES(2215,'第一屋製パン(株)',1,10,'100',0);</v>
      </c>
    </row>
    <row r="262" spans="1:12" x14ac:dyDescent="0.2">
      <c r="A262">
        <v>2216</v>
      </c>
      <c r="B262" t="s">
        <v>285</v>
      </c>
      <c r="C262" t="s">
        <v>37</v>
      </c>
      <c r="D262">
        <f>VLOOKUP(C262,市場名!$A$1:$B$14,2,FALSE)</f>
        <v>2</v>
      </c>
      <c r="E262" t="s">
        <v>214</v>
      </c>
      <c r="F262">
        <f>VLOOKUP(E262,業種分類!$A$1:$B$34,2,FALSE)</f>
        <v>10</v>
      </c>
      <c r="G262">
        <v>100</v>
      </c>
      <c r="H262">
        <v>0</v>
      </c>
      <c r="J262" t="s">
        <v>3901</v>
      </c>
      <c r="K262" t="s">
        <v>3897</v>
      </c>
      <c r="L262" t="str">
        <f t="shared" si="4"/>
        <v>INSERT INTO stocks (stock_code, name, marcket_id, category_id, share_unit_number, is_nikkei225) VALUES(2216,'カンロ(株)',2,10,'100',0);</v>
      </c>
    </row>
    <row r="263" spans="1:12" x14ac:dyDescent="0.2">
      <c r="A263">
        <v>2217</v>
      </c>
      <c r="B263" t="s">
        <v>286</v>
      </c>
      <c r="C263" t="s">
        <v>5</v>
      </c>
      <c r="D263">
        <f>VLOOKUP(C263,市場名!$A$1:$B$14,2,FALSE)</f>
        <v>1</v>
      </c>
      <c r="E263" t="s">
        <v>214</v>
      </c>
      <c r="F263">
        <f>VLOOKUP(E263,業種分類!$A$1:$B$34,2,FALSE)</f>
        <v>10</v>
      </c>
      <c r="G263">
        <v>100</v>
      </c>
      <c r="H263">
        <v>0</v>
      </c>
      <c r="J263" t="s">
        <v>3901</v>
      </c>
      <c r="K263" t="s">
        <v>3897</v>
      </c>
      <c r="L263" t="str">
        <f t="shared" si="4"/>
        <v>INSERT INTO stocks (stock_code, name, marcket_id, category_id, share_unit_number, is_nikkei225) VALUES(2217,'モロゾフ(株)',1,10,'100',0);</v>
      </c>
    </row>
    <row r="264" spans="1:12" x14ac:dyDescent="0.2">
      <c r="A264">
        <v>2218</v>
      </c>
      <c r="B264" t="s">
        <v>287</v>
      </c>
      <c r="C264" t="s">
        <v>75</v>
      </c>
      <c r="D264">
        <f>VLOOKUP(C264,市場名!$A$1:$B$14,2,FALSE)</f>
        <v>8</v>
      </c>
      <c r="E264" t="s">
        <v>214</v>
      </c>
      <c r="F264">
        <f>VLOOKUP(E264,業種分類!$A$1:$B$34,2,FALSE)</f>
        <v>10</v>
      </c>
      <c r="G264">
        <v>100</v>
      </c>
      <c r="H264">
        <v>0</v>
      </c>
      <c r="J264" t="s">
        <v>3901</v>
      </c>
      <c r="K264" t="s">
        <v>3897</v>
      </c>
      <c r="L264" t="str">
        <f t="shared" si="4"/>
        <v>INSERT INTO stocks (stock_code, name, marcket_id, category_id, share_unit_number, is_nikkei225) VALUES(2218,'日糧製パン(株)',8,10,'100',0);</v>
      </c>
    </row>
    <row r="265" spans="1:12" x14ac:dyDescent="0.2">
      <c r="A265">
        <v>2220</v>
      </c>
      <c r="B265" t="s">
        <v>288</v>
      </c>
      <c r="C265" t="s">
        <v>5</v>
      </c>
      <c r="D265">
        <f>VLOOKUP(C265,市場名!$A$1:$B$14,2,FALSE)</f>
        <v>1</v>
      </c>
      <c r="E265" t="s">
        <v>214</v>
      </c>
      <c r="F265">
        <f>VLOOKUP(E265,業種分類!$A$1:$B$34,2,FALSE)</f>
        <v>10</v>
      </c>
      <c r="G265">
        <v>100</v>
      </c>
      <c r="H265">
        <v>0</v>
      </c>
      <c r="J265" t="s">
        <v>3901</v>
      </c>
      <c r="K265" t="s">
        <v>3897</v>
      </c>
      <c r="L265" t="str">
        <f t="shared" si="4"/>
        <v>INSERT INTO stocks (stock_code, name, marcket_id, category_id, share_unit_number, is_nikkei225) VALUES(2220,'亀田製菓(株)',1,10,'100',0);</v>
      </c>
    </row>
    <row r="266" spans="1:12" x14ac:dyDescent="0.2">
      <c r="A266">
        <v>2221</v>
      </c>
      <c r="B266" t="s">
        <v>289</v>
      </c>
      <c r="C266" t="s">
        <v>15</v>
      </c>
      <c r="D266">
        <f>VLOOKUP(C266,市場名!$A$1:$B$14,2,FALSE)</f>
        <v>5</v>
      </c>
      <c r="E266" t="s">
        <v>214</v>
      </c>
      <c r="F266">
        <f>VLOOKUP(E266,業種分類!$A$1:$B$34,2,FALSE)</f>
        <v>10</v>
      </c>
      <c r="G266">
        <v>100</v>
      </c>
      <c r="H266">
        <v>0</v>
      </c>
      <c r="J266" t="s">
        <v>3901</v>
      </c>
      <c r="K266" t="s">
        <v>3897</v>
      </c>
      <c r="L266" t="str">
        <f t="shared" si="4"/>
        <v>INSERT INTO stocks (stock_code, name, marcket_id, category_id, share_unit_number, is_nikkei225) VALUES(2221,'岩塚製菓(株)',5,10,'100',0);</v>
      </c>
    </row>
    <row r="267" spans="1:12" x14ac:dyDescent="0.2">
      <c r="A267">
        <v>2222</v>
      </c>
      <c r="B267" t="s">
        <v>290</v>
      </c>
      <c r="C267" t="s">
        <v>5</v>
      </c>
      <c r="D267">
        <f>VLOOKUP(C267,市場名!$A$1:$B$14,2,FALSE)</f>
        <v>1</v>
      </c>
      <c r="E267" t="s">
        <v>214</v>
      </c>
      <c r="F267">
        <f>VLOOKUP(E267,業種分類!$A$1:$B$34,2,FALSE)</f>
        <v>10</v>
      </c>
      <c r="G267">
        <v>100</v>
      </c>
      <c r="H267">
        <v>0</v>
      </c>
      <c r="J267" t="s">
        <v>3901</v>
      </c>
      <c r="K267" t="s">
        <v>3897</v>
      </c>
      <c r="L267" t="str">
        <f t="shared" si="4"/>
        <v>INSERT INTO stocks (stock_code, name, marcket_id, category_id, share_unit_number, is_nikkei225) VALUES(2222,'寿スピリッツ(株)',1,10,'100',0);</v>
      </c>
    </row>
    <row r="268" spans="1:12" x14ac:dyDescent="0.2">
      <c r="A268">
        <v>2224</v>
      </c>
      <c r="B268" t="s">
        <v>291</v>
      </c>
      <c r="C268" t="s">
        <v>15</v>
      </c>
      <c r="D268">
        <f>VLOOKUP(C268,市場名!$A$1:$B$14,2,FALSE)</f>
        <v>5</v>
      </c>
      <c r="E268" t="s">
        <v>214</v>
      </c>
      <c r="F268">
        <f>VLOOKUP(E268,業種分類!$A$1:$B$34,2,FALSE)</f>
        <v>10</v>
      </c>
      <c r="G268">
        <v>100</v>
      </c>
      <c r="H268">
        <v>0</v>
      </c>
      <c r="J268" t="s">
        <v>3901</v>
      </c>
      <c r="K268" t="s">
        <v>3897</v>
      </c>
      <c r="L268" t="str">
        <f t="shared" si="4"/>
        <v>INSERT INTO stocks (stock_code, name, marcket_id, category_id, share_unit_number, is_nikkei225) VALUES(2224,'(株)コモ',5,10,'100',0);</v>
      </c>
    </row>
    <row r="269" spans="1:12" x14ac:dyDescent="0.2">
      <c r="A269">
        <v>2226</v>
      </c>
      <c r="B269" t="s">
        <v>292</v>
      </c>
      <c r="C269" t="s">
        <v>15</v>
      </c>
      <c r="D269">
        <f>VLOOKUP(C269,市場名!$A$1:$B$14,2,FALSE)</f>
        <v>5</v>
      </c>
      <c r="E269" t="s">
        <v>214</v>
      </c>
      <c r="F269">
        <f>VLOOKUP(E269,業種分類!$A$1:$B$34,2,FALSE)</f>
        <v>10</v>
      </c>
      <c r="G269">
        <v>100</v>
      </c>
      <c r="H269">
        <v>0</v>
      </c>
      <c r="J269" t="s">
        <v>3901</v>
      </c>
      <c r="K269" t="s">
        <v>3897</v>
      </c>
      <c r="L269" t="str">
        <f t="shared" si="4"/>
        <v>INSERT INTO stocks (stock_code, name, marcket_id, category_id, share_unit_number, is_nikkei225) VALUES(2226,'(株)湖池屋',5,10,'100',0);</v>
      </c>
    </row>
    <row r="270" spans="1:12" x14ac:dyDescent="0.2">
      <c r="A270">
        <v>2229</v>
      </c>
      <c r="B270" t="s">
        <v>293</v>
      </c>
      <c r="C270" t="s">
        <v>5</v>
      </c>
      <c r="D270">
        <f>VLOOKUP(C270,市場名!$A$1:$B$14,2,FALSE)</f>
        <v>1</v>
      </c>
      <c r="E270" t="s">
        <v>214</v>
      </c>
      <c r="F270">
        <f>VLOOKUP(E270,業種分類!$A$1:$B$34,2,FALSE)</f>
        <v>10</v>
      </c>
      <c r="G270">
        <v>100</v>
      </c>
      <c r="H270">
        <v>0</v>
      </c>
      <c r="J270" t="s">
        <v>3901</v>
      </c>
      <c r="K270" t="s">
        <v>3897</v>
      </c>
      <c r="L270" t="str">
        <f t="shared" si="4"/>
        <v>INSERT INTO stocks (stock_code, name, marcket_id, category_id, share_unit_number, is_nikkei225) VALUES(2229,'カルビー(株)',1,10,'100',0);</v>
      </c>
    </row>
    <row r="271" spans="1:12" x14ac:dyDescent="0.2">
      <c r="A271">
        <v>2264</v>
      </c>
      <c r="B271" t="s">
        <v>294</v>
      </c>
      <c r="C271" t="s">
        <v>5</v>
      </c>
      <c r="D271">
        <f>VLOOKUP(C271,市場名!$A$1:$B$14,2,FALSE)</f>
        <v>1</v>
      </c>
      <c r="E271" t="s">
        <v>214</v>
      </c>
      <c r="F271">
        <f>VLOOKUP(E271,業種分類!$A$1:$B$34,2,FALSE)</f>
        <v>10</v>
      </c>
      <c r="G271">
        <v>100</v>
      </c>
      <c r="H271">
        <v>0</v>
      </c>
      <c r="J271" t="s">
        <v>3901</v>
      </c>
      <c r="K271" t="s">
        <v>3897</v>
      </c>
      <c r="L271" t="str">
        <f t="shared" si="4"/>
        <v>INSERT INTO stocks (stock_code, name, marcket_id, category_id, share_unit_number, is_nikkei225) VALUES(2264,'森永乳業(株)',1,10,'100',0);</v>
      </c>
    </row>
    <row r="272" spans="1:12" x14ac:dyDescent="0.2">
      <c r="A272">
        <v>2266</v>
      </c>
      <c r="B272" t="s">
        <v>295</v>
      </c>
      <c r="C272" t="s">
        <v>5</v>
      </c>
      <c r="D272">
        <f>VLOOKUP(C272,市場名!$A$1:$B$14,2,FALSE)</f>
        <v>1</v>
      </c>
      <c r="E272" t="s">
        <v>214</v>
      </c>
      <c r="F272">
        <f>VLOOKUP(E272,業種分類!$A$1:$B$34,2,FALSE)</f>
        <v>10</v>
      </c>
      <c r="G272">
        <v>100</v>
      </c>
      <c r="H272">
        <v>0</v>
      </c>
      <c r="J272" t="s">
        <v>3901</v>
      </c>
      <c r="K272" t="s">
        <v>3897</v>
      </c>
      <c r="L272" t="str">
        <f t="shared" si="4"/>
        <v>INSERT INTO stocks (stock_code, name, marcket_id, category_id, share_unit_number, is_nikkei225) VALUES(2266,'六甲バター(株)',1,10,'100',0);</v>
      </c>
    </row>
    <row r="273" spans="1:12" x14ac:dyDescent="0.2">
      <c r="A273">
        <v>2267</v>
      </c>
      <c r="B273" t="s">
        <v>296</v>
      </c>
      <c r="C273" t="s">
        <v>5</v>
      </c>
      <c r="D273">
        <f>VLOOKUP(C273,市場名!$A$1:$B$14,2,FALSE)</f>
        <v>1</v>
      </c>
      <c r="E273" t="s">
        <v>214</v>
      </c>
      <c r="F273">
        <f>VLOOKUP(E273,業種分類!$A$1:$B$34,2,FALSE)</f>
        <v>10</v>
      </c>
      <c r="G273">
        <v>100</v>
      </c>
      <c r="H273">
        <v>0</v>
      </c>
      <c r="J273" t="s">
        <v>3901</v>
      </c>
      <c r="K273" t="s">
        <v>3897</v>
      </c>
      <c r="L273" t="str">
        <f t="shared" si="4"/>
        <v>INSERT INTO stocks (stock_code, name, marcket_id, category_id, share_unit_number, is_nikkei225) VALUES(2267,'(株)ヤクルト本社',1,10,'100',0);</v>
      </c>
    </row>
    <row r="274" spans="1:12" x14ac:dyDescent="0.2">
      <c r="A274">
        <v>2268</v>
      </c>
      <c r="B274" t="s">
        <v>297</v>
      </c>
      <c r="C274" t="s">
        <v>15</v>
      </c>
      <c r="D274">
        <f>VLOOKUP(C274,市場名!$A$1:$B$14,2,FALSE)</f>
        <v>5</v>
      </c>
      <c r="E274" t="s">
        <v>214</v>
      </c>
      <c r="F274">
        <f>VLOOKUP(E274,業種分類!$A$1:$B$34,2,FALSE)</f>
        <v>10</v>
      </c>
      <c r="G274">
        <v>100</v>
      </c>
      <c r="H274">
        <v>0</v>
      </c>
      <c r="J274" t="s">
        <v>3901</v>
      </c>
      <c r="K274" t="s">
        <v>3897</v>
      </c>
      <c r="L274" t="str">
        <f t="shared" si="4"/>
        <v>INSERT INTO stocks (stock_code, name, marcket_id, category_id, share_unit_number, is_nikkei225) VALUES(2268,'Ｂ−Ｒ　サーティワン　アイスクリーム(株)',5,10,'100',0);</v>
      </c>
    </row>
    <row r="275" spans="1:12" x14ac:dyDescent="0.2">
      <c r="A275">
        <v>2269</v>
      </c>
      <c r="B275" t="s">
        <v>298</v>
      </c>
      <c r="C275" t="s">
        <v>5</v>
      </c>
      <c r="D275">
        <f>VLOOKUP(C275,市場名!$A$1:$B$14,2,FALSE)</f>
        <v>1</v>
      </c>
      <c r="E275" t="s">
        <v>214</v>
      </c>
      <c r="F275">
        <f>VLOOKUP(E275,業種分類!$A$1:$B$34,2,FALSE)</f>
        <v>10</v>
      </c>
      <c r="G275">
        <v>100</v>
      </c>
      <c r="H275">
        <v>1</v>
      </c>
      <c r="J275" t="s">
        <v>3901</v>
      </c>
      <c r="K275" t="s">
        <v>3897</v>
      </c>
      <c r="L275" t="str">
        <f t="shared" si="4"/>
        <v>INSERT INTO stocks (stock_code, name, marcket_id, category_id, share_unit_number, is_nikkei225) VALUES(2269,'明治ホールディングス(株)',1,10,'100',1);</v>
      </c>
    </row>
    <row r="276" spans="1:12" x14ac:dyDescent="0.2">
      <c r="A276">
        <v>2270</v>
      </c>
      <c r="B276" t="s">
        <v>299</v>
      </c>
      <c r="C276" t="s">
        <v>5</v>
      </c>
      <c r="D276">
        <f>VLOOKUP(C276,市場名!$A$1:$B$14,2,FALSE)</f>
        <v>1</v>
      </c>
      <c r="E276" t="s">
        <v>214</v>
      </c>
      <c r="F276">
        <f>VLOOKUP(E276,業種分類!$A$1:$B$34,2,FALSE)</f>
        <v>10</v>
      </c>
      <c r="G276">
        <v>100</v>
      </c>
      <c r="H276">
        <v>0</v>
      </c>
      <c r="J276" t="s">
        <v>3901</v>
      </c>
      <c r="K276" t="s">
        <v>3897</v>
      </c>
      <c r="L276" t="str">
        <f t="shared" si="4"/>
        <v>INSERT INTO stocks (stock_code, name, marcket_id, category_id, share_unit_number, is_nikkei225) VALUES(2270,'雪印メグミルク(株)',1,10,'100',0);</v>
      </c>
    </row>
    <row r="277" spans="1:12" x14ac:dyDescent="0.2">
      <c r="A277">
        <v>2281</v>
      </c>
      <c r="B277" t="s">
        <v>300</v>
      </c>
      <c r="C277" t="s">
        <v>5</v>
      </c>
      <c r="D277">
        <f>VLOOKUP(C277,市場名!$A$1:$B$14,2,FALSE)</f>
        <v>1</v>
      </c>
      <c r="E277" t="s">
        <v>214</v>
      </c>
      <c r="F277">
        <f>VLOOKUP(E277,業種分類!$A$1:$B$34,2,FALSE)</f>
        <v>10</v>
      </c>
      <c r="G277">
        <v>100</v>
      </c>
      <c r="H277">
        <v>0</v>
      </c>
      <c r="J277" t="s">
        <v>3901</v>
      </c>
      <c r="K277" t="s">
        <v>3897</v>
      </c>
      <c r="L277" t="str">
        <f t="shared" si="4"/>
        <v>INSERT INTO stocks (stock_code, name, marcket_id, category_id, share_unit_number, is_nikkei225) VALUES(2281,'プリマハム(株)',1,10,'100',0);</v>
      </c>
    </row>
    <row r="278" spans="1:12" x14ac:dyDescent="0.2">
      <c r="A278">
        <v>2282</v>
      </c>
      <c r="B278" t="s">
        <v>301</v>
      </c>
      <c r="C278" t="s">
        <v>5</v>
      </c>
      <c r="D278">
        <f>VLOOKUP(C278,市場名!$A$1:$B$14,2,FALSE)</f>
        <v>1</v>
      </c>
      <c r="E278" t="s">
        <v>214</v>
      </c>
      <c r="F278">
        <f>VLOOKUP(E278,業種分類!$A$1:$B$34,2,FALSE)</f>
        <v>10</v>
      </c>
      <c r="G278">
        <v>100</v>
      </c>
      <c r="H278">
        <v>1</v>
      </c>
      <c r="J278" t="s">
        <v>3901</v>
      </c>
      <c r="K278" t="s">
        <v>3897</v>
      </c>
      <c r="L278" t="str">
        <f t="shared" si="4"/>
        <v>INSERT INTO stocks (stock_code, name, marcket_id, category_id, share_unit_number, is_nikkei225) VALUES(2282,'日本ハム(株)',1,10,'100',1);</v>
      </c>
    </row>
    <row r="279" spans="1:12" x14ac:dyDescent="0.2">
      <c r="A279">
        <v>2286</v>
      </c>
      <c r="B279" t="s">
        <v>302</v>
      </c>
      <c r="C279" t="s">
        <v>5</v>
      </c>
      <c r="D279">
        <f>VLOOKUP(C279,市場名!$A$1:$B$14,2,FALSE)</f>
        <v>1</v>
      </c>
      <c r="E279" t="s">
        <v>214</v>
      </c>
      <c r="F279">
        <f>VLOOKUP(E279,業種分類!$A$1:$B$34,2,FALSE)</f>
        <v>10</v>
      </c>
      <c r="G279">
        <v>100</v>
      </c>
      <c r="H279">
        <v>0</v>
      </c>
      <c r="J279" t="s">
        <v>3901</v>
      </c>
      <c r="K279" t="s">
        <v>3897</v>
      </c>
      <c r="L279" t="str">
        <f t="shared" si="4"/>
        <v>INSERT INTO stocks (stock_code, name, marcket_id, category_id, share_unit_number, is_nikkei225) VALUES(2286,'林兼産業(株)',1,10,'100',0);</v>
      </c>
    </row>
    <row r="280" spans="1:12" x14ac:dyDescent="0.2">
      <c r="A280">
        <v>2288</v>
      </c>
      <c r="B280" t="s">
        <v>303</v>
      </c>
      <c r="C280" t="s">
        <v>5</v>
      </c>
      <c r="D280">
        <f>VLOOKUP(C280,市場名!$A$1:$B$14,2,FALSE)</f>
        <v>1</v>
      </c>
      <c r="E280" t="s">
        <v>214</v>
      </c>
      <c r="F280">
        <f>VLOOKUP(E280,業種分類!$A$1:$B$34,2,FALSE)</f>
        <v>10</v>
      </c>
      <c r="G280">
        <v>100</v>
      </c>
      <c r="H280">
        <v>0</v>
      </c>
      <c r="J280" t="s">
        <v>3901</v>
      </c>
      <c r="K280" t="s">
        <v>3897</v>
      </c>
      <c r="L280" t="str">
        <f t="shared" si="4"/>
        <v>INSERT INTO stocks (stock_code, name, marcket_id, category_id, share_unit_number, is_nikkei225) VALUES(2288,'丸大食品(株)',1,10,'100',0);</v>
      </c>
    </row>
    <row r="281" spans="1:12" x14ac:dyDescent="0.2">
      <c r="A281">
        <v>2291</v>
      </c>
      <c r="B281" t="s">
        <v>304</v>
      </c>
      <c r="C281" t="s">
        <v>37</v>
      </c>
      <c r="D281">
        <f>VLOOKUP(C281,市場名!$A$1:$B$14,2,FALSE)</f>
        <v>2</v>
      </c>
      <c r="E281" t="s">
        <v>214</v>
      </c>
      <c r="F281">
        <f>VLOOKUP(E281,業種分類!$A$1:$B$34,2,FALSE)</f>
        <v>10</v>
      </c>
      <c r="G281">
        <v>100</v>
      </c>
      <c r="H281">
        <v>0</v>
      </c>
      <c r="J281" t="s">
        <v>3901</v>
      </c>
      <c r="K281" t="s">
        <v>3897</v>
      </c>
      <c r="L281" t="str">
        <f t="shared" si="4"/>
        <v>INSERT INTO stocks (stock_code, name, marcket_id, category_id, share_unit_number, is_nikkei225) VALUES(2291,'福留ハム(株)',2,10,'100',0);</v>
      </c>
    </row>
    <row r="282" spans="1:12" x14ac:dyDescent="0.2">
      <c r="A282">
        <v>2292</v>
      </c>
      <c r="B282" t="s">
        <v>305</v>
      </c>
      <c r="C282" t="s">
        <v>5</v>
      </c>
      <c r="D282">
        <f>VLOOKUP(C282,市場名!$A$1:$B$14,2,FALSE)</f>
        <v>1</v>
      </c>
      <c r="E282" t="s">
        <v>214</v>
      </c>
      <c r="F282">
        <f>VLOOKUP(E282,業種分類!$A$1:$B$34,2,FALSE)</f>
        <v>10</v>
      </c>
      <c r="G282">
        <v>100</v>
      </c>
      <c r="H282">
        <v>0</v>
      </c>
      <c r="J282" t="s">
        <v>3901</v>
      </c>
      <c r="K282" t="s">
        <v>3897</v>
      </c>
      <c r="L282" t="str">
        <f t="shared" si="4"/>
        <v>INSERT INTO stocks (stock_code, name, marcket_id, category_id, share_unit_number, is_nikkei225) VALUES(2292,'Ｓ　ＦＯＯＤＳ(株)',1,10,'100',0);</v>
      </c>
    </row>
    <row r="283" spans="1:12" x14ac:dyDescent="0.2">
      <c r="A283">
        <v>2293</v>
      </c>
      <c r="B283" t="s">
        <v>306</v>
      </c>
      <c r="C283" t="s">
        <v>15</v>
      </c>
      <c r="D283">
        <f>VLOOKUP(C283,市場名!$A$1:$B$14,2,FALSE)</f>
        <v>5</v>
      </c>
      <c r="E283" t="s">
        <v>214</v>
      </c>
      <c r="F283">
        <f>VLOOKUP(E283,業種分類!$A$1:$B$34,2,FALSE)</f>
        <v>10</v>
      </c>
      <c r="G283">
        <v>100</v>
      </c>
      <c r="H283">
        <v>0</v>
      </c>
      <c r="J283" t="s">
        <v>3901</v>
      </c>
      <c r="K283" t="s">
        <v>3897</v>
      </c>
      <c r="L283" t="str">
        <f t="shared" si="4"/>
        <v>INSERT INTO stocks (stock_code, name, marcket_id, category_id, share_unit_number, is_nikkei225) VALUES(2293,'滝沢ハム(株)',5,10,'100',0);</v>
      </c>
    </row>
    <row r="284" spans="1:12" x14ac:dyDescent="0.2">
      <c r="A284">
        <v>2294</v>
      </c>
      <c r="B284" t="s">
        <v>307</v>
      </c>
      <c r="C284" t="s">
        <v>15</v>
      </c>
      <c r="D284">
        <f>VLOOKUP(C284,市場名!$A$1:$B$14,2,FALSE)</f>
        <v>5</v>
      </c>
      <c r="E284" t="s">
        <v>214</v>
      </c>
      <c r="F284">
        <f>VLOOKUP(E284,業種分類!$A$1:$B$34,2,FALSE)</f>
        <v>10</v>
      </c>
      <c r="G284">
        <v>100</v>
      </c>
      <c r="H284">
        <v>0</v>
      </c>
      <c r="J284" t="s">
        <v>3901</v>
      </c>
      <c r="K284" t="s">
        <v>3897</v>
      </c>
      <c r="L284" t="str">
        <f t="shared" si="4"/>
        <v>INSERT INTO stocks (stock_code, name, marcket_id, category_id, share_unit_number, is_nikkei225) VALUES(2294,'(株)柿安本店',5,10,'100',0);</v>
      </c>
    </row>
    <row r="285" spans="1:12" x14ac:dyDescent="0.2">
      <c r="A285">
        <v>2296</v>
      </c>
      <c r="B285" t="s">
        <v>308</v>
      </c>
      <c r="C285" t="s">
        <v>5</v>
      </c>
      <c r="D285">
        <f>VLOOKUP(C285,市場名!$A$1:$B$14,2,FALSE)</f>
        <v>1</v>
      </c>
      <c r="E285" t="s">
        <v>214</v>
      </c>
      <c r="F285">
        <f>VLOOKUP(E285,業種分類!$A$1:$B$34,2,FALSE)</f>
        <v>10</v>
      </c>
      <c r="G285">
        <v>100</v>
      </c>
      <c r="H285">
        <v>0</v>
      </c>
      <c r="J285" t="s">
        <v>3901</v>
      </c>
      <c r="K285" t="s">
        <v>3897</v>
      </c>
      <c r="L285" t="str">
        <f t="shared" si="4"/>
        <v>INSERT INTO stocks (stock_code, name, marcket_id, category_id, share_unit_number, is_nikkei225) VALUES(2296,'伊藤ハム米久ホールディングス(株)',1,10,'100',0);</v>
      </c>
    </row>
    <row r="286" spans="1:12" x14ac:dyDescent="0.2">
      <c r="A286">
        <v>2300</v>
      </c>
      <c r="B286" t="s">
        <v>309</v>
      </c>
      <c r="C286" t="s">
        <v>15</v>
      </c>
      <c r="D286">
        <f>VLOOKUP(C286,市場名!$A$1:$B$14,2,FALSE)</f>
        <v>5</v>
      </c>
      <c r="E286" t="s">
        <v>186</v>
      </c>
      <c r="F286">
        <f>VLOOKUP(E286,業種分類!$A$1:$B$34,2,FALSE)</f>
        <v>7</v>
      </c>
      <c r="G286">
        <v>100</v>
      </c>
      <c r="H286">
        <v>0</v>
      </c>
      <c r="J286" t="s">
        <v>3901</v>
      </c>
      <c r="K286" t="s">
        <v>3897</v>
      </c>
      <c r="L286" t="str">
        <f t="shared" si="4"/>
        <v>INSERT INTO stocks (stock_code, name, marcket_id, category_id, share_unit_number, is_nikkei225) VALUES(2300,'(株)きょくとう',5,7,'100',0);</v>
      </c>
    </row>
    <row r="287" spans="1:12" x14ac:dyDescent="0.2">
      <c r="A287">
        <v>2301</v>
      </c>
      <c r="B287" t="s">
        <v>310</v>
      </c>
      <c r="C287" t="s">
        <v>5</v>
      </c>
      <c r="D287">
        <f>VLOOKUP(C287,市場名!$A$1:$B$14,2,FALSE)</f>
        <v>1</v>
      </c>
      <c r="E287" t="s">
        <v>186</v>
      </c>
      <c r="F287">
        <f>VLOOKUP(E287,業種分類!$A$1:$B$34,2,FALSE)</f>
        <v>7</v>
      </c>
      <c r="G287">
        <v>100</v>
      </c>
      <c r="H287">
        <v>0</v>
      </c>
      <c r="J287" t="s">
        <v>3901</v>
      </c>
      <c r="K287" t="s">
        <v>3897</v>
      </c>
      <c r="L287" t="str">
        <f t="shared" si="4"/>
        <v>INSERT INTO stocks (stock_code, name, marcket_id, category_id, share_unit_number, is_nikkei225) VALUES(2301,'(株)学情',1,7,'100',0);</v>
      </c>
    </row>
    <row r="288" spans="1:12" x14ac:dyDescent="0.2">
      <c r="A288">
        <v>2303</v>
      </c>
      <c r="B288" t="s">
        <v>311</v>
      </c>
      <c r="C288" t="s">
        <v>15</v>
      </c>
      <c r="D288">
        <f>VLOOKUP(C288,市場名!$A$1:$B$14,2,FALSE)</f>
        <v>5</v>
      </c>
      <c r="E288" t="s">
        <v>201</v>
      </c>
      <c r="F288">
        <f>VLOOKUP(E288,業種分類!$A$1:$B$34,2,FALSE)</f>
        <v>9</v>
      </c>
      <c r="G288">
        <v>100</v>
      </c>
      <c r="H288">
        <v>0</v>
      </c>
      <c r="J288" t="s">
        <v>3901</v>
      </c>
      <c r="K288" t="s">
        <v>3897</v>
      </c>
      <c r="L288" t="str">
        <f t="shared" si="4"/>
        <v>INSERT INTO stocks (stock_code, name, marcket_id, category_id, share_unit_number, is_nikkei225) VALUES(2303,'(株)ドーン',5,9,'100',0);</v>
      </c>
    </row>
    <row r="289" spans="1:12" x14ac:dyDescent="0.2">
      <c r="A289">
        <v>2304</v>
      </c>
      <c r="B289" t="s">
        <v>312</v>
      </c>
      <c r="C289" t="s">
        <v>15</v>
      </c>
      <c r="D289">
        <f>VLOOKUP(C289,市場名!$A$1:$B$14,2,FALSE)</f>
        <v>5</v>
      </c>
      <c r="E289" t="s">
        <v>186</v>
      </c>
      <c r="F289">
        <f>VLOOKUP(E289,業種分類!$A$1:$B$34,2,FALSE)</f>
        <v>7</v>
      </c>
      <c r="G289">
        <v>100</v>
      </c>
      <c r="H289">
        <v>0</v>
      </c>
      <c r="J289" t="s">
        <v>3901</v>
      </c>
      <c r="K289" t="s">
        <v>3897</v>
      </c>
      <c r="L289" t="str">
        <f t="shared" si="4"/>
        <v>INSERT INTO stocks (stock_code, name, marcket_id, category_id, share_unit_number, is_nikkei225) VALUES(2304,'(株)ＣＳＳホールディングス',5,7,'100',0);</v>
      </c>
    </row>
    <row r="290" spans="1:12" x14ac:dyDescent="0.2">
      <c r="A290">
        <v>2305</v>
      </c>
      <c r="B290" t="s">
        <v>313</v>
      </c>
      <c r="C290" t="s">
        <v>5</v>
      </c>
      <c r="D290">
        <f>VLOOKUP(C290,市場名!$A$1:$B$14,2,FALSE)</f>
        <v>1</v>
      </c>
      <c r="E290" t="s">
        <v>186</v>
      </c>
      <c r="F290">
        <f>VLOOKUP(E290,業種分類!$A$1:$B$34,2,FALSE)</f>
        <v>7</v>
      </c>
      <c r="G290">
        <v>100</v>
      </c>
      <c r="H290">
        <v>0</v>
      </c>
      <c r="J290" t="s">
        <v>3901</v>
      </c>
      <c r="K290" t="s">
        <v>3897</v>
      </c>
      <c r="L290" t="str">
        <f t="shared" si="4"/>
        <v>INSERT INTO stocks (stock_code, name, marcket_id, category_id, share_unit_number, is_nikkei225) VALUES(2305,'(株)スタジオアリス',1,7,'100',0);</v>
      </c>
    </row>
    <row r="291" spans="1:12" x14ac:dyDescent="0.2">
      <c r="A291">
        <v>2307</v>
      </c>
      <c r="B291" t="s">
        <v>314</v>
      </c>
      <c r="C291" t="s">
        <v>5</v>
      </c>
      <c r="D291">
        <f>VLOOKUP(C291,市場名!$A$1:$B$14,2,FALSE)</f>
        <v>1</v>
      </c>
      <c r="E291" t="s">
        <v>201</v>
      </c>
      <c r="F291">
        <f>VLOOKUP(E291,業種分類!$A$1:$B$34,2,FALSE)</f>
        <v>9</v>
      </c>
      <c r="G291">
        <v>100</v>
      </c>
      <c r="H291">
        <v>0</v>
      </c>
      <c r="J291" t="s">
        <v>3901</v>
      </c>
      <c r="K291" t="s">
        <v>3897</v>
      </c>
      <c r="L291" t="str">
        <f t="shared" si="4"/>
        <v>INSERT INTO stocks (stock_code, name, marcket_id, category_id, share_unit_number, is_nikkei225) VALUES(2307,'(株)クロスキャット',1,9,'100',0);</v>
      </c>
    </row>
    <row r="292" spans="1:12" x14ac:dyDescent="0.2">
      <c r="A292">
        <v>2309</v>
      </c>
      <c r="B292" t="s">
        <v>315</v>
      </c>
      <c r="C292" t="s">
        <v>5</v>
      </c>
      <c r="D292">
        <f>VLOOKUP(C292,市場名!$A$1:$B$14,2,FALSE)</f>
        <v>1</v>
      </c>
      <c r="E292" t="s">
        <v>186</v>
      </c>
      <c r="F292">
        <f>VLOOKUP(E292,業種分類!$A$1:$B$34,2,FALSE)</f>
        <v>7</v>
      </c>
      <c r="G292">
        <v>100</v>
      </c>
      <c r="H292">
        <v>0</v>
      </c>
      <c r="J292" t="s">
        <v>3901</v>
      </c>
      <c r="K292" t="s">
        <v>3897</v>
      </c>
      <c r="L292" t="str">
        <f t="shared" si="4"/>
        <v>INSERT INTO stocks (stock_code, name, marcket_id, category_id, share_unit_number, is_nikkei225) VALUES(2309,'シミックホールディングス(株)',1,7,'100',0);</v>
      </c>
    </row>
    <row r="293" spans="1:12" x14ac:dyDescent="0.2">
      <c r="A293">
        <v>2311</v>
      </c>
      <c r="B293" t="s">
        <v>316</v>
      </c>
      <c r="C293" t="s">
        <v>5</v>
      </c>
      <c r="D293">
        <f>VLOOKUP(C293,市場名!$A$1:$B$14,2,FALSE)</f>
        <v>1</v>
      </c>
      <c r="E293" t="s">
        <v>186</v>
      </c>
      <c r="F293">
        <f>VLOOKUP(E293,業種分類!$A$1:$B$34,2,FALSE)</f>
        <v>7</v>
      </c>
      <c r="G293">
        <v>100</v>
      </c>
      <c r="H293">
        <v>0</v>
      </c>
      <c r="J293" t="s">
        <v>3901</v>
      </c>
      <c r="K293" t="s">
        <v>3897</v>
      </c>
      <c r="L293" t="str">
        <f t="shared" si="4"/>
        <v>INSERT INTO stocks (stock_code, name, marcket_id, category_id, share_unit_number, is_nikkei225) VALUES(2311,'(株)エプコ',1,7,'100',0);</v>
      </c>
    </row>
    <row r="294" spans="1:12" x14ac:dyDescent="0.2">
      <c r="A294">
        <v>2315</v>
      </c>
      <c r="B294" t="s">
        <v>317</v>
      </c>
      <c r="C294" t="s">
        <v>15</v>
      </c>
      <c r="D294">
        <f>VLOOKUP(C294,市場名!$A$1:$B$14,2,FALSE)</f>
        <v>5</v>
      </c>
      <c r="E294" t="s">
        <v>201</v>
      </c>
      <c r="F294">
        <f>VLOOKUP(E294,業種分類!$A$1:$B$34,2,FALSE)</f>
        <v>9</v>
      </c>
      <c r="G294">
        <v>100</v>
      </c>
      <c r="H294">
        <v>0</v>
      </c>
      <c r="J294" t="s">
        <v>3901</v>
      </c>
      <c r="K294" t="s">
        <v>3897</v>
      </c>
      <c r="L294" t="str">
        <f t="shared" si="4"/>
        <v>INSERT INTO stocks (stock_code, name, marcket_id, category_id, share_unit_number, is_nikkei225) VALUES(2315,'(株)カイカ',5,9,'100',0);</v>
      </c>
    </row>
    <row r="295" spans="1:12" x14ac:dyDescent="0.2">
      <c r="A295">
        <v>2317</v>
      </c>
      <c r="B295" t="s">
        <v>318</v>
      </c>
      <c r="C295" t="s">
        <v>5</v>
      </c>
      <c r="D295">
        <f>VLOOKUP(C295,市場名!$A$1:$B$14,2,FALSE)</f>
        <v>1</v>
      </c>
      <c r="E295" t="s">
        <v>201</v>
      </c>
      <c r="F295">
        <f>VLOOKUP(E295,業種分類!$A$1:$B$34,2,FALSE)</f>
        <v>9</v>
      </c>
      <c r="G295">
        <v>100</v>
      </c>
      <c r="H295">
        <v>0</v>
      </c>
      <c r="J295" t="s">
        <v>3901</v>
      </c>
      <c r="K295" t="s">
        <v>3897</v>
      </c>
      <c r="L295" t="str">
        <f t="shared" si="4"/>
        <v>INSERT INTO stocks (stock_code, name, marcket_id, category_id, share_unit_number, is_nikkei225) VALUES(2317,'(株)システナ',1,9,'100',0);</v>
      </c>
    </row>
    <row r="296" spans="1:12" x14ac:dyDescent="0.2">
      <c r="A296">
        <v>2321</v>
      </c>
      <c r="B296" t="s">
        <v>319</v>
      </c>
      <c r="C296" t="s">
        <v>21</v>
      </c>
      <c r="D296">
        <f>VLOOKUP(C296,市場名!$A$1:$B$14,2,FALSE)</f>
        <v>6</v>
      </c>
      <c r="E296" t="s">
        <v>201</v>
      </c>
      <c r="F296">
        <f>VLOOKUP(E296,業種分類!$A$1:$B$34,2,FALSE)</f>
        <v>9</v>
      </c>
      <c r="G296">
        <v>100</v>
      </c>
      <c r="H296">
        <v>0</v>
      </c>
      <c r="J296" t="s">
        <v>3901</v>
      </c>
      <c r="K296" t="s">
        <v>3897</v>
      </c>
      <c r="L296" t="str">
        <f t="shared" si="4"/>
        <v>INSERT INTO stocks (stock_code, name, marcket_id, category_id, share_unit_number, is_nikkei225) VALUES(2321,'(株)ソフトフロントホールディングス',6,9,'100',0);</v>
      </c>
    </row>
    <row r="297" spans="1:12" x14ac:dyDescent="0.2">
      <c r="A297">
        <v>2323</v>
      </c>
      <c r="B297" t="s">
        <v>320</v>
      </c>
      <c r="C297" t="s">
        <v>15</v>
      </c>
      <c r="D297">
        <f>VLOOKUP(C297,市場名!$A$1:$B$14,2,FALSE)</f>
        <v>5</v>
      </c>
      <c r="E297" t="s">
        <v>201</v>
      </c>
      <c r="F297">
        <f>VLOOKUP(E297,業種分類!$A$1:$B$34,2,FALSE)</f>
        <v>9</v>
      </c>
      <c r="G297">
        <v>100</v>
      </c>
      <c r="H297">
        <v>0</v>
      </c>
      <c r="J297" t="s">
        <v>3901</v>
      </c>
      <c r="K297" t="s">
        <v>3897</v>
      </c>
      <c r="L297" t="str">
        <f t="shared" si="4"/>
        <v>INSERT INTO stocks (stock_code, name, marcket_id, category_id, share_unit_number, is_nikkei225) VALUES(2323,'(株)ｆｏｎｆｕｎ',5,9,'100',0);</v>
      </c>
    </row>
    <row r="298" spans="1:12" x14ac:dyDescent="0.2">
      <c r="A298">
        <v>2325</v>
      </c>
      <c r="B298" t="s">
        <v>321</v>
      </c>
      <c r="C298" t="s">
        <v>5</v>
      </c>
      <c r="D298">
        <f>VLOOKUP(C298,市場名!$A$1:$B$14,2,FALSE)</f>
        <v>1</v>
      </c>
      <c r="E298" t="s">
        <v>186</v>
      </c>
      <c r="F298">
        <f>VLOOKUP(E298,業種分類!$A$1:$B$34,2,FALSE)</f>
        <v>7</v>
      </c>
      <c r="G298">
        <v>100</v>
      </c>
      <c r="H298">
        <v>0</v>
      </c>
      <c r="J298" t="s">
        <v>3901</v>
      </c>
      <c r="K298" t="s">
        <v>3897</v>
      </c>
      <c r="L298" t="str">
        <f t="shared" si="4"/>
        <v>INSERT INTO stocks (stock_code, name, marcket_id, category_id, share_unit_number, is_nikkei225) VALUES(2325,'(株)ＮＪＳ',1,7,'100',0);</v>
      </c>
    </row>
    <row r="299" spans="1:12" x14ac:dyDescent="0.2">
      <c r="A299">
        <v>2326</v>
      </c>
      <c r="B299" t="s">
        <v>322</v>
      </c>
      <c r="C299" t="s">
        <v>5</v>
      </c>
      <c r="D299">
        <f>VLOOKUP(C299,市場名!$A$1:$B$14,2,FALSE)</f>
        <v>1</v>
      </c>
      <c r="E299" t="s">
        <v>201</v>
      </c>
      <c r="F299">
        <f>VLOOKUP(E299,業種分類!$A$1:$B$34,2,FALSE)</f>
        <v>9</v>
      </c>
      <c r="G299">
        <v>100</v>
      </c>
      <c r="H299">
        <v>0</v>
      </c>
      <c r="J299" t="s">
        <v>3901</v>
      </c>
      <c r="K299" t="s">
        <v>3897</v>
      </c>
      <c r="L299" t="str">
        <f t="shared" si="4"/>
        <v>INSERT INTO stocks (stock_code, name, marcket_id, category_id, share_unit_number, is_nikkei225) VALUES(2326,'デジタルアーツ(株)',1,9,'100',0);</v>
      </c>
    </row>
    <row r="300" spans="1:12" x14ac:dyDescent="0.2">
      <c r="A300">
        <v>2327</v>
      </c>
      <c r="B300" t="s">
        <v>323</v>
      </c>
      <c r="C300" t="s">
        <v>5</v>
      </c>
      <c r="D300">
        <f>VLOOKUP(C300,市場名!$A$1:$B$14,2,FALSE)</f>
        <v>1</v>
      </c>
      <c r="E300" t="s">
        <v>201</v>
      </c>
      <c r="F300">
        <f>VLOOKUP(E300,業種分類!$A$1:$B$34,2,FALSE)</f>
        <v>9</v>
      </c>
      <c r="G300">
        <v>100</v>
      </c>
      <c r="H300">
        <v>0</v>
      </c>
      <c r="J300" t="s">
        <v>3901</v>
      </c>
      <c r="K300" t="s">
        <v>3897</v>
      </c>
      <c r="L300" t="str">
        <f t="shared" si="4"/>
        <v>INSERT INTO stocks (stock_code, name, marcket_id, category_id, share_unit_number, is_nikkei225) VALUES(2327,'日鉄ソリューションズ(株)',1,9,'100',0);</v>
      </c>
    </row>
    <row r="301" spans="1:12" x14ac:dyDescent="0.2">
      <c r="A301">
        <v>2329</v>
      </c>
      <c r="B301" t="s">
        <v>324</v>
      </c>
      <c r="C301" t="s">
        <v>15</v>
      </c>
      <c r="D301">
        <f>VLOOKUP(C301,市場名!$A$1:$B$14,2,FALSE)</f>
        <v>5</v>
      </c>
      <c r="E301" t="s">
        <v>201</v>
      </c>
      <c r="F301">
        <f>VLOOKUP(E301,業種分類!$A$1:$B$34,2,FALSE)</f>
        <v>9</v>
      </c>
      <c r="G301">
        <v>100</v>
      </c>
      <c r="H301">
        <v>0</v>
      </c>
      <c r="J301" t="s">
        <v>3901</v>
      </c>
      <c r="K301" t="s">
        <v>3897</v>
      </c>
      <c r="L301" t="str">
        <f t="shared" si="4"/>
        <v>INSERT INTO stocks (stock_code, name, marcket_id, category_id, share_unit_number, is_nikkei225) VALUES(2329,'(株)東北新社',5,9,'100',0);</v>
      </c>
    </row>
    <row r="302" spans="1:12" x14ac:dyDescent="0.2">
      <c r="A302">
        <v>2330</v>
      </c>
      <c r="B302" t="s">
        <v>325</v>
      </c>
      <c r="C302" t="s">
        <v>15</v>
      </c>
      <c r="D302">
        <f>VLOOKUP(C302,市場名!$A$1:$B$14,2,FALSE)</f>
        <v>5</v>
      </c>
      <c r="E302" t="s">
        <v>201</v>
      </c>
      <c r="F302">
        <f>VLOOKUP(E302,業種分類!$A$1:$B$34,2,FALSE)</f>
        <v>9</v>
      </c>
      <c r="G302">
        <v>100</v>
      </c>
      <c r="H302">
        <v>0</v>
      </c>
      <c r="J302" t="s">
        <v>3901</v>
      </c>
      <c r="K302" t="s">
        <v>3897</v>
      </c>
      <c r="L302" t="str">
        <f t="shared" si="4"/>
        <v>INSERT INTO stocks (stock_code, name, marcket_id, category_id, share_unit_number, is_nikkei225) VALUES(2330,'(株)フォーサイド',5,9,'100',0);</v>
      </c>
    </row>
    <row r="303" spans="1:12" x14ac:dyDescent="0.2">
      <c r="A303">
        <v>2331</v>
      </c>
      <c r="B303" t="s">
        <v>326</v>
      </c>
      <c r="C303" t="s">
        <v>5</v>
      </c>
      <c r="D303">
        <f>VLOOKUP(C303,市場名!$A$1:$B$14,2,FALSE)</f>
        <v>1</v>
      </c>
      <c r="E303" t="s">
        <v>186</v>
      </c>
      <c r="F303">
        <f>VLOOKUP(E303,業種分類!$A$1:$B$34,2,FALSE)</f>
        <v>7</v>
      </c>
      <c r="G303">
        <v>100</v>
      </c>
      <c r="H303">
        <v>0</v>
      </c>
      <c r="J303" t="s">
        <v>3901</v>
      </c>
      <c r="K303" t="s">
        <v>3897</v>
      </c>
      <c r="L303" t="str">
        <f t="shared" si="4"/>
        <v>INSERT INTO stocks (stock_code, name, marcket_id, category_id, share_unit_number, is_nikkei225) VALUES(2331,'ＡＬＳＯＫ',1,7,'100',0);</v>
      </c>
    </row>
    <row r="304" spans="1:12" x14ac:dyDescent="0.2">
      <c r="A304">
        <v>2332</v>
      </c>
      <c r="B304" t="s">
        <v>327</v>
      </c>
      <c r="C304" t="s">
        <v>15</v>
      </c>
      <c r="D304">
        <f>VLOOKUP(C304,市場名!$A$1:$B$14,2,FALSE)</f>
        <v>5</v>
      </c>
      <c r="E304" t="s">
        <v>201</v>
      </c>
      <c r="F304">
        <f>VLOOKUP(E304,業種分類!$A$1:$B$34,2,FALSE)</f>
        <v>9</v>
      </c>
      <c r="G304">
        <v>100</v>
      </c>
      <c r="H304">
        <v>0</v>
      </c>
      <c r="J304" t="s">
        <v>3901</v>
      </c>
      <c r="K304" t="s">
        <v>3897</v>
      </c>
      <c r="L304" t="str">
        <f t="shared" si="4"/>
        <v>INSERT INTO stocks (stock_code, name, marcket_id, category_id, share_unit_number, is_nikkei225) VALUES(2332,'(株)クエスト',5,9,'100',0);</v>
      </c>
    </row>
    <row r="305" spans="1:12" x14ac:dyDescent="0.2">
      <c r="A305">
        <v>2334</v>
      </c>
      <c r="B305" t="s">
        <v>328</v>
      </c>
      <c r="C305" t="s">
        <v>24</v>
      </c>
      <c r="D305">
        <f>VLOOKUP(C305,市場名!$A$1:$B$14,2,FALSE)</f>
        <v>7</v>
      </c>
      <c r="E305" t="s">
        <v>186</v>
      </c>
      <c r="F305">
        <f>VLOOKUP(E305,業種分類!$A$1:$B$34,2,FALSE)</f>
        <v>7</v>
      </c>
      <c r="G305">
        <v>100</v>
      </c>
      <c r="H305">
        <v>0</v>
      </c>
      <c r="J305" t="s">
        <v>3901</v>
      </c>
      <c r="K305" t="s">
        <v>3897</v>
      </c>
      <c r="L305" t="str">
        <f t="shared" si="4"/>
        <v>INSERT INTO stocks (stock_code, name, marcket_id, category_id, share_unit_number, is_nikkei225) VALUES(2334,'(株)イオレ',7,7,'100',0);</v>
      </c>
    </row>
    <row r="306" spans="1:12" x14ac:dyDescent="0.2">
      <c r="A306">
        <v>2335</v>
      </c>
      <c r="B306" t="s">
        <v>329</v>
      </c>
      <c r="C306" t="s">
        <v>5</v>
      </c>
      <c r="D306">
        <f>VLOOKUP(C306,市場名!$A$1:$B$14,2,FALSE)</f>
        <v>1</v>
      </c>
      <c r="E306" t="s">
        <v>201</v>
      </c>
      <c r="F306">
        <f>VLOOKUP(E306,業種分類!$A$1:$B$34,2,FALSE)</f>
        <v>9</v>
      </c>
      <c r="G306">
        <v>100</v>
      </c>
      <c r="H306">
        <v>0</v>
      </c>
      <c r="J306" t="s">
        <v>3901</v>
      </c>
      <c r="K306" t="s">
        <v>3897</v>
      </c>
      <c r="L306" t="str">
        <f t="shared" si="4"/>
        <v>INSERT INTO stocks (stock_code, name, marcket_id, category_id, share_unit_number, is_nikkei225) VALUES(2335,'(株)キューブシステム',1,9,'100',0);</v>
      </c>
    </row>
    <row r="307" spans="1:12" x14ac:dyDescent="0.2">
      <c r="A307">
        <v>2337</v>
      </c>
      <c r="B307" t="s">
        <v>330</v>
      </c>
      <c r="C307" t="s">
        <v>5</v>
      </c>
      <c r="D307">
        <f>VLOOKUP(C307,市場名!$A$1:$B$14,2,FALSE)</f>
        <v>1</v>
      </c>
      <c r="E307" t="s">
        <v>331</v>
      </c>
      <c r="F307">
        <f>VLOOKUP(E307,業種分類!$A$1:$B$34,2,FALSE)</f>
        <v>12</v>
      </c>
      <c r="G307">
        <v>100</v>
      </c>
      <c r="H307">
        <v>0</v>
      </c>
      <c r="J307" t="s">
        <v>3901</v>
      </c>
      <c r="K307" t="s">
        <v>3897</v>
      </c>
      <c r="L307" t="str">
        <f t="shared" si="4"/>
        <v>INSERT INTO stocks (stock_code, name, marcket_id, category_id, share_unit_number, is_nikkei225) VALUES(2337,'いちご(株)',1,12,'100',0);</v>
      </c>
    </row>
    <row r="308" spans="1:12" x14ac:dyDescent="0.2">
      <c r="A308">
        <v>2338</v>
      </c>
      <c r="B308" t="s">
        <v>332</v>
      </c>
      <c r="C308" t="s">
        <v>37</v>
      </c>
      <c r="D308">
        <f>VLOOKUP(C308,市場名!$A$1:$B$14,2,FALSE)</f>
        <v>2</v>
      </c>
      <c r="E308" t="s">
        <v>201</v>
      </c>
      <c r="F308">
        <f>VLOOKUP(E308,業種分類!$A$1:$B$34,2,FALSE)</f>
        <v>9</v>
      </c>
      <c r="G308">
        <v>100</v>
      </c>
      <c r="H308">
        <v>0</v>
      </c>
      <c r="J308" t="s">
        <v>3901</v>
      </c>
      <c r="K308" t="s">
        <v>3897</v>
      </c>
      <c r="L308" t="str">
        <f t="shared" si="4"/>
        <v>INSERT INTO stocks (stock_code, name, marcket_id, category_id, share_unit_number, is_nikkei225) VALUES(2338,'(株)ビットワングループ',2,9,'100',0);</v>
      </c>
    </row>
    <row r="309" spans="1:12" x14ac:dyDescent="0.2">
      <c r="A309">
        <v>2340</v>
      </c>
      <c r="B309" t="s">
        <v>333</v>
      </c>
      <c r="C309" t="s">
        <v>15</v>
      </c>
      <c r="D309">
        <f>VLOOKUP(C309,市場名!$A$1:$B$14,2,FALSE)</f>
        <v>5</v>
      </c>
      <c r="E309" t="s">
        <v>186</v>
      </c>
      <c r="F309">
        <f>VLOOKUP(E309,業種分類!$A$1:$B$34,2,FALSE)</f>
        <v>7</v>
      </c>
      <c r="G309">
        <v>100</v>
      </c>
      <c r="H309">
        <v>0</v>
      </c>
      <c r="J309" t="s">
        <v>3901</v>
      </c>
      <c r="K309" t="s">
        <v>3897</v>
      </c>
      <c r="L309" t="str">
        <f t="shared" si="4"/>
        <v>INSERT INTO stocks (stock_code, name, marcket_id, category_id, share_unit_number, is_nikkei225) VALUES(2340,'(株)極楽湯ホールディングス',5,7,'100',0);</v>
      </c>
    </row>
    <row r="310" spans="1:12" x14ac:dyDescent="0.2">
      <c r="A310">
        <v>2341</v>
      </c>
      <c r="B310" t="s">
        <v>334</v>
      </c>
      <c r="C310" t="s">
        <v>15</v>
      </c>
      <c r="D310">
        <f>VLOOKUP(C310,市場名!$A$1:$B$14,2,FALSE)</f>
        <v>5</v>
      </c>
      <c r="E310" t="s">
        <v>186</v>
      </c>
      <c r="F310">
        <f>VLOOKUP(E310,業種分類!$A$1:$B$34,2,FALSE)</f>
        <v>7</v>
      </c>
      <c r="G310">
        <v>100</v>
      </c>
      <c r="H310">
        <v>0</v>
      </c>
      <c r="J310" t="s">
        <v>3901</v>
      </c>
      <c r="K310" t="s">
        <v>3897</v>
      </c>
      <c r="L310" t="str">
        <f t="shared" si="4"/>
        <v>INSERT INTO stocks (stock_code, name, marcket_id, category_id, share_unit_number, is_nikkei225) VALUES(2341,'(株)アルバイトタイムス',5,7,'100',0);</v>
      </c>
    </row>
    <row r="311" spans="1:12" x14ac:dyDescent="0.2">
      <c r="A311">
        <v>2342</v>
      </c>
      <c r="B311" t="s">
        <v>335</v>
      </c>
      <c r="C311" t="s">
        <v>24</v>
      </c>
      <c r="D311">
        <f>VLOOKUP(C311,市場名!$A$1:$B$14,2,FALSE)</f>
        <v>7</v>
      </c>
      <c r="E311" t="s">
        <v>186</v>
      </c>
      <c r="F311">
        <f>VLOOKUP(E311,業種分類!$A$1:$B$34,2,FALSE)</f>
        <v>7</v>
      </c>
      <c r="G311">
        <v>100</v>
      </c>
      <c r="H311">
        <v>0</v>
      </c>
      <c r="J311" t="s">
        <v>3901</v>
      </c>
      <c r="K311" t="s">
        <v>3897</v>
      </c>
      <c r="L311" t="str">
        <f t="shared" si="4"/>
        <v>INSERT INTO stocks (stock_code, name, marcket_id, category_id, share_unit_number, is_nikkei225) VALUES(2342,'(株)トランスジェニック',7,7,'100',0);</v>
      </c>
    </row>
    <row r="312" spans="1:12" x14ac:dyDescent="0.2">
      <c r="A312">
        <v>2344</v>
      </c>
      <c r="B312" t="s">
        <v>336</v>
      </c>
      <c r="C312" t="s">
        <v>15</v>
      </c>
      <c r="D312">
        <f>VLOOKUP(C312,市場名!$A$1:$B$14,2,FALSE)</f>
        <v>5</v>
      </c>
      <c r="E312" t="s">
        <v>186</v>
      </c>
      <c r="F312">
        <f>VLOOKUP(E312,業種分類!$A$1:$B$34,2,FALSE)</f>
        <v>7</v>
      </c>
      <c r="G312">
        <v>100</v>
      </c>
      <c r="H312">
        <v>0</v>
      </c>
      <c r="J312" t="s">
        <v>3901</v>
      </c>
      <c r="K312" t="s">
        <v>3897</v>
      </c>
      <c r="L312" t="str">
        <f t="shared" si="4"/>
        <v>INSERT INTO stocks (stock_code, name, marcket_id, category_id, share_unit_number, is_nikkei225) VALUES(2344,'平安レイサービス(株)',5,7,'100',0);</v>
      </c>
    </row>
    <row r="313" spans="1:12" x14ac:dyDescent="0.2">
      <c r="A313">
        <v>2345</v>
      </c>
      <c r="B313" t="s">
        <v>337</v>
      </c>
      <c r="C313" t="s">
        <v>37</v>
      </c>
      <c r="D313">
        <f>VLOOKUP(C313,市場名!$A$1:$B$14,2,FALSE)</f>
        <v>2</v>
      </c>
      <c r="E313" t="s">
        <v>201</v>
      </c>
      <c r="F313">
        <f>VLOOKUP(E313,業種分類!$A$1:$B$34,2,FALSE)</f>
        <v>9</v>
      </c>
      <c r="G313">
        <v>100</v>
      </c>
      <c r="H313">
        <v>0</v>
      </c>
      <c r="J313" t="s">
        <v>3901</v>
      </c>
      <c r="K313" t="s">
        <v>3897</v>
      </c>
      <c r="L313" t="str">
        <f t="shared" si="4"/>
        <v>INSERT INTO stocks (stock_code, name, marcket_id, category_id, share_unit_number, is_nikkei225) VALUES(2345,'アイスタディ(株)',2,9,'100',0);</v>
      </c>
    </row>
    <row r="314" spans="1:12" x14ac:dyDescent="0.2">
      <c r="A314">
        <v>2349</v>
      </c>
      <c r="B314" t="s">
        <v>338</v>
      </c>
      <c r="C314" t="s">
        <v>15</v>
      </c>
      <c r="D314">
        <f>VLOOKUP(C314,市場名!$A$1:$B$14,2,FALSE)</f>
        <v>5</v>
      </c>
      <c r="E314" t="s">
        <v>201</v>
      </c>
      <c r="F314">
        <f>VLOOKUP(E314,業種分類!$A$1:$B$34,2,FALSE)</f>
        <v>9</v>
      </c>
      <c r="G314">
        <v>100</v>
      </c>
      <c r="H314">
        <v>0</v>
      </c>
      <c r="J314" t="s">
        <v>3901</v>
      </c>
      <c r="K314" t="s">
        <v>3897</v>
      </c>
      <c r="L314" t="str">
        <f t="shared" si="4"/>
        <v>INSERT INTO stocks (stock_code, name, marcket_id, category_id, share_unit_number, is_nikkei225) VALUES(2349,'(株)エヌアイデイ',5,9,'100',0);</v>
      </c>
    </row>
    <row r="315" spans="1:12" x14ac:dyDescent="0.2">
      <c r="A315">
        <v>2351</v>
      </c>
      <c r="B315" t="s">
        <v>339</v>
      </c>
      <c r="C315" t="s">
        <v>24</v>
      </c>
      <c r="D315">
        <f>VLOOKUP(C315,市場名!$A$1:$B$14,2,FALSE)</f>
        <v>7</v>
      </c>
      <c r="E315" t="s">
        <v>201</v>
      </c>
      <c r="F315">
        <f>VLOOKUP(E315,業種分類!$A$1:$B$34,2,FALSE)</f>
        <v>9</v>
      </c>
      <c r="G315">
        <v>100</v>
      </c>
      <c r="H315">
        <v>0</v>
      </c>
      <c r="J315" t="s">
        <v>3901</v>
      </c>
      <c r="K315" t="s">
        <v>3897</v>
      </c>
      <c r="L315" t="str">
        <f t="shared" si="4"/>
        <v>INSERT INTO stocks (stock_code, name, marcket_id, category_id, share_unit_number, is_nikkei225) VALUES(2351,'(株)ＡＳＪ',7,9,'100',0);</v>
      </c>
    </row>
    <row r="316" spans="1:12" x14ac:dyDescent="0.2">
      <c r="A316">
        <v>2352</v>
      </c>
      <c r="B316" t="s">
        <v>340</v>
      </c>
      <c r="C316" t="s">
        <v>5</v>
      </c>
      <c r="D316">
        <f>VLOOKUP(C316,市場名!$A$1:$B$14,2,FALSE)</f>
        <v>1</v>
      </c>
      <c r="E316" t="s">
        <v>201</v>
      </c>
      <c r="F316">
        <f>VLOOKUP(E316,業種分類!$A$1:$B$34,2,FALSE)</f>
        <v>9</v>
      </c>
      <c r="G316">
        <v>100</v>
      </c>
      <c r="H316">
        <v>0</v>
      </c>
      <c r="J316" t="s">
        <v>3901</v>
      </c>
      <c r="K316" t="s">
        <v>3897</v>
      </c>
      <c r="L316" t="str">
        <f t="shared" si="4"/>
        <v>INSERT INTO stocks (stock_code, name, marcket_id, category_id, share_unit_number, is_nikkei225) VALUES(2352,'(株)エイジア',1,9,'100',0);</v>
      </c>
    </row>
    <row r="317" spans="1:12" x14ac:dyDescent="0.2">
      <c r="A317">
        <v>2353</v>
      </c>
      <c r="B317" t="s">
        <v>341</v>
      </c>
      <c r="C317" t="s">
        <v>5</v>
      </c>
      <c r="D317">
        <f>VLOOKUP(C317,市場名!$A$1:$B$14,2,FALSE)</f>
        <v>1</v>
      </c>
      <c r="E317" t="s">
        <v>331</v>
      </c>
      <c r="F317">
        <f>VLOOKUP(E317,業種分類!$A$1:$B$34,2,FALSE)</f>
        <v>12</v>
      </c>
      <c r="G317">
        <v>100</v>
      </c>
      <c r="H317">
        <v>0</v>
      </c>
      <c r="J317" t="s">
        <v>3901</v>
      </c>
      <c r="K317" t="s">
        <v>3897</v>
      </c>
      <c r="L317" t="str">
        <f t="shared" si="4"/>
        <v>INSERT INTO stocks (stock_code, name, marcket_id, category_id, share_unit_number, is_nikkei225) VALUES(2353,'日本駐車場開発(株)',1,12,'100',0);</v>
      </c>
    </row>
    <row r="318" spans="1:12" x14ac:dyDescent="0.2">
      <c r="A318">
        <v>2354</v>
      </c>
      <c r="B318" t="s">
        <v>342</v>
      </c>
      <c r="C318" t="s">
        <v>37</v>
      </c>
      <c r="D318">
        <f>VLOOKUP(C318,市場名!$A$1:$B$14,2,FALSE)</f>
        <v>2</v>
      </c>
      <c r="E318" t="s">
        <v>201</v>
      </c>
      <c r="F318">
        <f>VLOOKUP(E318,業種分類!$A$1:$B$34,2,FALSE)</f>
        <v>9</v>
      </c>
      <c r="G318">
        <v>100</v>
      </c>
      <c r="H318">
        <v>0</v>
      </c>
      <c r="J318" t="s">
        <v>3901</v>
      </c>
      <c r="K318" t="s">
        <v>3897</v>
      </c>
      <c r="L318" t="str">
        <f t="shared" si="4"/>
        <v>INSERT INTO stocks (stock_code, name, marcket_id, category_id, share_unit_number, is_nikkei225) VALUES(2354,'(株)ＹＥ　ＤＩＧＩＴＡＬ',2,9,'100',0);</v>
      </c>
    </row>
    <row r="319" spans="1:12" x14ac:dyDescent="0.2">
      <c r="A319">
        <v>2359</v>
      </c>
      <c r="B319" t="s">
        <v>343</v>
      </c>
      <c r="C319" t="s">
        <v>5</v>
      </c>
      <c r="D319">
        <f>VLOOKUP(C319,市場名!$A$1:$B$14,2,FALSE)</f>
        <v>1</v>
      </c>
      <c r="E319" t="s">
        <v>201</v>
      </c>
      <c r="F319">
        <f>VLOOKUP(E319,業種分類!$A$1:$B$34,2,FALSE)</f>
        <v>9</v>
      </c>
      <c r="G319">
        <v>100</v>
      </c>
      <c r="H319">
        <v>0</v>
      </c>
      <c r="J319" t="s">
        <v>3901</v>
      </c>
      <c r="K319" t="s">
        <v>3897</v>
      </c>
      <c r="L319" t="str">
        <f t="shared" si="4"/>
        <v>INSERT INTO stocks (stock_code, name, marcket_id, category_id, share_unit_number, is_nikkei225) VALUES(2359,'(株)コア',1,9,'100',0);</v>
      </c>
    </row>
    <row r="320" spans="1:12" x14ac:dyDescent="0.2">
      <c r="A320">
        <v>2362</v>
      </c>
      <c r="B320" t="s">
        <v>344</v>
      </c>
      <c r="C320" t="s">
        <v>15</v>
      </c>
      <c r="D320">
        <f>VLOOKUP(C320,市場名!$A$1:$B$14,2,FALSE)</f>
        <v>5</v>
      </c>
      <c r="E320" t="s">
        <v>186</v>
      </c>
      <c r="F320">
        <f>VLOOKUP(E320,業種分類!$A$1:$B$34,2,FALSE)</f>
        <v>7</v>
      </c>
      <c r="G320">
        <v>100</v>
      </c>
      <c r="H320">
        <v>0</v>
      </c>
      <c r="J320" t="s">
        <v>3901</v>
      </c>
      <c r="K320" t="s">
        <v>3897</v>
      </c>
      <c r="L320" t="str">
        <f t="shared" si="4"/>
        <v>INSERT INTO stocks (stock_code, name, marcket_id, category_id, share_unit_number, is_nikkei225) VALUES(2362,'(株)夢真ホールディングス',5,7,'100',0);</v>
      </c>
    </row>
    <row r="321" spans="1:12" x14ac:dyDescent="0.2">
      <c r="A321">
        <v>2370</v>
      </c>
      <c r="B321" t="s">
        <v>345</v>
      </c>
      <c r="C321" t="s">
        <v>24</v>
      </c>
      <c r="D321">
        <f>VLOOKUP(C321,市場名!$A$1:$B$14,2,FALSE)</f>
        <v>7</v>
      </c>
      <c r="E321" t="s">
        <v>186</v>
      </c>
      <c r="F321">
        <f>VLOOKUP(E321,業種分類!$A$1:$B$34,2,FALSE)</f>
        <v>7</v>
      </c>
      <c r="G321">
        <v>100</v>
      </c>
      <c r="H321">
        <v>0</v>
      </c>
      <c r="J321" t="s">
        <v>3901</v>
      </c>
      <c r="K321" t="s">
        <v>3897</v>
      </c>
      <c r="L321" t="str">
        <f t="shared" si="4"/>
        <v>INSERT INTO stocks (stock_code, name, marcket_id, category_id, share_unit_number, is_nikkei225) VALUES(2370,'(株)メディネット',7,7,'100',0);</v>
      </c>
    </row>
    <row r="322" spans="1:12" x14ac:dyDescent="0.2">
      <c r="A322">
        <v>2371</v>
      </c>
      <c r="B322" t="s">
        <v>346</v>
      </c>
      <c r="C322" t="s">
        <v>5</v>
      </c>
      <c r="D322">
        <f>VLOOKUP(C322,市場名!$A$1:$B$14,2,FALSE)</f>
        <v>1</v>
      </c>
      <c r="E322" t="s">
        <v>186</v>
      </c>
      <c r="F322">
        <f>VLOOKUP(E322,業種分類!$A$1:$B$34,2,FALSE)</f>
        <v>7</v>
      </c>
      <c r="G322">
        <v>100</v>
      </c>
      <c r="H322">
        <v>0</v>
      </c>
      <c r="J322" t="s">
        <v>3901</v>
      </c>
      <c r="K322" t="s">
        <v>3897</v>
      </c>
      <c r="L322" t="str">
        <f t="shared" si="4"/>
        <v>INSERT INTO stocks (stock_code, name, marcket_id, category_id, share_unit_number, is_nikkei225) VALUES(2371,'(株)カカクコム',1,7,'100',0);</v>
      </c>
    </row>
    <row r="323" spans="1:12" x14ac:dyDescent="0.2">
      <c r="A323">
        <v>2372</v>
      </c>
      <c r="B323" t="s">
        <v>347</v>
      </c>
      <c r="C323" t="s">
        <v>5</v>
      </c>
      <c r="D323">
        <f>VLOOKUP(C323,市場名!$A$1:$B$14,2,FALSE)</f>
        <v>1</v>
      </c>
      <c r="E323" t="s">
        <v>186</v>
      </c>
      <c r="F323">
        <f>VLOOKUP(E323,業種分類!$A$1:$B$34,2,FALSE)</f>
        <v>7</v>
      </c>
      <c r="G323">
        <v>100</v>
      </c>
      <c r="H323">
        <v>0</v>
      </c>
      <c r="J323" t="s">
        <v>3901</v>
      </c>
      <c r="K323" t="s">
        <v>3897</v>
      </c>
      <c r="L323" t="str">
        <f t="shared" ref="L323:L386" si="5">J323&amp;A323&amp;","&amp;"'"&amp;B323&amp;"',"&amp;D323&amp;","&amp;F323&amp;",'"&amp;G323&amp;"',"&amp;H323&amp;K323</f>
        <v>INSERT INTO stocks (stock_code, name, marcket_id, category_id, share_unit_number, is_nikkei225) VALUES(2372,'(株)アイロムグループ',1,7,'100',0);</v>
      </c>
    </row>
    <row r="324" spans="1:12" x14ac:dyDescent="0.2">
      <c r="A324">
        <v>2373</v>
      </c>
      <c r="B324" t="s">
        <v>348</v>
      </c>
      <c r="C324" t="s">
        <v>15</v>
      </c>
      <c r="D324">
        <f>VLOOKUP(C324,市場名!$A$1:$B$14,2,FALSE)</f>
        <v>5</v>
      </c>
      <c r="E324" t="s">
        <v>186</v>
      </c>
      <c r="F324">
        <f>VLOOKUP(E324,業種分類!$A$1:$B$34,2,FALSE)</f>
        <v>7</v>
      </c>
      <c r="G324">
        <v>100</v>
      </c>
      <c r="H324">
        <v>0</v>
      </c>
      <c r="J324" t="s">
        <v>3901</v>
      </c>
      <c r="K324" t="s">
        <v>3897</v>
      </c>
      <c r="L324" t="str">
        <f t="shared" si="5"/>
        <v>INSERT INTO stocks (stock_code, name, marcket_id, category_id, share_unit_number, is_nikkei225) VALUES(2373,'(株)ケア２１',5,7,'100',0);</v>
      </c>
    </row>
    <row r="325" spans="1:12" x14ac:dyDescent="0.2">
      <c r="A325">
        <v>2374</v>
      </c>
      <c r="B325" t="s">
        <v>349</v>
      </c>
      <c r="C325" t="s">
        <v>5</v>
      </c>
      <c r="D325">
        <f>VLOOKUP(C325,市場名!$A$1:$B$14,2,FALSE)</f>
        <v>1</v>
      </c>
      <c r="E325" t="s">
        <v>186</v>
      </c>
      <c r="F325">
        <f>VLOOKUP(E325,業種分類!$A$1:$B$34,2,FALSE)</f>
        <v>7</v>
      </c>
      <c r="G325">
        <v>100</v>
      </c>
      <c r="H325">
        <v>0</v>
      </c>
      <c r="J325" t="s">
        <v>3901</v>
      </c>
      <c r="K325" t="s">
        <v>3897</v>
      </c>
      <c r="L325" t="str">
        <f t="shared" si="5"/>
        <v>INSERT INTO stocks (stock_code, name, marcket_id, category_id, share_unit_number, is_nikkei225) VALUES(2374,'セントケア・ホールディング(株)',1,7,'100',0);</v>
      </c>
    </row>
    <row r="326" spans="1:12" x14ac:dyDescent="0.2">
      <c r="A326">
        <v>2375</v>
      </c>
      <c r="B326" t="s">
        <v>350</v>
      </c>
      <c r="C326" t="s">
        <v>37</v>
      </c>
      <c r="D326">
        <f>VLOOKUP(C326,市場名!$A$1:$B$14,2,FALSE)</f>
        <v>2</v>
      </c>
      <c r="E326" t="s">
        <v>186</v>
      </c>
      <c r="F326">
        <f>VLOOKUP(E326,業種分類!$A$1:$B$34,2,FALSE)</f>
        <v>7</v>
      </c>
      <c r="G326">
        <v>100</v>
      </c>
      <c r="H326">
        <v>0</v>
      </c>
      <c r="J326" t="s">
        <v>3901</v>
      </c>
      <c r="K326" t="s">
        <v>3897</v>
      </c>
      <c r="L326" t="str">
        <f t="shared" si="5"/>
        <v>INSERT INTO stocks (stock_code, name, marcket_id, category_id, share_unit_number, is_nikkei225) VALUES(2375,'ギグワークス(株)',2,7,'100',0);</v>
      </c>
    </row>
    <row r="327" spans="1:12" x14ac:dyDescent="0.2">
      <c r="A327">
        <v>2376</v>
      </c>
      <c r="B327" t="s">
        <v>351</v>
      </c>
      <c r="C327" t="s">
        <v>5</v>
      </c>
      <c r="D327">
        <f>VLOOKUP(C327,市場名!$A$1:$B$14,2,FALSE)</f>
        <v>1</v>
      </c>
      <c r="E327" t="s">
        <v>186</v>
      </c>
      <c r="F327">
        <f>VLOOKUP(E327,業種分類!$A$1:$B$34,2,FALSE)</f>
        <v>7</v>
      </c>
      <c r="G327">
        <v>100</v>
      </c>
      <c r="H327">
        <v>0</v>
      </c>
      <c r="J327" t="s">
        <v>3901</v>
      </c>
      <c r="K327" t="s">
        <v>3897</v>
      </c>
      <c r="L327" t="str">
        <f t="shared" si="5"/>
        <v>INSERT INTO stocks (stock_code, name, marcket_id, category_id, share_unit_number, is_nikkei225) VALUES(2376,'(株)サイネックス',1,7,'100',0);</v>
      </c>
    </row>
    <row r="328" spans="1:12" x14ac:dyDescent="0.2">
      <c r="A328">
        <v>2378</v>
      </c>
      <c r="B328" t="s">
        <v>352</v>
      </c>
      <c r="C328" t="s">
        <v>5</v>
      </c>
      <c r="D328">
        <f>VLOOKUP(C328,市場名!$A$1:$B$14,2,FALSE)</f>
        <v>1</v>
      </c>
      <c r="E328" t="s">
        <v>186</v>
      </c>
      <c r="F328">
        <f>VLOOKUP(E328,業種分類!$A$1:$B$34,2,FALSE)</f>
        <v>7</v>
      </c>
      <c r="G328">
        <v>100</v>
      </c>
      <c r="H328">
        <v>0</v>
      </c>
      <c r="J328" t="s">
        <v>3901</v>
      </c>
      <c r="K328" t="s">
        <v>3897</v>
      </c>
      <c r="L328" t="str">
        <f t="shared" si="5"/>
        <v>INSERT INTO stocks (stock_code, name, marcket_id, category_id, share_unit_number, is_nikkei225) VALUES(2378,'(株)ルネサンス',1,7,'100',0);</v>
      </c>
    </row>
    <row r="329" spans="1:12" x14ac:dyDescent="0.2">
      <c r="A329">
        <v>2379</v>
      </c>
      <c r="B329" t="s">
        <v>353</v>
      </c>
      <c r="C329" t="s">
        <v>5</v>
      </c>
      <c r="D329">
        <f>VLOOKUP(C329,市場名!$A$1:$B$14,2,FALSE)</f>
        <v>1</v>
      </c>
      <c r="E329" t="s">
        <v>186</v>
      </c>
      <c r="F329">
        <f>VLOOKUP(E329,業種分類!$A$1:$B$34,2,FALSE)</f>
        <v>7</v>
      </c>
      <c r="G329">
        <v>100</v>
      </c>
      <c r="H329">
        <v>0</v>
      </c>
      <c r="J329" t="s">
        <v>3901</v>
      </c>
      <c r="K329" t="s">
        <v>3897</v>
      </c>
      <c r="L329" t="str">
        <f t="shared" si="5"/>
        <v>INSERT INTO stocks (stock_code, name, marcket_id, category_id, share_unit_number, is_nikkei225) VALUES(2379,'ディップ(株)',1,7,'100',0);</v>
      </c>
    </row>
    <row r="330" spans="1:12" x14ac:dyDescent="0.2">
      <c r="A330">
        <v>2384</v>
      </c>
      <c r="B330" t="s">
        <v>354</v>
      </c>
      <c r="C330" t="s">
        <v>5</v>
      </c>
      <c r="D330">
        <f>VLOOKUP(C330,市場名!$A$1:$B$14,2,FALSE)</f>
        <v>1</v>
      </c>
      <c r="E330" t="s">
        <v>355</v>
      </c>
      <c r="F330">
        <f>VLOOKUP(E330,業種分類!$A$1:$B$34,2,FALSE)</f>
        <v>13</v>
      </c>
      <c r="G330">
        <v>100</v>
      </c>
      <c r="H330">
        <v>0</v>
      </c>
      <c r="J330" t="s">
        <v>3901</v>
      </c>
      <c r="K330" t="s">
        <v>3897</v>
      </c>
      <c r="L330" t="str">
        <f t="shared" si="5"/>
        <v>INSERT INTO stocks (stock_code, name, marcket_id, category_id, share_unit_number, is_nikkei225) VALUES(2384,'ＳＢＳホールディングス(株)',1,13,'100',0);</v>
      </c>
    </row>
    <row r="331" spans="1:12" x14ac:dyDescent="0.2">
      <c r="A331">
        <v>2385</v>
      </c>
      <c r="B331" t="s">
        <v>356</v>
      </c>
      <c r="C331" t="s">
        <v>24</v>
      </c>
      <c r="D331">
        <f>VLOOKUP(C331,市場名!$A$1:$B$14,2,FALSE)</f>
        <v>7</v>
      </c>
      <c r="E331" t="s">
        <v>186</v>
      </c>
      <c r="F331">
        <f>VLOOKUP(E331,業種分類!$A$1:$B$34,2,FALSE)</f>
        <v>7</v>
      </c>
      <c r="G331">
        <v>100</v>
      </c>
      <c r="H331">
        <v>0</v>
      </c>
      <c r="J331" t="s">
        <v>3901</v>
      </c>
      <c r="K331" t="s">
        <v>3897</v>
      </c>
      <c r="L331" t="str">
        <f t="shared" si="5"/>
        <v>INSERT INTO stocks (stock_code, name, marcket_id, category_id, share_unit_number, is_nikkei225) VALUES(2385,'(株)総医研ホールディングス',7,7,'100',0);</v>
      </c>
    </row>
    <row r="332" spans="1:12" x14ac:dyDescent="0.2">
      <c r="A332">
        <v>2388</v>
      </c>
      <c r="B332" t="s">
        <v>357</v>
      </c>
      <c r="C332" t="s">
        <v>21</v>
      </c>
      <c r="D332">
        <f>VLOOKUP(C332,市場名!$A$1:$B$14,2,FALSE)</f>
        <v>6</v>
      </c>
      <c r="E332" t="s">
        <v>358</v>
      </c>
      <c r="F332">
        <f>VLOOKUP(E332,業種分類!$A$1:$B$34,2,FALSE)</f>
        <v>14</v>
      </c>
      <c r="G332">
        <v>100</v>
      </c>
      <c r="H332">
        <v>0</v>
      </c>
      <c r="J332" t="s">
        <v>3901</v>
      </c>
      <c r="K332" t="s">
        <v>3897</v>
      </c>
      <c r="L332" t="str">
        <f t="shared" si="5"/>
        <v>INSERT INTO stocks (stock_code, name, marcket_id, category_id, share_unit_number, is_nikkei225) VALUES(2388,'(株)ウェッジホールディングス',6,14,'100',0);</v>
      </c>
    </row>
    <row r="333" spans="1:12" x14ac:dyDescent="0.2">
      <c r="A333">
        <v>2389</v>
      </c>
      <c r="B333" t="s">
        <v>359</v>
      </c>
      <c r="C333" t="s">
        <v>5</v>
      </c>
      <c r="D333">
        <f>VLOOKUP(C333,市場名!$A$1:$B$14,2,FALSE)</f>
        <v>1</v>
      </c>
      <c r="E333" t="s">
        <v>186</v>
      </c>
      <c r="F333">
        <f>VLOOKUP(E333,業種分類!$A$1:$B$34,2,FALSE)</f>
        <v>7</v>
      </c>
      <c r="G333">
        <v>100</v>
      </c>
      <c r="H333">
        <v>0</v>
      </c>
      <c r="J333" t="s">
        <v>3901</v>
      </c>
      <c r="K333" t="s">
        <v>3897</v>
      </c>
      <c r="L333" t="str">
        <f t="shared" si="5"/>
        <v>INSERT INTO stocks (stock_code, name, marcket_id, category_id, share_unit_number, is_nikkei225) VALUES(2389,'(株)オプトホールディング',1,7,'100',0);</v>
      </c>
    </row>
    <row r="334" spans="1:12" x14ac:dyDescent="0.2">
      <c r="A334">
        <v>2391</v>
      </c>
      <c r="B334" t="s">
        <v>360</v>
      </c>
      <c r="C334" t="s">
        <v>15</v>
      </c>
      <c r="D334">
        <f>VLOOKUP(C334,市場名!$A$1:$B$14,2,FALSE)</f>
        <v>5</v>
      </c>
      <c r="E334" t="s">
        <v>186</v>
      </c>
      <c r="F334">
        <f>VLOOKUP(E334,業種分類!$A$1:$B$34,2,FALSE)</f>
        <v>7</v>
      </c>
      <c r="G334">
        <v>100</v>
      </c>
      <c r="H334">
        <v>0</v>
      </c>
      <c r="J334" t="s">
        <v>3901</v>
      </c>
      <c r="K334" t="s">
        <v>3897</v>
      </c>
      <c r="L334" t="str">
        <f t="shared" si="5"/>
        <v>INSERT INTO stocks (stock_code, name, marcket_id, category_id, share_unit_number, is_nikkei225) VALUES(2391,'(株)プラネット',5,7,'100',0);</v>
      </c>
    </row>
    <row r="335" spans="1:12" x14ac:dyDescent="0.2">
      <c r="A335">
        <v>2393</v>
      </c>
      <c r="B335" t="s">
        <v>361</v>
      </c>
      <c r="C335" t="s">
        <v>37</v>
      </c>
      <c r="D335">
        <f>VLOOKUP(C335,市場名!$A$1:$B$14,2,FALSE)</f>
        <v>2</v>
      </c>
      <c r="E335" t="s">
        <v>186</v>
      </c>
      <c r="F335">
        <f>VLOOKUP(E335,業種分類!$A$1:$B$34,2,FALSE)</f>
        <v>7</v>
      </c>
      <c r="G335">
        <v>100</v>
      </c>
      <c r="H335">
        <v>0</v>
      </c>
      <c r="J335" t="s">
        <v>3901</v>
      </c>
      <c r="K335" t="s">
        <v>3897</v>
      </c>
      <c r="L335" t="str">
        <f t="shared" si="5"/>
        <v>INSERT INTO stocks (stock_code, name, marcket_id, category_id, share_unit_number, is_nikkei225) VALUES(2393,'(株)日本ケアサプライ',2,7,'100',0);</v>
      </c>
    </row>
    <row r="336" spans="1:12" x14ac:dyDescent="0.2">
      <c r="A336">
        <v>2395</v>
      </c>
      <c r="B336" t="s">
        <v>362</v>
      </c>
      <c r="C336" t="s">
        <v>5</v>
      </c>
      <c r="D336">
        <f>VLOOKUP(C336,市場名!$A$1:$B$14,2,FALSE)</f>
        <v>1</v>
      </c>
      <c r="E336" t="s">
        <v>186</v>
      </c>
      <c r="F336">
        <f>VLOOKUP(E336,業種分類!$A$1:$B$34,2,FALSE)</f>
        <v>7</v>
      </c>
      <c r="G336">
        <v>100</v>
      </c>
      <c r="H336">
        <v>0</v>
      </c>
      <c r="J336" t="s">
        <v>3901</v>
      </c>
      <c r="K336" t="s">
        <v>3897</v>
      </c>
      <c r="L336" t="str">
        <f t="shared" si="5"/>
        <v>INSERT INTO stocks (stock_code, name, marcket_id, category_id, share_unit_number, is_nikkei225) VALUES(2395,'(株)新日本科学',1,7,'100',0);</v>
      </c>
    </row>
    <row r="337" spans="1:12" x14ac:dyDescent="0.2">
      <c r="A337">
        <v>2397</v>
      </c>
      <c r="B337" t="s">
        <v>363</v>
      </c>
      <c r="C337" t="s">
        <v>37</v>
      </c>
      <c r="D337">
        <f>VLOOKUP(C337,市場名!$A$1:$B$14,2,FALSE)</f>
        <v>2</v>
      </c>
      <c r="E337" t="s">
        <v>186</v>
      </c>
      <c r="F337">
        <f>VLOOKUP(E337,業種分類!$A$1:$B$34,2,FALSE)</f>
        <v>7</v>
      </c>
      <c r="G337">
        <v>100</v>
      </c>
      <c r="H337">
        <v>0</v>
      </c>
      <c r="J337" t="s">
        <v>3901</v>
      </c>
      <c r="K337" t="s">
        <v>3897</v>
      </c>
      <c r="L337" t="str">
        <f t="shared" si="5"/>
        <v>INSERT INTO stocks (stock_code, name, marcket_id, category_id, share_unit_number, is_nikkei225) VALUES(2397,'(株)ＤＮＡチップ研究所',2,7,'100',0);</v>
      </c>
    </row>
    <row r="338" spans="1:12" x14ac:dyDescent="0.2">
      <c r="A338">
        <v>2398</v>
      </c>
      <c r="B338" t="s">
        <v>364</v>
      </c>
      <c r="C338" t="s">
        <v>5</v>
      </c>
      <c r="D338">
        <f>VLOOKUP(C338,市場名!$A$1:$B$14,2,FALSE)</f>
        <v>1</v>
      </c>
      <c r="E338" t="s">
        <v>186</v>
      </c>
      <c r="F338">
        <f>VLOOKUP(E338,業種分類!$A$1:$B$34,2,FALSE)</f>
        <v>7</v>
      </c>
      <c r="G338">
        <v>100</v>
      </c>
      <c r="H338">
        <v>0</v>
      </c>
      <c r="J338" t="s">
        <v>3901</v>
      </c>
      <c r="K338" t="s">
        <v>3897</v>
      </c>
      <c r="L338" t="str">
        <f t="shared" si="5"/>
        <v>INSERT INTO stocks (stock_code, name, marcket_id, category_id, share_unit_number, is_nikkei225) VALUES(2398,'(株)ツクイ',1,7,'100',0);</v>
      </c>
    </row>
    <row r="339" spans="1:12" x14ac:dyDescent="0.2">
      <c r="A339">
        <v>2402</v>
      </c>
      <c r="B339" t="s">
        <v>365</v>
      </c>
      <c r="C339" t="s">
        <v>24</v>
      </c>
      <c r="D339">
        <f>VLOOKUP(C339,市場名!$A$1:$B$14,2,FALSE)</f>
        <v>7</v>
      </c>
      <c r="E339" t="s">
        <v>186</v>
      </c>
      <c r="F339">
        <f>VLOOKUP(E339,業種分類!$A$1:$B$34,2,FALSE)</f>
        <v>7</v>
      </c>
      <c r="G339">
        <v>100</v>
      </c>
      <c r="H339">
        <v>0</v>
      </c>
      <c r="J339" t="s">
        <v>3901</v>
      </c>
      <c r="K339" t="s">
        <v>3897</v>
      </c>
      <c r="L339" t="str">
        <f t="shared" si="5"/>
        <v>INSERT INTO stocks (stock_code, name, marcket_id, category_id, share_unit_number, is_nikkei225) VALUES(2402,'(株)アマナ',7,7,'100',0);</v>
      </c>
    </row>
    <row r="340" spans="1:12" x14ac:dyDescent="0.2">
      <c r="A340">
        <v>2404</v>
      </c>
      <c r="B340" t="s">
        <v>366</v>
      </c>
      <c r="C340" t="s">
        <v>37</v>
      </c>
      <c r="D340">
        <f>VLOOKUP(C340,市場名!$A$1:$B$14,2,FALSE)</f>
        <v>2</v>
      </c>
      <c r="E340" t="s">
        <v>186</v>
      </c>
      <c r="F340">
        <f>VLOOKUP(E340,業種分類!$A$1:$B$34,2,FALSE)</f>
        <v>7</v>
      </c>
      <c r="G340">
        <v>100</v>
      </c>
      <c r="H340">
        <v>0</v>
      </c>
      <c r="J340" t="s">
        <v>3901</v>
      </c>
      <c r="K340" t="s">
        <v>3897</v>
      </c>
      <c r="L340" t="str">
        <f t="shared" si="5"/>
        <v>INSERT INTO stocks (stock_code, name, marcket_id, category_id, share_unit_number, is_nikkei225) VALUES(2404,'(株)鉄人化計画',2,7,'100',0);</v>
      </c>
    </row>
    <row r="341" spans="1:12" x14ac:dyDescent="0.2">
      <c r="A341">
        <v>2405</v>
      </c>
      <c r="B341" t="s">
        <v>367</v>
      </c>
      <c r="C341" t="s">
        <v>37</v>
      </c>
      <c r="D341">
        <f>VLOOKUP(C341,市場名!$A$1:$B$14,2,FALSE)</f>
        <v>2</v>
      </c>
      <c r="E341" t="s">
        <v>186</v>
      </c>
      <c r="F341">
        <f>VLOOKUP(E341,業種分類!$A$1:$B$34,2,FALSE)</f>
        <v>7</v>
      </c>
      <c r="G341">
        <v>100</v>
      </c>
      <c r="H341">
        <v>0</v>
      </c>
      <c r="J341" t="s">
        <v>3901</v>
      </c>
      <c r="K341" t="s">
        <v>3897</v>
      </c>
      <c r="L341" t="str">
        <f t="shared" si="5"/>
        <v>INSERT INTO stocks (stock_code, name, marcket_id, category_id, share_unit_number, is_nikkei225) VALUES(2405,'(株)フジコー',2,7,'100',0);</v>
      </c>
    </row>
    <row r="342" spans="1:12" x14ac:dyDescent="0.2">
      <c r="A342">
        <v>2406</v>
      </c>
      <c r="B342" t="s">
        <v>368</v>
      </c>
      <c r="C342" t="s">
        <v>15</v>
      </c>
      <c r="D342">
        <f>VLOOKUP(C342,市場名!$A$1:$B$14,2,FALSE)</f>
        <v>5</v>
      </c>
      <c r="E342" t="s">
        <v>186</v>
      </c>
      <c r="F342">
        <f>VLOOKUP(E342,業種分類!$A$1:$B$34,2,FALSE)</f>
        <v>7</v>
      </c>
      <c r="G342">
        <v>100</v>
      </c>
      <c r="H342">
        <v>0</v>
      </c>
      <c r="J342" t="s">
        <v>3901</v>
      </c>
      <c r="K342" t="s">
        <v>3897</v>
      </c>
      <c r="L342" t="str">
        <f t="shared" si="5"/>
        <v>INSERT INTO stocks (stock_code, name, marcket_id, category_id, share_unit_number, is_nikkei225) VALUES(2406,'(株)アルテ　サロン　ホールディングス',5,7,'100',0);</v>
      </c>
    </row>
    <row r="343" spans="1:12" x14ac:dyDescent="0.2">
      <c r="A343">
        <v>2408</v>
      </c>
      <c r="B343" t="s">
        <v>369</v>
      </c>
      <c r="C343" t="s">
        <v>15</v>
      </c>
      <c r="D343">
        <f>VLOOKUP(C343,市場名!$A$1:$B$14,2,FALSE)</f>
        <v>5</v>
      </c>
      <c r="E343" t="s">
        <v>186</v>
      </c>
      <c r="F343">
        <f>VLOOKUP(E343,業種分類!$A$1:$B$34,2,FALSE)</f>
        <v>7</v>
      </c>
      <c r="G343">
        <v>100</v>
      </c>
      <c r="H343">
        <v>0</v>
      </c>
      <c r="J343" t="s">
        <v>3901</v>
      </c>
      <c r="K343" t="s">
        <v>3897</v>
      </c>
      <c r="L343" t="str">
        <f t="shared" si="5"/>
        <v>INSERT INTO stocks (stock_code, name, marcket_id, category_id, share_unit_number, is_nikkei225) VALUES(2408,'(株)ＫＧ情報',5,7,'100',0);</v>
      </c>
    </row>
    <row r="344" spans="1:12" x14ac:dyDescent="0.2">
      <c r="A344">
        <v>2410</v>
      </c>
      <c r="B344" t="s">
        <v>370</v>
      </c>
      <c r="C344" t="s">
        <v>5</v>
      </c>
      <c r="D344">
        <f>VLOOKUP(C344,市場名!$A$1:$B$14,2,FALSE)</f>
        <v>1</v>
      </c>
      <c r="E344" t="s">
        <v>186</v>
      </c>
      <c r="F344">
        <f>VLOOKUP(E344,業種分類!$A$1:$B$34,2,FALSE)</f>
        <v>7</v>
      </c>
      <c r="G344">
        <v>100</v>
      </c>
      <c r="H344">
        <v>0</v>
      </c>
      <c r="J344" t="s">
        <v>3901</v>
      </c>
      <c r="K344" t="s">
        <v>3897</v>
      </c>
      <c r="L344" t="str">
        <f t="shared" si="5"/>
        <v>INSERT INTO stocks (stock_code, name, marcket_id, category_id, share_unit_number, is_nikkei225) VALUES(2410,'(株)キャリアデザインセンター',1,7,'100',0);</v>
      </c>
    </row>
    <row r="345" spans="1:12" x14ac:dyDescent="0.2">
      <c r="A345">
        <v>2411</v>
      </c>
      <c r="B345" t="s">
        <v>371</v>
      </c>
      <c r="C345" t="s">
        <v>15</v>
      </c>
      <c r="D345">
        <f>VLOOKUP(C345,市場名!$A$1:$B$14,2,FALSE)</f>
        <v>5</v>
      </c>
      <c r="E345" t="s">
        <v>201</v>
      </c>
      <c r="F345">
        <f>VLOOKUP(E345,業種分類!$A$1:$B$34,2,FALSE)</f>
        <v>9</v>
      </c>
      <c r="G345">
        <v>100</v>
      </c>
      <c r="H345">
        <v>0</v>
      </c>
      <c r="J345" t="s">
        <v>3901</v>
      </c>
      <c r="K345" t="s">
        <v>3897</v>
      </c>
      <c r="L345" t="str">
        <f t="shared" si="5"/>
        <v>INSERT INTO stocks (stock_code, name, marcket_id, category_id, share_unit_number, is_nikkei225) VALUES(2411,'ゲンダイエージェンシー(株)',5,9,'100',0);</v>
      </c>
    </row>
    <row r="346" spans="1:12" x14ac:dyDescent="0.2">
      <c r="A346">
        <v>2412</v>
      </c>
      <c r="B346" t="s">
        <v>372</v>
      </c>
      <c r="C346" t="s">
        <v>5</v>
      </c>
      <c r="D346">
        <f>VLOOKUP(C346,市場名!$A$1:$B$14,2,FALSE)</f>
        <v>1</v>
      </c>
      <c r="E346" t="s">
        <v>186</v>
      </c>
      <c r="F346">
        <f>VLOOKUP(E346,業種分類!$A$1:$B$34,2,FALSE)</f>
        <v>7</v>
      </c>
      <c r="G346">
        <v>100</v>
      </c>
      <c r="H346">
        <v>0</v>
      </c>
      <c r="J346" t="s">
        <v>3901</v>
      </c>
      <c r="K346" t="s">
        <v>3897</v>
      </c>
      <c r="L346" t="str">
        <f t="shared" si="5"/>
        <v>INSERT INTO stocks (stock_code, name, marcket_id, category_id, share_unit_number, is_nikkei225) VALUES(2412,'(株)ベネフィット・ワン',1,7,'100',0);</v>
      </c>
    </row>
    <row r="347" spans="1:12" x14ac:dyDescent="0.2">
      <c r="A347">
        <v>2413</v>
      </c>
      <c r="B347" t="s">
        <v>373</v>
      </c>
      <c r="C347" t="s">
        <v>5</v>
      </c>
      <c r="D347">
        <f>VLOOKUP(C347,市場名!$A$1:$B$14,2,FALSE)</f>
        <v>1</v>
      </c>
      <c r="E347" t="s">
        <v>186</v>
      </c>
      <c r="F347">
        <f>VLOOKUP(E347,業種分類!$A$1:$B$34,2,FALSE)</f>
        <v>7</v>
      </c>
      <c r="G347">
        <v>100</v>
      </c>
      <c r="H347">
        <v>1</v>
      </c>
      <c r="J347" t="s">
        <v>3901</v>
      </c>
      <c r="K347" t="s">
        <v>3897</v>
      </c>
      <c r="L347" t="str">
        <f t="shared" si="5"/>
        <v>INSERT INTO stocks (stock_code, name, marcket_id, category_id, share_unit_number, is_nikkei225) VALUES(2413,'エムスリー(株)',1,7,'100',1);</v>
      </c>
    </row>
    <row r="348" spans="1:12" x14ac:dyDescent="0.2">
      <c r="A348">
        <v>2415</v>
      </c>
      <c r="B348" t="s">
        <v>374</v>
      </c>
      <c r="C348" t="s">
        <v>15</v>
      </c>
      <c r="D348">
        <f>VLOOKUP(C348,市場名!$A$1:$B$14,2,FALSE)</f>
        <v>5</v>
      </c>
      <c r="E348" t="s">
        <v>186</v>
      </c>
      <c r="F348">
        <f>VLOOKUP(E348,業種分類!$A$1:$B$34,2,FALSE)</f>
        <v>7</v>
      </c>
      <c r="G348">
        <v>100</v>
      </c>
      <c r="H348">
        <v>0</v>
      </c>
      <c r="J348" t="s">
        <v>3901</v>
      </c>
      <c r="K348" t="s">
        <v>3897</v>
      </c>
      <c r="L348" t="str">
        <f t="shared" si="5"/>
        <v>INSERT INTO stocks (stock_code, name, marcket_id, category_id, share_unit_number, is_nikkei225) VALUES(2415,'ヒューマンホールディングス(株)',5,7,'100',0);</v>
      </c>
    </row>
    <row r="349" spans="1:12" x14ac:dyDescent="0.2">
      <c r="A349">
        <v>2417</v>
      </c>
      <c r="B349" t="s">
        <v>375</v>
      </c>
      <c r="C349" t="s">
        <v>37</v>
      </c>
      <c r="D349">
        <f>VLOOKUP(C349,市場名!$A$1:$B$14,2,FALSE)</f>
        <v>2</v>
      </c>
      <c r="E349" t="s">
        <v>186</v>
      </c>
      <c r="F349">
        <f>VLOOKUP(E349,業種分類!$A$1:$B$34,2,FALSE)</f>
        <v>7</v>
      </c>
      <c r="G349">
        <v>100</v>
      </c>
      <c r="H349">
        <v>0</v>
      </c>
      <c r="J349" t="s">
        <v>3901</v>
      </c>
      <c r="K349" t="s">
        <v>3897</v>
      </c>
      <c r="L349" t="str">
        <f t="shared" si="5"/>
        <v>INSERT INTO stocks (stock_code, name, marcket_id, category_id, share_unit_number, is_nikkei225) VALUES(2417,'(株)ツヴァイ',2,7,'100',0);</v>
      </c>
    </row>
    <row r="350" spans="1:12" x14ac:dyDescent="0.2">
      <c r="A350">
        <v>2418</v>
      </c>
      <c r="B350" t="s">
        <v>376</v>
      </c>
      <c r="C350" t="s">
        <v>5</v>
      </c>
      <c r="D350">
        <f>VLOOKUP(C350,市場名!$A$1:$B$14,2,FALSE)</f>
        <v>1</v>
      </c>
      <c r="E350" t="s">
        <v>186</v>
      </c>
      <c r="F350">
        <f>VLOOKUP(E350,業種分類!$A$1:$B$34,2,FALSE)</f>
        <v>7</v>
      </c>
      <c r="G350">
        <v>100</v>
      </c>
      <c r="H350">
        <v>0</v>
      </c>
      <c r="J350" t="s">
        <v>3901</v>
      </c>
      <c r="K350" t="s">
        <v>3897</v>
      </c>
      <c r="L350" t="str">
        <f t="shared" si="5"/>
        <v>INSERT INTO stocks (stock_code, name, marcket_id, category_id, share_unit_number, is_nikkei225) VALUES(2418,'(株)ツカダ・グローバルホールディング',1,7,'100',0);</v>
      </c>
    </row>
    <row r="351" spans="1:12" x14ac:dyDescent="0.2">
      <c r="A351">
        <v>2424</v>
      </c>
      <c r="B351" t="s">
        <v>377</v>
      </c>
      <c r="C351" t="s">
        <v>5</v>
      </c>
      <c r="D351">
        <f>VLOOKUP(C351,市場名!$A$1:$B$14,2,FALSE)</f>
        <v>1</v>
      </c>
      <c r="E351" t="s">
        <v>186</v>
      </c>
      <c r="F351">
        <f>VLOOKUP(E351,業種分類!$A$1:$B$34,2,FALSE)</f>
        <v>7</v>
      </c>
      <c r="G351">
        <v>100</v>
      </c>
      <c r="H351">
        <v>0</v>
      </c>
      <c r="J351" t="s">
        <v>3901</v>
      </c>
      <c r="K351" t="s">
        <v>3897</v>
      </c>
      <c r="L351" t="str">
        <f t="shared" si="5"/>
        <v>INSERT INTO stocks (stock_code, name, marcket_id, category_id, share_unit_number, is_nikkei225) VALUES(2424,'(株)ブラス',1,7,'100',0);</v>
      </c>
    </row>
    <row r="352" spans="1:12" x14ac:dyDescent="0.2">
      <c r="A352">
        <v>2425</v>
      </c>
      <c r="B352" t="s">
        <v>378</v>
      </c>
      <c r="C352" t="s">
        <v>21</v>
      </c>
      <c r="D352">
        <f>VLOOKUP(C352,市場名!$A$1:$B$14,2,FALSE)</f>
        <v>6</v>
      </c>
      <c r="E352" t="s">
        <v>186</v>
      </c>
      <c r="F352">
        <f>VLOOKUP(E352,業種分類!$A$1:$B$34,2,FALSE)</f>
        <v>7</v>
      </c>
      <c r="G352">
        <v>100</v>
      </c>
      <c r="H352">
        <v>0</v>
      </c>
      <c r="J352" t="s">
        <v>3901</v>
      </c>
      <c r="K352" t="s">
        <v>3897</v>
      </c>
      <c r="L352" t="str">
        <f t="shared" si="5"/>
        <v>INSERT INTO stocks (stock_code, name, marcket_id, category_id, share_unit_number, is_nikkei225) VALUES(2425,'(株)ケアサービス',6,7,'100',0);</v>
      </c>
    </row>
    <row r="353" spans="1:12" x14ac:dyDescent="0.2">
      <c r="A353">
        <v>2427</v>
      </c>
      <c r="B353" t="s">
        <v>379</v>
      </c>
      <c r="C353" t="s">
        <v>5</v>
      </c>
      <c r="D353">
        <f>VLOOKUP(C353,市場名!$A$1:$B$14,2,FALSE)</f>
        <v>1</v>
      </c>
      <c r="E353" t="s">
        <v>186</v>
      </c>
      <c r="F353">
        <f>VLOOKUP(E353,業種分類!$A$1:$B$34,2,FALSE)</f>
        <v>7</v>
      </c>
      <c r="G353">
        <v>100</v>
      </c>
      <c r="H353">
        <v>0</v>
      </c>
      <c r="J353" t="s">
        <v>3901</v>
      </c>
      <c r="K353" t="s">
        <v>3897</v>
      </c>
      <c r="L353" t="str">
        <f t="shared" si="5"/>
        <v>INSERT INTO stocks (stock_code, name, marcket_id, category_id, share_unit_number, is_nikkei225) VALUES(2427,'(株)アウトソーシング',1,7,'100',0);</v>
      </c>
    </row>
    <row r="354" spans="1:12" x14ac:dyDescent="0.2">
      <c r="A354">
        <v>2428</v>
      </c>
      <c r="B354" t="s">
        <v>380</v>
      </c>
      <c r="C354" t="s">
        <v>5</v>
      </c>
      <c r="D354">
        <f>VLOOKUP(C354,市場名!$A$1:$B$14,2,FALSE)</f>
        <v>1</v>
      </c>
      <c r="E354" t="s">
        <v>186</v>
      </c>
      <c r="F354">
        <f>VLOOKUP(E354,業種分類!$A$1:$B$34,2,FALSE)</f>
        <v>7</v>
      </c>
      <c r="G354">
        <v>100</v>
      </c>
      <c r="H354">
        <v>0</v>
      </c>
      <c r="J354" t="s">
        <v>3901</v>
      </c>
      <c r="K354" t="s">
        <v>3897</v>
      </c>
      <c r="L354" t="str">
        <f t="shared" si="5"/>
        <v>INSERT INTO stocks (stock_code, name, marcket_id, category_id, share_unit_number, is_nikkei225) VALUES(2428,'ウェルネット(株)',1,7,'100',0);</v>
      </c>
    </row>
    <row r="355" spans="1:12" x14ac:dyDescent="0.2">
      <c r="A355">
        <v>2429</v>
      </c>
      <c r="B355" t="s">
        <v>381</v>
      </c>
      <c r="C355" t="s">
        <v>5</v>
      </c>
      <c r="D355">
        <f>VLOOKUP(C355,市場名!$A$1:$B$14,2,FALSE)</f>
        <v>1</v>
      </c>
      <c r="E355" t="s">
        <v>186</v>
      </c>
      <c r="F355">
        <f>VLOOKUP(E355,業種分類!$A$1:$B$34,2,FALSE)</f>
        <v>7</v>
      </c>
      <c r="G355">
        <v>100</v>
      </c>
      <c r="H355">
        <v>0</v>
      </c>
      <c r="J355" t="s">
        <v>3901</v>
      </c>
      <c r="K355" t="s">
        <v>3897</v>
      </c>
      <c r="L355" t="str">
        <f t="shared" si="5"/>
        <v>INSERT INTO stocks (stock_code, name, marcket_id, category_id, share_unit_number, is_nikkei225) VALUES(2429,'(株)ワールドホールディングス',1,7,'100',0);</v>
      </c>
    </row>
    <row r="356" spans="1:12" x14ac:dyDescent="0.2">
      <c r="A356">
        <v>2432</v>
      </c>
      <c r="B356" t="s">
        <v>382</v>
      </c>
      <c r="C356" t="s">
        <v>5</v>
      </c>
      <c r="D356">
        <f>VLOOKUP(C356,市場名!$A$1:$B$14,2,FALSE)</f>
        <v>1</v>
      </c>
      <c r="E356" t="s">
        <v>186</v>
      </c>
      <c r="F356">
        <f>VLOOKUP(E356,業種分類!$A$1:$B$34,2,FALSE)</f>
        <v>7</v>
      </c>
      <c r="G356">
        <v>100</v>
      </c>
      <c r="H356">
        <v>1</v>
      </c>
      <c r="J356" t="s">
        <v>3901</v>
      </c>
      <c r="K356" t="s">
        <v>3897</v>
      </c>
      <c r="L356" t="str">
        <f t="shared" si="5"/>
        <v>INSERT INTO stocks (stock_code, name, marcket_id, category_id, share_unit_number, is_nikkei225) VALUES(2432,'(株)ディー・エヌ・エー',1,7,'100',1);</v>
      </c>
    </row>
    <row r="357" spans="1:12" x14ac:dyDescent="0.2">
      <c r="A357">
        <v>2433</v>
      </c>
      <c r="B357" t="s">
        <v>383</v>
      </c>
      <c r="C357" t="s">
        <v>5</v>
      </c>
      <c r="D357">
        <f>VLOOKUP(C357,市場名!$A$1:$B$14,2,FALSE)</f>
        <v>1</v>
      </c>
      <c r="E357" t="s">
        <v>186</v>
      </c>
      <c r="F357">
        <f>VLOOKUP(E357,業種分類!$A$1:$B$34,2,FALSE)</f>
        <v>7</v>
      </c>
      <c r="G357">
        <v>100</v>
      </c>
      <c r="H357">
        <v>0</v>
      </c>
      <c r="J357" t="s">
        <v>3901</v>
      </c>
      <c r="K357" t="s">
        <v>3897</v>
      </c>
      <c r="L357" t="str">
        <f t="shared" si="5"/>
        <v>INSERT INTO stocks (stock_code, name, marcket_id, category_id, share_unit_number, is_nikkei225) VALUES(2433,'(株)博報堂ＤＹホールディングス',1,7,'100',0);</v>
      </c>
    </row>
    <row r="358" spans="1:12" x14ac:dyDescent="0.2">
      <c r="A358">
        <v>2435</v>
      </c>
      <c r="B358" t="s">
        <v>384</v>
      </c>
      <c r="C358" t="s">
        <v>15</v>
      </c>
      <c r="D358">
        <f>VLOOKUP(C358,市場名!$A$1:$B$14,2,FALSE)</f>
        <v>5</v>
      </c>
      <c r="E358" t="s">
        <v>186</v>
      </c>
      <c r="F358">
        <f>VLOOKUP(E358,業種分類!$A$1:$B$34,2,FALSE)</f>
        <v>7</v>
      </c>
      <c r="G358">
        <v>100</v>
      </c>
      <c r="H358">
        <v>0</v>
      </c>
      <c r="J358" t="s">
        <v>3901</v>
      </c>
      <c r="K358" t="s">
        <v>3897</v>
      </c>
      <c r="L358" t="str">
        <f t="shared" si="5"/>
        <v>INSERT INTO stocks (stock_code, name, marcket_id, category_id, share_unit_number, is_nikkei225) VALUES(2435,'(株)シダー',5,7,'100',0);</v>
      </c>
    </row>
    <row r="359" spans="1:12" x14ac:dyDescent="0.2">
      <c r="A359">
        <v>2436</v>
      </c>
      <c r="B359" t="s">
        <v>385</v>
      </c>
      <c r="C359" t="s">
        <v>15</v>
      </c>
      <c r="D359">
        <f>VLOOKUP(C359,市場名!$A$1:$B$14,2,FALSE)</f>
        <v>5</v>
      </c>
      <c r="E359" t="s">
        <v>186</v>
      </c>
      <c r="F359">
        <f>VLOOKUP(E359,業種分類!$A$1:$B$34,2,FALSE)</f>
        <v>7</v>
      </c>
      <c r="G359">
        <v>100</v>
      </c>
      <c r="H359">
        <v>0</v>
      </c>
      <c r="J359" t="s">
        <v>3901</v>
      </c>
      <c r="K359" t="s">
        <v>3897</v>
      </c>
      <c r="L359" t="str">
        <f t="shared" si="5"/>
        <v>INSERT INTO stocks (stock_code, name, marcket_id, category_id, share_unit_number, is_nikkei225) VALUES(2436,'共同ピーアール(株)',5,7,'100',0);</v>
      </c>
    </row>
    <row r="360" spans="1:12" x14ac:dyDescent="0.2">
      <c r="A360">
        <v>2437</v>
      </c>
      <c r="B360" t="s">
        <v>386</v>
      </c>
      <c r="C360" t="s">
        <v>15</v>
      </c>
      <c r="D360">
        <f>VLOOKUP(C360,市場名!$A$1:$B$14,2,FALSE)</f>
        <v>5</v>
      </c>
      <c r="E360" t="s">
        <v>186</v>
      </c>
      <c r="F360">
        <f>VLOOKUP(E360,業種分類!$A$1:$B$34,2,FALSE)</f>
        <v>7</v>
      </c>
      <c r="G360">
        <v>100</v>
      </c>
      <c r="H360">
        <v>0</v>
      </c>
      <c r="J360" t="s">
        <v>3901</v>
      </c>
      <c r="K360" t="s">
        <v>3897</v>
      </c>
      <c r="L360" t="str">
        <f t="shared" si="5"/>
        <v>INSERT INTO stocks (stock_code, name, marcket_id, category_id, share_unit_number, is_nikkei225) VALUES(2437,'Ｓｈｉｎｗａ　Ｗｉｓｅ　Ｈｏｌｄｉｎｇｓ(株)',5,7,'100',0);</v>
      </c>
    </row>
    <row r="361" spans="1:12" x14ac:dyDescent="0.2">
      <c r="A361">
        <v>2438</v>
      </c>
      <c r="B361" t="s">
        <v>387</v>
      </c>
      <c r="C361" t="s">
        <v>24</v>
      </c>
      <c r="D361">
        <f>VLOOKUP(C361,市場名!$A$1:$B$14,2,FALSE)</f>
        <v>7</v>
      </c>
      <c r="E361" t="s">
        <v>186</v>
      </c>
      <c r="F361">
        <f>VLOOKUP(E361,業種分類!$A$1:$B$34,2,FALSE)</f>
        <v>7</v>
      </c>
      <c r="G361">
        <v>100</v>
      </c>
      <c r="H361">
        <v>0</v>
      </c>
      <c r="J361" t="s">
        <v>3901</v>
      </c>
      <c r="K361" t="s">
        <v>3897</v>
      </c>
      <c r="L361" t="str">
        <f t="shared" si="5"/>
        <v>INSERT INTO stocks (stock_code, name, marcket_id, category_id, share_unit_number, is_nikkei225) VALUES(2438,'(株)アスカネット',7,7,'100',0);</v>
      </c>
    </row>
    <row r="362" spans="1:12" x14ac:dyDescent="0.2">
      <c r="A362">
        <v>2440</v>
      </c>
      <c r="B362" t="s">
        <v>388</v>
      </c>
      <c r="C362" t="s">
        <v>5</v>
      </c>
      <c r="D362">
        <f>VLOOKUP(C362,市場名!$A$1:$B$14,2,FALSE)</f>
        <v>1</v>
      </c>
      <c r="E362" t="s">
        <v>186</v>
      </c>
      <c r="F362">
        <f>VLOOKUP(E362,業種分類!$A$1:$B$34,2,FALSE)</f>
        <v>7</v>
      </c>
      <c r="G362">
        <v>100</v>
      </c>
      <c r="H362">
        <v>0</v>
      </c>
      <c r="J362" t="s">
        <v>3901</v>
      </c>
      <c r="K362" t="s">
        <v>3897</v>
      </c>
      <c r="L362" t="str">
        <f t="shared" si="5"/>
        <v>INSERT INTO stocks (stock_code, name, marcket_id, category_id, share_unit_number, is_nikkei225) VALUES(2440,'(株)ぐるなび',1,7,'100',0);</v>
      </c>
    </row>
    <row r="363" spans="1:12" x14ac:dyDescent="0.2">
      <c r="A363">
        <v>2445</v>
      </c>
      <c r="B363" t="s">
        <v>389</v>
      </c>
      <c r="C363" t="s">
        <v>5</v>
      </c>
      <c r="D363">
        <f>VLOOKUP(C363,市場名!$A$1:$B$14,2,FALSE)</f>
        <v>1</v>
      </c>
      <c r="E363" t="s">
        <v>186</v>
      </c>
      <c r="F363">
        <f>VLOOKUP(E363,業種分類!$A$1:$B$34,2,FALSE)</f>
        <v>7</v>
      </c>
      <c r="G363">
        <v>100</v>
      </c>
      <c r="H363">
        <v>0</v>
      </c>
      <c r="J363" t="s">
        <v>3901</v>
      </c>
      <c r="K363" t="s">
        <v>3897</v>
      </c>
      <c r="L363" t="str">
        <f t="shared" si="5"/>
        <v>INSERT INTO stocks (stock_code, name, marcket_id, category_id, share_unit_number, is_nikkei225) VALUES(2445,'(株)タカミヤ',1,7,'100',0);</v>
      </c>
    </row>
    <row r="364" spans="1:12" x14ac:dyDescent="0.2">
      <c r="A364">
        <v>2449</v>
      </c>
      <c r="B364" t="s">
        <v>390</v>
      </c>
      <c r="C364" t="s">
        <v>15</v>
      </c>
      <c r="D364">
        <f>VLOOKUP(C364,市場名!$A$1:$B$14,2,FALSE)</f>
        <v>5</v>
      </c>
      <c r="E364" t="s">
        <v>186</v>
      </c>
      <c r="F364">
        <f>VLOOKUP(E364,業種分類!$A$1:$B$34,2,FALSE)</f>
        <v>7</v>
      </c>
      <c r="G364">
        <v>100</v>
      </c>
      <c r="H364">
        <v>0</v>
      </c>
      <c r="J364" t="s">
        <v>3901</v>
      </c>
      <c r="K364" t="s">
        <v>3897</v>
      </c>
      <c r="L364" t="str">
        <f t="shared" si="5"/>
        <v>INSERT INTO stocks (stock_code, name, marcket_id, category_id, share_unit_number, is_nikkei225) VALUES(2449,'(株)プラップジャパン',5,7,'100',0);</v>
      </c>
    </row>
    <row r="365" spans="1:12" x14ac:dyDescent="0.2">
      <c r="A365">
        <v>2453</v>
      </c>
      <c r="B365" t="s">
        <v>391</v>
      </c>
      <c r="C365" t="s">
        <v>5</v>
      </c>
      <c r="D365">
        <f>VLOOKUP(C365,市場名!$A$1:$B$14,2,FALSE)</f>
        <v>1</v>
      </c>
      <c r="E365" t="s">
        <v>186</v>
      </c>
      <c r="F365">
        <f>VLOOKUP(E365,業種分類!$A$1:$B$34,2,FALSE)</f>
        <v>7</v>
      </c>
      <c r="G365">
        <v>100</v>
      </c>
      <c r="H365">
        <v>0</v>
      </c>
      <c r="J365" t="s">
        <v>3901</v>
      </c>
      <c r="K365" t="s">
        <v>3897</v>
      </c>
      <c r="L365" t="str">
        <f t="shared" si="5"/>
        <v>INSERT INTO stocks (stock_code, name, marcket_id, category_id, share_unit_number, is_nikkei225) VALUES(2453,'ジャパンベストレスキューシステム(株)',1,7,'100',0);</v>
      </c>
    </row>
    <row r="366" spans="1:12" x14ac:dyDescent="0.2">
      <c r="A366">
        <v>2454</v>
      </c>
      <c r="B366" t="s">
        <v>392</v>
      </c>
      <c r="C366" t="s">
        <v>15</v>
      </c>
      <c r="D366">
        <f>VLOOKUP(C366,市場名!$A$1:$B$14,2,FALSE)</f>
        <v>5</v>
      </c>
      <c r="E366" t="s">
        <v>186</v>
      </c>
      <c r="F366">
        <f>VLOOKUP(E366,業種分類!$A$1:$B$34,2,FALSE)</f>
        <v>7</v>
      </c>
      <c r="G366">
        <v>100</v>
      </c>
      <c r="H366">
        <v>0</v>
      </c>
      <c r="J366" t="s">
        <v>3901</v>
      </c>
      <c r="K366" t="s">
        <v>3897</v>
      </c>
      <c r="L366" t="str">
        <f t="shared" si="5"/>
        <v>INSERT INTO stocks (stock_code, name, marcket_id, category_id, share_unit_number, is_nikkei225) VALUES(2454,'(株)オールアバウト',5,7,'100',0);</v>
      </c>
    </row>
    <row r="367" spans="1:12" x14ac:dyDescent="0.2">
      <c r="A367">
        <v>2459</v>
      </c>
      <c r="B367" t="s">
        <v>393</v>
      </c>
      <c r="C367" t="s">
        <v>37</v>
      </c>
      <c r="D367">
        <f>VLOOKUP(C367,市場名!$A$1:$B$14,2,FALSE)</f>
        <v>2</v>
      </c>
      <c r="E367" t="s">
        <v>186</v>
      </c>
      <c r="F367">
        <f>VLOOKUP(E367,業種分類!$A$1:$B$34,2,FALSE)</f>
        <v>7</v>
      </c>
      <c r="G367">
        <v>100</v>
      </c>
      <c r="H367">
        <v>0</v>
      </c>
      <c r="J367" t="s">
        <v>3901</v>
      </c>
      <c r="K367" t="s">
        <v>3897</v>
      </c>
      <c r="L367" t="str">
        <f t="shared" si="5"/>
        <v>INSERT INTO stocks (stock_code, name, marcket_id, category_id, share_unit_number, is_nikkei225) VALUES(2459,'アウンコンサルティング(株)',2,7,'100',0);</v>
      </c>
    </row>
    <row r="368" spans="1:12" x14ac:dyDescent="0.2">
      <c r="A368">
        <v>2461</v>
      </c>
      <c r="B368" t="s">
        <v>394</v>
      </c>
      <c r="C368" t="s">
        <v>5</v>
      </c>
      <c r="D368">
        <f>VLOOKUP(C368,市場名!$A$1:$B$14,2,FALSE)</f>
        <v>1</v>
      </c>
      <c r="E368" t="s">
        <v>186</v>
      </c>
      <c r="F368">
        <f>VLOOKUP(E368,業種分類!$A$1:$B$34,2,FALSE)</f>
        <v>7</v>
      </c>
      <c r="G368">
        <v>100</v>
      </c>
      <c r="H368">
        <v>0</v>
      </c>
      <c r="J368" t="s">
        <v>3901</v>
      </c>
      <c r="K368" t="s">
        <v>3897</v>
      </c>
      <c r="L368" t="str">
        <f t="shared" si="5"/>
        <v>INSERT INTO stocks (stock_code, name, marcket_id, category_id, share_unit_number, is_nikkei225) VALUES(2461,'(株)ファンコミュニケーションズ',1,7,'100',0);</v>
      </c>
    </row>
    <row r="369" spans="1:12" x14ac:dyDescent="0.2">
      <c r="A369">
        <v>2462</v>
      </c>
      <c r="B369" t="s">
        <v>395</v>
      </c>
      <c r="C369" t="s">
        <v>5</v>
      </c>
      <c r="D369">
        <f>VLOOKUP(C369,市場名!$A$1:$B$14,2,FALSE)</f>
        <v>1</v>
      </c>
      <c r="E369" t="s">
        <v>186</v>
      </c>
      <c r="F369">
        <f>VLOOKUP(E369,業種分類!$A$1:$B$34,2,FALSE)</f>
        <v>7</v>
      </c>
      <c r="G369">
        <v>100</v>
      </c>
      <c r="H369">
        <v>0</v>
      </c>
      <c r="J369" t="s">
        <v>3901</v>
      </c>
      <c r="K369" t="s">
        <v>3897</v>
      </c>
      <c r="L369" t="str">
        <f t="shared" si="5"/>
        <v>INSERT INTO stocks (stock_code, name, marcket_id, category_id, share_unit_number, is_nikkei225) VALUES(2462,'ライク(株)',1,7,'100',0);</v>
      </c>
    </row>
    <row r="370" spans="1:12" x14ac:dyDescent="0.2">
      <c r="A370">
        <v>2464</v>
      </c>
      <c r="B370" t="s">
        <v>396</v>
      </c>
      <c r="C370" t="s">
        <v>5</v>
      </c>
      <c r="D370">
        <f>VLOOKUP(C370,市場名!$A$1:$B$14,2,FALSE)</f>
        <v>1</v>
      </c>
      <c r="E370" t="s">
        <v>186</v>
      </c>
      <c r="F370">
        <f>VLOOKUP(E370,業種分類!$A$1:$B$34,2,FALSE)</f>
        <v>7</v>
      </c>
      <c r="G370">
        <v>100</v>
      </c>
      <c r="H370">
        <v>0</v>
      </c>
      <c r="J370" t="s">
        <v>3901</v>
      </c>
      <c r="K370" t="s">
        <v>3897</v>
      </c>
      <c r="L370" t="str">
        <f t="shared" si="5"/>
        <v>INSERT INTO stocks (stock_code, name, marcket_id, category_id, share_unit_number, is_nikkei225) VALUES(2464,'(株)ビジネス・ブレークスルー',1,7,'100',0);</v>
      </c>
    </row>
    <row r="371" spans="1:12" x14ac:dyDescent="0.2">
      <c r="A371">
        <v>2467</v>
      </c>
      <c r="B371" t="s">
        <v>397</v>
      </c>
      <c r="C371" t="s">
        <v>398</v>
      </c>
      <c r="D371">
        <f>VLOOKUP(C371,市場名!$A$1:$B$14,2,FALSE)</f>
        <v>12</v>
      </c>
      <c r="E371" t="s">
        <v>186</v>
      </c>
      <c r="F371">
        <f>VLOOKUP(E371,業種分類!$A$1:$B$34,2,FALSE)</f>
        <v>7</v>
      </c>
      <c r="G371">
        <v>100</v>
      </c>
      <c r="H371">
        <v>0</v>
      </c>
      <c r="J371" t="s">
        <v>3901</v>
      </c>
      <c r="K371" t="s">
        <v>3897</v>
      </c>
      <c r="L371" t="str">
        <f t="shared" si="5"/>
        <v>INSERT INTO stocks (stock_code, name, marcket_id, category_id, share_unit_number, is_nikkei225) VALUES(2467,'(株)バルクホールディングス',12,7,'100',0);</v>
      </c>
    </row>
    <row r="372" spans="1:12" x14ac:dyDescent="0.2">
      <c r="A372">
        <v>2468</v>
      </c>
      <c r="B372" t="s">
        <v>399</v>
      </c>
      <c r="C372" t="s">
        <v>37</v>
      </c>
      <c r="D372">
        <f>VLOOKUP(C372,市場名!$A$1:$B$14,2,FALSE)</f>
        <v>2</v>
      </c>
      <c r="E372" t="s">
        <v>186</v>
      </c>
      <c r="F372">
        <f>VLOOKUP(E372,業種分類!$A$1:$B$34,2,FALSE)</f>
        <v>7</v>
      </c>
      <c r="G372">
        <v>100</v>
      </c>
      <c r="H372">
        <v>0</v>
      </c>
      <c r="J372" t="s">
        <v>3901</v>
      </c>
      <c r="K372" t="s">
        <v>3897</v>
      </c>
      <c r="L372" t="str">
        <f t="shared" si="5"/>
        <v>INSERT INTO stocks (stock_code, name, marcket_id, category_id, share_unit_number, is_nikkei225) VALUES(2468,'(株)フュートレック',2,7,'100',0);</v>
      </c>
    </row>
    <row r="373" spans="1:12" x14ac:dyDescent="0.2">
      <c r="A373">
        <v>2469</v>
      </c>
      <c r="B373" t="s">
        <v>400</v>
      </c>
      <c r="C373" t="s">
        <v>15</v>
      </c>
      <c r="D373">
        <f>VLOOKUP(C373,市場名!$A$1:$B$14,2,FALSE)</f>
        <v>5</v>
      </c>
      <c r="E373" t="s">
        <v>186</v>
      </c>
      <c r="F373">
        <f>VLOOKUP(E373,業種分類!$A$1:$B$34,2,FALSE)</f>
        <v>7</v>
      </c>
      <c r="G373">
        <v>100</v>
      </c>
      <c r="H373">
        <v>0</v>
      </c>
      <c r="J373" t="s">
        <v>3901</v>
      </c>
      <c r="K373" t="s">
        <v>3897</v>
      </c>
      <c r="L373" t="str">
        <f t="shared" si="5"/>
        <v>INSERT INTO stocks (stock_code, name, marcket_id, category_id, share_unit_number, is_nikkei225) VALUES(2469,'ヒビノ(株)',5,7,'100',0);</v>
      </c>
    </row>
    <row r="374" spans="1:12" x14ac:dyDescent="0.2">
      <c r="A374">
        <v>2471</v>
      </c>
      <c r="B374" t="s">
        <v>401</v>
      </c>
      <c r="C374" t="s">
        <v>5</v>
      </c>
      <c r="D374">
        <f>VLOOKUP(C374,市場名!$A$1:$B$14,2,FALSE)</f>
        <v>1</v>
      </c>
      <c r="E374" t="s">
        <v>186</v>
      </c>
      <c r="F374">
        <f>VLOOKUP(E374,業種分類!$A$1:$B$34,2,FALSE)</f>
        <v>7</v>
      </c>
      <c r="G374">
        <v>100</v>
      </c>
      <c r="H374">
        <v>0</v>
      </c>
      <c r="J374" t="s">
        <v>3901</v>
      </c>
      <c r="K374" t="s">
        <v>3897</v>
      </c>
      <c r="L374" t="str">
        <f t="shared" si="5"/>
        <v>INSERT INTO stocks (stock_code, name, marcket_id, category_id, share_unit_number, is_nikkei225) VALUES(2471,'(株)エスプール',1,7,'100',0);</v>
      </c>
    </row>
    <row r="375" spans="1:12" x14ac:dyDescent="0.2">
      <c r="A375">
        <v>2475</v>
      </c>
      <c r="B375" t="s">
        <v>402</v>
      </c>
      <c r="C375" t="s">
        <v>5</v>
      </c>
      <c r="D375">
        <f>VLOOKUP(C375,市場名!$A$1:$B$14,2,FALSE)</f>
        <v>1</v>
      </c>
      <c r="E375" t="s">
        <v>186</v>
      </c>
      <c r="F375">
        <f>VLOOKUP(E375,業種分類!$A$1:$B$34,2,FALSE)</f>
        <v>7</v>
      </c>
      <c r="G375">
        <v>100</v>
      </c>
      <c r="H375">
        <v>0</v>
      </c>
      <c r="J375" t="s">
        <v>3901</v>
      </c>
      <c r="K375" t="s">
        <v>3897</v>
      </c>
      <c r="L375" t="str">
        <f t="shared" si="5"/>
        <v>INSERT INTO stocks (stock_code, name, marcket_id, category_id, share_unit_number, is_nikkei225) VALUES(2475,'ＷＤＢホールディングス(株)',1,7,'100',0);</v>
      </c>
    </row>
    <row r="376" spans="1:12" x14ac:dyDescent="0.2">
      <c r="A376">
        <v>2477</v>
      </c>
      <c r="B376" t="s">
        <v>403</v>
      </c>
      <c r="C376" t="s">
        <v>24</v>
      </c>
      <c r="D376">
        <f>VLOOKUP(C376,市場名!$A$1:$B$14,2,FALSE)</f>
        <v>7</v>
      </c>
      <c r="E376" t="s">
        <v>186</v>
      </c>
      <c r="F376">
        <f>VLOOKUP(E376,業種分類!$A$1:$B$34,2,FALSE)</f>
        <v>7</v>
      </c>
      <c r="G376">
        <v>100</v>
      </c>
      <c r="H376">
        <v>0</v>
      </c>
      <c r="J376" t="s">
        <v>3901</v>
      </c>
      <c r="K376" t="s">
        <v>3897</v>
      </c>
      <c r="L376" t="str">
        <f t="shared" si="5"/>
        <v>INSERT INTO stocks (stock_code, name, marcket_id, category_id, share_unit_number, is_nikkei225) VALUES(2477,'手間いらず(株)',7,7,'100',0);</v>
      </c>
    </row>
    <row r="377" spans="1:12" x14ac:dyDescent="0.2">
      <c r="A377">
        <v>2479</v>
      </c>
      <c r="B377" t="s">
        <v>404</v>
      </c>
      <c r="C377" t="s">
        <v>21</v>
      </c>
      <c r="D377">
        <f>VLOOKUP(C377,市場名!$A$1:$B$14,2,FALSE)</f>
        <v>6</v>
      </c>
      <c r="E377" t="s">
        <v>186</v>
      </c>
      <c r="F377">
        <f>VLOOKUP(E377,業種分類!$A$1:$B$34,2,FALSE)</f>
        <v>7</v>
      </c>
      <c r="G377">
        <v>100</v>
      </c>
      <c r="H377">
        <v>0</v>
      </c>
      <c r="J377" t="s">
        <v>3901</v>
      </c>
      <c r="K377" t="s">
        <v>3897</v>
      </c>
      <c r="L377" t="str">
        <f t="shared" si="5"/>
        <v>INSERT INTO stocks (stock_code, name, marcket_id, category_id, share_unit_number, is_nikkei225) VALUES(2479,'(株)ジェイテック',6,7,'100',0);</v>
      </c>
    </row>
    <row r="378" spans="1:12" x14ac:dyDescent="0.2">
      <c r="A378">
        <v>2480</v>
      </c>
      <c r="B378" t="s">
        <v>405</v>
      </c>
      <c r="C378" t="s">
        <v>15</v>
      </c>
      <c r="D378">
        <f>VLOOKUP(C378,市場名!$A$1:$B$14,2,FALSE)</f>
        <v>5</v>
      </c>
      <c r="E378" t="s">
        <v>186</v>
      </c>
      <c r="F378">
        <f>VLOOKUP(E378,業種分類!$A$1:$B$34,2,FALSE)</f>
        <v>7</v>
      </c>
      <c r="G378">
        <v>100</v>
      </c>
      <c r="H378">
        <v>0</v>
      </c>
      <c r="J378" t="s">
        <v>3901</v>
      </c>
      <c r="K378" t="s">
        <v>3897</v>
      </c>
      <c r="L378" t="str">
        <f t="shared" si="5"/>
        <v>INSERT INTO stocks (stock_code, name, marcket_id, category_id, share_unit_number, is_nikkei225) VALUES(2480,'システム・ロケーション(株)',5,7,'100',0);</v>
      </c>
    </row>
    <row r="379" spans="1:12" x14ac:dyDescent="0.2">
      <c r="A379">
        <v>2481</v>
      </c>
      <c r="B379" t="s">
        <v>406</v>
      </c>
      <c r="C379" t="s">
        <v>15</v>
      </c>
      <c r="D379">
        <f>VLOOKUP(C379,市場名!$A$1:$B$14,2,FALSE)</f>
        <v>5</v>
      </c>
      <c r="E379" t="s">
        <v>186</v>
      </c>
      <c r="F379">
        <f>VLOOKUP(E379,業種分類!$A$1:$B$34,2,FALSE)</f>
        <v>7</v>
      </c>
      <c r="G379">
        <v>100</v>
      </c>
      <c r="H379">
        <v>0</v>
      </c>
      <c r="J379" t="s">
        <v>3901</v>
      </c>
      <c r="K379" t="s">
        <v>3897</v>
      </c>
      <c r="L379" t="str">
        <f t="shared" si="5"/>
        <v>INSERT INTO stocks (stock_code, name, marcket_id, category_id, share_unit_number, is_nikkei225) VALUES(2481,'(株)タウンニュース社',5,7,'100',0);</v>
      </c>
    </row>
    <row r="380" spans="1:12" x14ac:dyDescent="0.2">
      <c r="A380">
        <v>2483</v>
      </c>
      <c r="B380" t="s">
        <v>407</v>
      </c>
      <c r="C380" t="s">
        <v>15</v>
      </c>
      <c r="D380">
        <f>VLOOKUP(C380,市場名!$A$1:$B$14,2,FALSE)</f>
        <v>5</v>
      </c>
      <c r="E380" t="s">
        <v>186</v>
      </c>
      <c r="F380">
        <f>VLOOKUP(E380,業種分類!$A$1:$B$34,2,FALSE)</f>
        <v>7</v>
      </c>
      <c r="G380">
        <v>100</v>
      </c>
      <c r="H380">
        <v>0</v>
      </c>
      <c r="J380" t="s">
        <v>3901</v>
      </c>
      <c r="K380" t="s">
        <v>3897</v>
      </c>
      <c r="L380" t="str">
        <f t="shared" si="5"/>
        <v>INSERT INTO stocks (stock_code, name, marcket_id, category_id, share_unit_number, is_nikkei225) VALUES(2483,'(株)翻訳センター',5,7,'100',0);</v>
      </c>
    </row>
    <row r="381" spans="1:12" x14ac:dyDescent="0.2">
      <c r="A381">
        <v>2484</v>
      </c>
      <c r="B381" t="s">
        <v>408</v>
      </c>
      <c r="C381" t="s">
        <v>15</v>
      </c>
      <c r="D381">
        <f>VLOOKUP(C381,市場名!$A$1:$B$14,2,FALSE)</f>
        <v>5</v>
      </c>
      <c r="E381" t="s">
        <v>201</v>
      </c>
      <c r="F381">
        <f>VLOOKUP(E381,業種分類!$A$1:$B$34,2,FALSE)</f>
        <v>9</v>
      </c>
      <c r="G381">
        <v>100</v>
      </c>
      <c r="H381">
        <v>0</v>
      </c>
      <c r="J381" t="s">
        <v>3901</v>
      </c>
      <c r="K381" t="s">
        <v>3897</v>
      </c>
      <c r="L381" t="str">
        <f t="shared" si="5"/>
        <v>INSERT INTO stocks (stock_code, name, marcket_id, category_id, share_unit_number, is_nikkei225) VALUES(2484,'夢の街創造委員会(株)',5,9,'100',0);</v>
      </c>
    </row>
    <row r="382" spans="1:12" x14ac:dyDescent="0.2">
      <c r="A382">
        <v>2485</v>
      </c>
      <c r="B382" t="s">
        <v>409</v>
      </c>
      <c r="C382" t="s">
        <v>5</v>
      </c>
      <c r="D382">
        <f>VLOOKUP(C382,市場名!$A$1:$B$14,2,FALSE)</f>
        <v>1</v>
      </c>
      <c r="E382" t="s">
        <v>186</v>
      </c>
      <c r="F382">
        <f>VLOOKUP(E382,業種分類!$A$1:$B$34,2,FALSE)</f>
        <v>7</v>
      </c>
      <c r="G382">
        <v>100</v>
      </c>
      <c r="H382">
        <v>0</v>
      </c>
      <c r="J382" t="s">
        <v>3901</v>
      </c>
      <c r="K382" t="s">
        <v>3897</v>
      </c>
      <c r="L382" t="str">
        <f t="shared" si="5"/>
        <v>INSERT INTO stocks (stock_code, name, marcket_id, category_id, share_unit_number, is_nikkei225) VALUES(2485,'(株)ティア',1,7,'100',0);</v>
      </c>
    </row>
    <row r="383" spans="1:12" x14ac:dyDescent="0.2">
      <c r="A383">
        <v>2487</v>
      </c>
      <c r="B383" t="s">
        <v>410</v>
      </c>
      <c r="C383" t="s">
        <v>5</v>
      </c>
      <c r="D383">
        <f>VLOOKUP(C383,市場名!$A$1:$B$14,2,FALSE)</f>
        <v>1</v>
      </c>
      <c r="E383" t="s">
        <v>186</v>
      </c>
      <c r="F383">
        <f>VLOOKUP(E383,業種分類!$A$1:$B$34,2,FALSE)</f>
        <v>7</v>
      </c>
      <c r="G383">
        <v>100</v>
      </c>
      <c r="H383">
        <v>0</v>
      </c>
      <c r="J383" t="s">
        <v>3901</v>
      </c>
      <c r="K383" t="s">
        <v>3897</v>
      </c>
      <c r="L383" t="str">
        <f t="shared" si="5"/>
        <v>INSERT INTO stocks (stock_code, name, marcket_id, category_id, share_unit_number, is_nikkei225) VALUES(2487,'(株)ＣＤＧ',1,7,'100',0);</v>
      </c>
    </row>
    <row r="384" spans="1:12" x14ac:dyDescent="0.2">
      <c r="A384">
        <v>2488</v>
      </c>
      <c r="B384" t="s">
        <v>411</v>
      </c>
      <c r="C384" t="s">
        <v>15</v>
      </c>
      <c r="D384">
        <f>VLOOKUP(C384,市場名!$A$1:$B$14,2,FALSE)</f>
        <v>5</v>
      </c>
      <c r="E384" t="s">
        <v>186</v>
      </c>
      <c r="F384">
        <f>VLOOKUP(E384,業種分類!$A$1:$B$34,2,FALSE)</f>
        <v>7</v>
      </c>
      <c r="G384">
        <v>100</v>
      </c>
      <c r="H384">
        <v>0</v>
      </c>
      <c r="J384" t="s">
        <v>3901</v>
      </c>
      <c r="K384" t="s">
        <v>3897</v>
      </c>
      <c r="L384" t="str">
        <f t="shared" si="5"/>
        <v>INSERT INTO stocks (stock_code, name, marcket_id, category_id, share_unit_number, is_nikkei225) VALUES(2488,'日本サード・パーティ(株)',5,7,'100',0);</v>
      </c>
    </row>
    <row r="385" spans="1:12" x14ac:dyDescent="0.2">
      <c r="A385">
        <v>2489</v>
      </c>
      <c r="B385" t="s">
        <v>412</v>
      </c>
      <c r="C385" t="s">
        <v>24</v>
      </c>
      <c r="D385">
        <f>VLOOKUP(C385,市場名!$A$1:$B$14,2,FALSE)</f>
        <v>7</v>
      </c>
      <c r="E385" t="s">
        <v>186</v>
      </c>
      <c r="F385">
        <f>VLOOKUP(E385,業種分類!$A$1:$B$34,2,FALSE)</f>
        <v>7</v>
      </c>
      <c r="G385">
        <v>100</v>
      </c>
      <c r="H385">
        <v>0</v>
      </c>
      <c r="J385" t="s">
        <v>3901</v>
      </c>
      <c r="K385" t="s">
        <v>3897</v>
      </c>
      <c r="L385" t="str">
        <f t="shared" si="5"/>
        <v>INSERT INTO stocks (stock_code, name, marcket_id, category_id, share_unit_number, is_nikkei225) VALUES(2489,'(株)アドウェイズ',7,7,'100',0);</v>
      </c>
    </row>
    <row r="386" spans="1:12" x14ac:dyDescent="0.2">
      <c r="A386">
        <v>2491</v>
      </c>
      <c r="B386" t="s">
        <v>413</v>
      </c>
      <c r="C386" t="s">
        <v>5</v>
      </c>
      <c r="D386">
        <f>VLOOKUP(C386,市場名!$A$1:$B$14,2,FALSE)</f>
        <v>1</v>
      </c>
      <c r="E386" t="s">
        <v>186</v>
      </c>
      <c r="F386">
        <f>VLOOKUP(E386,業種分類!$A$1:$B$34,2,FALSE)</f>
        <v>7</v>
      </c>
      <c r="G386">
        <v>100</v>
      </c>
      <c r="H386">
        <v>0</v>
      </c>
      <c r="J386" t="s">
        <v>3901</v>
      </c>
      <c r="K386" t="s">
        <v>3897</v>
      </c>
      <c r="L386" t="str">
        <f t="shared" si="5"/>
        <v>INSERT INTO stocks (stock_code, name, marcket_id, category_id, share_unit_number, is_nikkei225) VALUES(2491,'バリューコマース(株)',1,7,'100',0);</v>
      </c>
    </row>
    <row r="387" spans="1:12" x14ac:dyDescent="0.2">
      <c r="A387">
        <v>2492</v>
      </c>
      <c r="B387" t="s">
        <v>414</v>
      </c>
      <c r="C387" t="s">
        <v>5</v>
      </c>
      <c r="D387">
        <f>VLOOKUP(C387,市場名!$A$1:$B$14,2,FALSE)</f>
        <v>1</v>
      </c>
      <c r="E387" t="s">
        <v>186</v>
      </c>
      <c r="F387">
        <f>VLOOKUP(E387,業種分類!$A$1:$B$34,2,FALSE)</f>
        <v>7</v>
      </c>
      <c r="G387">
        <v>100</v>
      </c>
      <c r="H387">
        <v>0</v>
      </c>
      <c r="J387" t="s">
        <v>3901</v>
      </c>
      <c r="K387" t="s">
        <v>3897</v>
      </c>
      <c r="L387" t="str">
        <f t="shared" ref="L387:L450" si="6">J387&amp;A387&amp;","&amp;"'"&amp;B387&amp;"',"&amp;D387&amp;","&amp;F387&amp;",'"&amp;G387&amp;"',"&amp;H387&amp;K387</f>
        <v>INSERT INTO stocks (stock_code, name, marcket_id, category_id, share_unit_number, is_nikkei225) VALUES(2492,'(株)インフォマート',1,7,'100',0);</v>
      </c>
    </row>
    <row r="388" spans="1:12" x14ac:dyDescent="0.2">
      <c r="A388">
        <v>2493</v>
      </c>
      <c r="B388" t="s">
        <v>415</v>
      </c>
      <c r="C388" t="s">
        <v>15</v>
      </c>
      <c r="D388">
        <f>VLOOKUP(C388,市場名!$A$1:$B$14,2,FALSE)</f>
        <v>5</v>
      </c>
      <c r="E388" t="s">
        <v>186</v>
      </c>
      <c r="F388">
        <f>VLOOKUP(E388,業種分類!$A$1:$B$34,2,FALSE)</f>
        <v>7</v>
      </c>
      <c r="G388">
        <v>100</v>
      </c>
      <c r="H388">
        <v>0</v>
      </c>
      <c r="J388" t="s">
        <v>3901</v>
      </c>
      <c r="K388" t="s">
        <v>3897</v>
      </c>
      <c r="L388" t="str">
        <f t="shared" si="6"/>
        <v>INSERT INTO stocks (stock_code, name, marcket_id, category_id, share_unit_number, is_nikkei225) VALUES(2493,'イーサポートリンク(株)',5,7,'100',0);</v>
      </c>
    </row>
    <row r="389" spans="1:12" x14ac:dyDescent="0.2">
      <c r="A389">
        <v>2497</v>
      </c>
      <c r="B389" t="s">
        <v>416</v>
      </c>
      <c r="C389" t="s">
        <v>24</v>
      </c>
      <c r="D389">
        <f>VLOOKUP(C389,市場名!$A$1:$B$14,2,FALSE)</f>
        <v>7</v>
      </c>
      <c r="E389" t="s">
        <v>186</v>
      </c>
      <c r="F389">
        <f>VLOOKUP(E389,業種分類!$A$1:$B$34,2,FALSE)</f>
        <v>7</v>
      </c>
      <c r="G389">
        <v>100</v>
      </c>
      <c r="H389">
        <v>0</v>
      </c>
      <c r="J389" t="s">
        <v>3901</v>
      </c>
      <c r="K389" t="s">
        <v>3897</v>
      </c>
      <c r="L389" t="str">
        <f t="shared" si="6"/>
        <v>INSERT INTO stocks (stock_code, name, marcket_id, category_id, share_unit_number, is_nikkei225) VALUES(2497,'ユナイテッド(株)',7,7,'100',0);</v>
      </c>
    </row>
    <row r="390" spans="1:12" x14ac:dyDescent="0.2">
      <c r="A390">
        <v>2498</v>
      </c>
      <c r="B390" t="s">
        <v>417</v>
      </c>
      <c r="C390" t="s">
        <v>15</v>
      </c>
      <c r="D390">
        <f>VLOOKUP(C390,市場名!$A$1:$B$14,2,FALSE)</f>
        <v>5</v>
      </c>
      <c r="E390" t="s">
        <v>186</v>
      </c>
      <c r="F390">
        <f>VLOOKUP(E390,業種分類!$A$1:$B$34,2,FALSE)</f>
        <v>7</v>
      </c>
      <c r="G390">
        <v>100</v>
      </c>
      <c r="H390">
        <v>0</v>
      </c>
      <c r="J390" t="s">
        <v>3901</v>
      </c>
      <c r="K390" t="s">
        <v>3897</v>
      </c>
      <c r="L390" t="str">
        <f t="shared" si="6"/>
        <v>INSERT INTO stocks (stock_code, name, marcket_id, category_id, share_unit_number, is_nikkei225) VALUES(2498,'(株)オリエンタルコンサルタンツホールディングス',5,7,'100',0);</v>
      </c>
    </row>
    <row r="391" spans="1:12" x14ac:dyDescent="0.2">
      <c r="A391">
        <v>2499</v>
      </c>
      <c r="B391" t="s">
        <v>418</v>
      </c>
      <c r="C391" t="s">
        <v>37</v>
      </c>
      <c r="D391">
        <f>VLOOKUP(C391,市場名!$A$1:$B$14,2,FALSE)</f>
        <v>2</v>
      </c>
      <c r="E391" t="s">
        <v>186</v>
      </c>
      <c r="F391">
        <f>VLOOKUP(E391,業種分類!$A$1:$B$34,2,FALSE)</f>
        <v>7</v>
      </c>
      <c r="G391">
        <v>100</v>
      </c>
      <c r="H391">
        <v>0</v>
      </c>
      <c r="J391" t="s">
        <v>3901</v>
      </c>
      <c r="K391" t="s">
        <v>3897</v>
      </c>
      <c r="L391" t="str">
        <f t="shared" si="6"/>
        <v>INSERT INTO stocks (stock_code, name, marcket_id, category_id, share_unit_number, is_nikkei225) VALUES(2499,'日本和装ホールディングス(株)',2,7,'100',0);</v>
      </c>
    </row>
    <row r="392" spans="1:12" x14ac:dyDescent="0.2">
      <c r="A392">
        <v>2501</v>
      </c>
      <c r="B392" t="s">
        <v>419</v>
      </c>
      <c r="C392" t="s">
        <v>5</v>
      </c>
      <c r="D392">
        <f>VLOOKUP(C392,市場名!$A$1:$B$14,2,FALSE)</f>
        <v>1</v>
      </c>
      <c r="E392" t="s">
        <v>214</v>
      </c>
      <c r="F392">
        <f>VLOOKUP(E392,業種分類!$A$1:$B$34,2,FALSE)</f>
        <v>10</v>
      </c>
      <c r="G392">
        <v>100</v>
      </c>
      <c r="H392">
        <v>1</v>
      </c>
      <c r="J392" t="s">
        <v>3901</v>
      </c>
      <c r="K392" t="s">
        <v>3897</v>
      </c>
      <c r="L392" t="str">
        <f t="shared" si="6"/>
        <v>INSERT INTO stocks (stock_code, name, marcket_id, category_id, share_unit_number, is_nikkei225) VALUES(2501,'サッポロホールディングス(株)',1,10,'100',1);</v>
      </c>
    </row>
    <row r="393" spans="1:12" x14ac:dyDescent="0.2">
      <c r="A393">
        <v>2502</v>
      </c>
      <c r="B393" t="s">
        <v>420</v>
      </c>
      <c r="C393" t="s">
        <v>5</v>
      </c>
      <c r="D393">
        <f>VLOOKUP(C393,市場名!$A$1:$B$14,2,FALSE)</f>
        <v>1</v>
      </c>
      <c r="E393" t="s">
        <v>214</v>
      </c>
      <c r="F393">
        <f>VLOOKUP(E393,業種分類!$A$1:$B$34,2,FALSE)</f>
        <v>10</v>
      </c>
      <c r="G393">
        <v>100</v>
      </c>
      <c r="H393">
        <v>1</v>
      </c>
      <c r="J393" t="s">
        <v>3901</v>
      </c>
      <c r="K393" t="s">
        <v>3897</v>
      </c>
      <c r="L393" t="str">
        <f t="shared" si="6"/>
        <v>INSERT INTO stocks (stock_code, name, marcket_id, category_id, share_unit_number, is_nikkei225) VALUES(2502,'アサヒグループホールディングス(株)',1,10,'100',1);</v>
      </c>
    </row>
    <row r="394" spans="1:12" x14ac:dyDescent="0.2">
      <c r="A394">
        <v>2503</v>
      </c>
      <c r="B394" t="s">
        <v>421</v>
      </c>
      <c r="C394" t="s">
        <v>5</v>
      </c>
      <c r="D394">
        <f>VLOOKUP(C394,市場名!$A$1:$B$14,2,FALSE)</f>
        <v>1</v>
      </c>
      <c r="E394" t="s">
        <v>214</v>
      </c>
      <c r="F394">
        <f>VLOOKUP(E394,業種分類!$A$1:$B$34,2,FALSE)</f>
        <v>10</v>
      </c>
      <c r="G394">
        <v>100</v>
      </c>
      <c r="H394">
        <v>1</v>
      </c>
      <c r="J394" t="s">
        <v>3901</v>
      </c>
      <c r="K394" t="s">
        <v>3897</v>
      </c>
      <c r="L394" t="str">
        <f t="shared" si="6"/>
        <v>INSERT INTO stocks (stock_code, name, marcket_id, category_id, share_unit_number, is_nikkei225) VALUES(2503,'キリンホールディングス(株)',1,10,'100',1);</v>
      </c>
    </row>
    <row r="395" spans="1:12" x14ac:dyDescent="0.2">
      <c r="A395">
        <v>2531</v>
      </c>
      <c r="B395" t="s">
        <v>422</v>
      </c>
      <c r="C395" t="s">
        <v>5</v>
      </c>
      <c r="D395">
        <f>VLOOKUP(C395,市場名!$A$1:$B$14,2,FALSE)</f>
        <v>1</v>
      </c>
      <c r="E395" t="s">
        <v>214</v>
      </c>
      <c r="F395">
        <f>VLOOKUP(E395,業種分類!$A$1:$B$34,2,FALSE)</f>
        <v>10</v>
      </c>
      <c r="G395">
        <v>100</v>
      </c>
      <c r="H395">
        <v>1</v>
      </c>
      <c r="J395" t="s">
        <v>3901</v>
      </c>
      <c r="K395" t="s">
        <v>3897</v>
      </c>
      <c r="L395" t="str">
        <f t="shared" si="6"/>
        <v>INSERT INTO stocks (stock_code, name, marcket_id, category_id, share_unit_number, is_nikkei225) VALUES(2531,'宝ホールディングス(株)',1,10,'100',1);</v>
      </c>
    </row>
    <row r="396" spans="1:12" x14ac:dyDescent="0.2">
      <c r="A396">
        <v>2533</v>
      </c>
      <c r="B396" t="s">
        <v>423</v>
      </c>
      <c r="C396" t="s">
        <v>5</v>
      </c>
      <c r="D396">
        <f>VLOOKUP(C396,市場名!$A$1:$B$14,2,FALSE)</f>
        <v>1</v>
      </c>
      <c r="E396" t="s">
        <v>214</v>
      </c>
      <c r="F396">
        <f>VLOOKUP(E396,業種分類!$A$1:$B$34,2,FALSE)</f>
        <v>10</v>
      </c>
      <c r="G396">
        <v>100</v>
      </c>
      <c r="H396">
        <v>0</v>
      </c>
      <c r="J396" t="s">
        <v>3901</v>
      </c>
      <c r="K396" t="s">
        <v>3897</v>
      </c>
      <c r="L396" t="str">
        <f t="shared" si="6"/>
        <v>INSERT INTO stocks (stock_code, name, marcket_id, category_id, share_unit_number, is_nikkei225) VALUES(2533,'オエノンホールディングス(株)',1,10,'100',0);</v>
      </c>
    </row>
    <row r="397" spans="1:12" x14ac:dyDescent="0.2">
      <c r="A397">
        <v>2540</v>
      </c>
      <c r="B397" t="s">
        <v>424</v>
      </c>
      <c r="C397" t="s">
        <v>5</v>
      </c>
      <c r="D397">
        <f>VLOOKUP(C397,市場名!$A$1:$B$14,2,FALSE)</f>
        <v>1</v>
      </c>
      <c r="E397" t="s">
        <v>214</v>
      </c>
      <c r="F397">
        <f>VLOOKUP(E397,業種分類!$A$1:$B$34,2,FALSE)</f>
        <v>10</v>
      </c>
      <c r="G397">
        <v>100</v>
      </c>
      <c r="H397">
        <v>0</v>
      </c>
      <c r="J397" t="s">
        <v>3901</v>
      </c>
      <c r="K397" t="s">
        <v>3897</v>
      </c>
      <c r="L397" t="str">
        <f t="shared" si="6"/>
        <v>INSERT INTO stocks (stock_code, name, marcket_id, category_id, share_unit_number, is_nikkei225) VALUES(2540,'養命酒製造(株)',1,10,'100',0);</v>
      </c>
    </row>
    <row r="398" spans="1:12" x14ac:dyDescent="0.2">
      <c r="A398">
        <v>2551</v>
      </c>
      <c r="B398" t="s">
        <v>425</v>
      </c>
      <c r="C398" t="s">
        <v>41</v>
      </c>
      <c r="D398">
        <f>VLOOKUP(C398,市場名!$A$1:$B$14,2,FALSE)</f>
        <v>11</v>
      </c>
      <c r="E398" t="s">
        <v>214</v>
      </c>
      <c r="F398">
        <f>VLOOKUP(E398,業種分類!$A$1:$B$34,2,FALSE)</f>
        <v>10</v>
      </c>
      <c r="G398">
        <v>100</v>
      </c>
      <c r="H398">
        <v>0</v>
      </c>
      <c r="J398" t="s">
        <v>3901</v>
      </c>
      <c r="K398" t="s">
        <v>3897</v>
      </c>
      <c r="L398" t="str">
        <f t="shared" si="6"/>
        <v>INSERT INTO stocks (stock_code, name, marcket_id, category_id, share_unit_number, is_nikkei225) VALUES(2551,'マルサンアイ(株)',11,10,'100',0);</v>
      </c>
    </row>
    <row r="399" spans="1:12" x14ac:dyDescent="0.2">
      <c r="A399">
        <v>2573</v>
      </c>
      <c r="B399" t="s">
        <v>426</v>
      </c>
      <c r="C399" t="s">
        <v>37</v>
      </c>
      <c r="D399">
        <f>VLOOKUP(C399,市場名!$A$1:$B$14,2,FALSE)</f>
        <v>2</v>
      </c>
      <c r="E399" t="s">
        <v>214</v>
      </c>
      <c r="F399">
        <f>VLOOKUP(E399,業種分類!$A$1:$B$34,2,FALSE)</f>
        <v>10</v>
      </c>
      <c r="G399">
        <v>100</v>
      </c>
      <c r="H399">
        <v>0</v>
      </c>
      <c r="J399" t="s">
        <v>3901</v>
      </c>
      <c r="K399" t="s">
        <v>3897</v>
      </c>
      <c r="L399" t="str">
        <f t="shared" si="6"/>
        <v>INSERT INTO stocks (stock_code, name, marcket_id, category_id, share_unit_number, is_nikkei225) VALUES(2573,'北海道コカ・コーラボトリング(株)',2,10,'100',0);</v>
      </c>
    </row>
    <row r="400" spans="1:12" x14ac:dyDescent="0.2">
      <c r="A400">
        <v>2579</v>
      </c>
      <c r="B400" t="s">
        <v>427</v>
      </c>
      <c r="C400" t="s">
        <v>5</v>
      </c>
      <c r="D400">
        <f>VLOOKUP(C400,市場名!$A$1:$B$14,2,FALSE)</f>
        <v>1</v>
      </c>
      <c r="E400" t="s">
        <v>214</v>
      </c>
      <c r="F400">
        <f>VLOOKUP(E400,業種分類!$A$1:$B$34,2,FALSE)</f>
        <v>10</v>
      </c>
      <c r="G400">
        <v>100</v>
      </c>
      <c r="H400">
        <v>0</v>
      </c>
      <c r="J400" t="s">
        <v>3901</v>
      </c>
      <c r="K400" t="s">
        <v>3897</v>
      </c>
      <c r="L400" t="str">
        <f t="shared" si="6"/>
        <v>INSERT INTO stocks (stock_code, name, marcket_id, category_id, share_unit_number, is_nikkei225) VALUES(2579,'コカ・コーラ　ボトラーズジャパンホールディングス(株)',1,10,'100',0);</v>
      </c>
    </row>
    <row r="401" spans="1:12" x14ac:dyDescent="0.2">
      <c r="A401">
        <v>2586</v>
      </c>
      <c r="B401" t="s">
        <v>428</v>
      </c>
      <c r="C401" t="s">
        <v>24</v>
      </c>
      <c r="D401">
        <f>VLOOKUP(C401,市場名!$A$1:$B$14,2,FALSE)</f>
        <v>7</v>
      </c>
      <c r="E401" t="s">
        <v>214</v>
      </c>
      <c r="F401">
        <f>VLOOKUP(E401,業種分類!$A$1:$B$34,2,FALSE)</f>
        <v>10</v>
      </c>
      <c r="G401">
        <v>100</v>
      </c>
      <c r="H401">
        <v>0</v>
      </c>
      <c r="J401" t="s">
        <v>3901</v>
      </c>
      <c r="K401" t="s">
        <v>3897</v>
      </c>
      <c r="L401" t="str">
        <f t="shared" si="6"/>
        <v>INSERT INTO stocks (stock_code, name, marcket_id, category_id, share_unit_number, is_nikkei225) VALUES(2586,'(株)フルッタフルッタ',7,10,'100',0);</v>
      </c>
    </row>
    <row r="402" spans="1:12" x14ac:dyDescent="0.2">
      <c r="A402">
        <v>2587</v>
      </c>
      <c r="B402" t="s">
        <v>429</v>
      </c>
      <c r="C402" t="s">
        <v>5</v>
      </c>
      <c r="D402">
        <f>VLOOKUP(C402,市場名!$A$1:$B$14,2,FALSE)</f>
        <v>1</v>
      </c>
      <c r="E402" t="s">
        <v>214</v>
      </c>
      <c r="F402">
        <f>VLOOKUP(E402,業種分類!$A$1:$B$34,2,FALSE)</f>
        <v>10</v>
      </c>
      <c r="G402">
        <v>100</v>
      </c>
      <c r="H402">
        <v>0</v>
      </c>
      <c r="J402" t="s">
        <v>3901</v>
      </c>
      <c r="K402" t="s">
        <v>3897</v>
      </c>
      <c r="L402" t="str">
        <f t="shared" si="6"/>
        <v>INSERT INTO stocks (stock_code, name, marcket_id, category_id, share_unit_number, is_nikkei225) VALUES(2587,'サントリー食品インターナショナル(株)',1,10,'100',0);</v>
      </c>
    </row>
    <row r="403" spans="1:12" x14ac:dyDescent="0.2">
      <c r="A403">
        <v>2588</v>
      </c>
      <c r="B403" t="s">
        <v>430</v>
      </c>
      <c r="C403" t="s">
        <v>37</v>
      </c>
      <c r="D403">
        <f>VLOOKUP(C403,市場名!$A$1:$B$14,2,FALSE)</f>
        <v>2</v>
      </c>
      <c r="E403" t="s">
        <v>214</v>
      </c>
      <c r="F403">
        <f>VLOOKUP(E403,業種分類!$A$1:$B$34,2,FALSE)</f>
        <v>10</v>
      </c>
      <c r="G403">
        <v>100</v>
      </c>
      <c r="H403">
        <v>0</v>
      </c>
      <c r="J403" t="s">
        <v>3901</v>
      </c>
      <c r="K403" t="s">
        <v>3897</v>
      </c>
      <c r="L403" t="str">
        <f t="shared" si="6"/>
        <v>INSERT INTO stocks (stock_code, name, marcket_id, category_id, share_unit_number, is_nikkei225) VALUES(2588,'(株)プレミアムウォーターホールディングス',2,10,'100',0);</v>
      </c>
    </row>
    <row r="404" spans="1:12" x14ac:dyDescent="0.2">
      <c r="A404">
        <v>2590</v>
      </c>
      <c r="B404" t="s">
        <v>431</v>
      </c>
      <c r="C404" t="s">
        <v>5</v>
      </c>
      <c r="D404">
        <f>VLOOKUP(C404,市場名!$A$1:$B$14,2,FALSE)</f>
        <v>1</v>
      </c>
      <c r="E404" t="s">
        <v>214</v>
      </c>
      <c r="F404">
        <f>VLOOKUP(E404,業種分類!$A$1:$B$34,2,FALSE)</f>
        <v>10</v>
      </c>
      <c r="G404">
        <v>100</v>
      </c>
      <c r="H404">
        <v>0</v>
      </c>
      <c r="J404" t="s">
        <v>3901</v>
      </c>
      <c r="K404" t="s">
        <v>3897</v>
      </c>
      <c r="L404" t="str">
        <f t="shared" si="6"/>
        <v>INSERT INTO stocks (stock_code, name, marcket_id, category_id, share_unit_number, is_nikkei225) VALUES(2590,'ダイドーグループホールディングス(株)',1,10,'100',0);</v>
      </c>
    </row>
    <row r="405" spans="1:12" x14ac:dyDescent="0.2">
      <c r="A405">
        <v>2593</v>
      </c>
      <c r="B405" t="s">
        <v>432</v>
      </c>
      <c r="C405" t="s">
        <v>5</v>
      </c>
      <c r="D405">
        <f>VLOOKUP(C405,市場名!$A$1:$B$14,2,FALSE)</f>
        <v>1</v>
      </c>
      <c r="E405" t="s">
        <v>214</v>
      </c>
      <c r="F405">
        <f>VLOOKUP(E405,業種分類!$A$1:$B$34,2,FALSE)</f>
        <v>10</v>
      </c>
      <c r="G405">
        <v>100</v>
      </c>
      <c r="H405">
        <v>0</v>
      </c>
      <c r="J405" t="s">
        <v>3901</v>
      </c>
      <c r="K405" t="s">
        <v>3897</v>
      </c>
      <c r="L405" t="str">
        <f t="shared" si="6"/>
        <v>INSERT INTO stocks (stock_code, name, marcket_id, category_id, share_unit_number, is_nikkei225) VALUES(2593,'(株)伊藤園',1,10,'100',0);</v>
      </c>
    </row>
    <row r="406" spans="1:12" x14ac:dyDescent="0.2">
      <c r="A406">
        <v>2594</v>
      </c>
      <c r="B406" t="s">
        <v>433</v>
      </c>
      <c r="C406" t="s">
        <v>5</v>
      </c>
      <c r="D406">
        <f>VLOOKUP(C406,市場名!$A$1:$B$14,2,FALSE)</f>
        <v>1</v>
      </c>
      <c r="E406" t="s">
        <v>214</v>
      </c>
      <c r="F406">
        <f>VLOOKUP(E406,業種分類!$A$1:$B$34,2,FALSE)</f>
        <v>10</v>
      </c>
      <c r="G406">
        <v>100</v>
      </c>
      <c r="H406">
        <v>0</v>
      </c>
      <c r="J406" t="s">
        <v>3901</v>
      </c>
      <c r="K406" t="s">
        <v>3897</v>
      </c>
      <c r="L406" t="str">
        <f t="shared" si="6"/>
        <v>INSERT INTO stocks (stock_code, name, marcket_id, category_id, share_unit_number, is_nikkei225) VALUES(2594,'キーコーヒー(株)',1,10,'100',0);</v>
      </c>
    </row>
    <row r="407" spans="1:12" x14ac:dyDescent="0.2">
      <c r="A407">
        <v>2597</v>
      </c>
      <c r="B407" t="s">
        <v>434</v>
      </c>
      <c r="C407" t="s">
        <v>5</v>
      </c>
      <c r="D407">
        <f>VLOOKUP(C407,市場名!$A$1:$B$14,2,FALSE)</f>
        <v>1</v>
      </c>
      <c r="E407" t="s">
        <v>214</v>
      </c>
      <c r="F407">
        <f>VLOOKUP(E407,業種分類!$A$1:$B$34,2,FALSE)</f>
        <v>10</v>
      </c>
      <c r="G407">
        <v>100</v>
      </c>
      <c r="H407">
        <v>0</v>
      </c>
      <c r="J407" t="s">
        <v>3901</v>
      </c>
      <c r="K407" t="s">
        <v>3897</v>
      </c>
      <c r="L407" t="str">
        <f t="shared" si="6"/>
        <v>INSERT INTO stocks (stock_code, name, marcket_id, category_id, share_unit_number, is_nikkei225) VALUES(2597,'(株)ユニカフェ',1,10,'100',0);</v>
      </c>
    </row>
    <row r="408" spans="1:12" x14ac:dyDescent="0.2">
      <c r="A408">
        <v>2599</v>
      </c>
      <c r="B408" t="s">
        <v>435</v>
      </c>
      <c r="C408" t="s">
        <v>5</v>
      </c>
      <c r="D408">
        <f>VLOOKUP(C408,市場名!$A$1:$B$14,2,FALSE)</f>
        <v>1</v>
      </c>
      <c r="E408" t="s">
        <v>214</v>
      </c>
      <c r="F408">
        <f>VLOOKUP(E408,業種分類!$A$1:$B$34,2,FALSE)</f>
        <v>10</v>
      </c>
      <c r="G408">
        <v>100</v>
      </c>
      <c r="H408">
        <v>0</v>
      </c>
      <c r="J408" t="s">
        <v>3901</v>
      </c>
      <c r="K408" t="s">
        <v>3897</v>
      </c>
      <c r="L408" t="str">
        <f t="shared" si="6"/>
        <v>INSERT INTO stocks (stock_code, name, marcket_id, category_id, share_unit_number, is_nikkei225) VALUES(2599,'ジャパンフーズ(株)',1,10,'100',0);</v>
      </c>
    </row>
    <row r="409" spans="1:12" x14ac:dyDescent="0.2">
      <c r="A409">
        <v>2602</v>
      </c>
      <c r="B409" t="s">
        <v>436</v>
      </c>
      <c r="C409" t="s">
        <v>5</v>
      </c>
      <c r="D409">
        <f>VLOOKUP(C409,市場名!$A$1:$B$14,2,FALSE)</f>
        <v>1</v>
      </c>
      <c r="E409" t="s">
        <v>214</v>
      </c>
      <c r="F409">
        <f>VLOOKUP(E409,業種分類!$A$1:$B$34,2,FALSE)</f>
        <v>10</v>
      </c>
      <c r="G409">
        <v>100</v>
      </c>
      <c r="H409">
        <v>0</v>
      </c>
      <c r="J409" t="s">
        <v>3901</v>
      </c>
      <c r="K409" t="s">
        <v>3897</v>
      </c>
      <c r="L409" t="str">
        <f t="shared" si="6"/>
        <v>INSERT INTO stocks (stock_code, name, marcket_id, category_id, share_unit_number, is_nikkei225) VALUES(2602,'日清オイリオグループ(株)',1,10,'100',0);</v>
      </c>
    </row>
    <row r="410" spans="1:12" x14ac:dyDescent="0.2">
      <c r="A410">
        <v>2607</v>
      </c>
      <c r="B410" t="s">
        <v>437</v>
      </c>
      <c r="C410" t="s">
        <v>5</v>
      </c>
      <c r="D410">
        <f>VLOOKUP(C410,市場名!$A$1:$B$14,2,FALSE)</f>
        <v>1</v>
      </c>
      <c r="E410" t="s">
        <v>214</v>
      </c>
      <c r="F410">
        <f>VLOOKUP(E410,業種分類!$A$1:$B$34,2,FALSE)</f>
        <v>10</v>
      </c>
      <c r="G410">
        <v>100</v>
      </c>
      <c r="H410">
        <v>0</v>
      </c>
      <c r="J410" t="s">
        <v>3901</v>
      </c>
      <c r="K410" t="s">
        <v>3897</v>
      </c>
      <c r="L410" t="str">
        <f t="shared" si="6"/>
        <v>INSERT INTO stocks (stock_code, name, marcket_id, category_id, share_unit_number, is_nikkei225) VALUES(2607,'不二製油グループ本社(株)',1,10,'100',0);</v>
      </c>
    </row>
    <row r="411" spans="1:12" x14ac:dyDescent="0.2">
      <c r="A411">
        <v>2608</v>
      </c>
      <c r="B411" t="s">
        <v>438</v>
      </c>
      <c r="C411" t="s">
        <v>37</v>
      </c>
      <c r="D411">
        <f>VLOOKUP(C411,市場名!$A$1:$B$14,2,FALSE)</f>
        <v>2</v>
      </c>
      <c r="E411" t="s">
        <v>214</v>
      </c>
      <c r="F411">
        <f>VLOOKUP(E411,業種分類!$A$1:$B$34,2,FALSE)</f>
        <v>10</v>
      </c>
      <c r="G411">
        <v>100</v>
      </c>
      <c r="H411">
        <v>0</v>
      </c>
      <c r="J411" t="s">
        <v>3901</v>
      </c>
      <c r="K411" t="s">
        <v>3897</v>
      </c>
      <c r="L411" t="str">
        <f t="shared" si="6"/>
        <v>INSERT INTO stocks (stock_code, name, marcket_id, category_id, share_unit_number, is_nikkei225) VALUES(2608,'ボーソー油脂(株)',2,10,'100',0);</v>
      </c>
    </row>
    <row r="412" spans="1:12" x14ac:dyDescent="0.2">
      <c r="A412">
        <v>2612</v>
      </c>
      <c r="B412" t="s">
        <v>439</v>
      </c>
      <c r="C412" t="s">
        <v>5</v>
      </c>
      <c r="D412">
        <f>VLOOKUP(C412,市場名!$A$1:$B$14,2,FALSE)</f>
        <v>1</v>
      </c>
      <c r="E412" t="s">
        <v>214</v>
      </c>
      <c r="F412">
        <f>VLOOKUP(E412,業種分類!$A$1:$B$34,2,FALSE)</f>
        <v>10</v>
      </c>
      <c r="G412">
        <v>100</v>
      </c>
      <c r="H412">
        <v>0</v>
      </c>
      <c r="J412" t="s">
        <v>3901</v>
      </c>
      <c r="K412" t="s">
        <v>3897</v>
      </c>
      <c r="L412" t="str">
        <f t="shared" si="6"/>
        <v>INSERT INTO stocks (stock_code, name, marcket_id, category_id, share_unit_number, is_nikkei225) VALUES(2612,'かどや製油(株)',1,10,'100',0);</v>
      </c>
    </row>
    <row r="413" spans="1:12" x14ac:dyDescent="0.2">
      <c r="A413">
        <v>2613</v>
      </c>
      <c r="B413" t="s">
        <v>440</v>
      </c>
      <c r="C413" t="s">
        <v>5</v>
      </c>
      <c r="D413">
        <f>VLOOKUP(C413,市場名!$A$1:$B$14,2,FALSE)</f>
        <v>1</v>
      </c>
      <c r="E413" t="s">
        <v>214</v>
      </c>
      <c r="F413">
        <f>VLOOKUP(E413,業種分類!$A$1:$B$34,2,FALSE)</f>
        <v>10</v>
      </c>
      <c r="G413">
        <v>100</v>
      </c>
      <c r="H413">
        <v>0</v>
      </c>
      <c r="J413" t="s">
        <v>3901</v>
      </c>
      <c r="K413" t="s">
        <v>3897</v>
      </c>
      <c r="L413" t="str">
        <f t="shared" si="6"/>
        <v>INSERT INTO stocks (stock_code, name, marcket_id, category_id, share_unit_number, is_nikkei225) VALUES(2613,'(株)Ｊ−オイルミルズ',1,10,'100',0);</v>
      </c>
    </row>
    <row r="414" spans="1:12" x14ac:dyDescent="0.2">
      <c r="A414">
        <v>2651</v>
      </c>
      <c r="B414" t="s">
        <v>441</v>
      </c>
      <c r="C414" t="s">
        <v>5</v>
      </c>
      <c r="D414">
        <f>VLOOKUP(C414,市場名!$A$1:$B$14,2,FALSE)</f>
        <v>1</v>
      </c>
      <c r="E414" t="s">
        <v>442</v>
      </c>
      <c r="F414">
        <f>VLOOKUP(E414,業種分類!$A$1:$B$34,2,FALSE)</f>
        <v>15</v>
      </c>
      <c r="G414">
        <v>100</v>
      </c>
      <c r="H414">
        <v>0</v>
      </c>
      <c r="J414" t="s">
        <v>3901</v>
      </c>
      <c r="K414" t="s">
        <v>3897</v>
      </c>
      <c r="L414" t="str">
        <f t="shared" si="6"/>
        <v>INSERT INTO stocks (stock_code, name, marcket_id, category_id, share_unit_number, is_nikkei225) VALUES(2651,'(株)ローソン',1,15,'100',0);</v>
      </c>
    </row>
    <row r="415" spans="1:12" x14ac:dyDescent="0.2">
      <c r="A415">
        <v>2652</v>
      </c>
      <c r="B415" t="s">
        <v>443</v>
      </c>
      <c r="C415" t="s">
        <v>37</v>
      </c>
      <c r="D415">
        <f>VLOOKUP(C415,市場名!$A$1:$B$14,2,FALSE)</f>
        <v>2</v>
      </c>
      <c r="E415" t="s">
        <v>442</v>
      </c>
      <c r="F415">
        <f>VLOOKUP(E415,業種分類!$A$1:$B$34,2,FALSE)</f>
        <v>15</v>
      </c>
      <c r="G415">
        <v>100</v>
      </c>
      <c r="H415">
        <v>0</v>
      </c>
      <c r="J415" t="s">
        <v>3901</v>
      </c>
      <c r="K415" t="s">
        <v>3897</v>
      </c>
      <c r="L415" t="str">
        <f t="shared" si="6"/>
        <v>INSERT INTO stocks (stock_code, name, marcket_id, category_id, share_unit_number, is_nikkei225) VALUES(2652,'(株)まんだらけ',2,15,'100',0);</v>
      </c>
    </row>
    <row r="416" spans="1:12" x14ac:dyDescent="0.2">
      <c r="A416">
        <v>2653</v>
      </c>
      <c r="B416" t="s">
        <v>444</v>
      </c>
      <c r="C416" t="s">
        <v>15</v>
      </c>
      <c r="D416">
        <f>VLOOKUP(C416,市場名!$A$1:$B$14,2,FALSE)</f>
        <v>5</v>
      </c>
      <c r="E416" t="s">
        <v>442</v>
      </c>
      <c r="F416">
        <f>VLOOKUP(E416,業種分類!$A$1:$B$34,2,FALSE)</f>
        <v>15</v>
      </c>
      <c r="G416">
        <v>100</v>
      </c>
      <c r="H416">
        <v>0</v>
      </c>
      <c r="J416" t="s">
        <v>3901</v>
      </c>
      <c r="K416" t="s">
        <v>3897</v>
      </c>
      <c r="L416" t="str">
        <f t="shared" si="6"/>
        <v>INSERT INTO stocks (stock_code, name, marcket_id, category_id, share_unit_number, is_nikkei225) VALUES(2653,'イオン九州(株)',5,15,'100',0);</v>
      </c>
    </row>
    <row r="417" spans="1:12" x14ac:dyDescent="0.2">
      <c r="A417">
        <v>2654</v>
      </c>
      <c r="B417" t="s">
        <v>445</v>
      </c>
      <c r="C417" t="s">
        <v>37</v>
      </c>
      <c r="D417">
        <f>VLOOKUP(C417,市場名!$A$1:$B$14,2,FALSE)</f>
        <v>2</v>
      </c>
      <c r="E417" t="s">
        <v>442</v>
      </c>
      <c r="F417">
        <f>VLOOKUP(E417,業種分類!$A$1:$B$34,2,FALSE)</f>
        <v>15</v>
      </c>
      <c r="G417">
        <v>100</v>
      </c>
      <c r="H417">
        <v>0</v>
      </c>
      <c r="J417" t="s">
        <v>3901</v>
      </c>
      <c r="K417" t="s">
        <v>3897</v>
      </c>
      <c r="L417" t="str">
        <f t="shared" si="6"/>
        <v>INSERT INTO stocks (stock_code, name, marcket_id, category_id, share_unit_number, is_nikkei225) VALUES(2654,'(株)アスモ',2,15,'100',0);</v>
      </c>
    </row>
    <row r="418" spans="1:12" x14ac:dyDescent="0.2">
      <c r="A418">
        <v>2655</v>
      </c>
      <c r="B418" t="s">
        <v>446</v>
      </c>
      <c r="C418" t="s">
        <v>37</v>
      </c>
      <c r="D418">
        <f>VLOOKUP(C418,市場名!$A$1:$B$14,2,FALSE)</f>
        <v>2</v>
      </c>
      <c r="E418" t="s">
        <v>442</v>
      </c>
      <c r="F418">
        <f>VLOOKUP(E418,業種分類!$A$1:$B$34,2,FALSE)</f>
        <v>15</v>
      </c>
      <c r="G418">
        <v>100</v>
      </c>
      <c r="H418">
        <v>0</v>
      </c>
      <c r="J418" t="s">
        <v>3901</v>
      </c>
      <c r="K418" t="s">
        <v>3897</v>
      </c>
      <c r="L418" t="str">
        <f t="shared" si="6"/>
        <v>INSERT INTO stocks (stock_code, name, marcket_id, category_id, share_unit_number, is_nikkei225) VALUES(2655,'マックスバリュ東北(株)',2,15,'100',0);</v>
      </c>
    </row>
    <row r="419" spans="1:12" x14ac:dyDescent="0.2">
      <c r="A419">
        <v>2656</v>
      </c>
      <c r="B419" t="s">
        <v>447</v>
      </c>
      <c r="C419" t="s">
        <v>15</v>
      </c>
      <c r="D419">
        <f>VLOOKUP(C419,市場名!$A$1:$B$14,2,FALSE)</f>
        <v>5</v>
      </c>
      <c r="E419" t="s">
        <v>442</v>
      </c>
      <c r="F419">
        <f>VLOOKUP(E419,業種分類!$A$1:$B$34,2,FALSE)</f>
        <v>15</v>
      </c>
      <c r="G419">
        <v>100</v>
      </c>
      <c r="H419">
        <v>0</v>
      </c>
      <c r="J419" t="s">
        <v>3901</v>
      </c>
      <c r="K419" t="s">
        <v>3897</v>
      </c>
      <c r="L419" t="str">
        <f t="shared" si="6"/>
        <v>INSERT INTO stocks (stock_code, name, marcket_id, category_id, share_unit_number, is_nikkei225) VALUES(2656,'(株)ベクター',5,15,'100',0);</v>
      </c>
    </row>
    <row r="420" spans="1:12" x14ac:dyDescent="0.2">
      <c r="A420">
        <v>2659</v>
      </c>
      <c r="B420" t="s">
        <v>448</v>
      </c>
      <c r="C420" t="s">
        <v>5</v>
      </c>
      <c r="D420">
        <f>VLOOKUP(C420,市場名!$A$1:$B$14,2,FALSE)</f>
        <v>1</v>
      </c>
      <c r="E420" t="s">
        <v>442</v>
      </c>
      <c r="F420">
        <f>VLOOKUP(E420,業種分類!$A$1:$B$34,2,FALSE)</f>
        <v>15</v>
      </c>
      <c r="G420">
        <v>100</v>
      </c>
      <c r="H420">
        <v>0</v>
      </c>
      <c r="J420" t="s">
        <v>3901</v>
      </c>
      <c r="K420" t="s">
        <v>3897</v>
      </c>
      <c r="L420" t="str">
        <f t="shared" si="6"/>
        <v>INSERT INTO stocks (stock_code, name, marcket_id, category_id, share_unit_number, is_nikkei225) VALUES(2659,'(株)サンエー',1,15,'100',0);</v>
      </c>
    </row>
    <row r="421" spans="1:12" x14ac:dyDescent="0.2">
      <c r="A421">
        <v>2664</v>
      </c>
      <c r="B421" t="s">
        <v>449</v>
      </c>
      <c r="C421" t="s">
        <v>5</v>
      </c>
      <c r="D421">
        <f>VLOOKUP(C421,市場名!$A$1:$B$14,2,FALSE)</f>
        <v>1</v>
      </c>
      <c r="E421" t="s">
        <v>442</v>
      </c>
      <c r="F421">
        <f>VLOOKUP(E421,業種分類!$A$1:$B$34,2,FALSE)</f>
        <v>15</v>
      </c>
      <c r="G421">
        <v>100</v>
      </c>
      <c r="H421">
        <v>0</v>
      </c>
      <c r="J421" t="s">
        <v>3901</v>
      </c>
      <c r="K421" t="s">
        <v>3897</v>
      </c>
      <c r="L421" t="str">
        <f t="shared" si="6"/>
        <v>INSERT INTO stocks (stock_code, name, marcket_id, category_id, share_unit_number, is_nikkei225) VALUES(2664,'(株)カワチ薬品',1,15,'100',0);</v>
      </c>
    </row>
    <row r="422" spans="1:12" x14ac:dyDescent="0.2">
      <c r="A422">
        <v>2666</v>
      </c>
      <c r="B422" t="s">
        <v>450</v>
      </c>
      <c r="C422" t="s">
        <v>15</v>
      </c>
      <c r="D422">
        <f>VLOOKUP(C422,市場名!$A$1:$B$14,2,FALSE)</f>
        <v>5</v>
      </c>
      <c r="E422" t="s">
        <v>442</v>
      </c>
      <c r="F422">
        <f>VLOOKUP(E422,業種分類!$A$1:$B$34,2,FALSE)</f>
        <v>15</v>
      </c>
      <c r="G422">
        <v>100</v>
      </c>
      <c r="H422">
        <v>0</v>
      </c>
      <c r="J422" t="s">
        <v>3901</v>
      </c>
      <c r="K422" t="s">
        <v>3897</v>
      </c>
      <c r="L422" t="str">
        <f t="shared" si="6"/>
        <v>INSERT INTO stocks (stock_code, name, marcket_id, category_id, share_unit_number, is_nikkei225) VALUES(2666,'(株)オートウェーブ',5,15,'100',0);</v>
      </c>
    </row>
    <row r="423" spans="1:12" x14ac:dyDescent="0.2">
      <c r="A423">
        <v>2667</v>
      </c>
      <c r="B423" t="s">
        <v>451</v>
      </c>
      <c r="C423" t="s">
        <v>15</v>
      </c>
      <c r="D423">
        <f>VLOOKUP(C423,市場名!$A$1:$B$14,2,FALSE)</f>
        <v>5</v>
      </c>
      <c r="E423" t="s">
        <v>10</v>
      </c>
      <c r="F423">
        <f>VLOOKUP(E423,業種分類!$A$1:$B$34,2,FALSE)</f>
        <v>2</v>
      </c>
      <c r="G423">
        <v>100</v>
      </c>
      <c r="H423">
        <v>0</v>
      </c>
      <c r="J423" t="s">
        <v>3901</v>
      </c>
      <c r="K423" t="s">
        <v>3897</v>
      </c>
      <c r="L423" t="str">
        <f t="shared" si="6"/>
        <v>INSERT INTO stocks (stock_code, name, marcket_id, category_id, share_unit_number, is_nikkei225) VALUES(2667,'(株)イメージ　ワン',5,2,'100',0);</v>
      </c>
    </row>
    <row r="424" spans="1:12" x14ac:dyDescent="0.2">
      <c r="A424">
        <v>2668</v>
      </c>
      <c r="B424" t="s">
        <v>452</v>
      </c>
      <c r="C424" t="s">
        <v>37</v>
      </c>
      <c r="D424">
        <f>VLOOKUP(C424,市場名!$A$1:$B$14,2,FALSE)</f>
        <v>2</v>
      </c>
      <c r="E424" t="s">
        <v>10</v>
      </c>
      <c r="F424">
        <f>VLOOKUP(E424,業種分類!$A$1:$B$34,2,FALSE)</f>
        <v>2</v>
      </c>
      <c r="G424">
        <v>100</v>
      </c>
      <c r="H424">
        <v>0</v>
      </c>
      <c r="J424" t="s">
        <v>3901</v>
      </c>
      <c r="K424" t="s">
        <v>3897</v>
      </c>
      <c r="L424" t="str">
        <f t="shared" si="6"/>
        <v>INSERT INTO stocks (stock_code, name, marcket_id, category_id, share_unit_number, is_nikkei225) VALUES(2668,'タビオ(株)',2,2,'100',0);</v>
      </c>
    </row>
    <row r="425" spans="1:12" x14ac:dyDescent="0.2">
      <c r="A425">
        <v>2669</v>
      </c>
      <c r="B425" t="s">
        <v>453</v>
      </c>
      <c r="C425" t="s">
        <v>15</v>
      </c>
      <c r="D425">
        <f>VLOOKUP(C425,市場名!$A$1:$B$14,2,FALSE)</f>
        <v>5</v>
      </c>
      <c r="E425" t="s">
        <v>442</v>
      </c>
      <c r="F425">
        <f>VLOOKUP(E425,業種分類!$A$1:$B$34,2,FALSE)</f>
        <v>15</v>
      </c>
      <c r="G425">
        <v>100</v>
      </c>
      <c r="H425">
        <v>0</v>
      </c>
      <c r="J425" t="s">
        <v>3901</v>
      </c>
      <c r="K425" t="s">
        <v>3897</v>
      </c>
      <c r="L425" t="str">
        <f t="shared" si="6"/>
        <v>INSERT INTO stocks (stock_code, name, marcket_id, category_id, share_unit_number, is_nikkei225) VALUES(2669,'カネ美食品(株)',5,15,'100',0);</v>
      </c>
    </row>
    <row r="426" spans="1:12" x14ac:dyDescent="0.2">
      <c r="A426">
        <v>2670</v>
      </c>
      <c r="B426" t="s">
        <v>454</v>
      </c>
      <c r="C426" t="s">
        <v>5</v>
      </c>
      <c r="D426">
        <f>VLOOKUP(C426,市場名!$A$1:$B$14,2,FALSE)</f>
        <v>1</v>
      </c>
      <c r="E426" t="s">
        <v>442</v>
      </c>
      <c r="F426">
        <f>VLOOKUP(E426,業種分類!$A$1:$B$34,2,FALSE)</f>
        <v>15</v>
      </c>
      <c r="G426">
        <v>100</v>
      </c>
      <c r="H426">
        <v>0</v>
      </c>
      <c r="J426" t="s">
        <v>3901</v>
      </c>
      <c r="K426" t="s">
        <v>3897</v>
      </c>
      <c r="L426" t="str">
        <f t="shared" si="6"/>
        <v>INSERT INTO stocks (stock_code, name, marcket_id, category_id, share_unit_number, is_nikkei225) VALUES(2670,'(株)エービーシー・マート',1,15,'100',0);</v>
      </c>
    </row>
    <row r="427" spans="1:12" x14ac:dyDescent="0.2">
      <c r="A427">
        <v>2673</v>
      </c>
      <c r="B427" t="s">
        <v>455</v>
      </c>
      <c r="C427" t="s">
        <v>15</v>
      </c>
      <c r="D427">
        <f>VLOOKUP(C427,市場名!$A$1:$B$14,2,FALSE)</f>
        <v>5</v>
      </c>
      <c r="E427" t="s">
        <v>442</v>
      </c>
      <c r="F427">
        <f>VLOOKUP(E427,業種分類!$A$1:$B$34,2,FALSE)</f>
        <v>15</v>
      </c>
      <c r="G427">
        <v>100</v>
      </c>
      <c r="H427">
        <v>0</v>
      </c>
      <c r="J427" t="s">
        <v>3901</v>
      </c>
      <c r="K427" t="s">
        <v>3897</v>
      </c>
      <c r="L427" t="str">
        <f t="shared" si="6"/>
        <v>INSERT INTO stocks (stock_code, name, marcket_id, category_id, share_unit_number, is_nikkei225) VALUES(2673,'夢みつけ隊(株)',5,15,'100',0);</v>
      </c>
    </row>
    <row r="428" spans="1:12" x14ac:dyDescent="0.2">
      <c r="A428">
        <v>2674</v>
      </c>
      <c r="B428" t="s">
        <v>456</v>
      </c>
      <c r="C428" t="s">
        <v>5</v>
      </c>
      <c r="D428">
        <f>VLOOKUP(C428,市場名!$A$1:$B$14,2,FALSE)</f>
        <v>1</v>
      </c>
      <c r="E428" t="s">
        <v>442</v>
      </c>
      <c r="F428">
        <f>VLOOKUP(E428,業種分類!$A$1:$B$34,2,FALSE)</f>
        <v>15</v>
      </c>
      <c r="G428">
        <v>100</v>
      </c>
      <c r="H428">
        <v>0</v>
      </c>
      <c r="J428" t="s">
        <v>3901</v>
      </c>
      <c r="K428" t="s">
        <v>3897</v>
      </c>
      <c r="L428" t="str">
        <f t="shared" si="6"/>
        <v>INSERT INTO stocks (stock_code, name, marcket_id, category_id, share_unit_number, is_nikkei225) VALUES(2674,'(株)ハードオフコーポレーション',1,15,'100',0);</v>
      </c>
    </row>
    <row r="429" spans="1:12" x14ac:dyDescent="0.2">
      <c r="A429">
        <v>2675</v>
      </c>
      <c r="B429" t="s">
        <v>457</v>
      </c>
      <c r="C429" t="s">
        <v>37</v>
      </c>
      <c r="D429">
        <f>VLOOKUP(C429,市場名!$A$1:$B$14,2,FALSE)</f>
        <v>2</v>
      </c>
      <c r="E429" t="s">
        <v>442</v>
      </c>
      <c r="F429">
        <f>VLOOKUP(E429,業種分類!$A$1:$B$34,2,FALSE)</f>
        <v>15</v>
      </c>
      <c r="G429">
        <v>100</v>
      </c>
      <c r="H429">
        <v>0</v>
      </c>
      <c r="J429" t="s">
        <v>3901</v>
      </c>
      <c r="K429" t="s">
        <v>3897</v>
      </c>
      <c r="L429" t="str">
        <f t="shared" si="6"/>
        <v>INSERT INTO stocks (stock_code, name, marcket_id, category_id, share_unit_number, is_nikkei225) VALUES(2675,'(株)ダイナックホールディングス',2,15,'100',0);</v>
      </c>
    </row>
    <row r="430" spans="1:12" x14ac:dyDescent="0.2">
      <c r="A430">
        <v>2676</v>
      </c>
      <c r="B430" t="s">
        <v>458</v>
      </c>
      <c r="C430" t="s">
        <v>5</v>
      </c>
      <c r="D430">
        <f>VLOOKUP(C430,市場名!$A$1:$B$14,2,FALSE)</f>
        <v>1</v>
      </c>
      <c r="E430" t="s">
        <v>10</v>
      </c>
      <c r="F430">
        <f>VLOOKUP(E430,業種分類!$A$1:$B$34,2,FALSE)</f>
        <v>2</v>
      </c>
      <c r="G430">
        <v>100</v>
      </c>
      <c r="H430">
        <v>0</v>
      </c>
      <c r="J430" t="s">
        <v>3901</v>
      </c>
      <c r="K430" t="s">
        <v>3897</v>
      </c>
      <c r="L430" t="str">
        <f t="shared" si="6"/>
        <v>INSERT INTO stocks (stock_code, name, marcket_id, category_id, share_unit_number, is_nikkei225) VALUES(2676,'高千穂交易(株)',1,2,'100',0);</v>
      </c>
    </row>
    <row r="431" spans="1:12" x14ac:dyDescent="0.2">
      <c r="A431">
        <v>2678</v>
      </c>
      <c r="B431" t="s">
        <v>459</v>
      </c>
      <c r="C431" t="s">
        <v>5</v>
      </c>
      <c r="D431">
        <f>VLOOKUP(C431,市場名!$A$1:$B$14,2,FALSE)</f>
        <v>1</v>
      </c>
      <c r="E431" t="s">
        <v>442</v>
      </c>
      <c r="F431">
        <f>VLOOKUP(E431,業種分類!$A$1:$B$34,2,FALSE)</f>
        <v>15</v>
      </c>
      <c r="G431">
        <v>100</v>
      </c>
      <c r="H431">
        <v>0</v>
      </c>
      <c r="J431" t="s">
        <v>3901</v>
      </c>
      <c r="K431" t="s">
        <v>3897</v>
      </c>
      <c r="L431" t="str">
        <f t="shared" si="6"/>
        <v>INSERT INTO stocks (stock_code, name, marcket_id, category_id, share_unit_number, is_nikkei225) VALUES(2678,'アスクル(株)',1,15,'100',0);</v>
      </c>
    </row>
    <row r="432" spans="1:12" x14ac:dyDescent="0.2">
      <c r="A432">
        <v>2681</v>
      </c>
      <c r="B432" t="s">
        <v>460</v>
      </c>
      <c r="C432" t="s">
        <v>5</v>
      </c>
      <c r="D432">
        <f>VLOOKUP(C432,市場名!$A$1:$B$14,2,FALSE)</f>
        <v>1</v>
      </c>
      <c r="E432" t="s">
        <v>442</v>
      </c>
      <c r="F432">
        <f>VLOOKUP(E432,業種分類!$A$1:$B$34,2,FALSE)</f>
        <v>15</v>
      </c>
      <c r="G432">
        <v>100</v>
      </c>
      <c r="H432">
        <v>0</v>
      </c>
      <c r="J432" t="s">
        <v>3901</v>
      </c>
      <c r="K432" t="s">
        <v>3897</v>
      </c>
      <c r="L432" t="str">
        <f t="shared" si="6"/>
        <v>INSERT INTO stocks (stock_code, name, marcket_id, category_id, share_unit_number, is_nikkei225) VALUES(2681,'(株)ゲオホールディングス',1,15,'100',0);</v>
      </c>
    </row>
    <row r="433" spans="1:12" x14ac:dyDescent="0.2">
      <c r="A433">
        <v>2683</v>
      </c>
      <c r="B433" t="s">
        <v>461</v>
      </c>
      <c r="C433" t="s">
        <v>37</v>
      </c>
      <c r="D433">
        <f>VLOOKUP(C433,市場名!$A$1:$B$14,2,FALSE)</f>
        <v>2</v>
      </c>
      <c r="E433" t="s">
        <v>442</v>
      </c>
      <c r="F433">
        <f>VLOOKUP(E433,業種分類!$A$1:$B$34,2,FALSE)</f>
        <v>15</v>
      </c>
      <c r="G433">
        <v>100</v>
      </c>
      <c r="H433">
        <v>0</v>
      </c>
      <c r="J433" t="s">
        <v>3901</v>
      </c>
      <c r="K433" t="s">
        <v>3897</v>
      </c>
      <c r="L433" t="str">
        <f t="shared" si="6"/>
        <v>INSERT INTO stocks (stock_code, name, marcket_id, category_id, share_unit_number, is_nikkei225) VALUES(2683,'(株)魚喜',2,15,'100',0);</v>
      </c>
    </row>
    <row r="434" spans="1:12" x14ac:dyDescent="0.2">
      <c r="A434">
        <v>2685</v>
      </c>
      <c r="B434" t="s">
        <v>462</v>
      </c>
      <c r="C434" t="s">
        <v>5</v>
      </c>
      <c r="D434">
        <f>VLOOKUP(C434,市場名!$A$1:$B$14,2,FALSE)</f>
        <v>1</v>
      </c>
      <c r="E434" t="s">
        <v>442</v>
      </c>
      <c r="F434">
        <f>VLOOKUP(E434,業種分類!$A$1:$B$34,2,FALSE)</f>
        <v>15</v>
      </c>
      <c r="G434">
        <v>100</v>
      </c>
      <c r="H434">
        <v>0</v>
      </c>
      <c r="J434" t="s">
        <v>3901</v>
      </c>
      <c r="K434" t="s">
        <v>3897</v>
      </c>
      <c r="L434" t="str">
        <f t="shared" si="6"/>
        <v>INSERT INTO stocks (stock_code, name, marcket_id, category_id, share_unit_number, is_nikkei225) VALUES(2685,'(株)アダストリア',1,15,'100',0);</v>
      </c>
    </row>
    <row r="435" spans="1:12" x14ac:dyDescent="0.2">
      <c r="A435">
        <v>2686</v>
      </c>
      <c r="B435" t="s">
        <v>463</v>
      </c>
      <c r="C435" t="s">
        <v>5</v>
      </c>
      <c r="D435">
        <f>VLOOKUP(C435,市場名!$A$1:$B$14,2,FALSE)</f>
        <v>1</v>
      </c>
      <c r="E435" t="s">
        <v>442</v>
      </c>
      <c r="F435">
        <f>VLOOKUP(E435,業種分類!$A$1:$B$34,2,FALSE)</f>
        <v>15</v>
      </c>
      <c r="G435">
        <v>100</v>
      </c>
      <c r="H435">
        <v>0</v>
      </c>
      <c r="J435" t="s">
        <v>3901</v>
      </c>
      <c r="K435" t="s">
        <v>3897</v>
      </c>
      <c r="L435" t="str">
        <f t="shared" si="6"/>
        <v>INSERT INTO stocks (stock_code, name, marcket_id, category_id, share_unit_number, is_nikkei225) VALUES(2686,'(株)ジーフット',1,15,'100',0);</v>
      </c>
    </row>
    <row r="436" spans="1:12" x14ac:dyDescent="0.2">
      <c r="A436">
        <v>2687</v>
      </c>
      <c r="B436" t="s">
        <v>464</v>
      </c>
      <c r="C436" t="s">
        <v>5</v>
      </c>
      <c r="D436">
        <f>VLOOKUP(C436,市場名!$A$1:$B$14,2,FALSE)</f>
        <v>1</v>
      </c>
      <c r="E436" t="s">
        <v>442</v>
      </c>
      <c r="F436">
        <f>VLOOKUP(E436,業種分類!$A$1:$B$34,2,FALSE)</f>
        <v>15</v>
      </c>
      <c r="G436">
        <v>100</v>
      </c>
      <c r="H436">
        <v>0</v>
      </c>
      <c r="J436" t="s">
        <v>3901</v>
      </c>
      <c r="K436" t="s">
        <v>3897</v>
      </c>
      <c r="L436" t="str">
        <f t="shared" si="6"/>
        <v>INSERT INTO stocks (stock_code, name, marcket_id, category_id, share_unit_number, is_nikkei225) VALUES(2687,'(株)シー・ヴイ・エス・ベイエリア',1,15,'100',0);</v>
      </c>
    </row>
    <row r="437" spans="1:12" x14ac:dyDescent="0.2">
      <c r="A437">
        <v>2689</v>
      </c>
      <c r="B437" t="s">
        <v>465</v>
      </c>
      <c r="C437" t="s">
        <v>37</v>
      </c>
      <c r="D437">
        <f>VLOOKUP(C437,市場名!$A$1:$B$14,2,FALSE)</f>
        <v>2</v>
      </c>
      <c r="E437" t="s">
        <v>10</v>
      </c>
      <c r="F437">
        <f>VLOOKUP(E437,業種分類!$A$1:$B$34,2,FALSE)</f>
        <v>2</v>
      </c>
      <c r="G437">
        <v>100</v>
      </c>
      <c r="H437">
        <v>0</v>
      </c>
      <c r="J437" t="s">
        <v>3901</v>
      </c>
      <c r="K437" t="s">
        <v>3897</v>
      </c>
      <c r="L437" t="str">
        <f t="shared" si="6"/>
        <v>INSERT INTO stocks (stock_code, name, marcket_id, category_id, share_unit_number, is_nikkei225) VALUES(2689,'(株)カワニシホールディングス',2,2,'100',0);</v>
      </c>
    </row>
    <row r="438" spans="1:12" x14ac:dyDescent="0.2">
      <c r="A438">
        <v>2692</v>
      </c>
      <c r="B438" t="s">
        <v>466</v>
      </c>
      <c r="C438" t="s">
        <v>5</v>
      </c>
      <c r="D438">
        <f>VLOOKUP(C438,市場名!$A$1:$B$14,2,FALSE)</f>
        <v>1</v>
      </c>
      <c r="E438" t="s">
        <v>10</v>
      </c>
      <c r="F438">
        <f>VLOOKUP(E438,業種分類!$A$1:$B$34,2,FALSE)</f>
        <v>2</v>
      </c>
      <c r="G438">
        <v>100</v>
      </c>
      <c r="H438">
        <v>0</v>
      </c>
      <c r="J438" t="s">
        <v>3901</v>
      </c>
      <c r="K438" t="s">
        <v>3897</v>
      </c>
      <c r="L438" t="str">
        <f t="shared" si="6"/>
        <v>INSERT INTO stocks (stock_code, name, marcket_id, category_id, share_unit_number, is_nikkei225) VALUES(2692,'伊藤忠食品(株)',1,2,'100',0);</v>
      </c>
    </row>
    <row r="439" spans="1:12" x14ac:dyDescent="0.2">
      <c r="A439">
        <v>2693</v>
      </c>
      <c r="B439" t="s">
        <v>467</v>
      </c>
      <c r="C439" t="s">
        <v>15</v>
      </c>
      <c r="D439">
        <f>VLOOKUP(C439,市場名!$A$1:$B$14,2,FALSE)</f>
        <v>5</v>
      </c>
      <c r="E439" t="s">
        <v>10</v>
      </c>
      <c r="F439">
        <f>VLOOKUP(E439,業種分類!$A$1:$B$34,2,FALSE)</f>
        <v>2</v>
      </c>
      <c r="G439">
        <v>100</v>
      </c>
      <c r="H439">
        <v>0</v>
      </c>
      <c r="J439" t="s">
        <v>3901</v>
      </c>
      <c r="K439" t="s">
        <v>3897</v>
      </c>
      <c r="L439" t="str">
        <f t="shared" si="6"/>
        <v>INSERT INTO stocks (stock_code, name, marcket_id, category_id, share_unit_number, is_nikkei225) VALUES(2693,'ＹＫＴ(株)',5,2,'100',0);</v>
      </c>
    </row>
    <row r="440" spans="1:12" x14ac:dyDescent="0.2">
      <c r="A440">
        <v>2694</v>
      </c>
      <c r="B440" t="s">
        <v>468</v>
      </c>
      <c r="C440" t="s">
        <v>15</v>
      </c>
      <c r="D440">
        <f>VLOOKUP(C440,市場名!$A$1:$B$14,2,FALSE)</f>
        <v>5</v>
      </c>
      <c r="E440" t="s">
        <v>442</v>
      </c>
      <c r="F440">
        <f>VLOOKUP(E440,業種分類!$A$1:$B$34,2,FALSE)</f>
        <v>15</v>
      </c>
      <c r="G440">
        <v>100</v>
      </c>
      <c r="H440">
        <v>0</v>
      </c>
      <c r="J440" t="s">
        <v>3901</v>
      </c>
      <c r="K440" t="s">
        <v>3897</v>
      </c>
      <c r="L440" t="str">
        <f t="shared" si="6"/>
        <v>INSERT INTO stocks (stock_code, name, marcket_id, category_id, share_unit_number, is_nikkei225) VALUES(2694,'(株)ジー・テイスト',5,15,'100',0);</v>
      </c>
    </row>
    <row r="441" spans="1:12" x14ac:dyDescent="0.2">
      <c r="A441">
        <v>2695</v>
      </c>
      <c r="B441" t="s">
        <v>469</v>
      </c>
      <c r="C441" t="s">
        <v>5</v>
      </c>
      <c r="D441">
        <f>VLOOKUP(C441,市場名!$A$1:$B$14,2,FALSE)</f>
        <v>1</v>
      </c>
      <c r="E441" t="s">
        <v>442</v>
      </c>
      <c r="F441">
        <f>VLOOKUP(E441,業種分類!$A$1:$B$34,2,FALSE)</f>
        <v>15</v>
      </c>
      <c r="G441">
        <v>100</v>
      </c>
      <c r="H441">
        <v>0</v>
      </c>
      <c r="J441" t="s">
        <v>3901</v>
      </c>
      <c r="K441" t="s">
        <v>3897</v>
      </c>
      <c r="L441" t="str">
        <f t="shared" si="6"/>
        <v>INSERT INTO stocks (stock_code, name, marcket_id, category_id, share_unit_number, is_nikkei225) VALUES(2695,'くら寿司(株)',1,15,'100',0);</v>
      </c>
    </row>
    <row r="442" spans="1:12" x14ac:dyDescent="0.2">
      <c r="A442">
        <v>2698</v>
      </c>
      <c r="B442" t="s">
        <v>470</v>
      </c>
      <c r="C442" t="s">
        <v>5</v>
      </c>
      <c r="D442">
        <f>VLOOKUP(C442,市場名!$A$1:$B$14,2,FALSE)</f>
        <v>1</v>
      </c>
      <c r="E442" t="s">
        <v>442</v>
      </c>
      <c r="F442">
        <f>VLOOKUP(E442,業種分類!$A$1:$B$34,2,FALSE)</f>
        <v>15</v>
      </c>
      <c r="G442">
        <v>100</v>
      </c>
      <c r="H442">
        <v>0</v>
      </c>
      <c r="J442" t="s">
        <v>3901</v>
      </c>
      <c r="K442" t="s">
        <v>3897</v>
      </c>
      <c r="L442" t="str">
        <f t="shared" si="6"/>
        <v>INSERT INTO stocks (stock_code, name, marcket_id, category_id, share_unit_number, is_nikkei225) VALUES(2698,'(株)キャンドゥ',1,15,'100',0);</v>
      </c>
    </row>
    <row r="443" spans="1:12" x14ac:dyDescent="0.2">
      <c r="A443">
        <v>2700</v>
      </c>
      <c r="B443" t="s">
        <v>471</v>
      </c>
      <c r="C443" t="s">
        <v>15</v>
      </c>
      <c r="D443">
        <f>VLOOKUP(C443,市場名!$A$1:$B$14,2,FALSE)</f>
        <v>5</v>
      </c>
      <c r="E443" t="s">
        <v>10</v>
      </c>
      <c r="F443">
        <f>VLOOKUP(E443,業種分類!$A$1:$B$34,2,FALSE)</f>
        <v>2</v>
      </c>
      <c r="G443">
        <v>100</v>
      </c>
      <c r="H443">
        <v>0</v>
      </c>
      <c r="J443" t="s">
        <v>3901</v>
      </c>
      <c r="K443" t="s">
        <v>3897</v>
      </c>
      <c r="L443" t="str">
        <f t="shared" si="6"/>
        <v>INSERT INTO stocks (stock_code, name, marcket_id, category_id, share_unit_number, is_nikkei225) VALUES(2700,'木徳神糧(株)',5,2,'100',0);</v>
      </c>
    </row>
    <row r="444" spans="1:12" x14ac:dyDescent="0.2">
      <c r="A444">
        <v>2702</v>
      </c>
      <c r="B444" t="s">
        <v>472</v>
      </c>
      <c r="C444" t="s">
        <v>15</v>
      </c>
      <c r="D444">
        <f>VLOOKUP(C444,市場名!$A$1:$B$14,2,FALSE)</f>
        <v>5</v>
      </c>
      <c r="E444" t="s">
        <v>442</v>
      </c>
      <c r="F444">
        <f>VLOOKUP(E444,業種分類!$A$1:$B$34,2,FALSE)</f>
        <v>15</v>
      </c>
      <c r="G444">
        <v>100</v>
      </c>
      <c r="H444">
        <v>0</v>
      </c>
      <c r="J444" t="s">
        <v>3901</v>
      </c>
      <c r="K444" t="s">
        <v>3897</v>
      </c>
      <c r="L444" t="str">
        <f t="shared" si="6"/>
        <v>INSERT INTO stocks (stock_code, name, marcket_id, category_id, share_unit_number, is_nikkei225) VALUES(2702,'日本マクドナルドホールディングス(株)',5,15,'100',0);</v>
      </c>
    </row>
    <row r="445" spans="1:12" x14ac:dyDescent="0.2">
      <c r="A445">
        <v>2705</v>
      </c>
      <c r="B445" t="s">
        <v>473</v>
      </c>
      <c r="C445" t="s">
        <v>15</v>
      </c>
      <c r="D445">
        <f>VLOOKUP(C445,市場名!$A$1:$B$14,2,FALSE)</f>
        <v>5</v>
      </c>
      <c r="E445" t="s">
        <v>442</v>
      </c>
      <c r="F445">
        <f>VLOOKUP(E445,業種分類!$A$1:$B$34,2,FALSE)</f>
        <v>15</v>
      </c>
      <c r="G445">
        <v>100</v>
      </c>
      <c r="H445">
        <v>0</v>
      </c>
      <c r="J445" t="s">
        <v>3901</v>
      </c>
      <c r="K445" t="s">
        <v>3897</v>
      </c>
      <c r="L445" t="str">
        <f t="shared" si="6"/>
        <v>INSERT INTO stocks (stock_code, name, marcket_id, category_id, share_unit_number, is_nikkei225) VALUES(2705,'(株)大戸屋ホールディングス',5,15,'100',0);</v>
      </c>
    </row>
    <row r="446" spans="1:12" x14ac:dyDescent="0.2">
      <c r="A446">
        <v>2706</v>
      </c>
      <c r="B446" t="s">
        <v>474</v>
      </c>
      <c r="C446" t="s">
        <v>15</v>
      </c>
      <c r="D446">
        <f>VLOOKUP(C446,市場名!$A$1:$B$14,2,FALSE)</f>
        <v>5</v>
      </c>
      <c r="E446" t="s">
        <v>475</v>
      </c>
      <c r="F446">
        <f>VLOOKUP(E446,業種分類!$A$1:$B$34,2,FALSE)</f>
        <v>16</v>
      </c>
      <c r="G446">
        <v>100</v>
      </c>
      <c r="H446">
        <v>0</v>
      </c>
      <c r="J446" t="s">
        <v>3901</v>
      </c>
      <c r="K446" t="s">
        <v>3897</v>
      </c>
      <c r="L446" t="str">
        <f t="shared" si="6"/>
        <v>INSERT INTO stocks (stock_code, name, marcket_id, category_id, share_unit_number, is_nikkei225) VALUES(2706,'(株)ブロッコリー',5,16,'100',0);</v>
      </c>
    </row>
    <row r="447" spans="1:12" x14ac:dyDescent="0.2">
      <c r="A447">
        <v>2708</v>
      </c>
      <c r="B447" t="s">
        <v>476</v>
      </c>
      <c r="C447" t="s">
        <v>15</v>
      </c>
      <c r="D447">
        <f>VLOOKUP(C447,市場名!$A$1:$B$14,2,FALSE)</f>
        <v>5</v>
      </c>
      <c r="E447" t="s">
        <v>10</v>
      </c>
      <c r="F447">
        <f>VLOOKUP(E447,業種分類!$A$1:$B$34,2,FALSE)</f>
        <v>2</v>
      </c>
      <c r="G447">
        <v>100</v>
      </c>
      <c r="H447">
        <v>0</v>
      </c>
      <c r="J447" t="s">
        <v>3901</v>
      </c>
      <c r="K447" t="s">
        <v>3897</v>
      </c>
      <c r="L447" t="str">
        <f t="shared" si="6"/>
        <v>INSERT INTO stocks (stock_code, name, marcket_id, category_id, share_unit_number, is_nikkei225) VALUES(2708,'(株)久世',5,2,'100',0);</v>
      </c>
    </row>
    <row r="448" spans="1:12" x14ac:dyDescent="0.2">
      <c r="A448">
        <v>2714</v>
      </c>
      <c r="B448" t="s">
        <v>477</v>
      </c>
      <c r="C448" t="s">
        <v>15</v>
      </c>
      <c r="D448">
        <f>VLOOKUP(C448,市場名!$A$1:$B$14,2,FALSE)</f>
        <v>5</v>
      </c>
      <c r="E448" t="s">
        <v>10</v>
      </c>
      <c r="F448">
        <f>VLOOKUP(E448,業種分類!$A$1:$B$34,2,FALSE)</f>
        <v>2</v>
      </c>
      <c r="G448">
        <v>100</v>
      </c>
      <c r="H448">
        <v>0</v>
      </c>
      <c r="J448" t="s">
        <v>3901</v>
      </c>
      <c r="K448" t="s">
        <v>3897</v>
      </c>
      <c r="L448" t="str">
        <f t="shared" si="6"/>
        <v>INSERT INTO stocks (stock_code, name, marcket_id, category_id, share_unit_number, is_nikkei225) VALUES(2714,'プラマテルズ(株)',5,2,'100',0);</v>
      </c>
    </row>
    <row r="449" spans="1:12" x14ac:dyDescent="0.2">
      <c r="A449">
        <v>2715</v>
      </c>
      <c r="B449" t="s">
        <v>478</v>
      </c>
      <c r="C449" t="s">
        <v>5</v>
      </c>
      <c r="D449">
        <f>VLOOKUP(C449,市場名!$A$1:$B$14,2,FALSE)</f>
        <v>1</v>
      </c>
      <c r="E449" t="s">
        <v>10</v>
      </c>
      <c r="F449">
        <f>VLOOKUP(E449,業種分類!$A$1:$B$34,2,FALSE)</f>
        <v>2</v>
      </c>
      <c r="G449">
        <v>100</v>
      </c>
      <c r="H449">
        <v>0</v>
      </c>
      <c r="J449" t="s">
        <v>3901</v>
      </c>
      <c r="K449" t="s">
        <v>3897</v>
      </c>
      <c r="L449" t="str">
        <f t="shared" si="6"/>
        <v>INSERT INTO stocks (stock_code, name, marcket_id, category_id, share_unit_number, is_nikkei225) VALUES(2715,'エレマテック(株)',1,2,'100',0);</v>
      </c>
    </row>
    <row r="450" spans="1:12" x14ac:dyDescent="0.2">
      <c r="A450">
        <v>2721</v>
      </c>
      <c r="B450" t="s">
        <v>479</v>
      </c>
      <c r="C450" t="s">
        <v>15</v>
      </c>
      <c r="D450">
        <f>VLOOKUP(C450,市場名!$A$1:$B$14,2,FALSE)</f>
        <v>5</v>
      </c>
      <c r="E450" t="s">
        <v>10</v>
      </c>
      <c r="F450">
        <f>VLOOKUP(E450,業種分類!$A$1:$B$34,2,FALSE)</f>
        <v>2</v>
      </c>
      <c r="G450">
        <v>100</v>
      </c>
      <c r="H450">
        <v>0</v>
      </c>
      <c r="J450" t="s">
        <v>3901</v>
      </c>
      <c r="K450" t="s">
        <v>3897</v>
      </c>
      <c r="L450" t="str">
        <f t="shared" si="6"/>
        <v>INSERT INTO stocks (stock_code, name, marcket_id, category_id, share_unit_number, is_nikkei225) VALUES(2721,'(株)ジェイホールディングス',5,2,'100',0);</v>
      </c>
    </row>
    <row r="451" spans="1:12" x14ac:dyDescent="0.2">
      <c r="A451">
        <v>2722</v>
      </c>
      <c r="B451" t="s">
        <v>480</v>
      </c>
      <c r="C451" t="s">
        <v>37</v>
      </c>
      <c r="D451">
        <f>VLOOKUP(C451,市場名!$A$1:$B$14,2,FALSE)</f>
        <v>2</v>
      </c>
      <c r="E451" t="s">
        <v>442</v>
      </c>
      <c r="F451">
        <f>VLOOKUP(E451,業種分類!$A$1:$B$34,2,FALSE)</f>
        <v>15</v>
      </c>
      <c r="G451">
        <v>100</v>
      </c>
      <c r="H451">
        <v>0</v>
      </c>
      <c r="J451" t="s">
        <v>3901</v>
      </c>
      <c r="K451" t="s">
        <v>3897</v>
      </c>
      <c r="L451" t="str">
        <f t="shared" ref="L451:L514" si="7">J451&amp;A451&amp;","&amp;"'"&amp;B451&amp;"',"&amp;D451&amp;","&amp;F451&amp;",'"&amp;G451&amp;"',"&amp;H451&amp;K451</f>
        <v>INSERT INTO stocks (stock_code, name, marcket_id, category_id, share_unit_number, is_nikkei225) VALUES(2722,'(株)アイケイ',2,15,'100',0);</v>
      </c>
    </row>
    <row r="452" spans="1:12" x14ac:dyDescent="0.2">
      <c r="A452">
        <v>2726</v>
      </c>
      <c r="B452" t="s">
        <v>481</v>
      </c>
      <c r="C452" t="s">
        <v>5</v>
      </c>
      <c r="D452">
        <f>VLOOKUP(C452,市場名!$A$1:$B$14,2,FALSE)</f>
        <v>1</v>
      </c>
      <c r="E452" t="s">
        <v>442</v>
      </c>
      <c r="F452">
        <f>VLOOKUP(E452,業種分類!$A$1:$B$34,2,FALSE)</f>
        <v>15</v>
      </c>
      <c r="G452">
        <v>100</v>
      </c>
      <c r="H452">
        <v>0</v>
      </c>
      <c r="J452" t="s">
        <v>3901</v>
      </c>
      <c r="K452" t="s">
        <v>3897</v>
      </c>
      <c r="L452" t="str">
        <f t="shared" si="7"/>
        <v>INSERT INTO stocks (stock_code, name, marcket_id, category_id, share_unit_number, is_nikkei225) VALUES(2726,'(株)パルグループホールディングス',1,15,'100',0);</v>
      </c>
    </row>
    <row r="453" spans="1:12" x14ac:dyDescent="0.2">
      <c r="A453">
        <v>2729</v>
      </c>
      <c r="B453" t="s">
        <v>482</v>
      </c>
      <c r="C453" t="s">
        <v>5</v>
      </c>
      <c r="D453">
        <f>VLOOKUP(C453,市場名!$A$1:$B$14,2,FALSE)</f>
        <v>1</v>
      </c>
      <c r="E453" t="s">
        <v>10</v>
      </c>
      <c r="F453">
        <f>VLOOKUP(E453,業種分類!$A$1:$B$34,2,FALSE)</f>
        <v>2</v>
      </c>
      <c r="G453">
        <v>100</v>
      </c>
      <c r="H453">
        <v>0</v>
      </c>
      <c r="J453" t="s">
        <v>3901</v>
      </c>
      <c r="K453" t="s">
        <v>3897</v>
      </c>
      <c r="L453" t="str">
        <f t="shared" si="7"/>
        <v>INSERT INTO stocks (stock_code, name, marcket_id, category_id, share_unit_number, is_nikkei225) VALUES(2729,'(株)ＪＡＬＵＸ',1,2,'100',0);</v>
      </c>
    </row>
    <row r="454" spans="1:12" x14ac:dyDescent="0.2">
      <c r="A454">
        <v>2730</v>
      </c>
      <c r="B454" t="s">
        <v>483</v>
      </c>
      <c r="C454" t="s">
        <v>5</v>
      </c>
      <c r="D454">
        <f>VLOOKUP(C454,市場名!$A$1:$B$14,2,FALSE)</f>
        <v>1</v>
      </c>
      <c r="E454" t="s">
        <v>442</v>
      </c>
      <c r="F454">
        <f>VLOOKUP(E454,業種分類!$A$1:$B$34,2,FALSE)</f>
        <v>15</v>
      </c>
      <c r="G454">
        <v>100</v>
      </c>
      <c r="H454">
        <v>0</v>
      </c>
      <c r="J454" t="s">
        <v>3901</v>
      </c>
      <c r="K454" t="s">
        <v>3897</v>
      </c>
      <c r="L454" t="str">
        <f t="shared" si="7"/>
        <v>INSERT INTO stocks (stock_code, name, marcket_id, category_id, share_unit_number, is_nikkei225) VALUES(2730,'(株)エディオン',1,15,'100',0);</v>
      </c>
    </row>
    <row r="455" spans="1:12" x14ac:dyDescent="0.2">
      <c r="A455">
        <v>2733</v>
      </c>
      <c r="B455" t="s">
        <v>484</v>
      </c>
      <c r="C455" t="s">
        <v>5</v>
      </c>
      <c r="D455">
        <f>VLOOKUP(C455,市場名!$A$1:$B$14,2,FALSE)</f>
        <v>1</v>
      </c>
      <c r="E455" t="s">
        <v>10</v>
      </c>
      <c r="F455">
        <f>VLOOKUP(E455,業種分類!$A$1:$B$34,2,FALSE)</f>
        <v>2</v>
      </c>
      <c r="G455">
        <v>100</v>
      </c>
      <c r="H455">
        <v>0</v>
      </c>
      <c r="J455" t="s">
        <v>3901</v>
      </c>
      <c r="K455" t="s">
        <v>3897</v>
      </c>
      <c r="L455" t="str">
        <f t="shared" si="7"/>
        <v>INSERT INTO stocks (stock_code, name, marcket_id, category_id, share_unit_number, is_nikkei225) VALUES(2733,'(株)あらた',1,2,'100',0);</v>
      </c>
    </row>
    <row r="456" spans="1:12" x14ac:dyDescent="0.2">
      <c r="A456">
        <v>2734</v>
      </c>
      <c r="B456" t="s">
        <v>485</v>
      </c>
      <c r="C456" t="s">
        <v>5</v>
      </c>
      <c r="D456">
        <f>VLOOKUP(C456,市場名!$A$1:$B$14,2,FALSE)</f>
        <v>1</v>
      </c>
      <c r="E456" t="s">
        <v>442</v>
      </c>
      <c r="F456">
        <f>VLOOKUP(E456,業種分類!$A$1:$B$34,2,FALSE)</f>
        <v>15</v>
      </c>
      <c r="G456">
        <v>100</v>
      </c>
      <c r="H456">
        <v>0</v>
      </c>
      <c r="J456" t="s">
        <v>3901</v>
      </c>
      <c r="K456" t="s">
        <v>3897</v>
      </c>
      <c r="L456" t="str">
        <f t="shared" si="7"/>
        <v>INSERT INTO stocks (stock_code, name, marcket_id, category_id, share_unit_number, is_nikkei225) VALUES(2734,'(株)サーラコーポレーション',1,15,'100',0);</v>
      </c>
    </row>
    <row r="457" spans="1:12" x14ac:dyDescent="0.2">
      <c r="A457">
        <v>2735</v>
      </c>
      <c r="B457" t="s">
        <v>486</v>
      </c>
      <c r="C457" t="s">
        <v>5</v>
      </c>
      <c r="D457">
        <f>VLOOKUP(C457,市場名!$A$1:$B$14,2,FALSE)</f>
        <v>1</v>
      </c>
      <c r="E457" t="s">
        <v>442</v>
      </c>
      <c r="F457">
        <f>VLOOKUP(E457,業種分類!$A$1:$B$34,2,FALSE)</f>
        <v>15</v>
      </c>
      <c r="G457">
        <v>100</v>
      </c>
      <c r="H457">
        <v>0</v>
      </c>
      <c r="J457" t="s">
        <v>3901</v>
      </c>
      <c r="K457" t="s">
        <v>3897</v>
      </c>
      <c r="L457" t="str">
        <f t="shared" si="7"/>
        <v>INSERT INTO stocks (stock_code, name, marcket_id, category_id, share_unit_number, is_nikkei225) VALUES(2735,'(株)ワッツ',1,15,'100',0);</v>
      </c>
    </row>
    <row r="458" spans="1:12" x14ac:dyDescent="0.2">
      <c r="A458">
        <v>2736</v>
      </c>
      <c r="B458" t="s">
        <v>487</v>
      </c>
      <c r="C458" t="s">
        <v>15</v>
      </c>
      <c r="D458">
        <f>VLOOKUP(C458,市場名!$A$1:$B$14,2,FALSE)</f>
        <v>5</v>
      </c>
      <c r="E458" t="s">
        <v>442</v>
      </c>
      <c r="F458">
        <f>VLOOKUP(E458,業種分類!$A$1:$B$34,2,FALSE)</f>
        <v>15</v>
      </c>
      <c r="G458">
        <v>100</v>
      </c>
      <c r="H458">
        <v>0</v>
      </c>
      <c r="J458" t="s">
        <v>3901</v>
      </c>
      <c r="K458" t="s">
        <v>3897</v>
      </c>
      <c r="L458" t="str">
        <f t="shared" si="7"/>
        <v>INSERT INTO stocks (stock_code, name, marcket_id, category_id, share_unit_number, is_nikkei225) VALUES(2736,'フェスタリアホールディングス(株)',5,15,'100',0);</v>
      </c>
    </row>
    <row r="459" spans="1:12" x14ac:dyDescent="0.2">
      <c r="A459">
        <v>2737</v>
      </c>
      <c r="B459" t="s">
        <v>488</v>
      </c>
      <c r="C459" t="s">
        <v>5</v>
      </c>
      <c r="D459">
        <f>VLOOKUP(C459,市場名!$A$1:$B$14,2,FALSE)</f>
        <v>1</v>
      </c>
      <c r="E459" t="s">
        <v>10</v>
      </c>
      <c r="F459">
        <f>VLOOKUP(E459,業種分類!$A$1:$B$34,2,FALSE)</f>
        <v>2</v>
      </c>
      <c r="G459">
        <v>100</v>
      </c>
      <c r="H459">
        <v>0</v>
      </c>
      <c r="J459" t="s">
        <v>3901</v>
      </c>
      <c r="K459" t="s">
        <v>3897</v>
      </c>
      <c r="L459" t="str">
        <f t="shared" si="7"/>
        <v>INSERT INTO stocks (stock_code, name, marcket_id, category_id, share_unit_number, is_nikkei225) VALUES(2737,'(株)トーメンデバイス',1,2,'100',0);</v>
      </c>
    </row>
    <row r="460" spans="1:12" x14ac:dyDescent="0.2">
      <c r="A460">
        <v>2742</v>
      </c>
      <c r="B460" t="s">
        <v>489</v>
      </c>
      <c r="C460" t="s">
        <v>5</v>
      </c>
      <c r="D460">
        <f>VLOOKUP(C460,市場名!$A$1:$B$14,2,FALSE)</f>
        <v>1</v>
      </c>
      <c r="E460" t="s">
        <v>442</v>
      </c>
      <c r="F460">
        <f>VLOOKUP(E460,業種分類!$A$1:$B$34,2,FALSE)</f>
        <v>15</v>
      </c>
      <c r="G460">
        <v>100</v>
      </c>
      <c r="H460">
        <v>0</v>
      </c>
      <c r="J460" t="s">
        <v>3901</v>
      </c>
      <c r="K460" t="s">
        <v>3897</v>
      </c>
      <c r="L460" t="str">
        <f t="shared" si="7"/>
        <v>INSERT INTO stocks (stock_code, name, marcket_id, category_id, share_unit_number, is_nikkei225) VALUES(2742,'(株)ハローズ',1,15,'100',0);</v>
      </c>
    </row>
    <row r="461" spans="1:12" x14ac:dyDescent="0.2">
      <c r="A461">
        <v>2743</v>
      </c>
      <c r="B461" t="s">
        <v>490</v>
      </c>
      <c r="C461" t="s">
        <v>15</v>
      </c>
      <c r="D461">
        <f>VLOOKUP(C461,市場名!$A$1:$B$14,2,FALSE)</f>
        <v>5</v>
      </c>
      <c r="E461" t="s">
        <v>10</v>
      </c>
      <c r="F461">
        <f>VLOOKUP(E461,業種分類!$A$1:$B$34,2,FALSE)</f>
        <v>2</v>
      </c>
      <c r="G461">
        <v>100</v>
      </c>
      <c r="H461">
        <v>0</v>
      </c>
      <c r="J461" t="s">
        <v>3901</v>
      </c>
      <c r="K461" t="s">
        <v>3897</v>
      </c>
      <c r="L461" t="str">
        <f t="shared" si="7"/>
        <v>INSERT INTO stocks (stock_code, name, marcket_id, category_id, share_unit_number, is_nikkei225) VALUES(2743,'ピクセルカンパニーズ(株)',5,2,'100',0);</v>
      </c>
    </row>
    <row r="462" spans="1:12" x14ac:dyDescent="0.2">
      <c r="A462">
        <v>2747</v>
      </c>
      <c r="B462" t="s">
        <v>491</v>
      </c>
      <c r="C462" t="s">
        <v>15</v>
      </c>
      <c r="D462">
        <f>VLOOKUP(C462,市場名!$A$1:$B$14,2,FALSE)</f>
        <v>5</v>
      </c>
      <c r="E462" t="s">
        <v>442</v>
      </c>
      <c r="F462">
        <f>VLOOKUP(E462,業種分類!$A$1:$B$34,2,FALSE)</f>
        <v>15</v>
      </c>
      <c r="G462">
        <v>100</v>
      </c>
      <c r="H462">
        <v>0</v>
      </c>
      <c r="J462" t="s">
        <v>3901</v>
      </c>
      <c r="K462" t="s">
        <v>3897</v>
      </c>
      <c r="L462" t="str">
        <f t="shared" si="7"/>
        <v>INSERT INTO stocks (stock_code, name, marcket_id, category_id, share_unit_number, is_nikkei225) VALUES(2747,'北雄ラッキー(株)',5,15,'100',0);</v>
      </c>
    </row>
    <row r="463" spans="1:12" x14ac:dyDescent="0.2">
      <c r="A463">
        <v>2749</v>
      </c>
      <c r="B463" t="s">
        <v>492</v>
      </c>
      <c r="C463" t="s">
        <v>5</v>
      </c>
      <c r="D463">
        <f>VLOOKUP(C463,市場名!$A$1:$B$14,2,FALSE)</f>
        <v>1</v>
      </c>
      <c r="E463" t="s">
        <v>186</v>
      </c>
      <c r="F463">
        <f>VLOOKUP(E463,業種分類!$A$1:$B$34,2,FALSE)</f>
        <v>7</v>
      </c>
      <c r="G463">
        <v>100</v>
      </c>
      <c r="H463">
        <v>0</v>
      </c>
      <c r="J463" t="s">
        <v>3901</v>
      </c>
      <c r="K463" t="s">
        <v>3897</v>
      </c>
      <c r="L463" t="str">
        <f t="shared" si="7"/>
        <v>INSERT INTO stocks (stock_code, name, marcket_id, category_id, share_unit_number, is_nikkei225) VALUES(2749,'(株)ＪＰホールディングス',1,7,'100',0);</v>
      </c>
    </row>
    <row r="464" spans="1:12" x14ac:dyDescent="0.2">
      <c r="A464">
        <v>2750</v>
      </c>
      <c r="B464" t="s">
        <v>493</v>
      </c>
      <c r="C464" t="s">
        <v>15</v>
      </c>
      <c r="D464">
        <f>VLOOKUP(C464,市場名!$A$1:$B$14,2,FALSE)</f>
        <v>5</v>
      </c>
      <c r="E464" t="s">
        <v>10</v>
      </c>
      <c r="F464">
        <f>VLOOKUP(E464,業種分類!$A$1:$B$34,2,FALSE)</f>
        <v>2</v>
      </c>
      <c r="G464">
        <v>100</v>
      </c>
      <c r="H464">
        <v>0</v>
      </c>
      <c r="J464" t="s">
        <v>3901</v>
      </c>
      <c r="K464" t="s">
        <v>3897</v>
      </c>
      <c r="L464" t="str">
        <f t="shared" si="7"/>
        <v>INSERT INTO stocks (stock_code, name, marcket_id, category_id, share_unit_number, is_nikkei225) VALUES(2750,'石光商事(株)',5,2,'100',0);</v>
      </c>
    </row>
    <row r="465" spans="1:12" x14ac:dyDescent="0.2">
      <c r="A465">
        <v>2751</v>
      </c>
      <c r="B465" t="s">
        <v>494</v>
      </c>
      <c r="C465" t="s">
        <v>15</v>
      </c>
      <c r="D465">
        <f>VLOOKUP(C465,市場名!$A$1:$B$14,2,FALSE)</f>
        <v>5</v>
      </c>
      <c r="E465" t="s">
        <v>10</v>
      </c>
      <c r="F465">
        <f>VLOOKUP(E465,業種分類!$A$1:$B$34,2,FALSE)</f>
        <v>2</v>
      </c>
      <c r="G465">
        <v>100</v>
      </c>
      <c r="H465">
        <v>0</v>
      </c>
      <c r="J465" t="s">
        <v>3901</v>
      </c>
      <c r="K465" t="s">
        <v>3897</v>
      </c>
      <c r="L465" t="str">
        <f t="shared" si="7"/>
        <v>INSERT INTO stocks (stock_code, name, marcket_id, category_id, share_unit_number, is_nikkei225) VALUES(2751,'(株)テンポスホールディングス',5,2,'100',0);</v>
      </c>
    </row>
    <row r="466" spans="1:12" x14ac:dyDescent="0.2">
      <c r="A466">
        <v>2752</v>
      </c>
      <c r="B466" t="s">
        <v>495</v>
      </c>
      <c r="C466" t="s">
        <v>5</v>
      </c>
      <c r="D466">
        <f>VLOOKUP(C466,市場名!$A$1:$B$14,2,FALSE)</f>
        <v>1</v>
      </c>
      <c r="E466" t="s">
        <v>442</v>
      </c>
      <c r="F466">
        <f>VLOOKUP(E466,業種分類!$A$1:$B$34,2,FALSE)</f>
        <v>15</v>
      </c>
      <c r="G466">
        <v>100</v>
      </c>
      <c r="H466">
        <v>0</v>
      </c>
      <c r="J466" t="s">
        <v>3901</v>
      </c>
      <c r="K466" t="s">
        <v>3897</v>
      </c>
      <c r="L466" t="str">
        <f t="shared" si="7"/>
        <v>INSERT INTO stocks (stock_code, name, marcket_id, category_id, share_unit_number, is_nikkei225) VALUES(2752,'(株)フジオフードシステム',1,15,'100',0);</v>
      </c>
    </row>
    <row r="467" spans="1:12" x14ac:dyDescent="0.2">
      <c r="A467">
        <v>2753</v>
      </c>
      <c r="B467" t="s">
        <v>496</v>
      </c>
      <c r="C467" t="s">
        <v>5</v>
      </c>
      <c r="D467">
        <f>VLOOKUP(C467,市場名!$A$1:$B$14,2,FALSE)</f>
        <v>1</v>
      </c>
      <c r="E467" t="s">
        <v>442</v>
      </c>
      <c r="F467">
        <f>VLOOKUP(E467,業種分類!$A$1:$B$34,2,FALSE)</f>
        <v>15</v>
      </c>
      <c r="G467">
        <v>100</v>
      </c>
      <c r="H467">
        <v>0</v>
      </c>
      <c r="J467" t="s">
        <v>3901</v>
      </c>
      <c r="K467" t="s">
        <v>3897</v>
      </c>
      <c r="L467" t="str">
        <f t="shared" si="7"/>
        <v>INSERT INTO stocks (stock_code, name, marcket_id, category_id, share_unit_number, is_nikkei225) VALUES(2753,'(株)あみやき亭',1,15,'100',0);</v>
      </c>
    </row>
    <row r="468" spans="1:12" x14ac:dyDescent="0.2">
      <c r="A468">
        <v>2754</v>
      </c>
      <c r="B468" t="s">
        <v>497</v>
      </c>
      <c r="C468" t="s">
        <v>15</v>
      </c>
      <c r="D468">
        <f>VLOOKUP(C468,市場名!$A$1:$B$14,2,FALSE)</f>
        <v>5</v>
      </c>
      <c r="E468" t="s">
        <v>442</v>
      </c>
      <c r="F468">
        <f>VLOOKUP(E468,業種分類!$A$1:$B$34,2,FALSE)</f>
        <v>15</v>
      </c>
      <c r="G468">
        <v>100</v>
      </c>
      <c r="H468">
        <v>0</v>
      </c>
      <c r="J468" t="s">
        <v>3901</v>
      </c>
      <c r="K468" t="s">
        <v>3897</v>
      </c>
      <c r="L468" t="str">
        <f t="shared" si="7"/>
        <v>INSERT INTO stocks (stock_code, name, marcket_id, category_id, share_unit_number, is_nikkei225) VALUES(2754,'(株)東葛ホールディングス',5,15,'100',0);</v>
      </c>
    </row>
    <row r="469" spans="1:12" x14ac:dyDescent="0.2">
      <c r="A469">
        <v>2760</v>
      </c>
      <c r="B469" t="s">
        <v>498</v>
      </c>
      <c r="C469" t="s">
        <v>5</v>
      </c>
      <c r="D469">
        <f>VLOOKUP(C469,市場名!$A$1:$B$14,2,FALSE)</f>
        <v>1</v>
      </c>
      <c r="E469" t="s">
        <v>10</v>
      </c>
      <c r="F469">
        <f>VLOOKUP(E469,業種分類!$A$1:$B$34,2,FALSE)</f>
        <v>2</v>
      </c>
      <c r="G469">
        <v>100</v>
      </c>
      <c r="H469">
        <v>0</v>
      </c>
      <c r="J469" t="s">
        <v>3901</v>
      </c>
      <c r="K469" t="s">
        <v>3897</v>
      </c>
      <c r="L469" t="str">
        <f t="shared" si="7"/>
        <v>INSERT INTO stocks (stock_code, name, marcket_id, category_id, share_unit_number, is_nikkei225) VALUES(2760,'東京エレクトロン　デバイス(株)',1,2,'100',0);</v>
      </c>
    </row>
    <row r="470" spans="1:12" x14ac:dyDescent="0.2">
      <c r="A470">
        <v>2761</v>
      </c>
      <c r="B470" t="s">
        <v>499</v>
      </c>
      <c r="C470" t="s">
        <v>15</v>
      </c>
      <c r="D470">
        <f>VLOOKUP(C470,市場名!$A$1:$B$14,2,FALSE)</f>
        <v>5</v>
      </c>
      <c r="E470" t="s">
        <v>10</v>
      </c>
      <c r="F470">
        <f>VLOOKUP(E470,業種分類!$A$1:$B$34,2,FALSE)</f>
        <v>2</v>
      </c>
      <c r="G470">
        <v>100</v>
      </c>
      <c r="H470">
        <v>0</v>
      </c>
      <c r="J470" t="s">
        <v>3901</v>
      </c>
      <c r="K470" t="s">
        <v>3897</v>
      </c>
      <c r="L470" t="str">
        <f t="shared" si="7"/>
        <v>INSERT INTO stocks (stock_code, name, marcket_id, category_id, share_unit_number, is_nikkei225) VALUES(2761,'トシン・グループ(株)',5,2,'100',0);</v>
      </c>
    </row>
    <row r="471" spans="1:12" x14ac:dyDescent="0.2">
      <c r="A471">
        <v>2762</v>
      </c>
      <c r="B471" t="s">
        <v>500</v>
      </c>
      <c r="C471" t="s">
        <v>37</v>
      </c>
      <c r="D471">
        <f>VLOOKUP(C471,市場名!$A$1:$B$14,2,FALSE)</f>
        <v>2</v>
      </c>
      <c r="E471" t="s">
        <v>442</v>
      </c>
      <c r="F471">
        <f>VLOOKUP(E471,業種分類!$A$1:$B$34,2,FALSE)</f>
        <v>15</v>
      </c>
      <c r="G471">
        <v>100</v>
      </c>
      <c r="H471">
        <v>0</v>
      </c>
      <c r="J471" t="s">
        <v>3901</v>
      </c>
      <c r="K471" t="s">
        <v>3897</v>
      </c>
      <c r="L471" t="str">
        <f t="shared" si="7"/>
        <v>INSERT INTO stocks (stock_code, name, marcket_id, category_id, share_unit_number, is_nikkei225) VALUES(2762,'(株)三光マーケティングフーズ',2,15,'100',0);</v>
      </c>
    </row>
    <row r="472" spans="1:12" x14ac:dyDescent="0.2">
      <c r="A472">
        <v>2763</v>
      </c>
      <c r="B472" t="s">
        <v>501</v>
      </c>
      <c r="C472" t="s">
        <v>15</v>
      </c>
      <c r="D472">
        <f>VLOOKUP(C472,市場名!$A$1:$B$14,2,FALSE)</f>
        <v>5</v>
      </c>
      <c r="E472" t="s">
        <v>10</v>
      </c>
      <c r="F472">
        <f>VLOOKUP(E472,業種分類!$A$1:$B$34,2,FALSE)</f>
        <v>2</v>
      </c>
      <c r="G472">
        <v>100</v>
      </c>
      <c r="H472">
        <v>0</v>
      </c>
      <c r="J472" t="s">
        <v>3901</v>
      </c>
      <c r="K472" t="s">
        <v>3897</v>
      </c>
      <c r="L472" t="str">
        <f t="shared" si="7"/>
        <v>INSERT INTO stocks (stock_code, name, marcket_id, category_id, share_unit_number, is_nikkei225) VALUES(2763,'(株)エフティグループ',5,2,'100',0);</v>
      </c>
    </row>
    <row r="473" spans="1:12" x14ac:dyDescent="0.2">
      <c r="A473">
        <v>2764</v>
      </c>
      <c r="B473" t="s">
        <v>502</v>
      </c>
      <c r="C473" t="s">
        <v>5</v>
      </c>
      <c r="D473">
        <f>VLOOKUP(C473,市場名!$A$1:$B$14,2,FALSE)</f>
        <v>1</v>
      </c>
      <c r="E473" t="s">
        <v>442</v>
      </c>
      <c r="F473">
        <f>VLOOKUP(E473,業種分類!$A$1:$B$34,2,FALSE)</f>
        <v>15</v>
      </c>
      <c r="G473">
        <v>100</v>
      </c>
      <c r="H473">
        <v>0</v>
      </c>
      <c r="J473" t="s">
        <v>3901</v>
      </c>
      <c r="K473" t="s">
        <v>3897</v>
      </c>
      <c r="L473" t="str">
        <f t="shared" si="7"/>
        <v>INSERT INTO stocks (stock_code, name, marcket_id, category_id, share_unit_number, is_nikkei225) VALUES(2764,'(株)ひらまつ',1,15,'100',0);</v>
      </c>
    </row>
    <row r="474" spans="1:12" x14ac:dyDescent="0.2">
      <c r="A474">
        <v>2767</v>
      </c>
      <c r="B474" t="s">
        <v>503</v>
      </c>
      <c r="C474" t="s">
        <v>5</v>
      </c>
      <c r="D474">
        <f>VLOOKUP(C474,市場名!$A$1:$B$14,2,FALSE)</f>
        <v>1</v>
      </c>
      <c r="E474" t="s">
        <v>10</v>
      </c>
      <c r="F474">
        <f>VLOOKUP(E474,業種分類!$A$1:$B$34,2,FALSE)</f>
        <v>2</v>
      </c>
      <c r="G474">
        <v>100</v>
      </c>
      <c r="H474">
        <v>0</v>
      </c>
      <c r="J474" t="s">
        <v>3901</v>
      </c>
      <c r="K474" t="s">
        <v>3897</v>
      </c>
      <c r="L474" t="str">
        <f t="shared" si="7"/>
        <v>INSERT INTO stocks (stock_code, name, marcket_id, category_id, share_unit_number, is_nikkei225) VALUES(2767,'フィールズ(株)',1,2,'100',0);</v>
      </c>
    </row>
    <row r="475" spans="1:12" x14ac:dyDescent="0.2">
      <c r="A475">
        <v>2768</v>
      </c>
      <c r="B475" t="s">
        <v>504</v>
      </c>
      <c r="C475" t="s">
        <v>5</v>
      </c>
      <c r="D475">
        <f>VLOOKUP(C475,市場名!$A$1:$B$14,2,FALSE)</f>
        <v>1</v>
      </c>
      <c r="E475" t="s">
        <v>10</v>
      </c>
      <c r="F475">
        <f>VLOOKUP(E475,業種分類!$A$1:$B$34,2,FALSE)</f>
        <v>2</v>
      </c>
      <c r="G475">
        <v>100</v>
      </c>
      <c r="H475">
        <v>1</v>
      </c>
      <c r="J475" t="s">
        <v>3901</v>
      </c>
      <c r="K475" t="s">
        <v>3897</v>
      </c>
      <c r="L475" t="str">
        <f t="shared" si="7"/>
        <v>INSERT INTO stocks (stock_code, name, marcket_id, category_id, share_unit_number, is_nikkei225) VALUES(2768,'双日(株)',1,2,'100',1);</v>
      </c>
    </row>
    <row r="476" spans="1:12" x14ac:dyDescent="0.2">
      <c r="A476">
        <v>2769</v>
      </c>
      <c r="B476" t="s">
        <v>505</v>
      </c>
      <c r="C476" t="s">
        <v>15</v>
      </c>
      <c r="D476">
        <f>VLOOKUP(C476,市場名!$A$1:$B$14,2,FALSE)</f>
        <v>5</v>
      </c>
      <c r="E476" t="s">
        <v>442</v>
      </c>
      <c r="F476">
        <f>VLOOKUP(E476,業種分類!$A$1:$B$34,2,FALSE)</f>
        <v>15</v>
      </c>
      <c r="G476">
        <v>100</v>
      </c>
      <c r="H476">
        <v>0</v>
      </c>
      <c r="J476" t="s">
        <v>3901</v>
      </c>
      <c r="K476" t="s">
        <v>3897</v>
      </c>
      <c r="L476" t="str">
        <f t="shared" si="7"/>
        <v>INSERT INTO stocks (stock_code, name, marcket_id, category_id, share_unit_number, is_nikkei225) VALUES(2769,'(株)ヴィレッジヴァンガードコーポレーション',5,15,'100',0);</v>
      </c>
    </row>
    <row r="477" spans="1:12" x14ac:dyDescent="0.2">
      <c r="A477">
        <v>2773</v>
      </c>
      <c r="B477" t="s">
        <v>506</v>
      </c>
      <c r="C477" t="s">
        <v>15</v>
      </c>
      <c r="D477">
        <f>VLOOKUP(C477,市場名!$A$1:$B$14,2,FALSE)</f>
        <v>5</v>
      </c>
      <c r="E477" t="s">
        <v>163</v>
      </c>
      <c r="F477">
        <f>VLOOKUP(E477,業種分類!$A$1:$B$34,2,FALSE)</f>
        <v>6</v>
      </c>
      <c r="G477">
        <v>100</v>
      </c>
      <c r="H477">
        <v>0</v>
      </c>
      <c r="J477" t="s">
        <v>3901</v>
      </c>
      <c r="K477" t="s">
        <v>3897</v>
      </c>
      <c r="L477" t="str">
        <f t="shared" si="7"/>
        <v>INSERT INTO stocks (stock_code, name, marcket_id, category_id, share_unit_number, is_nikkei225) VALUES(2773,'(株)ミューチュアル',5,6,'100',0);</v>
      </c>
    </row>
    <row r="478" spans="1:12" x14ac:dyDescent="0.2">
      <c r="A478">
        <v>2776</v>
      </c>
      <c r="B478" t="s">
        <v>507</v>
      </c>
      <c r="C478" t="s">
        <v>15</v>
      </c>
      <c r="D478">
        <f>VLOOKUP(C478,市場名!$A$1:$B$14,2,FALSE)</f>
        <v>5</v>
      </c>
      <c r="E478" t="s">
        <v>10</v>
      </c>
      <c r="F478">
        <f>VLOOKUP(E478,業種分類!$A$1:$B$34,2,FALSE)</f>
        <v>2</v>
      </c>
      <c r="G478">
        <v>100</v>
      </c>
      <c r="H478">
        <v>0</v>
      </c>
      <c r="J478" t="s">
        <v>3901</v>
      </c>
      <c r="K478" t="s">
        <v>3897</v>
      </c>
      <c r="L478" t="str">
        <f t="shared" si="7"/>
        <v>INSERT INTO stocks (stock_code, name, marcket_id, category_id, share_unit_number, is_nikkei225) VALUES(2776,'新都ホールディングス(株)',5,2,'100',0);</v>
      </c>
    </row>
    <row r="479" spans="1:12" x14ac:dyDescent="0.2">
      <c r="A479">
        <v>2777</v>
      </c>
      <c r="B479" t="s">
        <v>508</v>
      </c>
      <c r="C479" t="s">
        <v>15</v>
      </c>
      <c r="D479">
        <f>VLOOKUP(C479,市場名!$A$1:$B$14,2,FALSE)</f>
        <v>5</v>
      </c>
      <c r="E479" t="s">
        <v>10</v>
      </c>
      <c r="F479">
        <f>VLOOKUP(E479,業種分類!$A$1:$B$34,2,FALSE)</f>
        <v>2</v>
      </c>
      <c r="G479">
        <v>100</v>
      </c>
      <c r="H479">
        <v>0</v>
      </c>
      <c r="J479" t="s">
        <v>3901</v>
      </c>
      <c r="K479" t="s">
        <v>3897</v>
      </c>
      <c r="L479" t="str">
        <f t="shared" si="7"/>
        <v>INSERT INTO stocks (stock_code, name, marcket_id, category_id, share_unit_number, is_nikkei225) VALUES(2777,'(株)カッシーナ・イクスシー',5,2,'100',0);</v>
      </c>
    </row>
    <row r="480" spans="1:12" x14ac:dyDescent="0.2">
      <c r="A480">
        <v>2778</v>
      </c>
      <c r="B480" t="s">
        <v>509</v>
      </c>
      <c r="C480" t="s">
        <v>37</v>
      </c>
      <c r="D480">
        <f>VLOOKUP(C480,市場名!$A$1:$B$14,2,FALSE)</f>
        <v>2</v>
      </c>
      <c r="E480" t="s">
        <v>442</v>
      </c>
      <c r="F480">
        <f>VLOOKUP(E480,業種分類!$A$1:$B$34,2,FALSE)</f>
        <v>15</v>
      </c>
      <c r="G480">
        <v>100</v>
      </c>
      <c r="H480">
        <v>0</v>
      </c>
      <c r="J480" t="s">
        <v>3901</v>
      </c>
      <c r="K480" t="s">
        <v>3897</v>
      </c>
      <c r="L480" t="str">
        <f t="shared" si="7"/>
        <v>INSERT INTO stocks (stock_code, name, marcket_id, category_id, share_unit_number, is_nikkei225) VALUES(2778,'パレモ・ホールディングス(株)',2,15,'100',0);</v>
      </c>
    </row>
    <row r="481" spans="1:12" x14ac:dyDescent="0.2">
      <c r="A481">
        <v>2780</v>
      </c>
      <c r="B481" t="s">
        <v>510</v>
      </c>
      <c r="C481" t="s">
        <v>37</v>
      </c>
      <c r="D481">
        <f>VLOOKUP(C481,市場名!$A$1:$B$14,2,FALSE)</f>
        <v>2</v>
      </c>
      <c r="E481" t="s">
        <v>442</v>
      </c>
      <c r="F481">
        <f>VLOOKUP(E481,業種分類!$A$1:$B$34,2,FALSE)</f>
        <v>15</v>
      </c>
      <c r="G481">
        <v>100</v>
      </c>
      <c r="H481">
        <v>0</v>
      </c>
      <c r="J481" t="s">
        <v>3901</v>
      </c>
      <c r="K481" t="s">
        <v>3897</v>
      </c>
      <c r="L481" t="str">
        <f t="shared" si="7"/>
        <v>INSERT INTO stocks (stock_code, name, marcket_id, category_id, share_unit_number, is_nikkei225) VALUES(2780,'(株)コメ兵',2,15,'100',0);</v>
      </c>
    </row>
    <row r="482" spans="1:12" x14ac:dyDescent="0.2">
      <c r="A482">
        <v>2782</v>
      </c>
      <c r="B482" t="s">
        <v>511</v>
      </c>
      <c r="C482" t="s">
        <v>15</v>
      </c>
      <c r="D482">
        <f>VLOOKUP(C482,市場名!$A$1:$B$14,2,FALSE)</f>
        <v>5</v>
      </c>
      <c r="E482" t="s">
        <v>442</v>
      </c>
      <c r="F482">
        <f>VLOOKUP(E482,業種分類!$A$1:$B$34,2,FALSE)</f>
        <v>15</v>
      </c>
      <c r="G482">
        <v>100</v>
      </c>
      <c r="H482">
        <v>0</v>
      </c>
      <c r="J482" t="s">
        <v>3901</v>
      </c>
      <c r="K482" t="s">
        <v>3897</v>
      </c>
      <c r="L482" t="str">
        <f t="shared" si="7"/>
        <v>INSERT INTO stocks (stock_code, name, marcket_id, category_id, share_unit_number, is_nikkei225) VALUES(2782,'(株)セリア',5,15,'100',0);</v>
      </c>
    </row>
    <row r="483" spans="1:12" x14ac:dyDescent="0.2">
      <c r="A483">
        <v>2784</v>
      </c>
      <c r="B483" t="s">
        <v>512</v>
      </c>
      <c r="C483" t="s">
        <v>5</v>
      </c>
      <c r="D483">
        <f>VLOOKUP(C483,市場名!$A$1:$B$14,2,FALSE)</f>
        <v>1</v>
      </c>
      <c r="E483" t="s">
        <v>10</v>
      </c>
      <c r="F483">
        <f>VLOOKUP(E483,業種分類!$A$1:$B$34,2,FALSE)</f>
        <v>2</v>
      </c>
      <c r="G483">
        <v>100</v>
      </c>
      <c r="H483">
        <v>0</v>
      </c>
      <c r="J483" t="s">
        <v>3901</v>
      </c>
      <c r="K483" t="s">
        <v>3897</v>
      </c>
      <c r="L483" t="str">
        <f t="shared" si="7"/>
        <v>INSERT INTO stocks (stock_code, name, marcket_id, category_id, share_unit_number, is_nikkei225) VALUES(2784,'アルフレッサ　ホールディングス(株)',1,2,'100',0);</v>
      </c>
    </row>
    <row r="484" spans="1:12" x14ac:dyDescent="0.2">
      <c r="A484">
        <v>2788</v>
      </c>
      <c r="B484" t="s">
        <v>513</v>
      </c>
      <c r="C484" t="s">
        <v>37</v>
      </c>
      <c r="D484">
        <f>VLOOKUP(C484,市場名!$A$1:$B$14,2,FALSE)</f>
        <v>2</v>
      </c>
      <c r="E484" t="s">
        <v>10</v>
      </c>
      <c r="F484">
        <f>VLOOKUP(E484,業種分類!$A$1:$B$34,2,FALSE)</f>
        <v>2</v>
      </c>
      <c r="G484">
        <v>100</v>
      </c>
      <c r="H484">
        <v>0</v>
      </c>
      <c r="J484" t="s">
        <v>3901</v>
      </c>
      <c r="K484" t="s">
        <v>3897</v>
      </c>
      <c r="L484" t="str">
        <f t="shared" si="7"/>
        <v>INSERT INTO stocks (stock_code, name, marcket_id, category_id, share_unit_number, is_nikkei225) VALUES(2788,'アップルインターナショナル(株)',2,2,'100',0);</v>
      </c>
    </row>
    <row r="485" spans="1:12" x14ac:dyDescent="0.2">
      <c r="A485">
        <v>2789</v>
      </c>
      <c r="B485" t="s">
        <v>514</v>
      </c>
      <c r="C485" t="s">
        <v>15</v>
      </c>
      <c r="D485">
        <f>VLOOKUP(C485,市場名!$A$1:$B$14,2,FALSE)</f>
        <v>5</v>
      </c>
      <c r="E485" t="s">
        <v>442</v>
      </c>
      <c r="F485">
        <f>VLOOKUP(E485,業種分類!$A$1:$B$34,2,FALSE)</f>
        <v>15</v>
      </c>
      <c r="G485">
        <v>100</v>
      </c>
      <c r="H485">
        <v>0</v>
      </c>
      <c r="J485" t="s">
        <v>3901</v>
      </c>
      <c r="K485" t="s">
        <v>3897</v>
      </c>
      <c r="L485" t="str">
        <f t="shared" si="7"/>
        <v>INSERT INTO stocks (stock_code, name, marcket_id, category_id, share_unit_number, is_nikkei225) VALUES(2789,'(株)カルラ',5,15,'100',0);</v>
      </c>
    </row>
    <row r="486" spans="1:12" x14ac:dyDescent="0.2">
      <c r="A486">
        <v>2790</v>
      </c>
      <c r="B486" t="s">
        <v>515</v>
      </c>
      <c r="C486" t="s">
        <v>15</v>
      </c>
      <c r="D486">
        <f>VLOOKUP(C486,市場名!$A$1:$B$14,2,FALSE)</f>
        <v>5</v>
      </c>
      <c r="E486" t="s">
        <v>442</v>
      </c>
      <c r="F486">
        <f>VLOOKUP(E486,業種分類!$A$1:$B$34,2,FALSE)</f>
        <v>15</v>
      </c>
      <c r="G486">
        <v>100</v>
      </c>
      <c r="H486">
        <v>0</v>
      </c>
      <c r="J486" t="s">
        <v>3901</v>
      </c>
      <c r="K486" t="s">
        <v>3897</v>
      </c>
      <c r="L486" t="str">
        <f t="shared" si="7"/>
        <v>INSERT INTO stocks (stock_code, name, marcket_id, category_id, share_unit_number, is_nikkei225) VALUES(2790,'(株)ナフコ',5,15,'100',0);</v>
      </c>
    </row>
    <row r="487" spans="1:12" x14ac:dyDescent="0.2">
      <c r="A487">
        <v>2791</v>
      </c>
      <c r="B487" t="s">
        <v>516</v>
      </c>
      <c r="C487" t="s">
        <v>5</v>
      </c>
      <c r="D487">
        <f>VLOOKUP(C487,市場名!$A$1:$B$14,2,FALSE)</f>
        <v>1</v>
      </c>
      <c r="E487" t="s">
        <v>442</v>
      </c>
      <c r="F487">
        <f>VLOOKUP(E487,業種分類!$A$1:$B$34,2,FALSE)</f>
        <v>15</v>
      </c>
      <c r="G487">
        <v>100</v>
      </c>
      <c r="H487">
        <v>0</v>
      </c>
      <c r="J487" t="s">
        <v>3901</v>
      </c>
      <c r="K487" t="s">
        <v>3897</v>
      </c>
      <c r="L487" t="str">
        <f t="shared" si="7"/>
        <v>INSERT INTO stocks (stock_code, name, marcket_id, category_id, share_unit_number, is_nikkei225) VALUES(2791,'大黒天物産(株)',1,15,'100',0);</v>
      </c>
    </row>
    <row r="488" spans="1:12" x14ac:dyDescent="0.2">
      <c r="A488">
        <v>2792</v>
      </c>
      <c r="B488" t="s">
        <v>517</v>
      </c>
      <c r="C488" t="s">
        <v>5</v>
      </c>
      <c r="D488">
        <f>VLOOKUP(C488,市場名!$A$1:$B$14,2,FALSE)</f>
        <v>1</v>
      </c>
      <c r="E488" t="s">
        <v>442</v>
      </c>
      <c r="F488">
        <f>VLOOKUP(E488,業種分類!$A$1:$B$34,2,FALSE)</f>
        <v>15</v>
      </c>
      <c r="G488">
        <v>100</v>
      </c>
      <c r="H488">
        <v>0</v>
      </c>
      <c r="J488" t="s">
        <v>3901</v>
      </c>
      <c r="K488" t="s">
        <v>3897</v>
      </c>
      <c r="L488" t="str">
        <f t="shared" si="7"/>
        <v>INSERT INTO stocks (stock_code, name, marcket_id, category_id, share_unit_number, is_nikkei225) VALUES(2792,'(株)ハニーズホールディングス',1,15,'100',0);</v>
      </c>
    </row>
    <row r="489" spans="1:12" x14ac:dyDescent="0.2">
      <c r="A489">
        <v>2795</v>
      </c>
      <c r="B489" t="s">
        <v>518</v>
      </c>
      <c r="C489" t="s">
        <v>15</v>
      </c>
      <c r="D489">
        <f>VLOOKUP(C489,市場名!$A$1:$B$14,2,FALSE)</f>
        <v>5</v>
      </c>
      <c r="E489" t="s">
        <v>10</v>
      </c>
      <c r="F489">
        <f>VLOOKUP(E489,業種分類!$A$1:$B$34,2,FALSE)</f>
        <v>2</v>
      </c>
      <c r="G489">
        <v>100</v>
      </c>
      <c r="H489">
        <v>0</v>
      </c>
      <c r="J489" t="s">
        <v>3901</v>
      </c>
      <c r="K489" t="s">
        <v>3897</v>
      </c>
      <c r="L489" t="str">
        <f t="shared" si="7"/>
        <v>INSERT INTO stocks (stock_code, name, marcket_id, category_id, share_unit_number, is_nikkei225) VALUES(2795,'日本プリメックス(株)',5,2,'100',0);</v>
      </c>
    </row>
    <row r="490" spans="1:12" x14ac:dyDescent="0.2">
      <c r="A490">
        <v>2796</v>
      </c>
      <c r="B490" t="s">
        <v>519</v>
      </c>
      <c r="C490" t="s">
        <v>5</v>
      </c>
      <c r="D490">
        <f>VLOOKUP(C490,市場名!$A$1:$B$14,2,FALSE)</f>
        <v>1</v>
      </c>
      <c r="E490" t="s">
        <v>442</v>
      </c>
      <c r="F490">
        <f>VLOOKUP(E490,業種分類!$A$1:$B$34,2,FALSE)</f>
        <v>15</v>
      </c>
      <c r="G490">
        <v>100</v>
      </c>
      <c r="H490">
        <v>0</v>
      </c>
      <c r="J490" t="s">
        <v>3901</v>
      </c>
      <c r="K490" t="s">
        <v>3897</v>
      </c>
      <c r="L490" t="str">
        <f t="shared" si="7"/>
        <v>INSERT INTO stocks (stock_code, name, marcket_id, category_id, share_unit_number, is_nikkei225) VALUES(2796,'ファーマライズホールディングス(株)',1,15,'100',0);</v>
      </c>
    </row>
    <row r="491" spans="1:12" x14ac:dyDescent="0.2">
      <c r="A491">
        <v>2798</v>
      </c>
      <c r="B491" t="s">
        <v>520</v>
      </c>
      <c r="C491" t="s">
        <v>37</v>
      </c>
      <c r="D491">
        <f>VLOOKUP(C491,市場名!$A$1:$B$14,2,FALSE)</f>
        <v>2</v>
      </c>
      <c r="E491" t="s">
        <v>442</v>
      </c>
      <c r="F491">
        <f>VLOOKUP(E491,業種分類!$A$1:$B$34,2,FALSE)</f>
        <v>15</v>
      </c>
      <c r="G491">
        <v>100</v>
      </c>
      <c r="H491">
        <v>0</v>
      </c>
      <c r="J491" t="s">
        <v>3901</v>
      </c>
      <c r="K491" t="s">
        <v>3897</v>
      </c>
      <c r="L491" t="str">
        <f t="shared" si="7"/>
        <v>INSERT INTO stocks (stock_code, name, marcket_id, category_id, share_unit_number, is_nikkei225) VALUES(2798,'(株)ワイズテーブルコーポレーション',2,15,'100',0);</v>
      </c>
    </row>
    <row r="492" spans="1:12" x14ac:dyDescent="0.2">
      <c r="A492">
        <v>2801</v>
      </c>
      <c r="B492" t="s">
        <v>521</v>
      </c>
      <c r="C492" t="s">
        <v>5</v>
      </c>
      <c r="D492">
        <f>VLOOKUP(C492,市場名!$A$1:$B$14,2,FALSE)</f>
        <v>1</v>
      </c>
      <c r="E492" t="s">
        <v>214</v>
      </c>
      <c r="F492">
        <f>VLOOKUP(E492,業種分類!$A$1:$B$34,2,FALSE)</f>
        <v>10</v>
      </c>
      <c r="G492">
        <v>100</v>
      </c>
      <c r="H492">
        <v>1</v>
      </c>
      <c r="J492" t="s">
        <v>3901</v>
      </c>
      <c r="K492" t="s">
        <v>3897</v>
      </c>
      <c r="L492" t="str">
        <f t="shared" si="7"/>
        <v>INSERT INTO stocks (stock_code, name, marcket_id, category_id, share_unit_number, is_nikkei225) VALUES(2801,'キッコーマン(株)',1,10,'100',1);</v>
      </c>
    </row>
    <row r="493" spans="1:12" x14ac:dyDescent="0.2">
      <c r="A493">
        <v>2802</v>
      </c>
      <c r="B493" t="s">
        <v>522</v>
      </c>
      <c r="C493" t="s">
        <v>5</v>
      </c>
      <c r="D493">
        <f>VLOOKUP(C493,市場名!$A$1:$B$14,2,FALSE)</f>
        <v>1</v>
      </c>
      <c r="E493" t="s">
        <v>214</v>
      </c>
      <c r="F493">
        <f>VLOOKUP(E493,業種分類!$A$1:$B$34,2,FALSE)</f>
        <v>10</v>
      </c>
      <c r="G493">
        <v>100</v>
      </c>
      <c r="H493">
        <v>1</v>
      </c>
      <c r="J493" t="s">
        <v>3901</v>
      </c>
      <c r="K493" t="s">
        <v>3897</v>
      </c>
      <c r="L493" t="str">
        <f t="shared" si="7"/>
        <v>INSERT INTO stocks (stock_code, name, marcket_id, category_id, share_unit_number, is_nikkei225) VALUES(2802,'味の素(株)',1,10,'100',1);</v>
      </c>
    </row>
    <row r="494" spans="1:12" x14ac:dyDescent="0.2">
      <c r="A494">
        <v>2804</v>
      </c>
      <c r="B494" t="s">
        <v>523</v>
      </c>
      <c r="C494" t="s">
        <v>37</v>
      </c>
      <c r="D494">
        <f>VLOOKUP(C494,市場名!$A$1:$B$14,2,FALSE)</f>
        <v>2</v>
      </c>
      <c r="E494" t="s">
        <v>214</v>
      </c>
      <c r="F494">
        <f>VLOOKUP(E494,業種分類!$A$1:$B$34,2,FALSE)</f>
        <v>10</v>
      </c>
      <c r="G494">
        <v>100</v>
      </c>
      <c r="H494">
        <v>0</v>
      </c>
      <c r="J494" t="s">
        <v>3901</v>
      </c>
      <c r="K494" t="s">
        <v>3897</v>
      </c>
      <c r="L494" t="str">
        <f t="shared" si="7"/>
        <v>INSERT INTO stocks (stock_code, name, marcket_id, category_id, share_unit_number, is_nikkei225) VALUES(2804,'ブルドックソース(株)',2,10,'100',0);</v>
      </c>
    </row>
    <row r="495" spans="1:12" x14ac:dyDescent="0.2">
      <c r="A495">
        <v>2805</v>
      </c>
      <c r="B495" t="s">
        <v>524</v>
      </c>
      <c r="C495" t="s">
        <v>37</v>
      </c>
      <c r="D495">
        <f>VLOOKUP(C495,市場名!$A$1:$B$14,2,FALSE)</f>
        <v>2</v>
      </c>
      <c r="E495" t="s">
        <v>214</v>
      </c>
      <c r="F495">
        <f>VLOOKUP(E495,業種分類!$A$1:$B$34,2,FALSE)</f>
        <v>10</v>
      </c>
      <c r="G495">
        <v>100</v>
      </c>
      <c r="H495">
        <v>0</v>
      </c>
      <c r="J495" t="s">
        <v>3901</v>
      </c>
      <c r="K495" t="s">
        <v>3897</v>
      </c>
      <c r="L495" t="str">
        <f t="shared" si="7"/>
        <v>INSERT INTO stocks (stock_code, name, marcket_id, category_id, share_unit_number, is_nikkei225) VALUES(2805,'ヱスビー食品(株)',2,10,'100',0);</v>
      </c>
    </row>
    <row r="496" spans="1:12" x14ac:dyDescent="0.2">
      <c r="A496">
        <v>2806</v>
      </c>
      <c r="B496" t="s">
        <v>525</v>
      </c>
      <c r="C496" t="s">
        <v>37</v>
      </c>
      <c r="D496">
        <f>VLOOKUP(C496,市場名!$A$1:$B$14,2,FALSE)</f>
        <v>2</v>
      </c>
      <c r="E496" t="s">
        <v>214</v>
      </c>
      <c r="F496">
        <f>VLOOKUP(E496,業種分類!$A$1:$B$34,2,FALSE)</f>
        <v>10</v>
      </c>
      <c r="G496">
        <v>100</v>
      </c>
      <c r="H496">
        <v>0</v>
      </c>
      <c r="J496" t="s">
        <v>3901</v>
      </c>
      <c r="K496" t="s">
        <v>3897</v>
      </c>
      <c r="L496" t="str">
        <f t="shared" si="7"/>
        <v>INSERT INTO stocks (stock_code, name, marcket_id, category_id, share_unit_number, is_nikkei225) VALUES(2806,'ユタカフーズ(株)',2,10,'100',0);</v>
      </c>
    </row>
    <row r="497" spans="1:12" x14ac:dyDescent="0.2">
      <c r="A497">
        <v>2809</v>
      </c>
      <c r="B497" t="s">
        <v>526</v>
      </c>
      <c r="C497" t="s">
        <v>5</v>
      </c>
      <c r="D497">
        <f>VLOOKUP(C497,市場名!$A$1:$B$14,2,FALSE)</f>
        <v>1</v>
      </c>
      <c r="E497" t="s">
        <v>214</v>
      </c>
      <c r="F497">
        <f>VLOOKUP(E497,業種分類!$A$1:$B$34,2,FALSE)</f>
        <v>10</v>
      </c>
      <c r="G497">
        <v>100</v>
      </c>
      <c r="H497">
        <v>0</v>
      </c>
      <c r="J497" t="s">
        <v>3901</v>
      </c>
      <c r="K497" t="s">
        <v>3897</v>
      </c>
      <c r="L497" t="str">
        <f t="shared" si="7"/>
        <v>INSERT INTO stocks (stock_code, name, marcket_id, category_id, share_unit_number, is_nikkei225) VALUES(2809,'キユーピー(株)',1,10,'100',0);</v>
      </c>
    </row>
    <row r="498" spans="1:12" x14ac:dyDescent="0.2">
      <c r="A498">
        <v>2810</v>
      </c>
      <c r="B498" t="s">
        <v>527</v>
      </c>
      <c r="C498" t="s">
        <v>5</v>
      </c>
      <c r="D498">
        <f>VLOOKUP(C498,市場名!$A$1:$B$14,2,FALSE)</f>
        <v>1</v>
      </c>
      <c r="E498" t="s">
        <v>214</v>
      </c>
      <c r="F498">
        <f>VLOOKUP(E498,業種分類!$A$1:$B$34,2,FALSE)</f>
        <v>10</v>
      </c>
      <c r="G498">
        <v>100</v>
      </c>
      <c r="H498">
        <v>0</v>
      </c>
      <c r="J498" t="s">
        <v>3901</v>
      </c>
      <c r="K498" t="s">
        <v>3897</v>
      </c>
      <c r="L498" t="str">
        <f t="shared" si="7"/>
        <v>INSERT INTO stocks (stock_code, name, marcket_id, category_id, share_unit_number, is_nikkei225) VALUES(2810,'ハウス食品グループ本社(株)',1,10,'100',0);</v>
      </c>
    </row>
    <row r="499" spans="1:12" x14ac:dyDescent="0.2">
      <c r="A499">
        <v>2811</v>
      </c>
      <c r="B499" t="s">
        <v>528</v>
      </c>
      <c r="C499" t="s">
        <v>5</v>
      </c>
      <c r="D499">
        <f>VLOOKUP(C499,市場名!$A$1:$B$14,2,FALSE)</f>
        <v>1</v>
      </c>
      <c r="E499" t="s">
        <v>214</v>
      </c>
      <c r="F499">
        <f>VLOOKUP(E499,業種分類!$A$1:$B$34,2,FALSE)</f>
        <v>10</v>
      </c>
      <c r="G499">
        <v>100</v>
      </c>
      <c r="H499">
        <v>0</v>
      </c>
      <c r="J499" t="s">
        <v>3901</v>
      </c>
      <c r="K499" t="s">
        <v>3897</v>
      </c>
      <c r="L499" t="str">
        <f t="shared" si="7"/>
        <v>INSERT INTO stocks (stock_code, name, marcket_id, category_id, share_unit_number, is_nikkei225) VALUES(2811,'カゴメ(株)',1,10,'100',0);</v>
      </c>
    </row>
    <row r="500" spans="1:12" x14ac:dyDescent="0.2">
      <c r="A500">
        <v>2812</v>
      </c>
      <c r="B500" t="s">
        <v>529</v>
      </c>
      <c r="C500" t="s">
        <v>5</v>
      </c>
      <c r="D500">
        <f>VLOOKUP(C500,市場名!$A$1:$B$14,2,FALSE)</f>
        <v>1</v>
      </c>
      <c r="E500" t="s">
        <v>214</v>
      </c>
      <c r="F500">
        <f>VLOOKUP(E500,業種分類!$A$1:$B$34,2,FALSE)</f>
        <v>10</v>
      </c>
      <c r="G500">
        <v>100</v>
      </c>
      <c r="H500">
        <v>0</v>
      </c>
      <c r="J500" t="s">
        <v>3901</v>
      </c>
      <c r="K500" t="s">
        <v>3897</v>
      </c>
      <c r="L500" t="str">
        <f t="shared" si="7"/>
        <v>INSERT INTO stocks (stock_code, name, marcket_id, category_id, share_unit_number, is_nikkei225) VALUES(2812,'焼津水産化学工業(株)',1,10,'100',0);</v>
      </c>
    </row>
    <row r="501" spans="1:12" x14ac:dyDescent="0.2">
      <c r="A501">
        <v>2813</v>
      </c>
      <c r="B501" t="s">
        <v>530</v>
      </c>
      <c r="C501" t="s">
        <v>15</v>
      </c>
      <c r="D501">
        <f>VLOOKUP(C501,市場名!$A$1:$B$14,2,FALSE)</f>
        <v>5</v>
      </c>
      <c r="E501" t="s">
        <v>214</v>
      </c>
      <c r="F501">
        <f>VLOOKUP(E501,業種分類!$A$1:$B$34,2,FALSE)</f>
        <v>10</v>
      </c>
      <c r="G501">
        <v>100</v>
      </c>
      <c r="H501">
        <v>0</v>
      </c>
      <c r="J501" t="s">
        <v>3901</v>
      </c>
      <c r="K501" t="s">
        <v>3897</v>
      </c>
      <c r="L501" t="str">
        <f t="shared" si="7"/>
        <v>INSERT INTO stocks (stock_code, name, marcket_id, category_id, share_unit_number, is_nikkei225) VALUES(2813,'和弘食品(株)',5,10,'100',0);</v>
      </c>
    </row>
    <row r="502" spans="1:12" x14ac:dyDescent="0.2">
      <c r="A502">
        <v>2814</v>
      </c>
      <c r="B502" t="s">
        <v>531</v>
      </c>
      <c r="C502" t="s">
        <v>15</v>
      </c>
      <c r="D502">
        <f>VLOOKUP(C502,市場名!$A$1:$B$14,2,FALSE)</f>
        <v>5</v>
      </c>
      <c r="E502" t="s">
        <v>214</v>
      </c>
      <c r="F502">
        <f>VLOOKUP(E502,業種分類!$A$1:$B$34,2,FALSE)</f>
        <v>10</v>
      </c>
      <c r="G502">
        <v>100</v>
      </c>
      <c r="H502">
        <v>0</v>
      </c>
      <c r="J502" t="s">
        <v>3901</v>
      </c>
      <c r="K502" t="s">
        <v>3897</v>
      </c>
      <c r="L502" t="str">
        <f t="shared" si="7"/>
        <v>INSERT INTO stocks (stock_code, name, marcket_id, category_id, share_unit_number, is_nikkei225) VALUES(2814,'佐藤食品工業(株)',5,10,'100',0);</v>
      </c>
    </row>
    <row r="503" spans="1:12" x14ac:dyDescent="0.2">
      <c r="A503">
        <v>2815</v>
      </c>
      <c r="B503" t="s">
        <v>532</v>
      </c>
      <c r="C503" t="s">
        <v>5</v>
      </c>
      <c r="D503">
        <f>VLOOKUP(C503,市場名!$A$1:$B$14,2,FALSE)</f>
        <v>1</v>
      </c>
      <c r="E503" t="s">
        <v>214</v>
      </c>
      <c r="F503">
        <f>VLOOKUP(E503,業種分類!$A$1:$B$34,2,FALSE)</f>
        <v>10</v>
      </c>
      <c r="G503">
        <v>100</v>
      </c>
      <c r="H503">
        <v>0</v>
      </c>
      <c r="J503" t="s">
        <v>3901</v>
      </c>
      <c r="K503" t="s">
        <v>3897</v>
      </c>
      <c r="L503" t="str">
        <f t="shared" si="7"/>
        <v>INSERT INTO stocks (stock_code, name, marcket_id, category_id, share_unit_number, is_nikkei225) VALUES(2815,'アリアケジャパン(株)',1,10,'100',0);</v>
      </c>
    </row>
    <row r="504" spans="1:12" x14ac:dyDescent="0.2">
      <c r="A504">
        <v>2816</v>
      </c>
      <c r="B504" t="s">
        <v>533</v>
      </c>
      <c r="C504" t="s">
        <v>37</v>
      </c>
      <c r="D504">
        <f>VLOOKUP(C504,市場名!$A$1:$B$14,2,FALSE)</f>
        <v>2</v>
      </c>
      <c r="E504" t="s">
        <v>214</v>
      </c>
      <c r="F504">
        <f>VLOOKUP(E504,業種分類!$A$1:$B$34,2,FALSE)</f>
        <v>10</v>
      </c>
      <c r="G504">
        <v>100</v>
      </c>
      <c r="H504">
        <v>0</v>
      </c>
      <c r="J504" t="s">
        <v>3901</v>
      </c>
      <c r="K504" t="s">
        <v>3897</v>
      </c>
      <c r="L504" t="str">
        <f t="shared" si="7"/>
        <v>INSERT INTO stocks (stock_code, name, marcket_id, category_id, share_unit_number, is_nikkei225) VALUES(2816,'(株)ダイショー',2,10,'100',0);</v>
      </c>
    </row>
    <row r="505" spans="1:12" x14ac:dyDescent="0.2">
      <c r="A505">
        <v>2818</v>
      </c>
      <c r="B505" t="s">
        <v>534</v>
      </c>
      <c r="C505" t="s">
        <v>5</v>
      </c>
      <c r="D505">
        <f>VLOOKUP(C505,市場名!$A$1:$B$14,2,FALSE)</f>
        <v>1</v>
      </c>
      <c r="E505" t="s">
        <v>214</v>
      </c>
      <c r="F505">
        <f>VLOOKUP(E505,業種分類!$A$1:$B$34,2,FALSE)</f>
        <v>10</v>
      </c>
      <c r="G505">
        <v>100</v>
      </c>
      <c r="H505">
        <v>0</v>
      </c>
      <c r="J505" t="s">
        <v>3901</v>
      </c>
      <c r="K505" t="s">
        <v>3897</v>
      </c>
      <c r="L505" t="str">
        <f t="shared" si="7"/>
        <v>INSERT INTO stocks (stock_code, name, marcket_id, category_id, share_unit_number, is_nikkei225) VALUES(2818,'(株)ピエトロ',1,10,'100',0);</v>
      </c>
    </row>
    <row r="506" spans="1:12" x14ac:dyDescent="0.2">
      <c r="A506">
        <v>2819</v>
      </c>
      <c r="B506" t="s">
        <v>535</v>
      </c>
      <c r="C506" t="s">
        <v>5</v>
      </c>
      <c r="D506">
        <f>VLOOKUP(C506,市場名!$A$1:$B$14,2,FALSE)</f>
        <v>1</v>
      </c>
      <c r="E506" t="s">
        <v>214</v>
      </c>
      <c r="F506">
        <f>VLOOKUP(E506,業種分類!$A$1:$B$34,2,FALSE)</f>
        <v>10</v>
      </c>
      <c r="G506">
        <v>100</v>
      </c>
      <c r="H506">
        <v>0</v>
      </c>
      <c r="J506" t="s">
        <v>3901</v>
      </c>
      <c r="K506" t="s">
        <v>3897</v>
      </c>
      <c r="L506" t="str">
        <f t="shared" si="7"/>
        <v>INSERT INTO stocks (stock_code, name, marcket_id, category_id, share_unit_number, is_nikkei225) VALUES(2819,'エバラ食品工業(株)',1,10,'100',0);</v>
      </c>
    </row>
    <row r="507" spans="1:12" x14ac:dyDescent="0.2">
      <c r="A507">
        <v>2820</v>
      </c>
      <c r="B507" t="s">
        <v>536</v>
      </c>
      <c r="C507" t="s">
        <v>5</v>
      </c>
      <c r="D507">
        <f>VLOOKUP(C507,市場名!$A$1:$B$14,2,FALSE)</f>
        <v>1</v>
      </c>
      <c r="E507" t="s">
        <v>214</v>
      </c>
      <c r="F507">
        <f>VLOOKUP(E507,業種分類!$A$1:$B$34,2,FALSE)</f>
        <v>10</v>
      </c>
      <c r="G507">
        <v>100</v>
      </c>
      <c r="H507">
        <v>0</v>
      </c>
      <c r="J507" t="s">
        <v>3901</v>
      </c>
      <c r="K507" t="s">
        <v>3897</v>
      </c>
      <c r="L507" t="str">
        <f t="shared" si="7"/>
        <v>INSERT INTO stocks (stock_code, name, marcket_id, category_id, share_unit_number, is_nikkei225) VALUES(2820,'(株)やまみ',1,10,'100',0);</v>
      </c>
    </row>
    <row r="508" spans="1:12" x14ac:dyDescent="0.2">
      <c r="A508">
        <v>2830</v>
      </c>
      <c r="B508" t="s">
        <v>537</v>
      </c>
      <c r="C508" t="s">
        <v>37</v>
      </c>
      <c r="D508">
        <f>VLOOKUP(C508,市場名!$A$1:$B$14,2,FALSE)</f>
        <v>2</v>
      </c>
      <c r="E508" t="s">
        <v>214</v>
      </c>
      <c r="F508">
        <f>VLOOKUP(E508,業種分類!$A$1:$B$34,2,FALSE)</f>
        <v>10</v>
      </c>
      <c r="G508">
        <v>100</v>
      </c>
      <c r="H508">
        <v>0</v>
      </c>
      <c r="J508" t="s">
        <v>3901</v>
      </c>
      <c r="K508" t="s">
        <v>3897</v>
      </c>
      <c r="L508" t="str">
        <f t="shared" si="7"/>
        <v>INSERT INTO stocks (stock_code, name, marcket_id, category_id, share_unit_number, is_nikkei225) VALUES(2830,'アヲハタ(株)',2,10,'100',0);</v>
      </c>
    </row>
    <row r="509" spans="1:12" x14ac:dyDescent="0.2">
      <c r="A509">
        <v>2831</v>
      </c>
      <c r="B509" t="s">
        <v>538</v>
      </c>
      <c r="C509" t="s">
        <v>37</v>
      </c>
      <c r="D509">
        <f>VLOOKUP(C509,市場名!$A$1:$B$14,2,FALSE)</f>
        <v>2</v>
      </c>
      <c r="E509" t="s">
        <v>214</v>
      </c>
      <c r="F509">
        <f>VLOOKUP(E509,業種分類!$A$1:$B$34,2,FALSE)</f>
        <v>10</v>
      </c>
      <c r="G509">
        <v>100</v>
      </c>
      <c r="H509">
        <v>0</v>
      </c>
      <c r="J509" t="s">
        <v>3901</v>
      </c>
      <c r="K509" t="s">
        <v>3897</v>
      </c>
      <c r="L509" t="str">
        <f t="shared" si="7"/>
        <v>INSERT INTO stocks (stock_code, name, marcket_id, category_id, share_unit_number, is_nikkei225) VALUES(2831,'はごろもフーズ(株)',2,10,'100',0);</v>
      </c>
    </row>
    <row r="510" spans="1:12" x14ac:dyDescent="0.2">
      <c r="A510">
        <v>2871</v>
      </c>
      <c r="B510" t="s">
        <v>539</v>
      </c>
      <c r="C510" t="s">
        <v>5</v>
      </c>
      <c r="D510">
        <f>VLOOKUP(C510,市場名!$A$1:$B$14,2,FALSE)</f>
        <v>1</v>
      </c>
      <c r="E510" t="s">
        <v>214</v>
      </c>
      <c r="F510">
        <f>VLOOKUP(E510,業種分類!$A$1:$B$34,2,FALSE)</f>
        <v>10</v>
      </c>
      <c r="G510">
        <v>100</v>
      </c>
      <c r="H510">
        <v>1</v>
      </c>
      <c r="J510" t="s">
        <v>3901</v>
      </c>
      <c r="K510" t="s">
        <v>3897</v>
      </c>
      <c r="L510" t="str">
        <f t="shared" si="7"/>
        <v>INSERT INTO stocks (stock_code, name, marcket_id, category_id, share_unit_number, is_nikkei225) VALUES(2871,'(株)ニチレイ',1,10,'100',1);</v>
      </c>
    </row>
    <row r="511" spans="1:12" x14ac:dyDescent="0.2">
      <c r="A511">
        <v>2872</v>
      </c>
      <c r="B511" t="s">
        <v>540</v>
      </c>
      <c r="C511" t="s">
        <v>37</v>
      </c>
      <c r="D511">
        <f>VLOOKUP(C511,市場名!$A$1:$B$14,2,FALSE)</f>
        <v>2</v>
      </c>
      <c r="E511" t="s">
        <v>214</v>
      </c>
      <c r="F511">
        <f>VLOOKUP(E511,業種分類!$A$1:$B$34,2,FALSE)</f>
        <v>10</v>
      </c>
      <c r="G511">
        <v>100</v>
      </c>
      <c r="H511">
        <v>0</v>
      </c>
      <c r="J511" t="s">
        <v>3901</v>
      </c>
      <c r="K511" t="s">
        <v>3897</v>
      </c>
      <c r="L511" t="str">
        <f t="shared" si="7"/>
        <v>INSERT INTO stocks (stock_code, name, marcket_id, category_id, share_unit_number, is_nikkei225) VALUES(2872,'(株)セイヒョー',2,10,'100',0);</v>
      </c>
    </row>
    <row r="512" spans="1:12" x14ac:dyDescent="0.2">
      <c r="A512">
        <v>2874</v>
      </c>
      <c r="B512" t="s">
        <v>541</v>
      </c>
      <c r="C512" t="s">
        <v>5</v>
      </c>
      <c r="D512">
        <f>VLOOKUP(C512,市場名!$A$1:$B$14,2,FALSE)</f>
        <v>1</v>
      </c>
      <c r="E512" t="s">
        <v>10</v>
      </c>
      <c r="F512">
        <f>VLOOKUP(E512,業種分類!$A$1:$B$34,2,FALSE)</f>
        <v>2</v>
      </c>
      <c r="G512">
        <v>100</v>
      </c>
      <c r="H512">
        <v>0</v>
      </c>
      <c r="J512" t="s">
        <v>3901</v>
      </c>
      <c r="K512" t="s">
        <v>3897</v>
      </c>
      <c r="L512" t="str">
        <f t="shared" si="7"/>
        <v>INSERT INTO stocks (stock_code, name, marcket_id, category_id, share_unit_number, is_nikkei225) VALUES(2874,'ヨコレイ',1,2,'100',0);</v>
      </c>
    </row>
    <row r="513" spans="1:12" x14ac:dyDescent="0.2">
      <c r="A513">
        <v>2875</v>
      </c>
      <c r="B513" t="s">
        <v>542</v>
      </c>
      <c r="C513" t="s">
        <v>5</v>
      </c>
      <c r="D513">
        <f>VLOOKUP(C513,市場名!$A$1:$B$14,2,FALSE)</f>
        <v>1</v>
      </c>
      <c r="E513" t="s">
        <v>214</v>
      </c>
      <c r="F513">
        <f>VLOOKUP(E513,業種分類!$A$1:$B$34,2,FALSE)</f>
        <v>10</v>
      </c>
      <c r="G513">
        <v>100</v>
      </c>
      <c r="H513">
        <v>0</v>
      </c>
      <c r="J513" t="s">
        <v>3901</v>
      </c>
      <c r="K513" t="s">
        <v>3897</v>
      </c>
      <c r="L513" t="str">
        <f t="shared" si="7"/>
        <v>INSERT INTO stocks (stock_code, name, marcket_id, category_id, share_unit_number, is_nikkei225) VALUES(2875,'東洋水産(株)',1,10,'100',0);</v>
      </c>
    </row>
    <row r="514" spans="1:12" x14ac:dyDescent="0.2">
      <c r="A514">
        <v>2876</v>
      </c>
      <c r="B514" t="s">
        <v>543</v>
      </c>
      <c r="C514" t="s">
        <v>15</v>
      </c>
      <c r="D514">
        <f>VLOOKUP(C514,市場名!$A$1:$B$14,2,FALSE)</f>
        <v>5</v>
      </c>
      <c r="E514" t="s">
        <v>214</v>
      </c>
      <c r="F514">
        <f>VLOOKUP(E514,業種分類!$A$1:$B$34,2,FALSE)</f>
        <v>10</v>
      </c>
      <c r="G514">
        <v>100</v>
      </c>
      <c r="H514">
        <v>0</v>
      </c>
      <c r="J514" t="s">
        <v>3901</v>
      </c>
      <c r="K514" t="s">
        <v>3897</v>
      </c>
      <c r="L514" t="str">
        <f t="shared" si="7"/>
        <v>INSERT INTO stocks (stock_code, name, marcket_id, category_id, share_unit_number, is_nikkei225) VALUES(2876,'(株)ジェーシー・コムサ',5,10,'100',0);</v>
      </c>
    </row>
    <row r="515" spans="1:12" x14ac:dyDescent="0.2">
      <c r="A515">
        <v>2877</v>
      </c>
      <c r="B515" t="s">
        <v>544</v>
      </c>
      <c r="C515" t="s">
        <v>15</v>
      </c>
      <c r="D515">
        <f>VLOOKUP(C515,市場名!$A$1:$B$14,2,FALSE)</f>
        <v>5</v>
      </c>
      <c r="E515" t="s">
        <v>214</v>
      </c>
      <c r="F515">
        <f>VLOOKUP(E515,業種分類!$A$1:$B$34,2,FALSE)</f>
        <v>10</v>
      </c>
      <c r="G515">
        <v>100</v>
      </c>
      <c r="H515">
        <v>0</v>
      </c>
      <c r="J515" t="s">
        <v>3901</v>
      </c>
      <c r="K515" t="s">
        <v>3897</v>
      </c>
      <c r="L515" t="str">
        <f t="shared" ref="L515:L578" si="8">J515&amp;A515&amp;","&amp;"'"&amp;B515&amp;"',"&amp;D515&amp;","&amp;F515&amp;",'"&amp;G515&amp;"',"&amp;H515&amp;K515</f>
        <v>INSERT INTO stocks (stock_code, name, marcket_id, category_id, share_unit_number, is_nikkei225) VALUES(2877,'日東ベスト(株)',5,10,'100',0);</v>
      </c>
    </row>
    <row r="516" spans="1:12" x14ac:dyDescent="0.2">
      <c r="A516">
        <v>2882</v>
      </c>
      <c r="B516" t="s">
        <v>545</v>
      </c>
      <c r="C516" t="s">
        <v>5</v>
      </c>
      <c r="D516">
        <f>VLOOKUP(C516,市場名!$A$1:$B$14,2,FALSE)</f>
        <v>1</v>
      </c>
      <c r="E516" t="s">
        <v>214</v>
      </c>
      <c r="F516">
        <f>VLOOKUP(E516,業種分類!$A$1:$B$34,2,FALSE)</f>
        <v>10</v>
      </c>
      <c r="G516">
        <v>100</v>
      </c>
      <c r="H516">
        <v>0</v>
      </c>
      <c r="J516" t="s">
        <v>3901</v>
      </c>
      <c r="K516" t="s">
        <v>3897</v>
      </c>
      <c r="L516" t="str">
        <f t="shared" si="8"/>
        <v>INSERT INTO stocks (stock_code, name, marcket_id, category_id, share_unit_number, is_nikkei225) VALUES(2882,'イートアンド(株)',1,10,'100',0);</v>
      </c>
    </row>
    <row r="517" spans="1:12" x14ac:dyDescent="0.2">
      <c r="A517">
        <v>2883</v>
      </c>
      <c r="B517" t="s">
        <v>546</v>
      </c>
      <c r="C517" t="s">
        <v>5</v>
      </c>
      <c r="D517">
        <f>VLOOKUP(C517,市場名!$A$1:$B$14,2,FALSE)</f>
        <v>1</v>
      </c>
      <c r="E517" t="s">
        <v>214</v>
      </c>
      <c r="F517">
        <f>VLOOKUP(E517,業種分類!$A$1:$B$34,2,FALSE)</f>
        <v>10</v>
      </c>
      <c r="G517">
        <v>100</v>
      </c>
      <c r="H517">
        <v>0</v>
      </c>
      <c r="J517" t="s">
        <v>3901</v>
      </c>
      <c r="K517" t="s">
        <v>3897</v>
      </c>
      <c r="L517" t="str">
        <f t="shared" si="8"/>
        <v>INSERT INTO stocks (stock_code, name, marcket_id, category_id, share_unit_number, is_nikkei225) VALUES(2883,'(株)大冷',1,10,'100',0);</v>
      </c>
    </row>
    <row r="518" spans="1:12" x14ac:dyDescent="0.2">
      <c r="A518">
        <v>2884</v>
      </c>
      <c r="B518" t="s">
        <v>547</v>
      </c>
      <c r="C518" t="s">
        <v>5</v>
      </c>
      <c r="D518">
        <f>VLOOKUP(C518,市場名!$A$1:$B$14,2,FALSE)</f>
        <v>1</v>
      </c>
      <c r="E518" t="s">
        <v>214</v>
      </c>
      <c r="F518">
        <f>VLOOKUP(E518,業種分類!$A$1:$B$34,2,FALSE)</f>
        <v>10</v>
      </c>
      <c r="G518">
        <v>100</v>
      </c>
      <c r="H518">
        <v>0</v>
      </c>
      <c r="J518" t="s">
        <v>3901</v>
      </c>
      <c r="K518" t="s">
        <v>3897</v>
      </c>
      <c r="L518" t="str">
        <f t="shared" si="8"/>
        <v>INSERT INTO stocks (stock_code, name, marcket_id, category_id, share_unit_number, is_nikkei225) VALUES(2884,'(株)ヨシムラ・フード・ホールディングス',1,10,'100',0);</v>
      </c>
    </row>
    <row r="519" spans="1:12" x14ac:dyDescent="0.2">
      <c r="A519">
        <v>2892</v>
      </c>
      <c r="B519" t="s">
        <v>548</v>
      </c>
      <c r="C519" t="s">
        <v>37</v>
      </c>
      <c r="D519">
        <f>VLOOKUP(C519,市場名!$A$1:$B$14,2,FALSE)</f>
        <v>2</v>
      </c>
      <c r="E519" t="s">
        <v>214</v>
      </c>
      <c r="F519">
        <f>VLOOKUP(E519,業種分類!$A$1:$B$34,2,FALSE)</f>
        <v>10</v>
      </c>
      <c r="G519">
        <v>100</v>
      </c>
      <c r="H519">
        <v>0</v>
      </c>
      <c r="J519" t="s">
        <v>3901</v>
      </c>
      <c r="K519" t="s">
        <v>3897</v>
      </c>
      <c r="L519" t="str">
        <f t="shared" si="8"/>
        <v>INSERT INTO stocks (stock_code, name, marcket_id, category_id, share_unit_number, is_nikkei225) VALUES(2892,'日本食品化工(株)',2,10,'100',0);</v>
      </c>
    </row>
    <row r="520" spans="1:12" x14ac:dyDescent="0.2">
      <c r="A520">
        <v>2894</v>
      </c>
      <c r="B520" t="s">
        <v>549</v>
      </c>
      <c r="C520" t="s">
        <v>37</v>
      </c>
      <c r="D520">
        <f>VLOOKUP(C520,市場名!$A$1:$B$14,2,FALSE)</f>
        <v>2</v>
      </c>
      <c r="E520" t="s">
        <v>214</v>
      </c>
      <c r="F520">
        <f>VLOOKUP(E520,業種分類!$A$1:$B$34,2,FALSE)</f>
        <v>10</v>
      </c>
      <c r="G520">
        <v>100</v>
      </c>
      <c r="H520">
        <v>0</v>
      </c>
      <c r="J520" t="s">
        <v>3901</v>
      </c>
      <c r="K520" t="s">
        <v>3897</v>
      </c>
      <c r="L520" t="str">
        <f t="shared" si="8"/>
        <v>INSERT INTO stocks (stock_code, name, marcket_id, category_id, share_unit_number, is_nikkei225) VALUES(2894,'石井食品(株)',2,10,'100',0);</v>
      </c>
    </row>
    <row r="521" spans="1:12" x14ac:dyDescent="0.2">
      <c r="A521">
        <v>2897</v>
      </c>
      <c r="B521" t="s">
        <v>550</v>
      </c>
      <c r="C521" t="s">
        <v>5</v>
      </c>
      <c r="D521">
        <f>VLOOKUP(C521,市場名!$A$1:$B$14,2,FALSE)</f>
        <v>1</v>
      </c>
      <c r="E521" t="s">
        <v>214</v>
      </c>
      <c r="F521">
        <f>VLOOKUP(E521,業種分類!$A$1:$B$34,2,FALSE)</f>
        <v>10</v>
      </c>
      <c r="G521">
        <v>100</v>
      </c>
      <c r="H521">
        <v>0</v>
      </c>
      <c r="J521" t="s">
        <v>3901</v>
      </c>
      <c r="K521" t="s">
        <v>3897</v>
      </c>
      <c r="L521" t="str">
        <f t="shared" si="8"/>
        <v>INSERT INTO stocks (stock_code, name, marcket_id, category_id, share_unit_number, is_nikkei225) VALUES(2897,'日清食品ホールディングス(株)',1,10,'100',0);</v>
      </c>
    </row>
    <row r="522" spans="1:12" x14ac:dyDescent="0.2">
      <c r="A522">
        <v>2899</v>
      </c>
      <c r="B522" t="s">
        <v>551</v>
      </c>
      <c r="C522" t="s">
        <v>5</v>
      </c>
      <c r="D522">
        <f>VLOOKUP(C522,市場名!$A$1:$B$14,2,FALSE)</f>
        <v>1</v>
      </c>
      <c r="E522" t="s">
        <v>214</v>
      </c>
      <c r="F522">
        <f>VLOOKUP(E522,業種分類!$A$1:$B$34,2,FALSE)</f>
        <v>10</v>
      </c>
      <c r="G522">
        <v>100</v>
      </c>
      <c r="H522">
        <v>0</v>
      </c>
      <c r="J522" t="s">
        <v>3901</v>
      </c>
      <c r="K522" t="s">
        <v>3897</v>
      </c>
      <c r="L522" t="str">
        <f t="shared" si="8"/>
        <v>INSERT INTO stocks (stock_code, name, marcket_id, category_id, share_unit_number, is_nikkei225) VALUES(2899,'(株)永谷園ホールディングス',1,10,'100',0);</v>
      </c>
    </row>
    <row r="523" spans="1:12" x14ac:dyDescent="0.2">
      <c r="A523">
        <v>2901</v>
      </c>
      <c r="B523" t="s">
        <v>552</v>
      </c>
      <c r="C523" t="s">
        <v>15</v>
      </c>
      <c r="D523">
        <f>VLOOKUP(C523,市場名!$A$1:$B$14,2,FALSE)</f>
        <v>5</v>
      </c>
      <c r="E523" t="s">
        <v>214</v>
      </c>
      <c r="F523">
        <f>VLOOKUP(E523,業種分類!$A$1:$B$34,2,FALSE)</f>
        <v>10</v>
      </c>
      <c r="G523">
        <v>100</v>
      </c>
      <c r="H523">
        <v>0</v>
      </c>
      <c r="J523" t="s">
        <v>3901</v>
      </c>
      <c r="K523" t="s">
        <v>3897</v>
      </c>
      <c r="L523" t="str">
        <f t="shared" si="8"/>
        <v>INSERT INTO stocks (stock_code, name, marcket_id, category_id, share_unit_number, is_nikkei225) VALUES(2901,'石垣食品(株)',5,10,'100',0);</v>
      </c>
    </row>
    <row r="524" spans="1:12" x14ac:dyDescent="0.2">
      <c r="A524">
        <v>2902</v>
      </c>
      <c r="B524" t="s">
        <v>553</v>
      </c>
      <c r="C524" t="s">
        <v>41</v>
      </c>
      <c r="D524">
        <f>VLOOKUP(C524,市場名!$A$1:$B$14,2,FALSE)</f>
        <v>11</v>
      </c>
      <c r="E524" t="s">
        <v>214</v>
      </c>
      <c r="F524">
        <f>VLOOKUP(E524,業種分類!$A$1:$B$34,2,FALSE)</f>
        <v>10</v>
      </c>
      <c r="G524">
        <v>100</v>
      </c>
      <c r="H524">
        <v>0</v>
      </c>
      <c r="J524" t="s">
        <v>3901</v>
      </c>
      <c r="K524" t="s">
        <v>3897</v>
      </c>
      <c r="L524" t="str">
        <f t="shared" si="8"/>
        <v>INSERT INTO stocks (stock_code, name, marcket_id, category_id, share_unit_number, is_nikkei225) VALUES(2902,'太陽化学(株)',11,10,'100',0);</v>
      </c>
    </row>
    <row r="525" spans="1:12" x14ac:dyDescent="0.2">
      <c r="A525">
        <v>2903</v>
      </c>
      <c r="B525" t="s">
        <v>554</v>
      </c>
      <c r="C525" t="s">
        <v>37</v>
      </c>
      <c r="D525">
        <f>VLOOKUP(C525,市場名!$A$1:$B$14,2,FALSE)</f>
        <v>2</v>
      </c>
      <c r="E525" t="s">
        <v>214</v>
      </c>
      <c r="F525">
        <f>VLOOKUP(E525,業種分類!$A$1:$B$34,2,FALSE)</f>
        <v>10</v>
      </c>
      <c r="G525">
        <v>100</v>
      </c>
      <c r="H525">
        <v>0</v>
      </c>
      <c r="J525" t="s">
        <v>3901</v>
      </c>
      <c r="K525" t="s">
        <v>3897</v>
      </c>
      <c r="L525" t="str">
        <f t="shared" si="8"/>
        <v>INSERT INTO stocks (stock_code, name, marcket_id, category_id, share_unit_number, is_nikkei225) VALUES(2903,'シノブフーズ(株)',2,10,'100',0);</v>
      </c>
    </row>
    <row r="526" spans="1:12" x14ac:dyDescent="0.2">
      <c r="A526">
        <v>2904</v>
      </c>
      <c r="B526" t="s">
        <v>555</v>
      </c>
      <c r="C526" t="s">
        <v>5</v>
      </c>
      <c r="D526">
        <f>VLOOKUP(C526,市場名!$A$1:$B$14,2,FALSE)</f>
        <v>1</v>
      </c>
      <c r="E526" t="s">
        <v>214</v>
      </c>
      <c r="F526">
        <f>VLOOKUP(E526,業種分類!$A$1:$B$34,2,FALSE)</f>
        <v>10</v>
      </c>
      <c r="G526">
        <v>100</v>
      </c>
      <c r="H526">
        <v>0</v>
      </c>
      <c r="J526" t="s">
        <v>3901</v>
      </c>
      <c r="K526" t="s">
        <v>3897</v>
      </c>
      <c r="L526" t="str">
        <f t="shared" si="8"/>
        <v>INSERT INTO stocks (stock_code, name, marcket_id, category_id, share_unit_number, is_nikkei225) VALUES(2904,'一正蒲鉾(株)',1,10,'100',0);</v>
      </c>
    </row>
    <row r="527" spans="1:12" x14ac:dyDescent="0.2">
      <c r="A527">
        <v>2905</v>
      </c>
      <c r="B527" t="s">
        <v>556</v>
      </c>
      <c r="C527" t="s">
        <v>15</v>
      </c>
      <c r="D527">
        <f>VLOOKUP(C527,市場名!$A$1:$B$14,2,FALSE)</f>
        <v>5</v>
      </c>
      <c r="E527" t="s">
        <v>214</v>
      </c>
      <c r="F527">
        <f>VLOOKUP(E527,業種分類!$A$1:$B$34,2,FALSE)</f>
        <v>10</v>
      </c>
      <c r="G527">
        <v>100</v>
      </c>
      <c r="H527">
        <v>0</v>
      </c>
      <c r="J527" t="s">
        <v>3901</v>
      </c>
      <c r="K527" t="s">
        <v>3897</v>
      </c>
      <c r="L527" t="str">
        <f t="shared" si="8"/>
        <v>INSERT INTO stocks (stock_code, name, marcket_id, category_id, share_unit_number, is_nikkei225) VALUES(2905,'オーケー食品工業(株)',5,10,'100',0);</v>
      </c>
    </row>
    <row r="528" spans="1:12" x14ac:dyDescent="0.2">
      <c r="A528">
        <v>2907</v>
      </c>
      <c r="B528" t="s">
        <v>557</v>
      </c>
      <c r="C528" t="s">
        <v>37</v>
      </c>
      <c r="D528">
        <f>VLOOKUP(C528,市場名!$A$1:$B$14,2,FALSE)</f>
        <v>2</v>
      </c>
      <c r="E528" t="s">
        <v>214</v>
      </c>
      <c r="F528">
        <f>VLOOKUP(E528,業種分類!$A$1:$B$34,2,FALSE)</f>
        <v>10</v>
      </c>
      <c r="G528">
        <v>100</v>
      </c>
      <c r="H528">
        <v>0</v>
      </c>
      <c r="J528" t="s">
        <v>3901</v>
      </c>
      <c r="K528" t="s">
        <v>3897</v>
      </c>
      <c r="L528" t="str">
        <f t="shared" si="8"/>
        <v>INSERT INTO stocks (stock_code, name, marcket_id, category_id, share_unit_number, is_nikkei225) VALUES(2907,'(株)あじかん',2,10,'100',0);</v>
      </c>
    </row>
    <row r="529" spans="1:12" x14ac:dyDescent="0.2">
      <c r="A529">
        <v>2908</v>
      </c>
      <c r="B529" t="s">
        <v>558</v>
      </c>
      <c r="C529" t="s">
        <v>5</v>
      </c>
      <c r="D529">
        <f>VLOOKUP(C529,市場名!$A$1:$B$14,2,FALSE)</f>
        <v>1</v>
      </c>
      <c r="E529" t="s">
        <v>214</v>
      </c>
      <c r="F529">
        <f>VLOOKUP(E529,業種分類!$A$1:$B$34,2,FALSE)</f>
        <v>10</v>
      </c>
      <c r="G529">
        <v>100</v>
      </c>
      <c r="H529">
        <v>0</v>
      </c>
      <c r="J529" t="s">
        <v>3901</v>
      </c>
      <c r="K529" t="s">
        <v>3897</v>
      </c>
      <c r="L529" t="str">
        <f t="shared" si="8"/>
        <v>INSERT INTO stocks (stock_code, name, marcket_id, category_id, share_unit_number, is_nikkei225) VALUES(2908,'フジッコ(株)',1,10,'100',0);</v>
      </c>
    </row>
    <row r="530" spans="1:12" x14ac:dyDescent="0.2">
      <c r="A530">
        <v>2910</v>
      </c>
      <c r="B530" t="s">
        <v>559</v>
      </c>
      <c r="C530" t="s">
        <v>5</v>
      </c>
      <c r="D530">
        <f>VLOOKUP(C530,市場名!$A$1:$B$14,2,FALSE)</f>
        <v>1</v>
      </c>
      <c r="E530" t="s">
        <v>214</v>
      </c>
      <c r="F530">
        <f>VLOOKUP(E530,業種分類!$A$1:$B$34,2,FALSE)</f>
        <v>10</v>
      </c>
      <c r="G530">
        <v>100</v>
      </c>
      <c r="H530">
        <v>0</v>
      </c>
      <c r="J530" t="s">
        <v>3901</v>
      </c>
      <c r="K530" t="s">
        <v>3897</v>
      </c>
      <c r="L530" t="str">
        <f t="shared" si="8"/>
        <v>INSERT INTO stocks (stock_code, name, marcket_id, category_id, share_unit_number, is_nikkei225) VALUES(2910,'(株)ロック・フィールド',1,10,'100',0);</v>
      </c>
    </row>
    <row r="531" spans="1:12" x14ac:dyDescent="0.2">
      <c r="A531">
        <v>2911</v>
      </c>
      <c r="B531" t="s">
        <v>560</v>
      </c>
      <c r="C531" t="s">
        <v>37</v>
      </c>
      <c r="D531">
        <f>VLOOKUP(C531,市場名!$A$1:$B$14,2,FALSE)</f>
        <v>2</v>
      </c>
      <c r="E531" t="s">
        <v>214</v>
      </c>
      <c r="F531">
        <f>VLOOKUP(E531,業種分類!$A$1:$B$34,2,FALSE)</f>
        <v>10</v>
      </c>
      <c r="G531">
        <v>100</v>
      </c>
      <c r="H531">
        <v>0</v>
      </c>
      <c r="J531" t="s">
        <v>3901</v>
      </c>
      <c r="K531" t="s">
        <v>3897</v>
      </c>
      <c r="L531" t="str">
        <f t="shared" si="8"/>
        <v>INSERT INTO stocks (stock_code, name, marcket_id, category_id, share_unit_number, is_nikkei225) VALUES(2911,'旭松食品(株)',2,10,'100',0);</v>
      </c>
    </row>
    <row r="532" spans="1:12" x14ac:dyDescent="0.2">
      <c r="A532">
        <v>2914</v>
      </c>
      <c r="B532" t="s">
        <v>561</v>
      </c>
      <c r="C532" t="s">
        <v>5</v>
      </c>
      <c r="D532">
        <f>VLOOKUP(C532,市場名!$A$1:$B$14,2,FALSE)</f>
        <v>1</v>
      </c>
      <c r="E532" t="s">
        <v>214</v>
      </c>
      <c r="F532">
        <f>VLOOKUP(E532,業種分類!$A$1:$B$34,2,FALSE)</f>
        <v>10</v>
      </c>
      <c r="G532">
        <v>100</v>
      </c>
      <c r="H532">
        <v>1</v>
      </c>
      <c r="J532" t="s">
        <v>3901</v>
      </c>
      <c r="K532" t="s">
        <v>3897</v>
      </c>
      <c r="L532" t="str">
        <f t="shared" si="8"/>
        <v>INSERT INTO stocks (stock_code, name, marcket_id, category_id, share_unit_number, is_nikkei225) VALUES(2914,'ＪＴ',1,10,'100',1);</v>
      </c>
    </row>
    <row r="533" spans="1:12" x14ac:dyDescent="0.2">
      <c r="A533">
        <v>2915</v>
      </c>
      <c r="B533" t="s">
        <v>562</v>
      </c>
      <c r="C533" t="s">
        <v>5</v>
      </c>
      <c r="D533">
        <f>VLOOKUP(C533,市場名!$A$1:$B$14,2,FALSE)</f>
        <v>1</v>
      </c>
      <c r="E533" t="s">
        <v>214</v>
      </c>
      <c r="F533">
        <f>VLOOKUP(E533,業種分類!$A$1:$B$34,2,FALSE)</f>
        <v>10</v>
      </c>
      <c r="G533">
        <v>100</v>
      </c>
      <c r="H533">
        <v>0</v>
      </c>
      <c r="J533" t="s">
        <v>3901</v>
      </c>
      <c r="K533" t="s">
        <v>3897</v>
      </c>
      <c r="L533" t="str">
        <f t="shared" si="8"/>
        <v>INSERT INTO stocks (stock_code, name, marcket_id, category_id, share_unit_number, is_nikkei225) VALUES(2915,'ケンコーマヨネーズ(株)',1,10,'100',0);</v>
      </c>
    </row>
    <row r="534" spans="1:12" x14ac:dyDescent="0.2">
      <c r="A534">
        <v>2916</v>
      </c>
      <c r="B534" t="s">
        <v>563</v>
      </c>
      <c r="C534" t="s">
        <v>15</v>
      </c>
      <c r="D534">
        <f>VLOOKUP(C534,市場名!$A$1:$B$14,2,FALSE)</f>
        <v>5</v>
      </c>
      <c r="E534" t="s">
        <v>214</v>
      </c>
      <c r="F534">
        <f>VLOOKUP(E534,業種分類!$A$1:$B$34,2,FALSE)</f>
        <v>10</v>
      </c>
      <c r="G534">
        <v>100</v>
      </c>
      <c r="H534">
        <v>0</v>
      </c>
      <c r="J534" t="s">
        <v>3901</v>
      </c>
      <c r="K534" t="s">
        <v>3897</v>
      </c>
      <c r="L534" t="str">
        <f t="shared" si="8"/>
        <v>INSERT INTO stocks (stock_code, name, marcket_id, category_id, share_unit_number, is_nikkei225) VALUES(2916,'仙波糖化工業(株)',5,10,'100',0);</v>
      </c>
    </row>
    <row r="535" spans="1:12" x14ac:dyDescent="0.2">
      <c r="A535">
        <v>2917</v>
      </c>
      <c r="B535" t="s">
        <v>564</v>
      </c>
      <c r="C535" t="s">
        <v>15</v>
      </c>
      <c r="D535">
        <f>VLOOKUP(C535,市場名!$A$1:$B$14,2,FALSE)</f>
        <v>5</v>
      </c>
      <c r="E535" t="s">
        <v>214</v>
      </c>
      <c r="F535">
        <f>VLOOKUP(E535,業種分類!$A$1:$B$34,2,FALSE)</f>
        <v>10</v>
      </c>
      <c r="G535">
        <v>100</v>
      </c>
      <c r="H535">
        <v>0</v>
      </c>
      <c r="J535" t="s">
        <v>3901</v>
      </c>
      <c r="K535" t="s">
        <v>3897</v>
      </c>
      <c r="L535" t="str">
        <f t="shared" si="8"/>
        <v>INSERT INTO stocks (stock_code, name, marcket_id, category_id, share_unit_number, is_nikkei225) VALUES(2917,'(株)大森屋',5,10,'100',0);</v>
      </c>
    </row>
    <row r="536" spans="1:12" x14ac:dyDescent="0.2">
      <c r="A536">
        <v>2918</v>
      </c>
      <c r="B536" t="s">
        <v>565</v>
      </c>
      <c r="C536" t="s">
        <v>5</v>
      </c>
      <c r="D536">
        <f>VLOOKUP(C536,市場名!$A$1:$B$14,2,FALSE)</f>
        <v>1</v>
      </c>
      <c r="E536" t="s">
        <v>214</v>
      </c>
      <c r="F536">
        <f>VLOOKUP(E536,業種分類!$A$1:$B$34,2,FALSE)</f>
        <v>10</v>
      </c>
      <c r="G536">
        <v>100</v>
      </c>
      <c r="H536">
        <v>0</v>
      </c>
      <c r="J536" t="s">
        <v>3901</v>
      </c>
      <c r="K536" t="s">
        <v>3897</v>
      </c>
      <c r="L536" t="str">
        <f t="shared" si="8"/>
        <v>INSERT INTO stocks (stock_code, name, marcket_id, category_id, share_unit_number, is_nikkei225) VALUES(2918,'わらべや日洋ホールディングス(株)',1,10,'100',0);</v>
      </c>
    </row>
    <row r="537" spans="1:12" x14ac:dyDescent="0.2">
      <c r="A537">
        <v>2919</v>
      </c>
      <c r="B537" t="s">
        <v>566</v>
      </c>
      <c r="C537" t="s">
        <v>89</v>
      </c>
      <c r="D537">
        <f>VLOOKUP(C537,市場名!$A$1:$B$14,2,FALSE)</f>
        <v>13</v>
      </c>
      <c r="E537" t="s">
        <v>214</v>
      </c>
      <c r="F537">
        <f>VLOOKUP(E537,業種分類!$A$1:$B$34,2,FALSE)</f>
        <v>10</v>
      </c>
      <c r="G537">
        <v>100</v>
      </c>
      <c r="H537">
        <v>0</v>
      </c>
      <c r="J537" t="s">
        <v>3901</v>
      </c>
      <c r="K537" t="s">
        <v>3897</v>
      </c>
      <c r="L537" t="str">
        <f t="shared" si="8"/>
        <v>INSERT INTO stocks (stock_code, name, marcket_id, category_id, share_unit_number, is_nikkei225) VALUES(2919,'(株)マルタイ',13,10,'100',0);</v>
      </c>
    </row>
    <row r="538" spans="1:12" x14ac:dyDescent="0.2">
      <c r="A538">
        <v>2922</v>
      </c>
      <c r="B538" t="s">
        <v>567</v>
      </c>
      <c r="C538" t="s">
        <v>5</v>
      </c>
      <c r="D538">
        <f>VLOOKUP(C538,市場名!$A$1:$B$14,2,FALSE)</f>
        <v>1</v>
      </c>
      <c r="E538" t="s">
        <v>214</v>
      </c>
      <c r="F538">
        <f>VLOOKUP(E538,業種分類!$A$1:$B$34,2,FALSE)</f>
        <v>10</v>
      </c>
      <c r="G538">
        <v>100</v>
      </c>
      <c r="H538">
        <v>0</v>
      </c>
      <c r="J538" t="s">
        <v>3901</v>
      </c>
      <c r="K538" t="s">
        <v>3897</v>
      </c>
      <c r="L538" t="str">
        <f t="shared" si="8"/>
        <v>INSERT INTO stocks (stock_code, name, marcket_id, category_id, share_unit_number, is_nikkei225) VALUES(2922,'(株)なとり',1,10,'100',0);</v>
      </c>
    </row>
    <row r="539" spans="1:12" x14ac:dyDescent="0.2">
      <c r="A539">
        <v>2923</v>
      </c>
      <c r="B539" t="s">
        <v>568</v>
      </c>
      <c r="C539" t="s">
        <v>37</v>
      </c>
      <c r="D539">
        <f>VLOOKUP(C539,市場名!$A$1:$B$14,2,FALSE)</f>
        <v>2</v>
      </c>
      <c r="E539" t="s">
        <v>214</v>
      </c>
      <c r="F539">
        <f>VLOOKUP(E539,業種分類!$A$1:$B$34,2,FALSE)</f>
        <v>10</v>
      </c>
      <c r="G539">
        <v>100</v>
      </c>
      <c r="H539">
        <v>0</v>
      </c>
      <c r="J539" t="s">
        <v>3901</v>
      </c>
      <c r="K539" t="s">
        <v>3897</v>
      </c>
      <c r="L539" t="str">
        <f t="shared" si="8"/>
        <v>INSERT INTO stocks (stock_code, name, marcket_id, category_id, share_unit_number, is_nikkei225) VALUES(2923,'サトウ食品工業(株)',2,10,'100',0);</v>
      </c>
    </row>
    <row r="540" spans="1:12" x14ac:dyDescent="0.2">
      <c r="A540">
        <v>2924</v>
      </c>
      <c r="B540" t="s">
        <v>569</v>
      </c>
      <c r="C540" t="s">
        <v>5</v>
      </c>
      <c r="D540">
        <f>VLOOKUP(C540,市場名!$A$1:$B$14,2,FALSE)</f>
        <v>1</v>
      </c>
      <c r="E540" t="s">
        <v>214</v>
      </c>
      <c r="F540">
        <f>VLOOKUP(E540,業種分類!$A$1:$B$34,2,FALSE)</f>
        <v>10</v>
      </c>
      <c r="G540">
        <v>100</v>
      </c>
      <c r="H540">
        <v>0</v>
      </c>
      <c r="J540" t="s">
        <v>3901</v>
      </c>
      <c r="K540" t="s">
        <v>3897</v>
      </c>
      <c r="L540" t="str">
        <f t="shared" si="8"/>
        <v>INSERT INTO stocks (stock_code, name, marcket_id, category_id, share_unit_number, is_nikkei225) VALUES(2924,'イフジ産業(株)',1,10,'100',0);</v>
      </c>
    </row>
    <row r="541" spans="1:12" x14ac:dyDescent="0.2">
      <c r="A541">
        <v>2925</v>
      </c>
      <c r="B541" t="s">
        <v>570</v>
      </c>
      <c r="C541" t="s">
        <v>5</v>
      </c>
      <c r="D541">
        <f>VLOOKUP(C541,市場名!$A$1:$B$14,2,FALSE)</f>
        <v>1</v>
      </c>
      <c r="E541" t="s">
        <v>214</v>
      </c>
      <c r="F541">
        <f>VLOOKUP(E541,業種分類!$A$1:$B$34,2,FALSE)</f>
        <v>10</v>
      </c>
      <c r="G541">
        <v>100</v>
      </c>
      <c r="H541">
        <v>0</v>
      </c>
      <c r="J541" t="s">
        <v>3901</v>
      </c>
      <c r="K541" t="s">
        <v>3897</v>
      </c>
      <c r="L541" t="str">
        <f t="shared" si="8"/>
        <v>INSERT INTO stocks (stock_code, name, marcket_id, category_id, share_unit_number, is_nikkei225) VALUES(2925,'(株)ピックルスコーポレーション',1,10,'100',0);</v>
      </c>
    </row>
    <row r="542" spans="1:12" x14ac:dyDescent="0.2">
      <c r="A542">
        <v>2926</v>
      </c>
      <c r="B542" t="s">
        <v>571</v>
      </c>
      <c r="C542" t="s">
        <v>37</v>
      </c>
      <c r="D542">
        <f>VLOOKUP(C542,市場名!$A$1:$B$14,2,FALSE)</f>
        <v>2</v>
      </c>
      <c r="E542" t="s">
        <v>214</v>
      </c>
      <c r="F542">
        <f>VLOOKUP(E542,業種分類!$A$1:$B$34,2,FALSE)</f>
        <v>10</v>
      </c>
      <c r="G542">
        <v>100</v>
      </c>
      <c r="H542">
        <v>0</v>
      </c>
      <c r="J542" t="s">
        <v>3901</v>
      </c>
      <c r="K542" t="s">
        <v>3897</v>
      </c>
      <c r="L542" t="str">
        <f t="shared" si="8"/>
        <v>INSERT INTO stocks (stock_code, name, marcket_id, category_id, share_unit_number, is_nikkei225) VALUES(2926,'(株)篠崎屋',2,10,'100',0);</v>
      </c>
    </row>
    <row r="543" spans="1:12" x14ac:dyDescent="0.2">
      <c r="A543">
        <v>2927</v>
      </c>
      <c r="B543" t="s">
        <v>572</v>
      </c>
      <c r="C543" t="s">
        <v>15</v>
      </c>
      <c r="D543">
        <f>VLOOKUP(C543,市場名!$A$1:$B$14,2,FALSE)</f>
        <v>5</v>
      </c>
      <c r="E543" t="s">
        <v>214</v>
      </c>
      <c r="F543">
        <f>VLOOKUP(E543,業種分類!$A$1:$B$34,2,FALSE)</f>
        <v>10</v>
      </c>
      <c r="G543">
        <v>100</v>
      </c>
      <c r="H543">
        <v>0</v>
      </c>
      <c r="J543" t="s">
        <v>3901</v>
      </c>
      <c r="K543" t="s">
        <v>3897</v>
      </c>
      <c r="L543" t="str">
        <f t="shared" si="8"/>
        <v>INSERT INTO stocks (stock_code, name, marcket_id, category_id, share_unit_number, is_nikkei225) VALUES(2927,'(株)ＡＦＣ−ＨＤアムスライフサイエンス',5,10,'100',0);</v>
      </c>
    </row>
    <row r="544" spans="1:12" x14ac:dyDescent="0.2">
      <c r="A544">
        <v>2928</v>
      </c>
      <c r="B544" t="s">
        <v>573</v>
      </c>
      <c r="C544" t="s">
        <v>48</v>
      </c>
      <c r="D544">
        <f>VLOOKUP(C544,市場名!$A$1:$B$14,2,FALSE)</f>
        <v>9</v>
      </c>
      <c r="E544" t="s">
        <v>186</v>
      </c>
      <c r="F544">
        <f>VLOOKUP(E544,業種分類!$A$1:$B$34,2,FALSE)</f>
        <v>7</v>
      </c>
      <c r="G544">
        <v>100</v>
      </c>
      <c r="H544">
        <v>0</v>
      </c>
      <c r="J544" t="s">
        <v>3901</v>
      </c>
      <c r="K544" t="s">
        <v>3897</v>
      </c>
      <c r="L544" t="str">
        <f t="shared" si="8"/>
        <v>INSERT INTO stocks (stock_code, name, marcket_id, category_id, share_unit_number, is_nikkei225) VALUES(2928,'ＲＩＺＡＰグループ(株)',9,7,'100',0);</v>
      </c>
    </row>
    <row r="545" spans="1:12" x14ac:dyDescent="0.2">
      <c r="A545">
        <v>2929</v>
      </c>
      <c r="B545" t="s">
        <v>574</v>
      </c>
      <c r="C545" t="s">
        <v>37</v>
      </c>
      <c r="D545">
        <f>VLOOKUP(C545,市場名!$A$1:$B$14,2,FALSE)</f>
        <v>2</v>
      </c>
      <c r="E545" t="s">
        <v>214</v>
      </c>
      <c r="F545">
        <f>VLOOKUP(E545,業種分類!$A$1:$B$34,2,FALSE)</f>
        <v>10</v>
      </c>
      <c r="G545">
        <v>100</v>
      </c>
      <c r="H545">
        <v>0</v>
      </c>
      <c r="J545" t="s">
        <v>3901</v>
      </c>
      <c r="K545" t="s">
        <v>3897</v>
      </c>
      <c r="L545" t="str">
        <f t="shared" si="8"/>
        <v>INSERT INTO stocks (stock_code, name, marcket_id, category_id, share_unit_number, is_nikkei225) VALUES(2929,'(株)ファーマフーズ',2,10,'100',0);</v>
      </c>
    </row>
    <row r="546" spans="1:12" x14ac:dyDescent="0.2">
      <c r="A546">
        <v>2930</v>
      </c>
      <c r="B546" t="s">
        <v>575</v>
      </c>
      <c r="C546" t="s">
        <v>5</v>
      </c>
      <c r="D546">
        <f>VLOOKUP(C546,市場名!$A$1:$B$14,2,FALSE)</f>
        <v>1</v>
      </c>
      <c r="E546" t="s">
        <v>214</v>
      </c>
      <c r="F546">
        <f>VLOOKUP(E546,業種分類!$A$1:$B$34,2,FALSE)</f>
        <v>10</v>
      </c>
      <c r="G546">
        <v>100</v>
      </c>
      <c r="H546">
        <v>0</v>
      </c>
      <c r="J546" t="s">
        <v>3901</v>
      </c>
      <c r="K546" t="s">
        <v>3897</v>
      </c>
      <c r="L546" t="str">
        <f t="shared" si="8"/>
        <v>INSERT INTO stocks (stock_code, name, marcket_id, category_id, share_unit_number, is_nikkei225) VALUES(2930,'(株)北の達人コーポレーション',1,10,'100',0);</v>
      </c>
    </row>
    <row r="547" spans="1:12" x14ac:dyDescent="0.2">
      <c r="A547">
        <v>2931</v>
      </c>
      <c r="B547" t="s">
        <v>576</v>
      </c>
      <c r="C547" t="s">
        <v>5</v>
      </c>
      <c r="D547">
        <f>VLOOKUP(C547,市場名!$A$1:$B$14,2,FALSE)</f>
        <v>1</v>
      </c>
      <c r="E547" t="s">
        <v>214</v>
      </c>
      <c r="F547">
        <f>VLOOKUP(E547,業種分類!$A$1:$B$34,2,FALSE)</f>
        <v>10</v>
      </c>
      <c r="G547">
        <v>100</v>
      </c>
      <c r="H547">
        <v>0</v>
      </c>
      <c r="J547" t="s">
        <v>3901</v>
      </c>
      <c r="K547" t="s">
        <v>3897</v>
      </c>
      <c r="L547" t="str">
        <f t="shared" si="8"/>
        <v>INSERT INTO stocks (stock_code, name, marcket_id, category_id, share_unit_number, is_nikkei225) VALUES(2931,'(株)ユーグレナ',1,10,'100',0);</v>
      </c>
    </row>
    <row r="548" spans="1:12" x14ac:dyDescent="0.2">
      <c r="A548">
        <v>2970</v>
      </c>
      <c r="B548" t="s">
        <v>577</v>
      </c>
      <c r="C548" t="s">
        <v>15</v>
      </c>
      <c r="D548">
        <f>VLOOKUP(C548,市場名!$A$1:$B$14,2,FALSE)</f>
        <v>5</v>
      </c>
      <c r="E548" t="s">
        <v>331</v>
      </c>
      <c r="F548">
        <f>VLOOKUP(E548,業種分類!$A$1:$B$34,2,FALSE)</f>
        <v>12</v>
      </c>
      <c r="G548">
        <v>100</v>
      </c>
      <c r="H548">
        <v>0</v>
      </c>
      <c r="J548" t="s">
        <v>3901</v>
      </c>
      <c r="K548" t="s">
        <v>3897</v>
      </c>
      <c r="L548" t="str">
        <f t="shared" si="8"/>
        <v>INSERT INTO stocks (stock_code, name, marcket_id, category_id, share_unit_number, is_nikkei225) VALUES(2970,'(株)グッドライフカンパニー',5,12,'100',0);</v>
      </c>
    </row>
    <row r="549" spans="1:12" x14ac:dyDescent="0.2">
      <c r="A549">
        <v>2971</v>
      </c>
      <c r="B549" t="s">
        <v>578</v>
      </c>
      <c r="C549" t="s">
        <v>579</v>
      </c>
      <c r="D549">
        <f>VLOOKUP(C549,市場名!$A$1:$B$14,2,FALSE)</f>
        <v>3</v>
      </c>
      <c r="E549" t="s">
        <v>580</v>
      </c>
      <c r="F549">
        <f>VLOOKUP(E549,業種分類!$A$1:$B$34,2,FALSE)</f>
        <v>17</v>
      </c>
      <c r="G549">
        <v>1</v>
      </c>
      <c r="H549">
        <v>0</v>
      </c>
      <c r="J549" t="s">
        <v>3901</v>
      </c>
      <c r="K549" t="s">
        <v>3897</v>
      </c>
      <c r="L549" t="str">
        <f t="shared" si="8"/>
        <v>INSERT INTO stocks (stock_code, name, marcket_id, category_id, share_unit_number, is_nikkei225) VALUES(2971,'エスコンジャパンリート投資法人',3,17,'1',0);</v>
      </c>
    </row>
    <row r="550" spans="1:12" x14ac:dyDescent="0.2">
      <c r="A550">
        <v>2972</v>
      </c>
      <c r="B550" t="s">
        <v>581</v>
      </c>
      <c r="C550" t="s">
        <v>579</v>
      </c>
      <c r="D550">
        <f>VLOOKUP(C550,市場名!$A$1:$B$14,2,FALSE)</f>
        <v>3</v>
      </c>
      <c r="E550" t="s">
        <v>580</v>
      </c>
      <c r="F550">
        <f>VLOOKUP(E550,業種分類!$A$1:$B$34,2,FALSE)</f>
        <v>17</v>
      </c>
      <c r="G550">
        <v>1</v>
      </c>
      <c r="H550">
        <v>0</v>
      </c>
      <c r="J550" t="s">
        <v>3901</v>
      </c>
      <c r="K550" t="s">
        <v>3897</v>
      </c>
      <c r="L550" t="str">
        <f t="shared" si="8"/>
        <v>INSERT INTO stocks (stock_code, name, marcket_id, category_id, share_unit_number, is_nikkei225) VALUES(2972,'サンケイリアルエステート投資法人',3,17,'1',0);</v>
      </c>
    </row>
    <row r="551" spans="1:12" x14ac:dyDescent="0.2">
      <c r="A551">
        <v>2974</v>
      </c>
      <c r="B551" t="s">
        <v>582</v>
      </c>
      <c r="C551" t="s">
        <v>89</v>
      </c>
      <c r="D551">
        <f>VLOOKUP(C551,市場名!$A$1:$B$14,2,FALSE)</f>
        <v>13</v>
      </c>
      <c r="E551" t="s">
        <v>331</v>
      </c>
      <c r="F551">
        <f>VLOOKUP(E551,業種分類!$A$1:$B$34,2,FALSE)</f>
        <v>12</v>
      </c>
      <c r="G551">
        <v>100</v>
      </c>
      <c r="H551">
        <v>0</v>
      </c>
      <c r="J551" t="s">
        <v>3901</v>
      </c>
      <c r="K551" t="s">
        <v>3897</v>
      </c>
      <c r="L551" t="str">
        <f t="shared" si="8"/>
        <v>INSERT INTO stocks (stock_code, name, marcket_id, category_id, share_unit_number, is_nikkei225) VALUES(2974,'大英産業(株)',13,12,'100',0);</v>
      </c>
    </row>
    <row r="552" spans="1:12" x14ac:dyDescent="0.2">
      <c r="A552">
        <v>2975</v>
      </c>
      <c r="B552" t="s">
        <v>583</v>
      </c>
      <c r="C552" t="s">
        <v>5</v>
      </c>
      <c r="D552">
        <f>VLOOKUP(C552,市場名!$A$1:$B$14,2,FALSE)</f>
        <v>1</v>
      </c>
      <c r="E552" t="s">
        <v>331</v>
      </c>
      <c r="F552">
        <f>VLOOKUP(E552,業種分類!$A$1:$B$34,2,FALSE)</f>
        <v>12</v>
      </c>
      <c r="G552">
        <v>100</v>
      </c>
      <c r="H552">
        <v>0</v>
      </c>
      <c r="J552" t="s">
        <v>3901</v>
      </c>
      <c r="K552" t="s">
        <v>3897</v>
      </c>
      <c r="L552" t="str">
        <f t="shared" si="8"/>
        <v>INSERT INTO stocks (stock_code, name, marcket_id, category_id, share_unit_number, is_nikkei225) VALUES(2975,'スター・マイカ・ホールディングス(株)',1,12,'100',0);</v>
      </c>
    </row>
    <row r="553" spans="1:12" x14ac:dyDescent="0.2">
      <c r="A553">
        <v>2976</v>
      </c>
      <c r="B553" t="s">
        <v>584</v>
      </c>
      <c r="C553" t="s">
        <v>48</v>
      </c>
      <c r="D553">
        <f>VLOOKUP(C553,市場名!$A$1:$B$14,2,FALSE)</f>
        <v>9</v>
      </c>
      <c r="E553" t="s">
        <v>331</v>
      </c>
      <c r="F553">
        <f>VLOOKUP(E553,業種分類!$A$1:$B$34,2,FALSE)</f>
        <v>12</v>
      </c>
      <c r="G553">
        <v>100</v>
      </c>
      <c r="H553">
        <v>0</v>
      </c>
      <c r="J553" t="s">
        <v>3901</v>
      </c>
      <c r="K553" t="s">
        <v>3897</v>
      </c>
      <c r="L553" t="str">
        <f t="shared" si="8"/>
        <v>INSERT INTO stocks (stock_code, name, marcket_id, category_id, share_unit_number, is_nikkei225) VALUES(2976,'日本グランデ(株)',9,12,'100',0);</v>
      </c>
    </row>
    <row r="554" spans="1:12" x14ac:dyDescent="0.2">
      <c r="A554">
        <v>2978</v>
      </c>
      <c r="B554" t="s">
        <v>585</v>
      </c>
      <c r="C554" t="s">
        <v>24</v>
      </c>
      <c r="D554">
        <f>VLOOKUP(C554,市場名!$A$1:$B$14,2,FALSE)</f>
        <v>7</v>
      </c>
      <c r="E554" t="s">
        <v>331</v>
      </c>
      <c r="F554">
        <f>VLOOKUP(E554,業種分類!$A$1:$B$34,2,FALSE)</f>
        <v>12</v>
      </c>
      <c r="G554">
        <v>100</v>
      </c>
      <c r="H554">
        <v>0</v>
      </c>
      <c r="J554" t="s">
        <v>3901</v>
      </c>
      <c r="K554" t="s">
        <v>3897</v>
      </c>
      <c r="L554" t="str">
        <f t="shared" si="8"/>
        <v>INSERT INTO stocks (stock_code, name, marcket_id, category_id, share_unit_number, is_nikkei225) VALUES(2978,'(株)ツクルバ',7,12,'100',0);</v>
      </c>
    </row>
    <row r="555" spans="1:12" x14ac:dyDescent="0.2">
      <c r="A555">
        <v>3001</v>
      </c>
      <c r="B555" t="s">
        <v>586</v>
      </c>
      <c r="C555" t="s">
        <v>5</v>
      </c>
      <c r="D555">
        <f>VLOOKUP(C555,市場名!$A$1:$B$14,2,FALSE)</f>
        <v>1</v>
      </c>
      <c r="E555" t="s">
        <v>587</v>
      </c>
      <c r="F555">
        <f>VLOOKUP(E555,業種分類!$A$1:$B$34,2,FALSE)</f>
        <v>18</v>
      </c>
      <c r="G555">
        <v>100</v>
      </c>
      <c r="H555">
        <v>0</v>
      </c>
      <c r="J555" t="s">
        <v>3901</v>
      </c>
      <c r="K555" t="s">
        <v>3897</v>
      </c>
      <c r="L555" t="str">
        <f t="shared" si="8"/>
        <v>INSERT INTO stocks (stock_code, name, marcket_id, category_id, share_unit_number, is_nikkei225) VALUES(3001,'片倉工業(株)',1,18,'100',0);</v>
      </c>
    </row>
    <row r="556" spans="1:12" x14ac:dyDescent="0.2">
      <c r="A556">
        <v>3002</v>
      </c>
      <c r="B556" t="s">
        <v>588</v>
      </c>
      <c r="C556" t="s">
        <v>5</v>
      </c>
      <c r="D556">
        <f>VLOOKUP(C556,市場名!$A$1:$B$14,2,FALSE)</f>
        <v>1</v>
      </c>
      <c r="E556" t="s">
        <v>587</v>
      </c>
      <c r="F556">
        <f>VLOOKUP(E556,業種分類!$A$1:$B$34,2,FALSE)</f>
        <v>18</v>
      </c>
      <c r="G556">
        <v>100</v>
      </c>
      <c r="H556">
        <v>0</v>
      </c>
      <c r="J556" t="s">
        <v>3901</v>
      </c>
      <c r="K556" t="s">
        <v>3897</v>
      </c>
      <c r="L556" t="str">
        <f t="shared" si="8"/>
        <v>INSERT INTO stocks (stock_code, name, marcket_id, category_id, share_unit_number, is_nikkei225) VALUES(3002,'グンゼ(株)',1,18,'100',0);</v>
      </c>
    </row>
    <row r="557" spans="1:12" x14ac:dyDescent="0.2">
      <c r="A557">
        <v>3003</v>
      </c>
      <c r="B557" t="s">
        <v>589</v>
      </c>
      <c r="C557" t="s">
        <v>5</v>
      </c>
      <c r="D557">
        <f>VLOOKUP(C557,市場名!$A$1:$B$14,2,FALSE)</f>
        <v>1</v>
      </c>
      <c r="E557" t="s">
        <v>331</v>
      </c>
      <c r="F557">
        <f>VLOOKUP(E557,業種分類!$A$1:$B$34,2,FALSE)</f>
        <v>12</v>
      </c>
      <c r="G557">
        <v>100</v>
      </c>
      <c r="H557">
        <v>0</v>
      </c>
      <c r="J557" t="s">
        <v>3901</v>
      </c>
      <c r="K557" t="s">
        <v>3897</v>
      </c>
      <c r="L557" t="str">
        <f t="shared" si="8"/>
        <v>INSERT INTO stocks (stock_code, name, marcket_id, category_id, share_unit_number, is_nikkei225) VALUES(3003,'ヒューリック(株)',1,12,'100',0);</v>
      </c>
    </row>
    <row r="558" spans="1:12" x14ac:dyDescent="0.2">
      <c r="A558">
        <v>3004</v>
      </c>
      <c r="B558" t="s">
        <v>590</v>
      </c>
      <c r="C558" t="s">
        <v>5</v>
      </c>
      <c r="D558">
        <f>VLOOKUP(C558,市場名!$A$1:$B$14,2,FALSE)</f>
        <v>1</v>
      </c>
      <c r="E558" t="s">
        <v>10</v>
      </c>
      <c r="F558">
        <f>VLOOKUP(E558,業種分類!$A$1:$B$34,2,FALSE)</f>
        <v>2</v>
      </c>
      <c r="G558">
        <v>100</v>
      </c>
      <c r="H558">
        <v>0</v>
      </c>
      <c r="J558" t="s">
        <v>3901</v>
      </c>
      <c r="K558" t="s">
        <v>3897</v>
      </c>
      <c r="L558" t="str">
        <f t="shared" si="8"/>
        <v>INSERT INTO stocks (stock_code, name, marcket_id, category_id, share_unit_number, is_nikkei225) VALUES(3004,'神栄(株)',1,2,'100',0);</v>
      </c>
    </row>
    <row r="559" spans="1:12" x14ac:dyDescent="0.2">
      <c r="A559">
        <v>3010</v>
      </c>
      <c r="B559" t="s">
        <v>591</v>
      </c>
      <c r="C559" t="s">
        <v>37</v>
      </c>
      <c r="D559">
        <f>VLOOKUP(C559,市場名!$A$1:$B$14,2,FALSE)</f>
        <v>2</v>
      </c>
      <c r="E559" t="s">
        <v>186</v>
      </c>
      <c r="F559">
        <f>VLOOKUP(E559,業種分類!$A$1:$B$34,2,FALSE)</f>
        <v>7</v>
      </c>
      <c r="G559">
        <v>100</v>
      </c>
      <c r="H559">
        <v>0</v>
      </c>
      <c r="J559" t="s">
        <v>3901</v>
      </c>
      <c r="K559" t="s">
        <v>3897</v>
      </c>
      <c r="L559" t="str">
        <f t="shared" si="8"/>
        <v>INSERT INTO stocks (stock_code, name, marcket_id, category_id, share_unit_number, is_nikkei225) VALUES(3010,'価値開発(株)',2,7,'100',0);</v>
      </c>
    </row>
    <row r="560" spans="1:12" x14ac:dyDescent="0.2">
      <c r="A560">
        <v>3011</v>
      </c>
      <c r="B560" t="s">
        <v>592</v>
      </c>
      <c r="C560" t="s">
        <v>37</v>
      </c>
      <c r="D560">
        <f>VLOOKUP(C560,市場名!$A$1:$B$14,2,FALSE)</f>
        <v>2</v>
      </c>
      <c r="E560" t="s">
        <v>442</v>
      </c>
      <c r="F560">
        <f>VLOOKUP(E560,業種分類!$A$1:$B$34,2,FALSE)</f>
        <v>15</v>
      </c>
      <c r="G560">
        <v>100</v>
      </c>
      <c r="H560">
        <v>0</v>
      </c>
      <c r="J560" t="s">
        <v>3901</v>
      </c>
      <c r="K560" t="s">
        <v>3897</v>
      </c>
      <c r="L560" t="str">
        <f t="shared" si="8"/>
        <v>INSERT INTO stocks (stock_code, name, marcket_id, category_id, share_unit_number, is_nikkei225) VALUES(3011,'(株)バナーズ',2,15,'100',0);</v>
      </c>
    </row>
    <row r="561" spans="1:12" x14ac:dyDescent="0.2">
      <c r="A561">
        <v>3020</v>
      </c>
      <c r="B561" t="s">
        <v>593</v>
      </c>
      <c r="C561" t="s">
        <v>15</v>
      </c>
      <c r="D561">
        <f>VLOOKUP(C561,市場名!$A$1:$B$14,2,FALSE)</f>
        <v>5</v>
      </c>
      <c r="E561" t="s">
        <v>442</v>
      </c>
      <c r="F561">
        <f>VLOOKUP(E561,業種分類!$A$1:$B$34,2,FALSE)</f>
        <v>15</v>
      </c>
      <c r="G561">
        <v>100</v>
      </c>
      <c r="H561">
        <v>0</v>
      </c>
      <c r="J561" t="s">
        <v>3901</v>
      </c>
      <c r="K561" t="s">
        <v>3897</v>
      </c>
      <c r="L561" t="str">
        <f t="shared" si="8"/>
        <v>INSERT INTO stocks (stock_code, name, marcket_id, category_id, share_unit_number, is_nikkei225) VALUES(3020,'アプライド(株)',5,15,'100',0);</v>
      </c>
    </row>
    <row r="562" spans="1:12" x14ac:dyDescent="0.2">
      <c r="A562">
        <v>3021</v>
      </c>
      <c r="B562" t="s">
        <v>594</v>
      </c>
      <c r="C562" t="s">
        <v>37</v>
      </c>
      <c r="D562">
        <f>VLOOKUP(C562,市場名!$A$1:$B$14,2,FALSE)</f>
        <v>2</v>
      </c>
      <c r="E562" t="s">
        <v>442</v>
      </c>
      <c r="F562">
        <f>VLOOKUP(E562,業種分類!$A$1:$B$34,2,FALSE)</f>
        <v>15</v>
      </c>
      <c r="G562">
        <v>100</v>
      </c>
      <c r="H562">
        <v>0</v>
      </c>
      <c r="J562" t="s">
        <v>3901</v>
      </c>
      <c r="K562" t="s">
        <v>3897</v>
      </c>
      <c r="L562" t="str">
        <f t="shared" si="8"/>
        <v>INSERT INTO stocks (stock_code, name, marcket_id, category_id, share_unit_number, is_nikkei225) VALUES(3021,'(株)パシフィックネット',2,15,'100',0);</v>
      </c>
    </row>
    <row r="563" spans="1:12" x14ac:dyDescent="0.2">
      <c r="A563">
        <v>3023</v>
      </c>
      <c r="B563" t="s">
        <v>595</v>
      </c>
      <c r="C563" t="s">
        <v>5</v>
      </c>
      <c r="D563">
        <f>VLOOKUP(C563,市場名!$A$1:$B$14,2,FALSE)</f>
        <v>1</v>
      </c>
      <c r="E563" t="s">
        <v>10</v>
      </c>
      <c r="F563">
        <f>VLOOKUP(E563,業種分類!$A$1:$B$34,2,FALSE)</f>
        <v>2</v>
      </c>
      <c r="G563">
        <v>100</v>
      </c>
      <c r="H563">
        <v>0</v>
      </c>
      <c r="J563" t="s">
        <v>3901</v>
      </c>
      <c r="K563" t="s">
        <v>3897</v>
      </c>
      <c r="L563" t="str">
        <f t="shared" si="8"/>
        <v>INSERT INTO stocks (stock_code, name, marcket_id, category_id, share_unit_number, is_nikkei225) VALUES(3023,'ラサ商事(株)',1,2,'100',0);</v>
      </c>
    </row>
    <row r="564" spans="1:12" x14ac:dyDescent="0.2">
      <c r="A564">
        <v>3024</v>
      </c>
      <c r="B564" t="s">
        <v>596</v>
      </c>
      <c r="C564" t="s">
        <v>15</v>
      </c>
      <c r="D564">
        <f>VLOOKUP(C564,市場名!$A$1:$B$14,2,FALSE)</f>
        <v>5</v>
      </c>
      <c r="E564" t="s">
        <v>10</v>
      </c>
      <c r="F564">
        <f>VLOOKUP(E564,業種分類!$A$1:$B$34,2,FALSE)</f>
        <v>2</v>
      </c>
      <c r="G564">
        <v>100</v>
      </c>
      <c r="H564">
        <v>0</v>
      </c>
      <c r="J564" t="s">
        <v>3901</v>
      </c>
      <c r="K564" t="s">
        <v>3897</v>
      </c>
      <c r="L564" t="str">
        <f t="shared" si="8"/>
        <v>INSERT INTO stocks (stock_code, name, marcket_id, category_id, share_unit_number, is_nikkei225) VALUES(3024,'クリエイト(株)',5,2,'100',0);</v>
      </c>
    </row>
    <row r="565" spans="1:12" x14ac:dyDescent="0.2">
      <c r="A565">
        <v>3028</v>
      </c>
      <c r="B565" t="s">
        <v>597</v>
      </c>
      <c r="C565" t="s">
        <v>5</v>
      </c>
      <c r="D565">
        <f>VLOOKUP(C565,市場名!$A$1:$B$14,2,FALSE)</f>
        <v>1</v>
      </c>
      <c r="E565" t="s">
        <v>442</v>
      </c>
      <c r="F565">
        <f>VLOOKUP(E565,業種分類!$A$1:$B$34,2,FALSE)</f>
        <v>15</v>
      </c>
      <c r="G565">
        <v>100</v>
      </c>
      <c r="H565">
        <v>0</v>
      </c>
      <c r="J565" t="s">
        <v>3901</v>
      </c>
      <c r="K565" t="s">
        <v>3897</v>
      </c>
      <c r="L565" t="str">
        <f t="shared" si="8"/>
        <v>INSERT INTO stocks (stock_code, name, marcket_id, category_id, share_unit_number, is_nikkei225) VALUES(3028,'(株)アルペン',1,15,'100',0);</v>
      </c>
    </row>
    <row r="566" spans="1:12" x14ac:dyDescent="0.2">
      <c r="A566">
        <v>3030</v>
      </c>
      <c r="B566" t="s">
        <v>598</v>
      </c>
      <c r="C566" t="s">
        <v>5</v>
      </c>
      <c r="D566">
        <f>VLOOKUP(C566,市場名!$A$1:$B$14,2,FALSE)</f>
        <v>1</v>
      </c>
      <c r="E566" t="s">
        <v>442</v>
      </c>
      <c r="F566">
        <f>VLOOKUP(E566,業種分類!$A$1:$B$34,2,FALSE)</f>
        <v>15</v>
      </c>
      <c r="G566">
        <v>100</v>
      </c>
      <c r="H566">
        <v>0</v>
      </c>
      <c r="J566" t="s">
        <v>3901</v>
      </c>
      <c r="K566" t="s">
        <v>3897</v>
      </c>
      <c r="L566" t="str">
        <f t="shared" si="8"/>
        <v>INSERT INTO stocks (stock_code, name, marcket_id, category_id, share_unit_number, is_nikkei225) VALUES(3030,'(株)ハブ',1,15,'100',0);</v>
      </c>
    </row>
    <row r="567" spans="1:12" x14ac:dyDescent="0.2">
      <c r="A567">
        <v>3031</v>
      </c>
      <c r="B567" t="s">
        <v>599</v>
      </c>
      <c r="C567" t="s">
        <v>5</v>
      </c>
      <c r="D567">
        <f>VLOOKUP(C567,市場名!$A$1:$B$14,2,FALSE)</f>
        <v>1</v>
      </c>
      <c r="E567" t="s">
        <v>10</v>
      </c>
      <c r="F567">
        <f>VLOOKUP(E567,業種分類!$A$1:$B$34,2,FALSE)</f>
        <v>2</v>
      </c>
      <c r="G567">
        <v>100</v>
      </c>
      <c r="H567">
        <v>0</v>
      </c>
      <c r="J567" t="s">
        <v>3901</v>
      </c>
      <c r="K567" t="s">
        <v>3897</v>
      </c>
      <c r="L567" t="str">
        <f t="shared" si="8"/>
        <v>INSERT INTO stocks (stock_code, name, marcket_id, category_id, share_unit_number, is_nikkei225) VALUES(3031,'(株)ラクーンホールディングス',1,2,'100',0);</v>
      </c>
    </row>
    <row r="568" spans="1:12" x14ac:dyDescent="0.2">
      <c r="A568">
        <v>3032</v>
      </c>
      <c r="B568" t="s">
        <v>600</v>
      </c>
      <c r="C568" t="s">
        <v>398</v>
      </c>
      <c r="D568">
        <f>VLOOKUP(C568,市場名!$A$1:$B$14,2,FALSE)</f>
        <v>12</v>
      </c>
      <c r="E568" t="s">
        <v>442</v>
      </c>
      <c r="F568">
        <f>VLOOKUP(E568,業種分類!$A$1:$B$34,2,FALSE)</f>
        <v>15</v>
      </c>
      <c r="G568">
        <v>100</v>
      </c>
      <c r="H568">
        <v>0</v>
      </c>
      <c r="J568" t="s">
        <v>3901</v>
      </c>
      <c r="K568" t="s">
        <v>3897</v>
      </c>
      <c r="L568" t="str">
        <f t="shared" si="8"/>
        <v>INSERT INTO stocks (stock_code, name, marcket_id, category_id, share_unit_number, is_nikkei225) VALUES(3032,'(株)ゴルフ・ドゥ',12,15,'100',0);</v>
      </c>
    </row>
    <row r="569" spans="1:12" x14ac:dyDescent="0.2">
      <c r="A569">
        <v>3034</v>
      </c>
      <c r="B569" t="s">
        <v>601</v>
      </c>
      <c r="C569" t="s">
        <v>5</v>
      </c>
      <c r="D569">
        <f>VLOOKUP(C569,市場名!$A$1:$B$14,2,FALSE)</f>
        <v>1</v>
      </c>
      <c r="E569" t="s">
        <v>442</v>
      </c>
      <c r="F569">
        <f>VLOOKUP(E569,業種分類!$A$1:$B$34,2,FALSE)</f>
        <v>15</v>
      </c>
      <c r="G569">
        <v>100</v>
      </c>
      <c r="H569">
        <v>0</v>
      </c>
      <c r="J569" t="s">
        <v>3901</v>
      </c>
      <c r="K569" t="s">
        <v>3897</v>
      </c>
      <c r="L569" t="str">
        <f t="shared" si="8"/>
        <v>INSERT INTO stocks (stock_code, name, marcket_id, category_id, share_unit_number, is_nikkei225) VALUES(3034,'クオールホールディングス(株)',1,15,'100',0);</v>
      </c>
    </row>
    <row r="570" spans="1:12" x14ac:dyDescent="0.2">
      <c r="A570">
        <v>3035</v>
      </c>
      <c r="B570" t="s">
        <v>602</v>
      </c>
      <c r="C570" t="s">
        <v>15</v>
      </c>
      <c r="D570">
        <f>VLOOKUP(C570,市場名!$A$1:$B$14,2,FALSE)</f>
        <v>5</v>
      </c>
      <c r="E570" t="s">
        <v>10</v>
      </c>
      <c r="F570">
        <f>VLOOKUP(E570,業種分類!$A$1:$B$34,2,FALSE)</f>
        <v>2</v>
      </c>
      <c r="G570">
        <v>100</v>
      </c>
      <c r="H570">
        <v>0</v>
      </c>
      <c r="J570" t="s">
        <v>3901</v>
      </c>
      <c r="K570" t="s">
        <v>3897</v>
      </c>
      <c r="L570" t="str">
        <f t="shared" si="8"/>
        <v>INSERT INTO stocks (stock_code, name, marcket_id, category_id, share_unit_number, is_nikkei225) VALUES(3035,'ケイティケイ(株)',5,2,'100',0);</v>
      </c>
    </row>
    <row r="571" spans="1:12" x14ac:dyDescent="0.2">
      <c r="A571">
        <v>3036</v>
      </c>
      <c r="B571" t="s">
        <v>603</v>
      </c>
      <c r="C571" t="s">
        <v>5</v>
      </c>
      <c r="D571">
        <f>VLOOKUP(C571,市場名!$A$1:$B$14,2,FALSE)</f>
        <v>1</v>
      </c>
      <c r="E571" t="s">
        <v>10</v>
      </c>
      <c r="F571">
        <f>VLOOKUP(E571,業種分類!$A$1:$B$34,2,FALSE)</f>
        <v>2</v>
      </c>
      <c r="G571">
        <v>100</v>
      </c>
      <c r="H571">
        <v>0</v>
      </c>
      <c r="J571" t="s">
        <v>3901</v>
      </c>
      <c r="K571" t="s">
        <v>3897</v>
      </c>
      <c r="L571" t="str">
        <f t="shared" si="8"/>
        <v>INSERT INTO stocks (stock_code, name, marcket_id, category_id, share_unit_number, is_nikkei225) VALUES(3036,'アルコニックス(株)',1,2,'100',0);</v>
      </c>
    </row>
    <row r="572" spans="1:12" x14ac:dyDescent="0.2">
      <c r="A572">
        <v>3038</v>
      </c>
      <c r="B572" t="s">
        <v>604</v>
      </c>
      <c r="C572" t="s">
        <v>5</v>
      </c>
      <c r="D572">
        <f>VLOOKUP(C572,市場名!$A$1:$B$14,2,FALSE)</f>
        <v>1</v>
      </c>
      <c r="E572" t="s">
        <v>10</v>
      </c>
      <c r="F572">
        <f>VLOOKUP(E572,業種分類!$A$1:$B$34,2,FALSE)</f>
        <v>2</v>
      </c>
      <c r="G572">
        <v>100</v>
      </c>
      <c r="H572">
        <v>0</v>
      </c>
      <c r="J572" t="s">
        <v>3901</v>
      </c>
      <c r="K572" t="s">
        <v>3897</v>
      </c>
      <c r="L572" t="str">
        <f t="shared" si="8"/>
        <v>INSERT INTO stocks (stock_code, name, marcket_id, category_id, share_unit_number, is_nikkei225) VALUES(3038,'(株)神戸物産',1,2,'100',0);</v>
      </c>
    </row>
    <row r="573" spans="1:12" x14ac:dyDescent="0.2">
      <c r="A573">
        <v>3040</v>
      </c>
      <c r="B573" t="s">
        <v>605</v>
      </c>
      <c r="C573" t="s">
        <v>5</v>
      </c>
      <c r="D573">
        <f>VLOOKUP(C573,市場名!$A$1:$B$14,2,FALSE)</f>
        <v>1</v>
      </c>
      <c r="E573" t="s">
        <v>201</v>
      </c>
      <c r="F573">
        <f>VLOOKUP(E573,業種分類!$A$1:$B$34,2,FALSE)</f>
        <v>9</v>
      </c>
      <c r="G573">
        <v>100</v>
      </c>
      <c r="H573">
        <v>0</v>
      </c>
      <c r="J573" t="s">
        <v>3901</v>
      </c>
      <c r="K573" t="s">
        <v>3897</v>
      </c>
      <c r="L573" t="str">
        <f t="shared" si="8"/>
        <v>INSERT INTO stocks (stock_code, name, marcket_id, category_id, share_unit_number, is_nikkei225) VALUES(3040,'(株)ソリトンシステムズ',1,9,'100',0);</v>
      </c>
    </row>
    <row r="574" spans="1:12" x14ac:dyDescent="0.2">
      <c r="A574">
        <v>3041</v>
      </c>
      <c r="B574" t="s">
        <v>606</v>
      </c>
      <c r="C574" t="s">
        <v>37</v>
      </c>
      <c r="D574">
        <f>VLOOKUP(C574,市場名!$A$1:$B$14,2,FALSE)</f>
        <v>2</v>
      </c>
      <c r="E574" t="s">
        <v>10</v>
      </c>
      <c r="F574">
        <f>VLOOKUP(E574,業種分類!$A$1:$B$34,2,FALSE)</f>
        <v>2</v>
      </c>
      <c r="G574">
        <v>100</v>
      </c>
      <c r="H574">
        <v>0</v>
      </c>
      <c r="J574" t="s">
        <v>3901</v>
      </c>
      <c r="K574" t="s">
        <v>3897</v>
      </c>
      <c r="L574" t="str">
        <f t="shared" si="8"/>
        <v>INSERT INTO stocks (stock_code, name, marcket_id, category_id, share_unit_number, is_nikkei225) VALUES(3041,'(株)ビューティ花壇',2,2,'100',0);</v>
      </c>
    </row>
    <row r="575" spans="1:12" x14ac:dyDescent="0.2">
      <c r="A575">
        <v>3042</v>
      </c>
      <c r="B575" t="s">
        <v>607</v>
      </c>
      <c r="C575" t="s">
        <v>21</v>
      </c>
      <c r="D575">
        <f>VLOOKUP(C575,市場名!$A$1:$B$14,2,FALSE)</f>
        <v>6</v>
      </c>
      <c r="E575" t="s">
        <v>201</v>
      </c>
      <c r="F575">
        <f>VLOOKUP(E575,業種分類!$A$1:$B$34,2,FALSE)</f>
        <v>9</v>
      </c>
      <c r="G575">
        <v>100</v>
      </c>
      <c r="H575">
        <v>0</v>
      </c>
      <c r="J575" t="s">
        <v>3901</v>
      </c>
      <c r="K575" t="s">
        <v>3897</v>
      </c>
      <c r="L575" t="str">
        <f t="shared" si="8"/>
        <v>INSERT INTO stocks (stock_code, name, marcket_id, category_id, share_unit_number, is_nikkei225) VALUES(3042,'(株)セキュアヴェイル',6,9,'100',0);</v>
      </c>
    </row>
    <row r="576" spans="1:12" x14ac:dyDescent="0.2">
      <c r="A576">
        <v>3045</v>
      </c>
      <c r="B576" t="s">
        <v>608</v>
      </c>
      <c r="C576" t="s">
        <v>37</v>
      </c>
      <c r="D576">
        <f>VLOOKUP(C576,市場名!$A$1:$B$14,2,FALSE)</f>
        <v>2</v>
      </c>
      <c r="E576" t="s">
        <v>10</v>
      </c>
      <c r="F576">
        <f>VLOOKUP(E576,業種分類!$A$1:$B$34,2,FALSE)</f>
        <v>2</v>
      </c>
      <c r="G576">
        <v>100</v>
      </c>
      <c r="H576">
        <v>0</v>
      </c>
      <c r="J576" t="s">
        <v>3901</v>
      </c>
      <c r="K576" t="s">
        <v>3897</v>
      </c>
      <c r="L576" t="str">
        <f t="shared" si="8"/>
        <v>INSERT INTO stocks (stock_code, name, marcket_id, category_id, share_unit_number, is_nikkei225) VALUES(3045,'(株)カワサキ',2,2,'100',0);</v>
      </c>
    </row>
    <row r="577" spans="1:12" x14ac:dyDescent="0.2">
      <c r="A577">
        <v>3046</v>
      </c>
      <c r="B577" t="s">
        <v>609</v>
      </c>
      <c r="C577" t="s">
        <v>5</v>
      </c>
      <c r="D577">
        <f>VLOOKUP(C577,市場名!$A$1:$B$14,2,FALSE)</f>
        <v>1</v>
      </c>
      <c r="E577" t="s">
        <v>442</v>
      </c>
      <c r="F577">
        <f>VLOOKUP(E577,業種分類!$A$1:$B$34,2,FALSE)</f>
        <v>15</v>
      </c>
      <c r="G577">
        <v>100</v>
      </c>
      <c r="H577">
        <v>0</v>
      </c>
      <c r="J577" t="s">
        <v>3901</v>
      </c>
      <c r="K577" t="s">
        <v>3897</v>
      </c>
      <c r="L577" t="str">
        <f t="shared" si="8"/>
        <v>INSERT INTO stocks (stock_code, name, marcket_id, category_id, share_unit_number, is_nikkei225) VALUES(3046,'(株)ジンズホールディングス',1,15,'100',0);</v>
      </c>
    </row>
    <row r="578" spans="1:12" x14ac:dyDescent="0.2">
      <c r="A578">
        <v>3047</v>
      </c>
      <c r="B578" t="s">
        <v>610</v>
      </c>
      <c r="C578" t="s">
        <v>611</v>
      </c>
      <c r="D578">
        <f>VLOOKUP(C578,市場名!$A$1:$B$14,2,FALSE)</f>
        <v>14</v>
      </c>
      <c r="E578" t="s">
        <v>10</v>
      </c>
      <c r="F578">
        <f>VLOOKUP(E578,業種分類!$A$1:$B$34,2,FALSE)</f>
        <v>2</v>
      </c>
      <c r="G578">
        <v>100</v>
      </c>
      <c r="H578">
        <v>0</v>
      </c>
      <c r="J578" t="s">
        <v>3901</v>
      </c>
      <c r="K578" t="s">
        <v>3897</v>
      </c>
      <c r="L578" t="str">
        <f t="shared" si="8"/>
        <v>INSERT INTO stocks (stock_code, name, marcket_id, category_id, share_unit_number, is_nikkei225) VALUES(3047,'(株)ＴＲＵＣＫ−ＯＮＥ',14,2,'100',0);</v>
      </c>
    </row>
    <row r="579" spans="1:12" x14ac:dyDescent="0.2">
      <c r="A579">
        <v>3048</v>
      </c>
      <c r="B579" t="s">
        <v>612</v>
      </c>
      <c r="C579" t="s">
        <v>5</v>
      </c>
      <c r="D579">
        <f>VLOOKUP(C579,市場名!$A$1:$B$14,2,FALSE)</f>
        <v>1</v>
      </c>
      <c r="E579" t="s">
        <v>442</v>
      </c>
      <c r="F579">
        <f>VLOOKUP(E579,業種分類!$A$1:$B$34,2,FALSE)</f>
        <v>15</v>
      </c>
      <c r="G579">
        <v>100</v>
      </c>
      <c r="H579">
        <v>0</v>
      </c>
      <c r="J579" t="s">
        <v>3901</v>
      </c>
      <c r="K579" t="s">
        <v>3897</v>
      </c>
      <c r="L579" t="str">
        <f t="shared" ref="L579:L642" si="9">J579&amp;A579&amp;","&amp;"'"&amp;B579&amp;"',"&amp;D579&amp;","&amp;F579&amp;",'"&amp;G579&amp;"',"&amp;H579&amp;K579</f>
        <v>INSERT INTO stocks (stock_code, name, marcket_id, category_id, share_unit_number, is_nikkei225) VALUES(3048,'(株)ビックカメラ',1,15,'100',0);</v>
      </c>
    </row>
    <row r="580" spans="1:12" x14ac:dyDescent="0.2">
      <c r="A580">
        <v>3050</v>
      </c>
      <c r="B580" t="s">
        <v>613</v>
      </c>
      <c r="C580" t="s">
        <v>5</v>
      </c>
      <c r="D580">
        <f>VLOOKUP(C580,市場名!$A$1:$B$14,2,FALSE)</f>
        <v>1</v>
      </c>
      <c r="E580" t="s">
        <v>442</v>
      </c>
      <c r="F580">
        <f>VLOOKUP(E580,業種分類!$A$1:$B$34,2,FALSE)</f>
        <v>15</v>
      </c>
      <c r="G580">
        <v>100</v>
      </c>
      <c r="H580">
        <v>0</v>
      </c>
      <c r="J580" t="s">
        <v>3901</v>
      </c>
      <c r="K580" t="s">
        <v>3897</v>
      </c>
      <c r="L580" t="str">
        <f t="shared" si="9"/>
        <v>INSERT INTO stocks (stock_code, name, marcket_id, category_id, share_unit_number, is_nikkei225) VALUES(3050,'ＤＣＭホールディングス(株)',1,15,'100',0);</v>
      </c>
    </row>
    <row r="581" spans="1:12" x14ac:dyDescent="0.2">
      <c r="A581">
        <v>3053</v>
      </c>
      <c r="B581" t="s">
        <v>614</v>
      </c>
      <c r="C581" t="s">
        <v>5</v>
      </c>
      <c r="D581">
        <f>VLOOKUP(C581,市場名!$A$1:$B$14,2,FALSE)</f>
        <v>1</v>
      </c>
      <c r="E581" t="s">
        <v>442</v>
      </c>
      <c r="F581">
        <f>VLOOKUP(E581,業種分類!$A$1:$B$34,2,FALSE)</f>
        <v>15</v>
      </c>
      <c r="G581">
        <v>100</v>
      </c>
      <c r="H581">
        <v>0</v>
      </c>
      <c r="J581" t="s">
        <v>3901</v>
      </c>
      <c r="K581" t="s">
        <v>3897</v>
      </c>
      <c r="L581" t="str">
        <f t="shared" si="9"/>
        <v>INSERT INTO stocks (stock_code, name, marcket_id, category_id, share_unit_number, is_nikkei225) VALUES(3053,'(株)ペッパーフードサービス',1,15,'100',0);</v>
      </c>
    </row>
    <row r="582" spans="1:12" x14ac:dyDescent="0.2">
      <c r="A582">
        <v>3054</v>
      </c>
      <c r="B582" t="s">
        <v>615</v>
      </c>
      <c r="C582" t="s">
        <v>37</v>
      </c>
      <c r="D582">
        <f>VLOOKUP(C582,市場名!$A$1:$B$14,2,FALSE)</f>
        <v>2</v>
      </c>
      <c r="E582" t="s">
        <v>10</v>
      </c>
      <c r="F582">
        <f>VLOOKUP(E582,業種分類!$A$1:$B$34,2,FALSE)</f>
        <v>2</v>
      </c>
      <c r="G582">
        <v>100</v>
      </c>
      <c r="H582">
        <v>0</v>
      </c>
      <c r="J582" t="s">
        <v>3901</v>
      </c>
      <c r="K582" t="s">
        <v>3897</v>
      </c>
      <c r="L582" t="str">
        <f t="shared" si="9"/>
        <v>INSERT INTO stocks (stock_code, name, marcket_id, category_id, share_unit_number, is_nikkei225) VALUES(3054,'(株)ハイパー',2,2,'100',0);</v>
      </c>
    </row>
    <row r="583" spans="1:12" x14ac:dyDescent="0.2">
      <c r="A583">
        <v>3055</v>
      </c>
      <c r="B583" t="s">
        <v>616</v>
      </c>
      <c r="C583" t="s">
        <v>75</v>
      </c>
      <c r="D583">
        <f>VLOOKUP(C583,市場名!$A$1:$B$14,2,FALSE)</f>
        <v>8</v>
      </c>
      <c r="E583" t="s">
        <v>10</v>
      </c>
      <c r="F583">
        <f>VLOOKUP(E583,業種分類!$A$1:$B$34,2,FALSE)</f>
        <v>2</v>
      </c>
      <c r="G583">
        <v>100</v>
      </c>
      <c r="H583">
        <v>0</v>
      </c>
      <c r="J583" t="s">
        <v>3901</v>
      </c>
      <c r="K583" t="s">
        <v>3897</v>
      </c>
      <c r="L583" t="str">
        <f t="shared" si="9"/>
        <v>INSERT INTO stocks (stock_code, name, marcket_id, category_id, share_unit_number, is_nikkei225) VALUES(3055,'(株)ほくやく・竹山ホールディングス',8,2,'100',0);</v>
      </c>
    </row>
    <row r="584" spans="1:12" x14ac:dyDescent="0.2">
      <c r="A584">
        <v>3057</v>
      </c>
      <c r="B584" t="s">
        <v>617</v>
      </c>
      <c r="C584" t="s">
        <v>398</v>
      </c>
      <c r="D584">
        <f>VLOOKUP(C584,市場名!$A$1:$B$14,2,FALSE)</f>
        <v>12</v>
      </c>
      <c r="E584" t="s">
        <v>442</v>
      </c>
      <c r="F584">
        <f>VLOOKUP(E584,業種分類!$A$1:$B$34,2,FALSE)</f>
        <v>15</v>
      </c>
      <c r="G584">
        <v>100</v>
      </c>
      <c r="H584">
        <v>0</v>
      </c>
      <c r="J584" t="s">
        <v>3901</v>
      </c>
      <c r="K584" t="s">
        <v>3897</v>
      </c>
      <c r="L584" t="str">
        <f t="shared" si="9"/>
        <v>INSERT INTO stocks (stock_code, name, marcket_id, category_id, share_unit_number, is_nikkei225) VALUES(3057,'(株)ゼットン',12,15,'100',0);</v>
      </c>
    </row>
    <row r="585" spans="1:12" x14ac:dyDescent="0.2">
      <c r="A585">
        <v>3058</v>
      </c>
      <c r="B585" t="s">
        <v>618</v>
      </c>
      <c r="C585" t="s">
        <v>15</v>
      </c>
      <c r="D585">
        <f>VLOOKUP(C585,市場名!$A$1:$B$14,2,FALSE)</f>
        <v>5</v>
      </c>
      <c r="E585" t="s">
        <v>442</v>
      </c>
      <c r="F585">
        <f>VLOOKUP(E585,業種分類!$A$1:$B$34,2,FALSE)</f>
        <v>15</v>
      </c>
      <c r="G585">
        <v>100</v>
      </c>
      <c r="H585">
        <v>0</v>
      </c>
      <c r="J585" t="s">
        <v>3901</v>
      </c>
      <c r="K585" t="s">
        <v>3897</v>
      </c>
      <c r="L585" t="str">
        <f t="shared" si="9"/>
        <v>INSERT INTO stocks (stock_code, name, marcket_id, category_id, share_unit_number, is_nikkei225) VALUES(3058,'(株)三洋堂ホールディングス',5,15,'100',0);</v>
      </c>
    </row>
    <row r="586" spans="1:12" x14ac:dyDescent="0.2">
      <c r="A586">
        <v>3059</v>
      </c>
      <c r="B586" t="s">
        <v>619</v>
      </c>
      <c r="C586" t="s">
        <v>37</v>
      </c>
      <c r="D586">
        <f>VLOOKUP(C586,市場名!$A$1:$B$14,2,FALSE)</f>
        <v>2</v>
      </c>
      <c r="E586" t="s">
        <v>442</v>
      </c>
      <c r="F586">
        <f>VLOOKUP(E586,業種分類!$A$1:$B$34,2,FALSE)</f>
        <v>15</v>
      </c>
      <c r="G586">
        <v>100</v>
      </c>
      <c r="H586">
        <v>0</v>
      </c>
      <c r="J586" t="s">
        <v>3901</v>
      </c>
      <c r="K586" t="s">
        <v>3897</v>
      </c>
      <c r="L586" t="str">
        <f t="shared" si="9"/>
        <v>INSERT INTO stocks (stock_code, name, marcket_id, category_id, share_unit_number, is_nikkei225) VALUES(3059,'ヒラキ(株)',2,15,'100',0);</v>
      </c>
    </row>
    <row r="587" spans="1:12" x14ac:dyDescent="0.2">
      <c r="A587">
        <v>3063</v>
      </c>
      <c r="B587" t="s">
        <v>620</v>
      </c>
      <c r="C587" t="s">
        <v>24</v>
      </c>
      <c r="D587">
        <f>VLOOKUP(C587,市場名!$A$1:$B$14,2,FALSE)</f>
        <v>7</v>
      </c>
      <c r="E587" t="s">
        <v>442</v>
      </c>
      <c r="F587">
        <f>VLOOKUP(E587,業種分類!$A$1:$B$34,2,FALSE)</f>
        <v>15</v>
      </c>
      <c r="G587">
        <v>100</v>
      </c>
      <c r="H587">
        <v>0</v>
      </c>
      <c r="J587" t="s">
        <v>3901</v>
      </c>
      <c r="K587" t="s">
        <v>3897</v>
      </c>
      <c r="L587" t="str">
        <f t="shared" si="9"/>
        <v>INSERT INTO stocks (stock_code, name, marcket_id, category_id, share_unit_number, is_nikkei225) VALUES(3063,'(株)ジェイグループホールディングス',7,15,'100',0);</v>
      </c>
    </row>
    <row r="588" spans="1:12" x14ac:dyDescent="0.2">
      <c r="A588">
        <v>3064</v>
      </c>
      <c r="B588" t="s">
        <v>621</v>
      </c>
      <c r="C588" t="s">
        <v>5</v>
      </c>
      <c r="D588">
        <f>VLOOKUP(C588,市場名!$A$1:$B$14,2,FALSE)</f>
        <v>1</v>
      </c>
      <c r="E588" t="s">
        <v>442</v>
      </c>
      <c r="F588">
        <f>VLOOKUP(E588,業種分類!$A$1:$B$34,2,FALSE)</f>
        <v>15</v>
      </c>
      <c r="G588">
        <v>100</v>
      </c>
      <c r="H588">
        <v>0</v>
      </c>
      <c r="J588" t="s">
        <v>3901</v>
      </c>
      <c r="K588" t="s">
        <v>3897</v>
      </c>
      <c r="L588" t="str">
        <f t="shared" si="9"/>
        <v>INSERT INTO stocks (stock_code, name, marcket_id, category_id, share_unit_number, is_nikkei225) VALUES(3064,'(株)ＭｏｎｏｔａＲＯ',1,15,'100',0);</v>
      </c>
    </row>
    <row r="589" spans="1:12" x14ac:dyDescent="0.2">
      <c r="A589">
        <v>3065</v>
      </c>
      <c r="B589" t="s">
        <v>622</v>
      </c>
      <c r="C589" t="s">
        <v>15</v>
      </c>
      <c r="D589">
        <f>VLOOKUP(C589,市場名!$A$1:$B$14,2,FALSE)</f>
        <v>5</v>
      </c>
      <c r="E589" t="s">
        <v>442</v>
      </c>
      <c r="F589">
        <f>VLOOKUP(E589,業種分類!$A$1:$B$34,2,FALSE)</f>
        <v>15</v>
      </c>
      <c r="G589">
        <v>100</v>
      </c>
      <c r="H589">
        <v>0</v>
      </c>
      <c r="J589" t="s">
        <v>3901</v>
      </c>
      <c r="K589" t="s">
        <v>3897</v>
      </c>
      <c r="L589" t="str">
        <f t="shared" si="9"/>
        <v>INSERT INTO stocks (stock_code, name, marcket_id, category_id, share_unit_number, is_nikkei225) VALUES(3065,'(株)ライフフーズ',5,15,'100',0);</v>
      </c>
    </row>
    <row r="590" spans="1:12" x14ac:dyDescent="0.2">
      <c r="A590">
        <v>3066</v>
      </c>
      <c r="B590" t="s">
        <v>623</v>
      </c>
      <c r="C590" t="s">
        <v>41</v>
      </c>
      <c r="D590">
        <f>VLOOKUP(C590,市場名!$A$1:$B$14,2,FALSE)</f>
        <v>11</v>
      </c>
      <c r="E590" t="s">
        <v>442</v>
      </c>
      <c r="F590">
        <f>VLOOKUP(E590,業種分類!$A$1:$B$34,2,FALSE)</f>
        <v>15</v>
      </c>
      <c r="G590">
        <v>100</v>
      </c>
      <c r="H590">
        <v>0</v>
      </c>
      <c r="J590" t="s">
        <v>3901</v>
      </c>
      <c r="K590" t="s">
        <v>3897</v>
      </c>
      <c r="L590" t="str">
        <f t="shared" si="9"/>
        <v>INSERT INTO stocks (stock_code, name, marcket_id, category_id, share_unit_number, is_nikkei225) VALUES(3066,'(株)ＪＢイレブン',11,15,'100',0);</v>
      </c>
    </row>
    <row r="591" spans="1:12" x14ac:dyDescent="0.2">
      <c r="A591">
        <v>3067</v>
      </c>
      <c r="B591" t="s">
        <v>624</v>
      </c>
      <c r="C591" t="s">
        <v>5</v>
      </c>
      <c r="D591">
        <f>VLOOKUP(C591,市場名!$A$1:$B$14,2,FALSE)</f>
        <v>1</v>
      </c>
      <c r="E591" t="s">
        <v>442</v>
      </c>
      <c r="F591">
        <f>VLOOKUP(E591,業種分類!$A$1:$B$34,2,FALSE)</f>
        <v>15</v>
      </c>
      <c r="G591">
        <v>100</v>
      </c>
      <c r="H591">
        <v>0</v>
      </c>
      <c r="J591" t="s">
        <v>3901</v>
      </c>
      <c r="K591" t="s">
        <v>3897</v>
      </c>
      <c r="L591" t="str">
        <f t="shared" si="9"/>
        <v>INSERT INTO stocks (stock_code, name, marcket_id, category_id, share_unit_number, is_nikkei225) VALUES(3067,'(株)東京一番フーズ',1,15,'100',0);</v>
      </c>
    </row>
    <row r="592" spans="1:12" x14ac:dyDescent="0.2">
      <c r="A592">
        <v>3068</v>
      </c>
      <c r="B592" t="s">
        <v>625</v>
      </c>
      <c r="C592" t="s">
        <v>15</v>
      </c>
      <c r="D592">
        <f>VLOOKUP(C592,市場名!$A$1:$B$14,2,FALSE)</f>
        <v>5</v>
      </c>
      <c r="E592" t="s">
        <v>442</v>
      </c>
      <c r="F592">
        <f>VLOOKUP(E592,業種分類!$A$1:$B$34,2,FALSE)</f>
        <v>15</v>
      </c>
      <c r="G592">
        <v>100</v>
      </c>
      <c r="H592">
        <v>0</v>
      </c>
      <c r="J592" t="s">
        <v>3901</v>
      </c>
      <c r="K592" t="s">
        <v>3897</v>
      </c>
      <c r="L592" t="str">
        <f t="shared" si="9"/>
        <v>INSERT INTO stocks (stock_code, name, marcket_id, category_id, share_unit_number, is_nikkei225) VALUES(3068,'(株)ＷＤＩ',5,15,'100',0);</v>
      </c>
    </row>
    <row r="593" spans="1:12" x14ac:dyDescent="0.2">
      <c r="A593">
        <v>3069</v>
      </c>
      <c r="B593" t="s">
        <v>626</v>
      </c>
      <c r="C593" t="s">
        <v>15</v>
      </c>
      <c r="D593">
        <f>VLOOKUP(C593,市場名!$A$1:$B$14,2,FALSE)</f>
        <v>5</v>
      </c>
      <c r="E593" t="s">
        <v>442</v>
      </c>
      <c r="F593">
        <f>VLOOKUP(E593,業種分類!$A$1:$B$34,2,FALSE)</f>
        <v>15</v>
      </c>
      <c r="G593">
        <v>100</v>
      </c>
      <c r="H593">
        <v>0</v>
      </c>
      <c r="J593" t="s">
        <v>3901</v>
      </c>
      <c r="K593" t="s">
        <v>3897</v>
      </c>
      <c r="L593" t="str">
        <f t="shared" si="9"/>
        <v>INSERT INTO stocks (stock_code, name, marcket_id, category_id, share_unit_number, is_nikkei225) VALUES(3069,'(株)ＪＦＬＡホールディングス',5,15,'100',0);</v>
      </c>
    </row>
    <row r="594" spans="1:12" x14ac:dyDescent="0.2">
      <c r="A594">
        <v>3070</v>
      </c>
      <c r="B594" t="s">
        <v>627</v>
      </c>
      <c r="C594" t="s">
        <v>21</v>
      </c>
      <c r="D594">
        <f>VLOOKUP(C594,市場名!$A$1:$B$14,2,FALSE)</f>
        <v>6</v>
      </c>
      <c r="E594" t="s">
        <v>10</v>
      </c>
      <c r="F594">
        <f>VLOOKUP(E594,業種分類!$A$1:$B$34,2,FALSE)</f>
        <v>2</v>
      </c>
      <c r="G594">
        <v>100</v>
      </c>
      <c r="H594">
        <v>0</v>
      </c>
      <c r="J594" t="s">
        <v>3901</v>
      </c>
      <c r="K594" t="s">
        <v>3897</v>
      </c>
      <c r="L594" t="str">
        <f t="shared" si="9"/>
        <v>INSERT INTO stocks (stock_code, name, marcket_id, category_id, share_unit_number, is_nikkei225) VALUES(3070,'(株)アマガサ',6,2,'100',0);</v>
      </c>
    </row>
    <row r="595" spans="1:12" x14ac:dyDescent="0.2">
      <c r="A595">
        <v>3071</v>
      </c>
      <c r="B595" t="s">
        <v>628</v>
      </c>
      <c r="C595" t="s">
        <v>37</v>
      </c>
      <c r="D595">
        <f>VLOOKUP(C595,市場名!$A$1:$B$14,2,FALSE)</f>
        <v>2</v>
      </c>
      <c r="E595" t="s">
        <v>442</v>
      </c>
      <c r="F595">
        <f>VLOOKUP(E595,業種分類!$A$1:$B$34,2,FALSE)</f>
        <v>15</v>
      </c>
      <c r="G595">
        <v>100</v>
      </c>
      <c r="H595">
        <v>0</v>
      </c>
      <c r="J595" t="s">
        <v>3901</v>
      </c>
      <c r="K595" t="s">
        <v>3897</v>
      </c>
      <c r="L595" t="str">
        <f t="shared" si="9"/>
        <v>INSERT INTO stocks (stock_code, name, marcket_id, category_id, share_unit_number, is_nikkei225) VALUES(3071,'(株)ストリーム',2,15,'100',0);</v>
      </c>
    </row>
    <row r="596" spans="1:12" x14ac:dyDescent="0.2">
      <c r="A596">
        <v>3073</v>
      </c>
      <c r="B596" t="s">
        <v>629</v>
      </c>
      <c r="C596" t="s">
        <v>5</v>
      </c>
      <c r="D596">
        <f>VLOOKUP(C596,市場名!$A$1:$B$14,2,FALSE)</f>
        <v>1</v>
      </c>
      <c r="E596" t="s">
        <v>442</v>
      </c>
      <c r="F596">
        <f>VLOOKUP(E596,業種分類!$A$1:$B$34,2,FALSE)</f>
        <v>15</v>
      </c>
      <c r="G596">
        <v>100</v>
      </c>
      <c r="H596">
        <v>0</v>
      </c>
      <c r="J596" t="s">
        <v>3901</v>
      </c>
      <c r="K596" t="s">
        <v>3897</v>
      </c>
      <c r="L596" t="str">
        <f t="shared" si="9"/>
        <v>INSERT INTO stocks (stock_code, name, marcket_id, category_id, share_unit_number, is_nikkei225) VALUES(3073,'(株)ＤＤホールディングス',1,15,'100',0);</v>
      </c>
    </row>
    <row r="597" spans="1:12" x14ac:dyDescent="0.2">
      <c r="A597">
        <v>3075</v>
      </c>
      <c r="B597" t="s">
        <v>630</v>
      </c>
      <c r="C597" t="s">
        <v>15</v>
      </c>
      <c r="D597">
        <f>VLOOKUP(C597,市場名!$A$1:$B$14,2,FALSE)</f>
        <v>5</v>
      </c>
      <c r="E597" t="s">
        <v>442</v>
      </c>
      <c r="F597">
        <f>VLOOKUP(E597,業種分類!$A$1:$B$34,2,FALSE)</f>
        <v>15</v>
      </c>
      <c r="G597">
        <v>100</v>
      </c>
      <c r="H597">
        <v>0</v>
      </c>
      <c r="J597" t="s">
        <v>3901</v>
      </c>
      <c r="K597" t="s">
        <v>3897</v>
      </c>
      <c r="L597" t="str">
        <f t="shared" si="9"/>
        <v>INSERT INTO stocks (stock_code, name, marcket_id, category_id, share_unit_number, is_nikkei225) VALUES(3075,'(株)銚子丸',5,15,'100',0);</v>
      </c>
    </row>
    <row r="598" spans="1:12" x14ac:dyDescent="0.2">
      <c r="A598">
        <v>3076</v>
      </c>
      <c r="B598" t="s">
        <v>631</v>
      </c>
      <c r="C598" t="s">
        <v>5</v>
      </c>
      <c r="D598">
        <f>VLOOKUP(C598,市場名!$A$1:$B$14,2,FALSE)</f>
        <v>1</v>
      </c>
      <c r="E598" t="s">
        <v>10</v>
      </c>
      <c r="F598">
        <f>VLOOKUP(E598,業種分類!$A$1:$B$34,2,FALSE)</f>
        <v>2</v>
      </c>
      <c r="G598">
        <v>100</v>
      </c>
      <c r="H598">
        <v>0</v>
      </c>
      <c r="J598" t="s">
        <v>3901</v>
      </c>
      <c r="K598" t="s">
        <v>3897</v>
      </c>
      <c r="L598" t="str">
        <f t="shared" si="9"/>
        <v>INSERT INTO stocks (stock_code, name, marcket_id, category_id, share_unit_number, is_nikkei225) VALUES(3076,'あい　ホールディングス(株)',1,2,'100',0);</v>
      </c>
    </row>
    <row r="599" spans="1:12" x14ac:dyDescent="0.2">
      <c r="A599">
        <v>3077</v>
      </c>
      <c r="B599" t="s">
        <v>632</v>
      </c>
      <c r="C599" t="s">
        <v>15</v>
      </c>
      <c r="D599">
        <f>VLOOKUP(C599,市場名!$A$1:$B$14,2,FALSE)</f>
        <v>5</v>
      </c>
      <c r="E599" t="s">
        <v>442</v>
      </c>
      <c r="F599">
        <f>VLOOKUP(E599,業種分類!$A$1:$B$34,2,FALSE)</f>
        <v>15</v>
      </c>
      <c r="G599">
        <v>100</v>
      </c>
      <c r="H599">
        <v>0</v>
      </c>
      <c r="J599" t="s">
        <v>3901</v>
      </c>
      <c r="K599" t="s">
        <v>3897</v>
      </c>
      <c r="L599" t="str">
        <f t="shared" si="9"/>
        <v>INSERT INTO stocks (stock_code, name, marcket_id, category_id, share_unit_number, is_nikkei225) VALUES(3077,'ホリイフードサービス(株)',5,15,'100',0);</v>
      </c>
    </row>
    <row r="600" spans="1:12" x14ac:dyDescent="0.2">
      <c r="A600">
        <v>3079</v>
      </c>
      <c r="B600" t="s">
        <v>633</v>
      </c>
      <c r="C600" t="s">
        <v>5</v>
      </c>
      <c r="D600">
        <f>VLOOKUP(C600,市場名!$A$1:$B$14,2,FALSE)</f>
        <v>1</v>
      </c>
      <c r="E600" t="s">
        <v>10</v>
      </c>
      <c r="F600">
        <f>VLOOKUP(E600,業種分類!$A$1:$B$34,2,FALSE)</f>
        <v>2</v>
      </c>
      <c r="G600">
        <v>100</v>
      </c>
      <c r="H600">
        <v>0</v>
      </c>
      <c r="J600" t="s">
        <v>3901</v>
      </c>
      <c r="K600" t="s">
        <v>3897</v>
      </c>
      <c r="L600" t="str">
        <f t="shared" si="9"/>
        <v>INSERT INTO stocks (stock_code, name, marcket_id, category_id, share_unit_number, is_nikkei225) VALUES(3079,'ディーブイエックス(株)',1,2,'100',0);</v>
      </c>
    </row>
    <row r="601" spans="1:12" x14ac:dyDescent="0.2">
      <c r="A601">
        <v>3080</v>
      </c>
      <c r="B601" t="s">
        <v>634</v>
      </c>
      <c r="C601" t="s">
        <v>15</v>
      </c>
      <c r="D601">
        <f>VLOOKUP(C601,市場名!$A$1:$B$14,2,FALSE)</f>
        <v>5</v>
      </c>
      <c r="E601" t="s">
        <v>442</v>
      </c>
      <c r="F601">
        <f>VLOOKUP(E601,業種分類!$A$1:$B$34,2,FALSE)</f>
        <v>15</v>
      </c>
      <c r="G601">
        <v>100</v>
      </c>
      <c r="H601">
        <v>0</v>
      </c>
      <c r="J601" t="s">
        <v>3901</v>
      </c>
      <c r="K601" t="s">
        <v>3897</v>
      </c>
      <c r="L601" t="str">
        <f t="shared" si="9"/>
        <v>INSERT INTO stocks (stock_code, name, marcket_id, category_id, share_unit_number, is_nikkei225) VALUES(3080,'(株)ジェーソン',5,15,'100',0);</v>
      </c>
    </row>
    <row r="602" spans="1:12" x14ac:dyDescent="0.2">
      <c r="A602">
        <v>3082</v>
      </c>
      <c r="B602" t="s">
        <v>635</v>
      </c>
      <c r="C602" t="s">
        <v>5</v>
      </c>
      <c r="D602">
        <f>VLOOKUP(C602,市場名!$A$1:$B$14,2,FALSE)</f>
        <v>1</v>
      </c>
      <c r="E602" t="s">
        <v>442</v>
      </c>
      <c r="F602">
        <f>VLOOKUP(E602,業種分類!$A$1:$B$34,2,FALSE)</f>
        <v>15</v>
      </c>
      <c r="G602">
        <v>100</v>
      </c>
      <c r="H602">
        <v>0</v>
      </c>
      <c r="J602" t="s">
        <v>3901</v>
      </c>
      <c r="K602" t="s">
        <v>3897</v>
      </c>
      <c r="L602" t="str">
        <f t="shared" si="9"/>
        <v>INSERT INTO stocks (stock_code, name, marcket_id, category_id, share_unit_number, is_nikkei225) VALUES(3082,'(株)きちりホールディングス',1,15,'100',0);</v>
      </c>
    </row>
    <row r="603" spans="1:12" x14ac:dyDescent="0.2">
      <c r="A603">
        <v>3083</v>
      </c>
      <c r="B603" t="s">
        <v>636</v>
      </c>
      <c r="C603" t="s">
        <v>15</v>
      </c>
      <c r="D603">
        <f>VLOOKUP(C603,市場名!$A$1:$B$14,2,FALSE)</f>
        <v>5</v>
      </c>
      <c r="E603" t="s">
        <v>442</v>
      </c>
      <c r="F603">
        <f>VLOOKUP(E603,業種分類!$A$1:$B$34,2,FALSE)</f>
        <v>15</v>
      </c>
      <c r="G603">
        <v>100</v>
      </c>
      <c r="H603">
        <v>0</v>
      </c>
      <c r="J603" t="s">
        <v>3901</v>
      </c>
      <c r="K603" t="s">
        <v>3897</v>
      </c>
      <c r="L603" t="str">
        <f t="shared" si="9"/>
        <v>INSERT INTO stocks (stock_code, name, marcket_id, category_id, share_unit_number, is_nikkei225) VALUES(3083,'(株)シーズメン',5,15,'100',0);</v>
      </c>
    </row>
    <row r="604" spans="1:12" x14ac:dyDescent="0.2">
      <c r="A604">
        <v>3085</v>
      </c>
      <c r="B604" t="s">
        <v>637</v>
      </c>
      <c r="C604" t="s">
        <v>5</v>
      </c>
      <c r="D604">
        <f>VLOOKUP(C604,市場名!$A$1:$B$14,2,FALSE)</f>
        <v>1</v>
      </c>
      <c r="E604" t="s">
        <v>442</v>
      </c>
      <c r="F604">
        <f>VLOOKUP(E604,業種分類!$A$1:$B$34,2,FALSE)</f>
        <v>15</v>
      </c>
      <c r="G604">
        <v>100</v>
      </c>
      <c r="H604">
        <v>0</v>
      </c>
      <c r="J604" t="s">
        <v>3901</v>
      </c>
      <c r="K604" t="s">
        <v>3897</v>
      </c>
      <c r="L604" t="str">
        <f t="shared" si="9"/>
        <v>INSERT INTO stocks (stock_code, name, marcket_id, category_id, share_unit_number, is_nikkei225) VALUES(3085,'アークランドサービスホールディングス(株)',1,15,'100',0);</v>
      </c>
    </row>
    <row r="605" spans="1:12" x14ac:dyDescent="0.2">
      <c r="A605">
        <v>3086</v>
      </c>
      <c r="B605" t="s">
        <v>638</v>
      </c>
      <c r="C605" t="s">
        <v>5</v>
      </c>
      <c r="D605">
        <f>VLOOKUP(C605,市場名!$A$1:$B$14,2,FALSE)</f>
        <v>1</v>
      </c>
      <c r="E605" t="s">
        <v>442</v>
      </c>
      <c r="F605">
        <f>VLOOKUP(E605,業種分類!$A$1:$B$34,2,FALSE)</f>
        <v>15</v>
      </c>
      <c r="G605">
        <v>100</v>
      </c>
      <c r="H605">
        <v>1</v>
      </c>
      <c r="J605" t="s">
        <v>3901</v>
      </c>
      <c r="K605" t="s">
        <v>3897</v>
      </c>
      <c r="L605" t="str">
        <f t="shared" si="9"/>
        <v>INSERT INTO stocks (stock_code, name, marcket_id, category_id, share_unit_number, is_nikkei225) VALUES(3086,'Ｊ．フロント　リテイリング(株)',1,15,'100',1);</v>
      </c>
    </row>
    <row r="606" spans="1:12" x14ac:dyDescent="0.2">
      <c r="A606">
        <v>3087</v>
      </c>
      <c r="B606" t="s">
        <v>639</v>
      </c>
      <c r="C606" t="s">
        <v>5</v>
      </c>
      <c r="D606">
        <f>VLOOKUP(C606,市場名!$A$1:$B$14,2,FALSE)</f>
        <v>1</v>
      </c>
      <c r="E606" t="s">
        <v>442</v>
      </c>
      <c r="F606">
        <f>VLOOKUP(E606,業種分類!$A$1:$B$34,2,FALSE)</f>
        <v>15</v>
      </c>
      <c r="G606">
        <v>100</v>
      </c>
      <c r="H606">
        <v>0</v>
      </c>
      <c r="J606" t="s">
        <v>3901</v>
      </c>
      <c r="K606" t="s">
        <v>3897</v>
      </c>
      <c r="L606" t="str">
        <f t="shared" si="9"/>
        <v>INSERT INTO stocks (stock_code, name, marcket_id, category_id, share_unit_number, is_nikkei225) VALUES(3087,'(株)ドトール・日レスホールディングス',1,15,'100',0);</v>
      </c>
    </row>
    <row r="607" spans="1:12" x14ac:dyDescent="0.2">
      <c r="A607">
        <v>3088</v>
      </c>
      <c r="B607" t="s">
        <v>640</v>
      </c>
      <c r="C607" t="s">
        <v>5</v>
      </c>
      <c r="D607">
        <f>VLOOKUP(C607,市場名!$A$1:$B$14,2,FALSE)</f>
        <v>1</v>
      </c>
      <c r="E607" t="s">
        <v>442</v>
      </c>
      <c r="F607">
        <f>VLOOKUP(E607,業種分類!$A$1:$B$34,2,FALSE)</f>
        <v>15</v>
      </c>
      <c r="G607">
        <v>100</v>
      </c>
      <c r="H607">
        <v>0</v>
      </c>
      <c r="J607" t="s">
        <v>3901</v>
      </c>
      <c r="K607" t="s">
        <v>3897</v>
      </c>
      <c r="L607" t="str">
        <f t="shared" si="9"/>
        <v>INSERT INTO stocks (stock_code, name, marcket_id, category_id, share_unit_number, is_nikkei225) VALUES(3088,'(株)マツモトキヨシホールディングス',1,15,'100',0);</v>
      </c>
    </row>
    <row r="608" spans="1:12" x14ac:dyDescent="0.2">
      <c r="A608">
        <v>3089</v>
      </c>
      <c r="B608" t="s">
        <v>641</v>
      </c>
      <c r="C608" t="s">
        <v>15</v>
      </c>
      <c r="D608">
        <f>VLOOKUP(C608,市場名!$A$1:$B$14,2,FALSE)</f>
        <v>5</v>
      </c>
      <c r="E608" t="s">
        <v>10</v>
      </c>
      <c r="F608">
        <f>VLOOKUP(E608,業種分類!$A$1:$B$34,2,FALSE)</f>
        <v>2</v>
      </c>
      <c r="G608">
        <v>100</v>
      </c>
      <c r="H608">
        <v>0</v>
      </c>
      <c r="J608" t="s">
        <v>3901</v>
      </c>
      <c r="K608" t="s">
        <v>3897</v>
      </c>
      <c r="L608" t="str">
        <f t="shared" si="9"/>
        <v>INSERT INTO stocks (stock_code, name, marcket_id, category_id, share_unit_number, is_nikkei225) VALUES(3089,'テクノアルファ(株)',5,2,'100',0);</v>
      </c>
    </row>
    <row r="609" spans="1:12" x14ac:dyDescent="0.2">
      <c r="A609">
        <v>3091</v>
      </c>
      <c r="B609" t="s">
        <v>642</v>
      </c>
      <c r="C609" t="s">
        <v>5</v>
      </c>
      <c r="D609">
        <f>VLOOKUP(C609,市場名!$A$1:$B$14,2,FALSE)</f>
        <v>1</v>
      </c>
      <c r="E609" t="s">
        <v>442</v>
      </c>
      <c r="F609">
        <f>VLOOKUP(E609,業種分類!$A$1:$B$34,2,FALSE)</f>
        <v>15</v>
      </c>
      <c r="G609">
        <v>100</v>
      </c>
      <c r="H609">
        <v>0</v>
      </c>
      <c r="J609" t="s">
        <v>3901</v>
      </c>
      <c r="K609" t="s">
        <v>3897</v>
      </c>
      <c r="L609" t="str">
        <f t="shared" si="9"/>
        <v>INSERT INTO stocks (stock_code, name, marcket_id, category_id, share_unit_number, is_nikkei225) VALUES(3091,'(株)ブロンコビリー',1,15,'100',0);</v>
      </c>
    </row>
    <row r="610" spans="1:12" x14ac:dyDescent="0.2">
      <c r="A610">
        <v>3092</v>
      </c>
      <c r="B610" t="s">
        <v>643</v>
      </c>
      <c r="C610" t="s">
        <v>5</v>
      </c>
      <c r="D610">
        <f>VLOOKUP(C610,市場名!$A$1:$B$14,2,FALSE)</f>
        <v>1</v>
      </c>
      <c r="E610" t="s">
        <v>442</v>
      </c>
      <c r="F610">
        <f>VLOOKUP(E610,業種分類!$A$1:$B$34,2,FALSE)</f>
        <v>15</v>
      </c>
      <c r="G610">
        <v>100</v>
      </c>
      <c r="H610">
        <v>0</v>
      </c>
      <c r="J610" t="s">
        <v>3901</v>
      </c>
      <c r="K610" t="s">
        <v>3897</v>
      </c>
      <c r="L610" t="str">
        <f t="shared" si="9"/>
        <v>INSERT INTO stocks (stock_code, name, marcket_id, category_id, share_unit_number, is_nikkei225) VALUES(3092,'(株)ＺＯＺＯ',1,15,'100',0);</v>
      </c>
    </row>
    <row r="611" spans="1:12" x14ac:dyDescent="0.2">
      <c r="A611">
        <v>3093</v>
      </c>
      <c r="B611" t="s">
        <v>644</v>
      </c>
      <c r="C611" t="s">
        <v>5</v>
      </c>
      <c r="D611">
        <f>VLOOKUP(C611,市場名!$A$1:$B$14,2,FALSE)</f>
        <v>1</v>
      </c>
      <c r="E611" t="s">
        <v>442</v>
      </c>
      <c r="F611">
        <f>VLOOKUP(E611,業種分類!$A$1:$B$34,2,FALSE)</f>
        <v>15</v>
      </c>
      <c r="G611">
        <v>100</v>
      </c>
      <c r="H611">
        <v>0</v>
      </c>
      <c r="J611" t="s">
        <v>3901</v>
      </c>
      <c r="K611" t="s">
        <v>3897</v>
      </c>
      <c r="L611" t="str">
        <f t="shared" si="9"/>
        <v>INSERT INTO stocks (stock_code, name, marcket_id, category_id, share_unit_number, is_nikkei225) VALUES(3093,'(株)トレジャー・ファクトリー',1,15,'100',0);</v>
      </c>
    </row>
    <row r="612" spans="1:12" x14ac:dyDescent="0.2">
      <c r="A612">
        <v>3094</v>
      </c>
      <c r="B612" t="s">
        <v>645</v>
      </c>
      <c r="C612" t="s">
        <v>15</v>
      </c>
      <c r="D612">
        <f>VLOOKUP(C612,市場名!$A$1:$B$14,2,FALSE)</f>
        <v>5</v>
      </c>
      <c r="E612" t="s">
        <v>442</v>
      </c>
      <c r="F612">
        <f>VLOOKUP(E612,業種分類!$A$1:$B$34,2,FALSE)</f>
        <v>15</v>
      </c>
      <c r="G612">
        <v>100</v>
      </c>
      <c r="H612">
        <v>0</v>
      </c>
      <c r="J612" t="s">
        <v>3901</v>
      </c>
      <c r="K612" t="s">
        <v>3897</v>
      </c>
      <c r="L612" t="str">
        <f t="shared" si="9"/>
        <v>INSERT INTO stocks (stock_code, name, marcket_id, category_id, share_unit_number, is_nikkei225) VALUES(3094,'(株)スーパーバリュー',5,15,'100',0);</v>
      </c>
    </row>
    <row r="613" spans="1:12" x14ac:dyDescent="0.2">
      <c r="A613">
        <v>3096</v>
      </c>
      <c r="B613" t="s">
        <v>646</v>
      </c>
      <c r="C613" t="s">
        <v>15</v>
      </c>
      <c r="D613">
        <f>VLOOKUP(C613,市場名!$A$1:$B$14,2,FALSE)</f>
        <v>5</v>
      </c>
      <c r="E613" t="s">
        <v>442</v>
      </c>
      <c r="F613">
        <f>VLOOKUP(E613,業種分類!$A$1:$B$34,2,FALSE)</f>
        <v>15</v>
      </c>
      <c r="G613">
        <v>100</v>
      </c>
      <c r="H613">
        <v>0</v>
      </c>
      <c r="J613" t="s">
        <v>3901</v>
      </c>
      <c r="K613" t="s">
        <v>3897</v>
      </c>
      <c r="L613" t="str">
        <f t="shared" si="9"/>
        <v>INSERT INTO stocks (stock_code, name, marcket_id, category_id, share_unit_number, is_nikkei225) VALUES(3096,'(株)オーシャンシステム',5,15,'100',0);</v>
      </c>
    </row>
    <row r="614" spans="1:12" x14ac:dyDescent="0.2">
      <c r="A614">
        <v>3097</v>
      </c>
      <c r="B614" t="s">
        <v>647</v>
      </c>
      <c r="C614" t="s">
        <v>5</v>
      </c>
      <c r="D614">
        <f>VLOOKUP(C614,市場名!$A$1:$B$14,2,FALSE)</f>
        <v>1</v>
      </c>
      <c r="E614" t="s">
        <v>442</v>
      </c>
      <c r="F614">
        <f>VLOOKUP(E614,業種分類!$A$1:$B$34,2,FALSE)</f>
        <v>15</v>
      </c>
      <c r="G614">
        <v>100</v>
      </c>
      <c r="H614">
        <v>0</v>
      </c>
      <c r="J614" t="s">
        <v>3901</v>
      </c>
      <c r="K614" t="s">
        <v>3897</v>
      </c>
      <c r="L614" t="str">
        <f t="shared" si="9"/>
        <v>INSERT INTO stocks (stock_code, name, marcket_id, category_id, share_unit_number, is_nikkei225) VALUES(3097,'(株)物語コーポレーション',1,15,'100',0);</v>
      </c>
    </row>
    <row r="615" spans="1:12" x14ac:dyDescent="0.2">
      <c r="A615">
        <v>3098</v>
      </c>
      <c r="B615" t="s">
        <v>648</v>
      </c>
      <c r="C615" t="s">
        <v>5</v>
      </c>
      <c r="D615">
        <f>VLOOKUP(C615,市場名!$A$1:$B$14,2,FALSE)</f>
        <v>1</v>
      </c>
      <c r="E615" t="s">
        <v>442</v>
      </c>
      <c r="F615">
        <f>VLOOKUP(E615,業種分類!$A$1:$B$34,2,FALSE)</f>
        <v>15</v>
      </c>
      <c r="G615">
        <v>100</v>
      </c>
      <c r="H615">
        <v>0</v>
      </c>
      <c r="J615" t="s">
        <v>3901</v>
      </c>
      <c r="K615" t="s">
        <v>3897</v>
      </c>
      <c r="L615" t="str">
        <f t="shared" si="9"/>
        <v>INSERT INTO stocks (stock_code, name, marcket_id, category_id, share_unit_number, is_nikkei225) VALUES(3098,'(株)ココカラファイン',1,15,'100',0);</v>
      </c>
    </row>
    <row r="616" spans="1:12" x14ac:dyDescent="0.2">
      <c r="A616">
        <v>3099</v>
      </c>
      <c r="B616" t="s">
        <v>649</v>
      </c>
      <c r="C616" t="s">
        <v>5</v>
      </c>
      <c r="D616">
        <f>VLOOKUP(C616,市場名!$A$1:$B$14,2,FALSE)</f>
        <v>1</v>
      </c>
      <c r="E616" t="s">
        <v>442</v>
      </c>
      <c r="F616">
        <f>VLOOKUP(E616,業種分類!$A$1:$B$34,2,FALSE)</f>
        <v>15</v>
      </c>
      <c r="G616">
        <v>100</v>
      </c>
      <c r="H616">
        <v>1</v>
      </c>
      <c r="J616" t="s">
        <v>3901</v>
      </c>
      <c r="K616" t="s">
        <v>3897</v>
      </c>
      <c r="L616" t="str">
        <f t="shared" si="9"/>
        <v>INSERT INTO stocks (stock_code, name, marcket_id, category_id, share_unit_number, is_nikkei225) VALUES(3099,'(株)三越伊勢丹ホールディングス',1,15,'100',1);</v>
      </c>
    </row>
    <row r="617" spans="1:12" x14ac:dyDescent="0.2">
      <c r="A617">
        <v>3101</v>
      </c>
      <c r="B617" t="s">
        <v>650</v>
      </c>
      <c r="C617" t="s">
        <v>5</v>
      </c>
      <c r="D617">
        <f>VLOOKUP(C617,市場名!$A$1:$B$14,2,FALSE)</f>
        <v>1</v>
      </c>
      <c r="E617" t="s">
        <v>587</v>
      </c>
      <c r="F617">
        <f>VLOOKUP(E617,業種分類!$A$1:$B$34,2,FALSE)</f>
        <v>18</v>
      </c>
      <c r="G617">
        <v>100</v>
      </c>
      <c r="H617">
        <v>1</v>
      </c>
      <c r="J617" t="s">
        <v>3901</v>
      </c>
      <c r="K617" t="s">
        <v>3897</v>
      </c>
      <c r="L617" t="str">
        <f t="shared" si="9"/>
        <v>INSERT INTO stocks (stock_code, name, marcket_id, category_id, share_unit_number, is_nikkei225) VALUES(3101,'東洋紡(株)',1,18,'100',1);</v>
      </c>
    </row>
    <row r="618" spans="1:12" x14ac:dyDescent="0.2">
      <c r="A618">
        <v>3103</v>
      </c>
      <c r="B618" t="s">
        <v>651</v>
      </c>
      <c r="C618" t="s">
        <v>5</v>
      </c>
      <c r="D618">
        <f>VLOOKUP(C618,市場名!$A$1:$B$14,2,FALSE)</f>
        <v>1</v>
      </c>
      <c r="E618" t="s">
        <v>587</v>
      </c>
      <c r="F618">
        <f>VLOOKUP(E618,業種分類!$A$1:$B$34,2,FALSE)</f>
        <v>18</v>
      </c>
      <c r="G618">
        <v>100</v>
      </c>
      <c r="H618">
        <v>1</v>
      </c>
      <c r="J618" t="s">
        <v>3901</v>
      </c>
      <c r="K618" t="s">
        <v>3897</v>
      </c>
      <c r="L618" t="str">
        <f t="shared" si="9"/>
        <v>INSERT INTO stocks (stock_code, name, marcket_id, category_id, share_unit_number, is_nikkei225) VALUES(3103,'ユニチカ(株)',1,18,'100',1);</v>
      </c>
    </row>
    <row r="619" spans="1:12" x14ac:dyDescent="0.2">
      <c r="A619">
        <v>3104</v>
      </c>
      <c r="B619" t="s">
        <v>652</v>
      </c>
      <c r="C619" t="s">
        <v>5</v>
      </c>
      <c r="D619">
        <f>VLOOKUP(C619,市場名!$A$1:$B$14,2,FALSE)</f>
        <v>1</v>
      </c>
      <c r="E619" t="s">
        <v>587</v>
      </c>
      <c r="F619">
        <f>VLOOKUP(E619,業種分類!$A$1:$B$34,2,FALSE)</f>
        <v>18</v>
      </c>
      <c r="G619">
        <v>100</v>
      </c>
      <c r="H619">
        <v>0</v>
      </c>
      <c r="J619" t="s">
        <v>3901</v>
      </c>
      <c r="K619" t="s">
        <v>3897</v>
      </c>
      <c r="L619" t="str">
        <f t="shared" si="9"/>
        <v>INSERT INTO stocks (stock_code, name, marcket_id, category_id, share_unit_number, is_nikkei225) VALUES(3104,'富士紡ホールディングス(株)',1,18,'100',0);</v>
      </c>
    </row>
    <row r="620" spans="1:12" x14ac:dyDescent="0.2">
      <c r="A620">
        <v>3105</v>
      </c>
      <c r="B620" t="s">
        <v>653</v>
      </c>
      <c r="C620" t="s">
        <v>5</v>
      </c>
      <c r="D620">
        <f>VLOOKUP(C620,市場名!$A$1:$B$14,2,FALSE)</f>
        <v>1</v>
      </c>
      <c r="E620" t="s">
        <v>654</v>
      </c>
      <c r="F620">
        <f>VLOOKUP(E620,業種分類!$A$1:$B$34,2,FALSE)</f>
        <v>19</v>
      </c>
      <c r="G620">
        <v>100</v>
      </c>
      <c r="H620">
        <v>1</v>
      </c>
      <c r="J620" t="s">
        <v>3901</v>
      </c>
      <c r="K620" t="s">
        <v>3897</v>
      </c>
      <c r="L620" t="str">
        <f t="shared" si="9"/>
        <v>INSERT INTO stocks (stock_code, name, marcket_id, category_id, share_unit_number, is_nikkei225) VALUES(3105,'日清紡ホールディングス(株)',1,19,'100',1);</v>
      </c>
    </row>
    <row r="621" spans="1:12" x14ac:dyDescent="0.2">
      <c r="A621">
        <v>3106</v>
      </c>
      <c r="B621" t="s">
        <v>655</v>
      </c>
      <c r="C621" t="s">
        <v>5</v>
      </c>
      <c r="D621">
        <f>VLOOKUP(C621,市場名!$A$1:$B$14,2,FALSE)</f>
        <v>1</v>
      </c>
      <c r="E621" t="s">
        <v>587</v>
      </c>
      <c r="F621">
        <f>VLOOKUP(E621,業種分類!$A$1:$B$34,2,FALSE)</f>
        <v>18</v>
      </c>
      <c r="G621">
        <v>100</v>
      </c>
      <c r="H621">
        <v>0</v>
      </c>
      <c r="J621" t="s">
        <v>3901</v>
      </c>
      <c r="K621" t="s">
        <v>3897</v>
      </c>
      <c r="L621" t="str">
        <f t="shared" si="9"/>
        <v>INSERT INTO stocks (stock_code, name, marcket_id, category_id, share_unit_number, is_nikkei225) VALUES(3106,'クラボウ',1,18,'100',0);</v>
      </c>
    </row>
    <row r="622" spans="1:12" x14ac:dyDescent="0.2">
      <c r="A622">
        <v>3107</v>
      </c>
      <c r="B622" t="s">
        <v>656</v>
      </c>
      <c r="C622" t="s">
        <v>5</v>
      </c>
      <c r="D622">
        <f>VLOOKUP(C622,市場名!$A$1:$B$14,2,FALSE)</f>
        <v>1</v>
      </c>
      <c r="E622" t="s">
        <v>10</v>
      </c>
      <c r="F622">
        <f>VLOOKUP(E622,業種分類!$A$1:$B$34,2,FALSE)</f>
        <v>2</v>
      </c>
      <c r="G622">
        <v>100</v>
      </c>
      <c r="H622">
        <v>0</v>
      </c>
      <c r="J622" t="s">
        <v>3901</v>
      </c>
      <c r="K622" t="s">
        <v>3897</v>
      </c>
      <c r="L622" t="str">
        <f t="shared" si="9"/>
        <v>INSERT INTO stocks (stock_code, name, marcket_id, category_id, share_unit_number, is_nikkei225) VALUES(3107,'ダイワボウホールディングス(株)',1,2,'100',0);</v>
      </c>
    </row>
    <row r="623" spans="1:12" x14ac:dyDescent="0.2">
      <c r="A623">
        <v>3109</v>
      </c>
      <c r="B623" t="s">
        <v>657</v>
      </c>
      <c r="C623" t="s">
        <v>5</v>
      </c>
      <c r="D623">
        <f>VLOOKUP(C623,市場名!$A$1:$B$14,2,FALSE)</f>
        <v>1</v>
      </c>
      <c r="E623" t="s">
        <v>587</v>
      </c>
      <c r="F623">
        <f>VLOOKUP(E623,業種分類!$A$1:$B$34,2,FALSE)</f>
        <v>18</v>
      </c>
      <c r="G623">
        <v>100</v>
      </c>
      <c r="H623">
        <v>0</v>
      </c>
      <c r="J623" t="s">
        <v>3901</v>
      </c>
      <c r="K623" t="s">
        <v>3897</v>
      </c>
      <c r="L623" t="str">
        <f t="shared" si="9"/>
        <v>INSERT INTO stocks (stock_code, name, marcket_id, category_id, share_unit_number, is_nikkei225) VALUES(3109,'シキボウ(株)',1,18,'100',0);</v>
      </c>
    </row>
    <row r="624" spans="1:12" x14ac:dyDescent="0.2">
      <c r="A624">
        <v>3110</v>
      </c>
      <c r="B624" t="s">
        <v>658</v>
      </c>
      <c r="C624" t="s">
        <v>5</v>
      </c>
      <c r="D624">
        <f>VLOOKUP(C624,市場名!$A$1:$B$14,2,FALSE)</f>
        <v>1</v>
      </c>
      <c r="E624" t="s">
        <v>659</v>
      </c>
      <c r="F624">
        <f>VLOOKUP(E624,業種分類!$A$1:$B$34,2,FALSE)</f>
        <v>20</v>
      </c>
      <c r="G624">
        <v>100</v>
      </c>
      <c r="H624">
        <v>0</v>
      </c>
      <c r="J624" t="s">
        <v>3901</v>
      </c>
      <c r="K624" t="s">
        <v>3897</v>
      </c>
      <c r="L624" t="str">
        <f t="shared" si="9"/>
        <v>INSERT INTO stocks (stock_code, name, marcket_id, category_id, share_unit_number, is_nikkei225) VALUES(3110,'日東紡',1,20,'100',0);</v>
      </c>
    </row>
    <row r="625" spans="1:12" x14ac:dyDescent="0.2">
      <c r="A625">
        <v>3111</v>
      </c>
      <c r="B625" t="s">
        <v>660</v>
      </c>
      <c r="C625" t="s">
        <v>37</v>
      </c>
      <c r="D625">
        <f>VLOOKUP(C625,市場名!$A$1:$B$14,2,FALSE)</f>
        <v>2</v>
      </c>
      <c r="E625" t="s">
        <v>587</v>
      </c>
      <c r="F625">
        <f>VLOOKUP(E625,業種分類!$A$1:$B$34,2,FALSE)</f>
        <v>18</v>
      </c>
      <c r="G625">
        <v>100</v>
      </c>
      <c r="H625">
        <v>0</v>
      </c>
      <c r="J625" t="s">
        <v>3901</v>
      </c>
      <c r="K625" t="s">
        <v>3897</v>
      </c>
      <c r="L625" t="str">
        <f t="shared" si="9"/>
        <v>INSERT INTO stocks (stock_code, name, marcket_id, category_id, share_unit_number, is_nikkei225) VALUES(3111,'オーミケンシ(株)',2,18,'100',0);</v>
      </c>
    </row>
    <row r="626" spans="1:12" x14ac:dyDescent="0.2">
      <c r="A626">
        <v>3113</v>
      </c>
      <c r="B626" t="s">
        <v>661</v>
      </c>
      <c r="C626" t="s">
        <v>37</v>
      </c>
      <c r="D626">
        <f>VLOOKUP(C626,市場名!$A$1:$B$14,2,FALSE)</f>
        <v>2</v>
      </c>
      <c r="E626" t="s">
        <v>662</v>
      </c>
      <c r="F626">
        <f>VLOOKUP(E626,業種分類!$A$1:$B$34,2,FALSE)</f>
        <v>21</v>
      </c>
      <c r="G626">
        <v>100</v>
      </c>
      <c r="H626">
        <v>0</v>
      </c>
      <c r="J626" t="s">
        <v>3901</v>
      </c>
      <c r="K626" t="s">
        <v>3897</v>
      </c>
      <c r="L626" t="str">
        <f t="shared" si="9"/>
        <v>INSERT INTO stocks (stock_code, name, marcket_id, category_id, share_unit_number, is_nikkei225) VALUES(3113,'Ｏａｋ　キャピタル(株)',2,21,'100',0);</v>
      </c>
    </row>
    <row r="627" spans="1:12" x14ac:dyDescent="0.2">
      <c r="A627">
        <v>3116</v>
      </c>
      <c r="B627" t="s">
        <v>663</v>
      </c>
      <c r="C627" t="s">
        <v>5</v>
      </c>
      <c r="D627">
        <f>VLOOKUP(C627,市場名!$A$1:$B$14,2,FALSE)</f>
        <v>1</v>
      </c>
      <c r="E627" t="s">
        <v>664</v>
      </c>
      <c r="F627">
        <f>VLOOKUP(E627,業種分類!$A$1:$B$34,2,FALSE)</f>
        <v>22</v>
      </c>
      <c r="G627">
        <v>100</v>
      </c>
      <c r="H627">
        <v>0</v>
      </c>
      <c r="J627" t="s">
        <v>3901</v>
      </c>
      <c r="K627" t="s">
        <v>3897</v>
      </c>
      <c r="L627" t="str">
        <f t="shared" si="9"/>
        <v>INSERT INTO stocks (stock_code, name, marcket_id, category_id, share_unit_number, is_nikkei225) VALUES(3116,'トヨタ紡織(株)',1,22,'100',0);</v>
      </c>
    </row>
    <row r="628" spans="1:12" x14ac:dyDescent="0.2">
      <c r="A628">
        <v>3121</v>
      </c>
      <c r="B628" t="s">
        <v>665</v>
      </c>
      <c r="C628" t="s">
        <v>37</v>
      </c>
      <c r="D628">
        <f>VLOOKUP(C628,市場名!$A$1:$B$14,2,FALSE)</f>
        <v>2</v>
      </c>
      <c r="E628" t="s">
        <v>186</v>
      </c>
      <c r="F628">
        <f>VLOOKUP(E628,業種分類!$A$1:$B$34,2,FALSE)</f>
        <v>7</v>
      </c>
      <c r="G628">
        <v>100</v>
      </c>
      <c r="H628">
        <v>0</v>
      </c>
      <c r="J628" t="s">
        <v>3901</v>
      </c>
      <c r="K628" t="s">
        <v>3897</v>
      </c>
      <c r="L628" t="str">
        <f t="shared" si="9"/>
        <v>INSERT INTO stocks (stock_code, name, marcket_id, category_id, share_unit_number, is_nikkei225) VALUES(3121,'マーチャント・バンカーズ(株)',2,7,'100',0);</v>
      </c>
    </row>
    <row r="629" spans="1:12" x14ac:dyDescent="0.2">
      <c r="A629">
        <v>3123</v>
      </c>
      <c r="B629" t="s">
        <v>666</v>
      </c>
      <c r="C629" t="s">
        <v>37</v>
      </c>
      <c r="D629">
        <f>VLOOKUP(C629,市場名!$A$1:$B$14,2,FALSE)</f>
        <v>2</v>
      </c>
      <c r="E629" t="s">
        <v>587</v>
      </c>
      <c r="F629">
        <f>VLOOKUP(E629,業種分類!$A$1:$B$34,2,FALSE)</f>
        <v>18</v>
      </c>
      <c r="G629">
        <v>100</v>
      </c>
      <c r="H629">
        <v>0</v>
      </c>
      <c r="J629" t="s">
        <v>3901</v>
      </c>
      <c r="K629" t="s">
        <v>3897</v>
      </c>
      <c r="L629" t="str">
        <f t="shared" si="9"/>
        <v>INSERT INTO stocks (stock_code, name, marcket_id, category_id, share_unit_number, is_nikkei225) VALUES(3123,'サイボー(株)',2,18,'100',0);</v>
      </c>
    </row>
    <row r="630" spans="1:12" x14ac:dyDescent="0.2">
      <c r="A630">
        <v>3125</v>
      </c>
      <c r="B630" t="s">
        <v>667</v>
      </c>
      <c r="C630" t="s">
        <v>37</v>
      </c>
      <c r="D630">
        <f>VLOOKUP(C630,市場名!$A$1:$B$14,2,FALSE)</f>
        <v>2</v>
      </c>
      <c r="E630" t="s">
        <v>587</v>
      </c>
      <c r="F630">
        <f>VLOOKUP(E630,業種分類!$A$1:$B$34,2,FALSE)</f>
        <v>18</v>
      </c>
      <c r="G630">
        <v>100</v>
      </c>
      <c r="H630">
        <v>0</v>
      </c>
      <c r="J630" t="s">
        <v>3901</v>
      </c>
      <c r="K630" t="s">
        <v>3897</v>
      </c>
      <c r="L630" t="str">
        <f t="shared" si="9"/>
        <v>INSERT INTO stocks (stock_code, name, marcket_id, category_id, share_unit_number, is_nikkei225) VALUES(3125,'新内外綿(株)',2,18,'100',0);</v>
      </c>
    </row>
    <row r="631" spans="1:12" x14ac:dyDescent="0.2">
      <c r="A631">
        <v>3131</v>
      </c>
      <c r="B631" t="s">
        <v>668</v>
      </c>
      <c r="C631" t="s">
        <v>15</v>
      </c>
      <c r="D631">
        <f>VLOOKUP(C631,市場名!$A$1:$B$14,2,FALSE)</f>
        <v>5</v>
      </c>
      <c r="E631" t="s">
        <v>10</v>
      </c>
      <c r="F631">
        <f>VLOOKUP(E631,業種分類!$A$1:$B$34,2,FALSE)</f>
        <v>2</v>
      </c>
      <c r="G631">
        <v>100</v>
      </c>
      <c r="H631">
        <v>0</v>
      </c>
      <c r="J631" t="s">
        <v>3901</v>
      </c>
      <c r="K631" t="s">
        <v>3897</v>
      </c>
      <c r="L631" t="str">
        <f t="shared" si="9"/>
        <v>INSERT INTO stocks (stock_code, name, marcket_id, category_id, share_unit_number, is_nikkei225) VALUES(3131,'シンデン・ハイテックス(株)',5,2,'100',0);</v>
      </c>
    </row>
    <row r="632" spans="1:12" x14ac:dyDescent="0.2">
      <c r="A632">
        <v>3132</v>
      </c>
      <c r="B632" t="s">
        <v>669</v>
      </c>
      <c r="C632" t="s">
        <v>5</v>
      </c>
      <c r="D632">
        <f>VLOOKUP(C632,市場名!$A$1:$B$14,2,FALSE)</f>
        <v>1</v>
      </c>
      <c r="E632" t="s">
        <v>10</v>
      </c>
      <c r="F632">
        <f>VLOOKUP(E632,業種分類!$A$1:$B$34,2,FALSE)</f>
        <v>2</v>
      </c>
      <c r="G632">
        <v>100</v>
      </c>
      <c r="H632">
        <v>0</v>
      </c>
      <c r="J632" t="s">
        <v>3901</v>
      </c>
      <c r="K632" t="s">
        <v>3897</v>
      </c>
      <c r="L632" t="str">
        <f t="shared" si="9"/>
        <v>INSERT INTO stocks (stock_code, name, marcket_id, category_id, share_unit_number, is_nikkei225) VALUES(3132,'マクニカ・富士エレホールディングス(株)',1,2,'100',0);</v>
      </c>
    </row>
    <row r="633" spans="1:12" x14ac:dyDescent="0.2">
      <c r="A633">
        <v>3133</v>
      </c>
      <c r="B633" t="s">
        <v>670</v>
      </c>
      <c r="C633" t="s">
        <v>24</v>
      </c>
      <c r="D633">
        <f>VLOOKUP(C633,市場名!$A$1:$B$14,2,FALSE)</f>
        <v>7</v>
      </c>
      <c r="E633" t="s">
        <v>442</v>
      </c>
      <c r="F633">
        <f>VLOOKUP(E633,業種分類!$A$1:$B$34,2,FALSE)</f>
        <v>15</v>
      </c>
      <c r="G633">
        <v>100</v>
      </c>
      <c r="H633">
        <v>0</v>
      </c>
      <c r="J633" t="s">
        <v>3901</v>
      </c>
      <c r="K633" t="s">
        <v>3897</v>
      </c>
      <c r="L633" t="str">
        <f t="shared" si="9"/>
        <v>INSERT INTO stocks (stock_code, name, marcket_id, category_id, share_unit_number, is_nikkei225) VALUES(3133,'(株)海帆',7,15,'100',0);</v>
      </c>
    </row>
    <row r="634" spans="1:12" x14ac:dyDescent="0.2">
      <c r="A634">
        <v>3134</v>
      </c>
      <c r="B634" t="s">
        <v>671</v>
      </c>
      <c r="C634" t="s">
        <v>5</v>
      </c>
      <c r="D634">
        <f>VLOOKUP(C634,市場名!$A$1:$B$14,2,FALSE)</f>
        <v>1</v>
      </c>
      <c r="E634" t="s">
        <v>442</v>
      </c>
      <c r="F634">
        <f>VLOOKUP(E634,業種分類!$A$1:$B$34,2,FALSE)</f>
        <v>15</v>
      </c>
      <c r="G634">
        <v>100</v>
      </c>
      <c r="H634">
        <v>0</v>
      </c>
      <c r="J634" t="s">
        <v>3901</v>
      </c>
      <c r="K634" t="s">
        <v>3897</v>
      </c>
      <c r="L634" t="str">
        <f t="shared" si="9"/>
        <v>INSERT INTO stocks (stock_code, name, marcket_id, category_id, share_unit_number, is_nikkei225) VALUES(3134,'Ｈａｍｅｅ(株)',1,15,'100',0);</v>
      </c>
    </row>
    <row r="635" spans="1:12" x14ac:dyDescent="0.2">
      <c r="A635">
        <v>3135</v>
      </c>
      <c r="B635" t="s">
        <v>672</v>
      </c>
      <c r="C635" t="s">
        <v>24</v>
      </c>
      <c r="D635">
        <f>VLOOKUP(C635,市場名!$A$1:$B$14,2,FALSE)</f>
        <v>7</v>
      </c>
      <c r="E635" t="s">
        <v>442</v>
      </c>
      <c r="F635">
        <f>VLOOKUP(E635,業種分類!$A$1:$B$34,2,FALSE)</f>
        <v>15</v>
      </c>
      <c r="G635">
        <v>100</v>
      </c>
      <c r="H635">
        <v>0</v>
      </c>
      <c r="J635" t="s">
        <v>3901</v>
      </c>
      <c r="K635" t="s">
        <v>3897</v>
      </c>
      <c r="L635" t="str">
        <f t="shared" si="9"/>
        <v>INSERT INTO stocks (stock_code, name, marcket_id, category_id, share_unit_number, is_nikkei225) VALUES(3135,'(株)マーケットエンタープライズ',7,15,'100',0);</v>
      </c>
    </row>
    <row r="636" spans="1:12" x14ac:dyDescent="0.2">
      <c r="A636">
        <v>3136</v>
      </c>
      <c r="B636" t="s">
        <v>673</v>
      </c>
      <c r="C636" t="s">
        <v>48</v>
      </c>
      <c r="D636">
        <f>VLOOKUP(C636,市場名!$A$1:$B$14,2,FALSE)</f>
        <v>9</v>
      </c>
      <c r="E636" t="s">
        <v>442</v>
      </c>
      <c r="F636">
        <f>VLOOKUP(E636,業種分類!$A$1:$B$34,2,FALSE)</f>
        <v>15</v>
      </c>
      <c r="G636">
        <v>100</v>
      </c>
      <c r="H636">
        <v>0</v>
      </c>
      <c r="J636" t="s">
        <v>3901</v>
      </c>
      <c r="K636" t="s">
        <v>3897</v>
      </c>
      <c r="L636" t="str">
        <f t="shared" si="9"/>
        <v>INSERT INTO stocks (stock_code, name, marcket_id, category_id, share_unit_number, is_nikkei225) VALUES(3136,'(株)エコノス',9,15,'100',0);</v>
      </c>
    </row>
    <row r="637" spans="1:12" x14ac:dyDescent="0.2">
      <c r="A637">
        <v>3137</v>
      </c>
      <c r="B637" t="s">
        <v>674</v>
      </c>
      <c r="C637" t="s">
        <v>24</v>
      </c>
      <c r="D637">
        <f>VLOOKUP(C637,市場名!$A$1:$B$14,2,FALSE)</f>
        <v>7</v>
      </c>
      <c r="E637" t="s">
        <v>442</v>
      </c>
      <c r="F637">
        <f>VLOOKUP(E637,業種分類!$A$1:$B$34,2,FALSE)</f>
        <v>15</v>
      </c>
      <c r="G637">
        <v>100</v>
      </c>
      <c r="H637">
        <v>0</v>
      </c>
      <c r="J637" t="s">
        <v>3901</v>
      </c>
      <c r="K637" t="s">
        <v>3897</v>
      </c>
      <c r="L637" t="str">
        <f t="shared" si="9"/>
        <v>INSERT INTO stocks (stock_code, name, marcket_id, category_id, share_unit_number, is_nikkei225) VALUES(3137,'(株)ファンデリー',7,15,'100',0);</v>
      </c>
    </row>
    <row r="638" spans="1:12" x14ac:dyDescent="0.2">
      <c r="A638">
        <v>3138</v>
      </c>
      <c r="B638" t="s">
        <v>675</v>
      </c>
      <c r="C638" t="s">
        <v>24</v>
      </c>
      <c r="D638">
        <f>VLOOKUP(C638,市場名!$A$1:$B$14,2,FALSE)</f>
        <v>7</v>
      </c>
      <c r="E638" t="s">
        <v>442</v>
      </c>
      <c r="F638">
        <f>VLOOKUP(E638,業種分類!$A$1:$B$34,2,FALSE)</f>
        <v>15</v>
      </c>
      <c r="G638">
        <v>100</v>
      </c>
      <c r="H638">
        <v>0</v>
      </c>
      <c r="J638" t="s">
        <v>3901</v>
      </c>
      <c r="K638" t="s">
        <v>3897</v>
      </c>
      <c r="L638" t="str">
        <f t="shared" si="9"/>
        <v>INSERT INTO stocks (stock_code, name, marcket_id, category_id, share_unit_number, is_nikkei225) VALUES(3138,'(株)富士山マガジンサービス',7,15,'100',0);</v>
      </c>
    </row>
    <row r="639" spans="1:12" x14ac:dyDescent="0.2">
      <c r="A639">
        <v>3139</v>
      </c>
      <c r="B639" t="s">
        <v>676</v>
      </c>
      <c r="C639" t="s">
        <v>5</v>
      </c>
      <c r="D639">
        <f>VLOOKUP(C639,市場名!$A$1:$B$14,2,FALSE)</f>
        <v>1</v>
      </c>
      <c r="E639" t="s">
        <v>10</v>
      </c>
      <c r="F639">
        <f>VLOOKUP(E639,業種分類!$A$1:$B$34,2,FALSE)</f>
        <v>2</v>
      </c>
      <c r="G639">
        <v>100</v>
      </c>
      <c r="H639">
        <v>0</v>
      </c>
      <c r="J639" t="s">
        <v>3901</v>
      </c>
      <c r="K639" t="s">
        <v>3897</v>
      </c>
      <c r="L639" t="str">
        <f t="shared" si="9"/>
        <v>INSERT INTO stocks (stock_code, name, marcket_id, category_id, share_unit_number, is_nikkei225) VALUES(3139,'(株)ラクト・ジャパン',1,2,'100',0);</v>
      </c>
    </row>
    <row r="640" spans="1:12" x14ac:dyDescent="0.2">
      <c r="A640">
        <v>3140</v>
      </c>
      <c r="B640" t="s">
        <v>677</v>
      </c>
      <c r="C640" t="s">
        <v>21</v>
      </c>
      <c r="D640">
        <f>VLOOKUP(C640,市場名!$A$1:$B$14,2,FALSE)</f>
        <v>6</v>
      </c>
      <c r="E640" t="s">
        <v>10</v>
      </c>
      <c r="F640">
        <f>VLOOKUP(E640,業種分類!$A$1:$B$34,2,FALSE)</f>
        <v>2</v>
      </c>
      <c r="G640">
        <v>100</v>
      </c>
      <c r="H640">
        <v>0</v>
      </c>
      <c r="J640" t="s">
        <v>3901</v>
      </c>
      <c r="K640" t="s">
        <v>3897</v>
      </c>
      <c r="L640" t="str">
        <f t="shared" si="9"/>
        <v>INSERT INTO stocks (stock_code, name, marcket_id, category_id, share_unit_number, is_nikkei225) VALUES(3140,'(株)イデアインターナショナル',6,2,'100',0);</v>
      </c>
    </row>
    <row r="641" spans="1:12" x14ac:dyDescent="0.2">
      <c r="A641">
        <v>3141</v>
      </c>
      <c r="B641" t="s">
        <v>678</v>
      </c>
      <c r="C641" t="s">
        <v>5</v>
      </c>
      <c r="D641">
        <f>VLOOKUP(C641,市場名!$A$1:$B$14,2,FALSE)</f>
        <v>1</v>
      </c>
      <c r="E641" t="s">
        <v>442</v>
      </c>
      <c r="F641">
        <f>VLOOKUP(E641,業種分類!$A$1:$B$34,2,FALSE)</f>
        <v>15</v>
      </c>
      <c r="G641">
        <v>100</v>
      </c>
      <c r="H641">
        <v>0</v>
      </c>
      <c r="J641" t="s">
        <v>3901</v>
      </c>
      <c r="K641" t="s">
        <v>3897</v>
      </c>
      <c r="L641" t="str">
        <f t="shared" si="9"/>
        <v>INSERT INTO stocks (stock_code, name, marcket_id, category_id, share_unit_number, is_nikkei225) VALUES(3141,'ウエルシアホールディングス(株)',1,15,'100',0);</v>
      </c>
    </row>
    <row r="642" spans="1:12" x14ac:dyDescent="0.2">
      <c r="A642">
        <v>3143</v>
      </c>
      <c r="B642" t="s">
        <v>679</v>
      </c>
      <c r="C642" t="s">
        <v>37</v>
      </c>
      <c r="D642">
        <f>VLOOKUP(C642,市場名!$A$1:$B$14,2,FALSE)</f>
        <v>2</v>
      </c>
      <c r="E642" t="s">
        <v>10</v>
      </c>
      <c r="F642">
        <f>VLOOKUP(E642,業種分類!$A$1:$B$34,2,FALSE)</f>
        <v>2</v>
      </c>
      <c r="G642">
        <v>100</v>
      </c>
      <c r="H642">
        <v>0</v>
      </c>
      <c r="J642" t="s">
        <v>3901</v>
      </c>
      <c r="K642" t="s">
        <v>3897</v>
      </c>
      <c r="L642" t="str">
        <f t="shared" si="9"/>
        <v>INSERT INTO stocks (stock_code, name, marcket_id, category_id, share_unit_number, is_nikkei225) VALUES(3143,'オーウイル(株)',2,2,'100',0);</v>
      </c>
    </row>
    <row r="643" spans="1:12" x14ac:dyDescent="0.2">
      <c r="A643">
        <v>3148</v>
      </c>
      <c r="B643" t="s">
        <v>680</v>
      </c>
      <c r="C643" t="s">
        <v>5</v>
      </c>
      <c r="D643">
        <f>VLOOKUP(C643,市場名!$A$1:$B$14,2,FALSE)</f>
        <v>1</v>
      </c>
      <c r="E643" t="s">
        <v>442</v>
      </c>
      <c r="F643">
        <f>VLOOKUP(E643,業種分類!$A$1:$B$34,2,FALSE)</f>
        <v>15</v>
      </c>
      <c r="G643">
        <v>100</v>
      </c>
      <c r="H643">
        <v>0</v>
      </c>
      <c r="J643" t="s">
        <v>3901</v>
      </c>
      <c r="K643" t="s">
        <v>3897</v>
      </c>
      <c r="L643" t="str">
        <f t="shared" ref="L643:L706" si="10">J643&amp;A643&amp;","&amp;"'"&amp;B643&amp;"',"&amp;D643&amp;","&amp;F643&amp;",'"&amp;G643&amp;"',"&amp;H643&amp;K643</f>
        <v>INSERT INTO stocks (stock_code, name, marcket_id, category_id, share_unit_number, is_nikkei225) VALUES(3148,'(株)クリエイトＳＤホールディングス',1,15,'100',0);</v>
      </c>
    </row>
    <row r="644" spans="1:12" x14ac:dyDescent="0.2">
      <c r="A644">
        <v>3150</v>
      </c>
      <c r="B644" t="s">
        <v>681</v>
      </c>
      <c r="C644" t="s">
        <v>15</v>
      </c>
      <c r="D644">
        <f>VLOOKUP(C644,市場名!$A$1:$B$14,2,FALSE)</f>
        <v>5</v>
      </c>
      <c r="E644" t="s">
        <v>10</v>
      </c>
      <c r="F644">
        <f>VLOOKUP(E644,業種分類!$A$1:$B$34,2,FALSE)</f>
        <v>2</v>
      </c>
      <c r="G644">
        <v>100</v>
      </c>
      <c r="H644">
        <v>0</v>
      </c>
      <c r="J644" t="s">
        <v>3901</v>
      </c>
      <c r="K644" t="s">
        <v>3897</v>
      </c>
      <c r="L644" t="str">
        <f t="shared" si="10"/>
        <v>INSERT INTO stocks (stock_code, name, marcket_id, category_id, share_unit_number, is_nikkei225) VALUES(3150,'(株)グリムス',5,2,'100',0);</v>
      </c>
    </row>
    <row r="645" spans="1:12" x14ac:dyDescent="0.2">
      <c r="A645">
        <v>3151</v>
      </c>
      <c r="B645" t="s">
        <v>682</v>
      </c>
      <c r="C645" t="s">
        <v>5</v>
      </c>
      <c r="D645">
        <f>VLOOKUP(C645,市場名!$A$1:$B$14,2,FALSE)</f>
        <v>1</v>
      </c>
      <c r="E645" t="s">
        <v>10</v>
      </c>
      <c r="F645">
        <f>VLOOKUP(E645,業種分類!$A$1:$B$34,2,FALSE)</f>
        <v>2</v>
      </c>
      <c r="G645">
        <v>100</v>
      </c>
      <c r="H645">
        <v>0</v>
      </c>
      <c r="J645" t="s">
        <v>3901</v>
      </c>
      <c r="K645" t="s">
        <v>3897</v>
      </c>
      <c r="L645" t="str">
        <f t="shared" si="10"/>
        <v>INSERT INTO stocks (stock_code, name, marcket_id, category_id, share_unit_number, is_nikkei225) VALUES(3151,'(株)バイタルケーエスケー・ホールディングス',1,2,'100',0);</v>
      </c>
    </row>
    <row r="646" spans="1:12" x14ac:dyDescent="0.2">
      <c r="A646">
        <v>3153</v>
      </c>
      <c r="B646" t="s">
        <v>683</v>
      </c>
      <c r="C646" t="s">
        <v>5</v>
      </c>
      <c r="D646">
        <f>VLOOKUP(C646,市場名!$A$1:$B$14,2,FALSE)</f>
        <v>1</v>
      </c>
      <c r="E646" t="s">
        <v>10</v>
      </c>
      <c r="F646">
        <f>VLOOKUP(E646,業種分類!$A$1:$B$34,2,FALSE)</f>
        <v>2</v>
      </c>
      <c r="G646">
        <v>100</v>
      </c>
      <c r="H646">
        <v>0</v>
      </c>
      <c r="J646" t="s">
        <v>3901</v>
      </c>
      <c r="K646" t="s">
        <v>3897</v>
      </c>
      <c r="L646" t="str">
        <f t="shared" si="10"/>
        <v>INSERT INTO stocks (stock_code, name, marcket_id, category_id, share_unit_number, is_nikkei225) VALUES(3153,'八洲電機(株)',1,2,'100',0);</v>
      </c>
    </row>
    <row r="647" spans="1:12" x14ac:dyDescent="0.2">
      <c r="A647">
        <v>3154</v>
      </c>
      <c r="B647" t="s">
        <v>684</v>
      </c>
      <c r="C647" t="s">
        <v>5</v>
      </c>
      <c r="D647">
        <f>VLOOKUP(C647,市場名!$A$1:$B$14,2,FALSE)</f>
        <v>1</v>
      </c>
      <c r="E647" t="s">
        <v>10</v>
      </c>
      <c r="F647">
        <f>VLOOKUP(E647,業種分類!$A$1:$B$34,2,FALSE)</f>
        <v>2</v>
      </c>
      <c r="G647">
        <v>100</v>
      </c>
      <c r="H647">
        <v>0</v>
      </c>
      <c r="J647" t="s">
        <v>3901</v>
      </c>
      <c r="K647" t="s">
        <v>3897</v>
      </c>
      <c r="L647" t="str">
        <f t="shared" si="10"/>
        <v>INSERT INTO stocks (stock_code, name, marcket_id, category_id, share_unit_number, is_nikkei225) VALUES(3154,'メディアスホールディングス(株)',1,2,'100',0);</v>
      </c>
    </row>
    <row r="648" spans="1:12" x14ac:dyDescent="0.2">
      <c r="A648">
        <v>3156</v>
      </c>
      <c r="B648" t="s">
        <v>685</v>
      </c>
      <c r="C648" t="s">
        <v>5</v>
      </c>
      <c r="D648">
        <f>VLOOKUP(C648,市場名!$A$1:$B$14,2,FALSE)</f>
        <v>1</v>
      </c>
      <c r="E648" t="s">
        <v>10</v>
      </c>
      <c r="F648">
        <f>VLOOKUP(E648,業種分類!$A$1:$B$34,2,FALSE)</f>
        <v>2</v>
      </c>
      <c r="G648">
        <v>100</v>
      </c>
      <c r="H648">
        <v>0</v>
      </c>
      <c r="J648" t="s">
        <v>3901</v>
      </c>
      <c r="K648" t="s">
        <v>3897</v>
      </c>
      <c r="L648" t="str">
        <f t="shared" si="10"/>
        <v>INSERT INTO stocks (stock_code, name, marcket_id, category_id, share_unit_number, is_nikkei225) VALUES(3156,'(株)レスターホールディングス',1,2,'100',0);</v>
      </c>
    </row>
    <row r="649" spans="1:12" x14ac:dyDescent="0.2">
      <c r="A649">
        <v>3157</v>
      </c>
      <c r="B649" t="s">
        <v>686</v>
      </c>
      <c r="C649" t="s">
        <v>5</v>
      </c>
      <c r="D649">
        <f>VLOOKUP(C649,市場名!$A$1:$B$14,2,FALSE)</f>
        <v>1</v>
      </c>
      <c r="E649" t="s">
        <v>10</v>
      </c>
      <c r="F649">
        <f>VLOOKUP(E649,業種分類!$A$1:$B$34,2,FALSE)</f>
        <v>2</v>
      </c>
      <c r="G649">
        <v>100</v>
      </c>
      <c r="H649">
        <v>0</v>
      </c>
      <c r="J649" t="s">
        <v>3901</v>
      </c>
      <c r="K649" t="s">
        <v>3897</v>
      </c>
      <c r="L649" t="str">
        <f t="shared" si="10"/>
        <v>INSERT INTO stocks (stock_code, name, marcket_id, category_id, share_unit_number, is_nikkei225) VALUES(3157,'ジューテックホールディングス(株)',1,2,'100',0);</v>
      </c>
    </row>
    <row r="650" spans="1:12" x14ac:dyDescent="0.2">
      <c r="A650">
        <v>3159</v>
      </c>
      <c r="B650" t="s">
        <v>687</v>
      </c>
      <c r="C650" t="s">
        <v>5</v>
      </c>
      <c r="D650">
        <f>VLOOKUP(C650,市場名!$A$1:$B$14,2,FALSE)</f>
        <v>1</v>
      </c>
      <c r="E650" t="s">
        <v>442</v>
      </c>
      <c r="F650">
        <f>VLOOKUP(E650,業種分類!$A$1:$B$34,2,FALSE)</f>
        <v>15</v>
      </c>
      <c r="G650">
        <v>100</v>
      </c>
      <c r="H650">
        <v>0</v>
      </c>
      <c r="J650" t="s">
        <v>3901</v>
      </c>
      <c r="K650" t="s">
        <v>3897</v>
      </c>
      <c r="L650" t="str">
        <f t="shared" si="10"/>
        <v>INSERT INTO stocks (stock_code, name, marcket_id, category_id, share_unit_number, is_nikkei225) VALUES(3159,'丸善ＣＨＩホールディングス(株)',1,15,'100',0);</v>
      </c>
    </row>
    <row r="651" spans="1:12" x14ac:dyDescent="0.2">
      <c r="A651">
        <v>3160</v>
      </c>
      <c r="B651" t="s">
        <v>688</v>
      </c>
      <c r="C651" t="s">
        <v>5</v>
      </c>
      <c r="D651">
        <f>VLOOKUP(C651,市場名!$A$1:$B$14,2,FALSE)</f>
        <v>1</v>
      </c>
      <c r="E651" t="s">
        <v>10</v>
      </c>
      <c r="F651">
        <f>VLOOKUP(E651,業種分類!$A$1:$B$34,2,FALSE)</f>
        <v>2</v>
      </c>
      <c r="G651">
        <v>100</v>
      </c>
      <c r="H651">
        <v>0</v>
      </c>
      <c r="J651" t="s">
        <v>3901</v>
      </c>
      <c r="K651" t="s">
        <v>3897</v>
      </c>
      <c r="L651" t="str">
        <f t="shared" si="10"/>
        <v>INSERT INTO stocks (stock_code, name, marcket_id, category_id, share_unit_number, is_nikkei225) VALUES(3160,'(株)大光',1,2,'100',0);</v>
      </c>
    </row>
    <row r="652" spans="1:12" x14ac:dyDescent="0.2">
      <c r="A652">
        <v>3161</v>
      </c>
      <c r="B652" t="s">
        <v>689</v>
      </c>
      <c r="C652" t="s">
        <v>37</v>
      </c>
      <c r="D652">
        <f>VLOOKUP(C652,市場名!$A$1:$B$14,2,FALSE)</f>
        <v>2</v>
      </c>
      <c r="E652" t="s">
        <v>10</v>
      </c>
      <c r="F652">
        <f>VLOOKUP(E652,業種分類!$A$1:$B$34,2,FALSE)</f>
        <v>2</v>
      </c>
      <c r="G652">
        <v>100</v>
      </c>
      <c r="H652">
        <v>0</v>
      </c>
      <c r="J652" t="s">
        <v>3901</v>
      </c>
      <c r="K652" t="s">
        <v>3897</v>
      </c>
      <c r="L652" t="str">
        <f t="shared" si="10"/>
        <v>INSERT INTO stocks (stock_code, name, marcket_id, category_id, share_unit_number, is_nikkei225) VALUES(3161,'アゼアス(株)',2,2,'100',0);</v>
      </c>
    </row>
    <row r="653" spans="1:12" x14ac:dyDescent="0.2">
      <c r="A653">
        <v>3166</v>
      </c>
      <c r="B653" t="s">
        <v>690</v>
      </c>
      <c r="C653" t="s">
        <v>5</v>
      </c>
      <c r="D653">
        <f>VLOOKUP(C653,市場名!$A$1:$B$14,2,FALSE)</f>
        <v>1</v>
      </c>
      <c r="E653" t="s">
        <v>10</v>
      </c>
      <c r="F653">
        <f>VLOOKUP(E653,業種分類!$A$1:$B$34,2,FALSE)</f>
        <v>2</v>
      </c>
      <c r="G653">
        <v>100</v>
      </c>
      <c r="H653">
        <v>0</v>
      </c>
      <c r="J653" t="s">
        <v>3901</v>
      </c>
      <c r="K653" t="s">
        <v>3897</v>
      </c>
      <c r="L653" t="str">
        <f t="shared" si="10"/>
        <v>INSERT INTO stocks (stock_code, name, marcket_id, category_id, share_unit_number, is_nikkei225) VALUES(3166,'ＯＣＨＩホールディングス(株)',1,2,'100',0);</v>
      </c>
    </row>
    <row r="654" spans="1:12" x14ac:dyDescent="0.2">
      <c r="A654">
        <v>3167</v>
      </c>
      <c r="B654" t="s">
        <v>691</v>
      </c>
      <c r="C654" t="s">
        <v>5</v>
      </c>
      <c r="D654">
        <f>VLOOKUP(C654,市場名!$A$1:$B$14,2,FALSE)</f>
        <v>1</v>
      </c>
      <c r="E654" t="s">
        <v>10</v>
      </c>
      <c r="F654">
        <f>VLOOKUP(E654,業種分類!$A$1:$B$34,2,FALSE)</f>
        <v>2</v>
      </c>
      <c r="G654">
        <v>100</v>
      </c>
      <c r="H654">
        <v>0</v>
      </c>
      <c r="J654" t="s">
        <v>3901</v>
      </c>
      <c r="K654" t="s">
        <v>3897</v>
      </c>
      <c r="L654" t="str">
        <f t="shared" si="10"/>
        <v>INSERT INTO stocks (stock_code, name, marcket_id, category_id, share_unit_number, is_nikkei225) VALUES(3167,'(株)ＴＯＫＡＩホールディングス',1,2,'100',0);</v>
      </c>
    </row>
    <row r="655" spans="1:12" x14ac:dyDescent="0.2">
      <c r="A655">
        <v>3168</v>
      </c>
      <c r="B655" t="s">
        <v>692</v>
      </c>
      <c r="C655" t="s">
        <v>5</v>
      </c>
      <c r="D655">
        <f>VLOOKUP(C655,市場名!$A$1:$B$14,2,FALSE)</f>
        <v>1</v>
      </c>
      <c r="E655" t="s">
        <v>10</v>
      </c>
      <c r="F655">
        <f>VLOOKUP(E655,業種分類!$A$1:$B$34,2,FALSE)</f>
        <v>2</v>
      </c>
      <c r="G655">
        <v>100</v>
      </c>
      <c r="H655">
        <v>0</v>
      </c>
      <c r="J655" t="s">
        <v>3901</v>
      </c>
      <c r="K655" t="s">
        <v>3897</v>
      </c>
      <c r="L655" t="str">
        <f t="shared" si="10"/>
        <v>INSERT INTO stocks (stock_code, name, marcket_id, category_id, share_unit_number, is_nikkei225) VALUES(3168,'黒谷(株)',1,2,'100',0);</v>
      </c>
    </row>
    <row r="656" spans="1:12" x14ac:dyDescent="0.2">
      <c r="A656">
        <v>3169</v>
      </c>
      <c r="B656" t="s">
        <v>693</v>
      </c>
      <c r="C656" t="s">
        <v>5</v>
      </c>
      <c r="D656">
        <f>VLOOKUP(C656,市場名!$A$1:$B$14,2,FALSE)</f>
        <v>1</v>
      </c>
      <c r="E656" t="s">
        <v>442</v>
      </c>
      <c r="F656">
        <f>VLOOKUP(E656,業種分類!$A$1:$B$34,2,FALSE)</f>
        <v>15</v>
      </c>
      <c r="G656">
        <v>100</v>
      </c>
      <c r="H656">
        <v>0</v>
      </c>
      <c r="J656" t="s">
        <v>3901</v>
      </c>
      <c r="K656" t="s">
        <v>3897</v>
      </c>
      <c r="L656" t="str">
        <f t="shared" si="10"/>
        <v>INSERT INTO stocks (stock_code, name, marcket_id, category_id, share_unit_number, is_nikkei225) VALUES(3169,'(株)ミサワ',1,15,'100',0);</v>
      </c>
    </row>
    <row r="657" spans="1:12" x14ac:dyDescent="0.2">
      <c r="A657">
        <v>3171</v>
      </c>
      <c r="B657" t="s">
        <v>694</v>
      </c>
      <c r="C657" t="s">
        <v>15</v>
      </c>
      <c r="D657">
        <f>VLOOKUP(C657,市場名!$A$1:$B$14,2,FALSE)</f>
        <v>5</v>
      </c>
      <c r="E657" t="s">
        <v>442</v>
      </c>
      <c r="F657">
        <f>VLOOKUP(E657,業種分類!$A$1:$B$34,2,FALSE)</f>
        <v>15</v>
      </c>
      <c r="G657">
        <v>100</v>
      </c>
      <c r="H657">
        <v>0</v>
      </c>
      <c r="J657" t="s">
        <v>3901</v>
      </c>
      <c r="K657" t="s">
        <v>3897</v>
      </c>
      <c r="L657" t="str">
        <f t="shared" si="10"/>
        <v>INSERT INTO stocks (stock_code, name, marcket_id, category_id, share_unit_number, is_nikkei225) VALUES(3171,'マックスバリュ九州(株)',5,15,'100',0);</v>
      </c>
    </row>
    <row r="658" spans="1:12" x14ac:dyDescent="0.2">
      <c r="A658">
        <v>3172</v>
      </c>
      <c r="B658" t="s">
        <v>695</v>
      </c>
      <c r="C658" t="s">
        <v>5</v>
      </c>
      <c r="D658">
        <f>VLOOKUP(C658,市場名!$A$1:$B$14,2,FALSE)</f>
        <v>1</v>
      </c>
      <c r="E658" t="s">
        <v>442</v>
      </c>
      <c r="F658">
        <f>VLOOKUP(E658,業種分類!$A$1:$B$34,2,FALSE)</f>
        <v>15</v>
      </c>
      <c r="G658">
        <v>100</v>
      </c>
      <c r="H658">
        <v>0</v>
      </c>
      <c r="J658" t="s">
        <v>3901</v>
      </c>
      <c r="K658" t="s">
        <v>3897</v>
      </c>
      <c r="L658" t="str">
        <f t="shared" si="10"/>
        <v>INSERT INTO stocks (stock_code, name, marcket_id, category_id, share_unit_number, is_nikkei225) VALUES(3172,'ティーライフ(株)',1,15,'100',0);</v>
      </c>
    </row>
    <row r="659" spans="1:12" x14ac:dyDescent="0.2">
      <c r="A659">
        <v>3173</v>
      </c>
      <c r="B659" t="s">
        <v>696</v>
      </c>
      <c r="C659" t="s">
        <v>5</v>
      </c>
      <c r="D659">
        <f>VLOOKUP(C659,市場名!$A$1:$B$14,2,FALSE)</f>
        <v>1</v>
      </c>
      <c r="E659" t="s">
        <v>10</v>
      </c>
      <c r="F659">
        <f>VLOOKUP(E659,業種分類!$A$1:$B$34,2,FALSE)</f>
        <v>2</v>
      </c>
      <c r="G659">
        <v>100</v>
      </c>
      <c r="H659">
        <v>0</v>
      </c>
      <c r="J659" t="s">
        <v>3901</v>
      </c>
      <c r="K659" t="s">
        <v>3897</v>
      </c>
      <c r="L659" t="str">
        <f t="shared" si="10"/>
        <v>INSERT INTO stocks (stock_code, name, marcket_id, category_id, share_unit_number, is_nikkei225) VALUES(3173,'(株)Ｃｏｍｉｎｉｘ',1,2,'100',0);</v>
      </c>
    </row>
    <row r="660" spans="1:12" x14ac:dyDescent="0.2">
      <c r="A660">
        <v>3174</v>
      </c>
      <c r="B660" t="s">
        <v>697</v>
      </c>
      <c r="C660" t="s">
        <v>15</v>
      </c>
      <c r="D660">
        <f>VLOOKUP(C660,市場名!$A$1:$B$14,2,FALSE)</f>
        <v>5</v>
      </c>
      <c r="E660" t="s">
        <v>442</v>
      </c>
      <c r="F660">
        <f>VLOOKUP(E660,業種分類!$A$1:$B$34,2,FALSE)</f>
        <v>15</v>
      </c>
      <c r="G660">
        <v>100</v>
      </c>
      <c r="H660">
        <v>0</v>
      </c>
      <c r="J660" t="s">
        <v>3901</v>
      </c>
      <c r="K660" t="s">
        <v>3897</v>
      </c>
      <c r="L660" t="str">
        <f t="shared" si="10"/>
        <v>INSERT INTO stocks (stock_code, name, marcket_id, category_id, share_unit_number, is_nikkei225) VALUES(3174,'(株)ハピネス・アンド・ディ',5,15,'100',0);</v>
      </c>
    </row>
    <row r="661" spans="1:12" x14ac:dyDescent="0.2">
      <c r="A661">
        <v>3175</v>
      </c>
      <c r="B661" t="s">
        <v>698</v>
      </c>
      <c r="C661" t="s">
        <v>5</v>
      </c>
      <c r="D661">
        <f>VLOOKUP(C661,市場名!$A$1:$B$14,2,FALSE)</f>
        <v>1</v>
      </c>
      <c r="E661" t="s">
        <v>442</v>
      </c>
      <c r="F661">
        <f>VLOOKUP(E661,業種分類!$A$1:$B$34,2,FALSE)</f>
        <v>15</v>
      </c>
      <c r="G661">
        <v>100</v>
      </c>
      <c r="H661">
        <v>0</v>
      </c>
      <c r="J661" t="s">
        <v>3901</v>
      </c>
      <c r="K661" t="s">
        <v>3897</v>
      </c>
      <c r="L661" t="str">
        <f t="shared" si="10"/>
        <v>INSERT INTO stocks (stock_code, name, marcket_id, category_id, share_unit_number, is_nikkei225) VALUES(3175,'(株)エー・ピーカンパニー',1,15,'100',0);</v>
      </c>
    </row>
    <row r="662" spans="1:12" x14ac:dyDescent="0.2">
      <c r="A662">
        <v>3176</v>
      </c>
      <c r="B662" t="s">
        <v>699</v>
      </c>
      <c r="C662" t="s">
        <v>5</v>
      </c>
      <c r="D662">
        <f>VLOOKUP(C662,市場名!$A$1:$B$14,2,FALSE)</f>
        <v>1</v>
      </c>
      <c r="E662" t="s">
        <v>10</v>
      </c>
      <c r="F662">
        <f>VLOOKUP(E662,業種分類!$A$1:$B$34,2,FALSE)</f>
        <v>2</v>
      </c>
      <c r="G662">
        <v>100</v>
      </c>
      <c r="H662">
        <v>0</v>
      </c>
      <c r="J662" t="s">
        <v>3901</v>
      </c>
      <c r="K662" t="s">
        <v>3897</v>
      </c>
      <c r="L662" t="str">
        <f t="shared" si="10"/>
        <v>INSERT INTO stocks (stock_code, name, marcket_id, category_id, share_unit_number, is_nikkei225) VALUES(3176,'三洋貿易(株)',1,2,'100',0);</v>
      </c>
    </row>
    <row r="663" spans="1:12" x14ac:dyDescent="0.2">
      <c r="A663">
        <v>3177</v>
      </c>
      <c r="B663" t="s">
        <v>700</v>
      </c>
      <c r="C663" t="s">
        <v>15</v>
      </c>
      <c r="D663">
        <f>VLOOKUP(C663,市場名!$A$1:$B$14,2,FALSE)</f>
        <v>5</v>
      </c>
      <c r="E663" t="s">
        <v>442</v>
      </c>
      <c r="F663">
        <f>VLOOKUP(E663,業種分類!$A$1:$B$34,2,FALSE)</f>
        <v>15</v>
      </c>
      <c r="G663">
        <v>100</v>
      </c>
      <c r="H663">
        <v>0</v>
      </c>
      <c r="J663" t="s">
        <v>3901</v>
      </c>
      <c r="K663" t="s">
        <v>3897</v>
      </c>
      <c r="L663" t="str">
        <f t="shared" si="10"/>
        <v>INSERT INTO stocks (stock_code, name, marcket_id, category_id, share_unit_number, is_nikkei225) VALUES(3177,'(株)ありがとうサービス',5,15,'100',0);</v>
      </c>
    </row>
    <row r="664" spans="1:12" x14ac:dyDescent="0.2">
      <c r="A664">
        <v>3178</v>
      </c>
      <c r="B664" t="s">
        <v>701</v>
      </c>
      <c r="C664" t="s">
        <v>5</v>
      </c>
      <c r="D664">
        <f>VLOOKUP(C664,市場名!$A$1:$B$14,2,FALSE)</f>
        <v>1</v>
      </c>
      <c r="E664" t="s">
        <v>442</v>
      </c>
      <c r="F664">
        <f>VLOOKUP(E664,業種分類!$A$1:$B$34,2,FALSE)</f>
        <v>15</v>
      </c>
      <c r="G664">
        <v>100</v>
      </c>
      <c r="H664">
        <v>0</v>
      </c>
      <c r="J664" t="s">
        <v>3901</v>
      </c>
      <c r="K664" t="s">
        <v>3897</v>
      </c>
      <c r="L664" t="str">
        <f t="shared" si="10"/>
        <v>INSERT INTO stocks (stock_code, name, marcket_id, category_id, share_unit_number, is_nikkei225) VALUES(3178,'チムニー(株)',1,15,'100',0);</v>
      </c>
    </row>
    <row r="665" spans="1:12" x14ac:dyDescent="0.2">
      <c r="A665">
        <v>3179</v>
      </c>
      <c r="B665" t="s">
        <v>702</v>
      </c>
      <c r="C665" t="s">
        <v>5</v>
      </c>
      <c r="D665">
        <f>VLOOKUP(C665,市場名!$A$1:$B$14,2,FALSE)</f>
        <v>1</v>
      </c>
      <c r="E665" t="s">
        <v>442</v>
      </c>
      <c r="F665">
        <f>VLOOKUP(E665,業種分類!$A$1:$B$34,2,FALSE)</f>
        <v>15</v>
      </c>
      <c r="G665">
        <v>100</v>
      </c>
      <c r="H665">
        <v>0</v>
      </c>
      <c r="J665" t="s">
        <v>3901</v>
      </c>
      <c r="K665" t="s">
        <v>3897</v>
      </c>
      <c r="L665" t="str">
        <f t="shared" si="10"/>
        <v>INSERT INTO stocks (stock_code, name, marcket_id, category_id, share_unit_number, is_nikkei225) VALUES(3179,'シュッピン(株)',1,15,'100',0);</v>
      </c>
    </row>
    <row r="666" spans="1:12" x14ac:dyDescent="0.2">
      <c r="A666">
        <v>3180</v>
      </c>
      <c r="B666" t="s">
        <v>703</v>
      </c>
      <c r="C666" t="s">
        <v>5</v>
      </c>
      <c r="D666">
        <f>VLOOKUP(C666,市場名!$A$1:$B$14,2,FALSE)</f>
        <v>1</v>
      </c>
      <c r="E666" t="s">
        <v>10</v>
      </c>
      <c r="F666">
        <f>VLOOKUP(E666,業種分類!$A$1:$B$34,2,FALSE)</f>
        <v>2</v>
      </c>
      <c r="G666">
        <v>100</v>
      </c>
      <c r="H666">
        <v>0</v>
      </c>
      <c r="J666" t="s">
        <v>3901</v>
      </c>
      <c r="K666" t="s">
        <v>3897</v>
      </c>
      <c r="L666" t="str">
        <f t="shared" si="10"/>
        <v>INSERT INTO stocks (stock_code, name, marcket_id, category_id, share_unit_number, is_nikkei225) VALUES(3180,'(株)ビューティガレージ',1,2,'100',0);</v>
      </c>
    </row>
    <row r="667" spans="1:12" x14ac:dyDescent="0.2">
      <c r="A667">
        <v>3181</v>
      </c>
      <c r="B667" t="s">
        <v>704</v>
      </c>
      <c r="C667" t="s">
        <v>15</v>
      </c>
      <c r="D667">
        <f>VLOOKUP(C667,市場名!$A$1:$B$14,2,FALSE)</f>
        <v>5</v>
      </c>
      <c r="E667" t="s">
        <v>442</v>
      </c>
      <c r="F667">
        <f>VLOOKUP(E667,業種分類!$A$1:$B$34,2,FALSE)</f>
        <v>15</v>
      </c>
      <c r="G667">
        <v>100</v>
      </c>
      <c r="H667">
        <v>0</v>
      </c>
      <c r="J667" t="s">
        <v>3901</v>
      </c>
      <c r="K667" t="s">
        <v>3897</v>
      </c>
      <c r="L667" t="str">
        <f t="shared" si="10"/>
        <v>INSERT INTO stocks (stock_code, name, marcket_id, category_id, share_unit_number, is_nikkei225) VALUES(3181,'(株)買取王国',5,15,'100',0);</v>
      </c>
    </row>
    <row r="668" spans="1:12" x14ac:dyDescent="0.2">
      <c r="A668">
        <v>3182</v>
      </c>
      <c r="B668" t="s">
        <v>705</v>
      </c>
      <c r="C668" t="s">
        <v>24</v>
      </c>
      <c r="D668">
        <f>VLOOKUP(C668,市場名!$A$1:$B$14,2,FALSE)</f>
        <v>7</v>
      </c>
      <c r="E668" t="s">
        <v>442</v>
      </c>
      <c r="F668">
        <f>VLOOKUP(E668,業種分類!$A$1:$B$34,2,FALSE)</f>
        <v>15</v>
      </c>
      <c r="G668">
        <v>100</v>
      </c>
      <c r="H668">
        <v>0</v>
      </c>
      <c r="J668" t="s">
        <v>3901</v>
      </c>
      <c r="K668" t="s">
        <v>3897</v>
      </c>
      <c r="L668" t="str">
        <f t="shared" si="10"/>
        <v>INSERT INTO stocks (stock_code, name, marcket_id, category_id, share_unit_number, is_nikkei225) VALUES(3182,'オイシックス・ラ・大地(株)',7,15,'100',0);</v>
      </c>
    </row>
    <row r="669" spans="1:12" x14ac:dyDescent="0.2">
      <c r="A669">
        <v>3183</v>
      </c>
      <c r="B669" t="s">
        <v>706</v>
      </c>
      <c r="C669" t="s">
        <v>5</v>
      </c>
      <c r="D669">
        <f>VLOOKUP(C669,市場名!$A$1:$B$14,2,FALSE)</f>
        <v>1</v>
      </c>
      <c r="E669" t="s">
        <v>10</v>
      </c>
      <c r="F669">
        <f>VLOOKUP(E669,業種分類!$A$1:$B$34,2,FALSE)</f>
        <v>2</v>
      </c>
      <c r="G669">
        <v>100</v>
      </c>
      <c r="H669">
        <v>0</v>
      </c>
      <c r="J669" t="s">
        <v>3901</v>
      </c>
      <c r="K669" t="s">
        <v>3897</v>
      </c>
      <c r="L669" t="str">
        <f t="shared" si="10"/>
        <v>INSERT INTO stocks (stock_code, name, marcket_id, category_id, share_unit_number, is_nikkei225) VALUES(3183,'ウイン・パートナーズ(株)',1,2,'100',0);</v>
      </c>
    </row>
    <row r="670" spans="1:12" x14ac:dyDescent="0.2">
      <c r="A670">
        <v>3184</v>
      </c>
      <c r="B670" t="s">
        <v>707</v>
      </c>
      <c r="C670" t="s">
        <v>37</v>
      </c>
      <c r="D670">
        <f>VLOOKUP(C670,市場名!$A$1:$B$14,2,FALSE)</f>
        <v>2</v>
      </c>
      <c r="E670" t="s">
        <v>442</v>
      </c>
      <c r="F670">
        <f>VLOOKUP(E670,業種分類!$A$1:$B$34,2,FALSE)</f>
        <v>15</v>
      </c>
      <c r="G670">
        <v>100</v>
      </c>
      <c r="H670">
        <v>0</v>
      </c>
      <c r="J670" t="s">
        <v>3901</v>
      </c>
      <c r="K670" t="s">
        <v>3897</v>
      </c>
      <c r="L670" t="str">
        <f t="shared" si="10"/>
        <v>INSERT INTO stocks (stock_code, name, marcket_id, category_id, share_unit_number, is_nikkei225) VALUES(3184,'ＩＣＤＡホールディングス(株)',2,15,'100',0);</v>
      </c>
    </row>
    <row r="671" spans="1:12" x14ac:dyDescent="0.2">
      <c r="A671">
        <v>3185</v>
      </c>
      <c r="B671" t="s">
        <v>708</v>
      </c>
      <c r="C671" t="s">
        <v>24</v>
      </c>
      <c r="D671">
        <f>VLOOKUP(C671,市場名!$A$1:$B$14,2,FALSE)</f>
        <v>7</v>
      </c>
      <c r="E671" t="s">
        <v>442</v>
      </c>
      <c r="F671">
        <f>VLOOKUP(E671,業種分類!$A$1:$B$34,2,FALSE)</f>
        <v>15</v>
      </c>
      <c r="G671">
        <v>100</v>
      </c>
      <c r="H671">
        <v>0</v>
      </c>
      <c r="J671" t="s">
        <v>3901</v>
      </c>
      <c r="K671" t="s">
        <v>3897</v>
      </c>
      <c r="L671" t="str">
        <f t="shared" si="10"/>
        <v>INSERT INTO stocks (stock_code, name, marcket_id, category_id, share_unit_number, is_nikkei225) VALUES(3185,'夢展望(株)',7,15,'100',0);</v>
      </c>
    </row>
    <row r="672" spans="1:12" x14ac:dyDescent="0.2">
      <c r="A672">
        <v>3186</v>
      </c>
      <c r="B672" t="s">
        <v>709</v>
      </c>
      <c r="C672" t="s">
        <v>5</v>
      </c>
      <c r="D672">
        <f>VLOOKUP(C672,市場名!$A$1:$B$14,2,FALSE)</f>
        <v>1</v>
      </c>
      <c r="E672" t="s">
        <v>442</v>
      </c>
      <c r="F672">
        <f>VLOOKUP(E672,業種分類!$A$1:$B$34,2,FALSE)</f>
        <v>15</v>
      </c>
      <c r="G672">
        <v>100</v>
      </c>
      <c r="H672">
        <v>0</v>
      </c>
      <c r="J672" t="s">
        <v>3901</v>
      </c>
      <c r="K672" t="s">
        <v>3897</v>
      </c>
      <c r="L672" t="str">
        <f t="shared" si="10"/>
        <v>INSERT INTO stocks (stock_code, name, marcket_id, category_id, share_unit_number, is_nikkei225) VALUES(3186,'(株)ネクステージ',1,15,'100',0);</v>
      </c>
    </row>
    <row r="673" spans="1:12" x14ac:dyDescent="0.2">
      <c r="A673">
        <v>3187</v>
      </c>
      <c r="B673" t="s">
        <v>710</v>
      </c>
      <c r="C673" t="s">
        <v>24</v>
      </c>
      <c r="D673">
        <f>VLOOKUP(C673,市場名!$A$1:$B$14,2,FALSE)</f>
        <v>7</v>
      </c>
      <c r="E673" t="s">
        <v>442</v>
      </c>
      <c r="F673">
        <f>VLOOKUP(E673,業種分類!$A$1:$B$34,2,FALSE)</f>
        <v>15</v>
      </c>
      <c r="G673">
        <v>100</v>
      </c>
      <c r="H673">
        <v>0</v>
      </c>
      <c r="J673" t="s">
        <v>3901</v>
      </c>
      <c r="K673" t="s">
        <v>3897</v>
      </c>
      <c r="L673" t="str">
        <f t="shared" si="10"/>
        <v>INSERT INTO stocks (stock_code, name, marcket_id, category_id, share_unit_number, is_nikkei225) VALUES(3187,'(株)サンワカンパニー',7,15,'100',0);</v>
      </c>
    </row>
    <row r="674" spans="1:12" x14ac:dyDescent="0.2">
      <c r="A674">
        <v>3189</v>
      </c>
      <c r="B674" t="s">
        <v>711</v>
      </c>
      <c r="C674" t="s">
        <v>15</v>
      </c>
      <c r="D674">
        <f>VLOOKUP(C674,市場名!$A$1:$B$14,2,FALSE)</f>
        <v>5</v>
      </c>
      <c r="E674" t="s">
        <v>442</v>
      </c>
      <c r="F674">
        <f>VLOOKUP(E674,業種分類!$A$1:$B$34,2,FALSE)</f>
        <v>15</v>
      </c>
      <c r="G674">
        <v>100</v>
      </c>
      <c r="H674">
        <v>0</v>
      </c>
      <c r="J674" t="s">
        <v>3901</v>
      </c>
      <c r="K674" t="s">
        <v>3897</v>
      </c>
      <c r="L674" t="str">
        <f t="shared" si="10"/>
        <v>INSERT INTO stocks (stock_code, name, marcket_id, category_id, share_unit_number, is_nikkei225) VALUES(3189,'(株)ＡＮＡＰ',5,15,'100',0);</v>
      </c>
    </row>
    <row r="675" spans="1:12" x14ac:dyDescent="0.2">
      <c r="A675">
        <v>3190</v>
      </c>
      <c r="B675" t="s">
        <v>712</v>
      </c>
      <c r="C675" t="s">
        <v>15</v>
      </c>
      <c r="D675">
        <f>VLOOKUP(C675,市場名!$A$1:$B$14,2,FALSE)</f>
        <v>5</v>
      </c>
      <c r="E675" t="s">
        <v>442</v>
      </c>
      <c r="F675">
        <f>VLOOKUP(E675,業種分類!$A$1:$B$34,2,FALSE)</f>
        <v>15</v>
      </c>
      <c r="G675">
        <v>100</v>
      </c>
      <c r="H675">
        <v>0</v>
      </c>
      <c r="J675" t="s">
        <v>3901</v>
      </c>
      <c r="K675" t="s">
        <v>3897</v>
      </c>
      <c r="L675" t="str">
        <f t="shared" si="10"/>
        <v>INSERT INTO stocks (stock_code, name, marcket_id, category_id, share_unit_number, is_nikkei225) VALUES(3190,'(株)ホットマン',5,15,'100',0);</v>
      </c>
    </row>
    <row r="676" spans="1:12" x14ac:dyDescent="0.2">
      <c r="A676">
        <v>3191</v>
      </c>
      <c r="B676" t="s">
        <v>713</v>
      </c>
      <c r="C676" t="s">
        <v>5</v>
      </c>
      <c r="D676">
        <f>VLOOKUP(C676,市場名!$A$1:$B$14,2,FALSE)</f>
        <v>1</v>
      </c>
      <c r="E676" t="s">
        <v>442</v>
      </c>
      <c r="F676">
        <f>VLOOKUP(E676,業種分類!$A$1:$B$34,2,FALSE)</f>
        <v>15</v>
      </c>
      <c r="G676">
        <v>100</v>
      </c>
      <c r="H676">
        <v>0</v>
      </c>
      <c r="J676" t="s">
        <v>3901</v>
      </c>
      <c r="K676" t="s">
        <v>3897</v>
      </c>
      <c r="L676" t="str">
        <f t="shared" si="10"/>
        <v>INSERT INTO stocks (stock_code, name, marcket_id, category_id, share_unit_number, is_nikkei225) VALUES(3191,'(株)ジョイフル本田',1,15,'100',0);</v>
      </c>
    </row>
    <row r="677" spans="1:12" x14ac:dyDescent="0.2">
      <c r="A677">
        <v>3192</v>
      </c>
      <c r="B677" t="s">
        <v>714</v>
      </c>
      <c r="C677" t="s">
        <v>15</v>
      </c>
      <c r="D677">
        <f>VLOOKUP(C677,市場名!$A$1:$B$14,2,FALSE)</f>
        <v>5</v>
      </c>
      <c r="E677" t="s">
        <v>442</v>
      </c>
      <c r="F677">
        <f>VLOOKUP(E677,業種分類!$A$1:$B$34,2,FALSE)</f>
        <v>15</v>
      </c>
      <c r="G677">
        <v>100</v>
      </c>
      <c r="H677">
        <v>0</v>
      </c>
      <c r="J677" t="s">
        <v>3901</v>
      </c>
      <c r="K677" t="s">
        <v>3897</v>
      </c>
      <c r="L677" t="str">
        <f t="shared" si="10"/>
        <v>INSERT INTO stocks (stock_code, name, marcket_id, category_id, share_unit_number, is_nikkei225) VALUES(3192,'(株)白鳩',5,15,'100',0);</v>
      </c>
    </row>
    <row r="678" spans="1:12" x14ac:dyDescent="0.2">
      <c r="A678">
        <v>3193</v>
      </c>
      <c r="B678" t="s">
        <v>715</v>
      </c>
      <c r="C678" t="s">
        <v>5</v>
      </c>
      <c r="D678">
        <f>VLOOKUP(C678,市場名!$A$1:$B$14,2,FALSE)</f>
        <v>1</v>
      </c>
      <c r="E678" t="s">
        <v>442</v>
      </c>
      <c r="F678">
        <f>VLOOKUP(E678,業種分類!$A$1:$B$34,2,FALSE)</f>
        <v>15</v>
      </c>
      <c r="G678">
        <v>100</v>
      </c>
      <c r="H678">
        <v>0</v>
      </c>
      <c r="J678" t="s">
        <v>3901</v>
      </c>
      <c r="K678" t="s">
        <v>3897</v>
      </c>
      <c r="L678" t="str">
        <f t="shared" si="10"/>
        <v>INSERT INTO stocks (stock_code, name, marcket_id, category_id, share_unit_number, is_nikkei225) VALUES(3193,'(株)鳥貴族',1,15,'100',0);</v>
      </c>
    </row>
    <row r="679" spans="1:12" x14ac:dyDescent="0.2">
      <c r="A679">
        <v>3194</v>
      </c>
      <c r="B679" t="s">
        <v>716</v>
      </c>
      <c r="C679" t="s">
        <v>5</v>
      </c>
      <c r="D679">
        <f>VLOOKUP(C679,市場名!$A$1:$B$14,2,FALSE)</f>
        <v>1</v>
      </c>
      <c r="E679" t="s">
        <v>442</v>
      </c>
      <c r="F679">
        <f>VLOOKUP(E679,業種分類!$A$1:$B$34,2,FALSE)</f>
        <v>15</v>
      </c>
      <c r="G679">
        <v>100</v>
      </c>
      <c r="H679">
        <v>0</v>
      </c>
      <c r="J679" t="s">
        <v>3901</v>
      </c>
      <c r="K679" t="s">
        <v>3897</v>
      </c>
      <c r="L679" t="str">
        <f t="shared" si="10"/>
        <v>INSERT INTO stocks (stock_code, name, marcket_id, category_id, share_unit_number, is_nikkei225) VALUES(3194,'(株)キリン堂ホールディングス',1,15,'100',0);</v>
      </c>
    </row>
    <row r="680" spans="1:12" x14ac:dyDescent="0.2">
      <c r="A680">
        <v>3195</v>
      </c>
      <c r="B680" t="s">
        <v>717</v>
      </c>
      <c r="C680" t="s">
        <v>24</v>
      </c>
      <c r="D680">
        <f>VLOOKUP(C680,市場名!$A$1:$B$14,2,FALSE)</f>
        <v>7</v>
      </c>
      <c r="E680" t="s">
        <v>442</v>
      </c>
      <c r="F680">
        <f>VLOOKUP(E680,業種分類!$A$1:$B$34,2,FALSE)</f>
        <v>15</v>
      </c>
      <c r="G680">
        <v>100</v>
      </c>
      <c r="H680">
        <v>0</v>
      </c>
      <c r="J680" t="s">
        <v>3901</v>
      </c>
      <c r="K680" t="s">
        <v>3897</v>
      </c>
      <c r="L680" t="str">
        <f t="shared" si="10"/>
        <v>INSERT INTO stocks (stock_code, name, marcket_id, category_id, share_unit_number, is_nikkei225) VALUES(3195,'(株)ジェネレーションパス',7,15,'100',0);</v>
      </c>
    </row>
    <row r="681" spans="1:12" x14ac:dyDescent="0.2">
      <c r="A681">
        <v>3196</v>
      </c>
      <c r="B681" t="s">
        <v>718</v>
      </c>
      <c r="C681" t="s">
        <v>5</v>
      </c>
      <c r="D681">
        <f>VLOOKUP(C681,市場名!$A$1:$B$14,2,FALSE)</f>
        <v>1</v>
      </c>
      <c r="E681" t="s">
        <v>442</v>
      </c>
      <c r="F681">
        <f>VLOOKUP(E681,業種分類!$A$1:$B$34,2,FALSE)</f>
        <v>15</v>
      </c>
      <c r="G681">
        <v>100</v>
      </c>
      <c r="H681">
        <v>0</v>
      </c>
      <c r="J681" t="s">
        <v>3901</v>
      </c>
      <c r="K681" t="s">
        <v>3897</v>
      </c>
      <c r="L681" t="str">
        <f t="shared" si="10"/>
        <v>INSERT INTO stocks (stock_code, name, marcket_id, category_id, share_unit_number, is_nikkei225) VALUES(3196,'(株)ホットランド',1,15,'100',0);</v>
      </c>
    </row>
    <row r="682" spans="1:12" x14ac:dyDescent="0.2">
      <c r="A682">
        <v>3197</v>
      </c>
      <c r="B682" t="s">
        <v>719</v>
      </c>
      <c r="C682" t="s">
        <v>5</v>
      </c>
      <c r="D682">
        <f>VLOOKUP(C682,市場名!$A$1:$B$14,2,FALSE)</f>
        <v>1</v>
      </c>
      <c r="E682" t="s">
        <v>442</v>
      </c>
      <c r="F682">
        <f>VLOOKUP(E682,業種分類!$A$1:$B$34,2,FALSE)</f>
        <v>15</v>
      </c>
      <c r="G682">
        <v>100</v>
      </c>
      <c r="H682">
        <v>0</v>
      </c>
      <c r="J682" t="s">
        <v>3901</v>
      </c>
      <c r="K682" t="s">
        <v>3897</v>
      </c>
      <c r="L682" t="str">
        <f t="shared" si="10"/>
        <v>INSERT INTO stocks (stock_code, name, marcket_id, category_id, share_unit_number, is_nikkei225) VALUES(3197,'(株)すかいらーくホールディングス',1,15,'100',0);</v>
      </c>
    </row>
    <row r="683" spans="1:12" x14ac:dyDescent="0.2">
      <c r="A683">
        <v>3198</v>
      </c>
      <c r="B683" t="s">
        <v>720</v>
      </c>
      <c r="C683" t="s">
        <v>5</v>
      </c>
      <c r="D683">
        <f>VLOOKUP(C683,市場名!$A$1:$B$14,2,FALSE)</f>
        <v>1</v>
      </c>
      <c r="E683" t="s">
        <v>442</v>
      </c>
      <c r="F683">
        <f>VLOOKUP(E683,業種分類!$A$1:$B$34,2,FALSE)</f>
        <v>15</v>
      </c>
      <c r="G683">
        <v>100</v>
      </c>
      <c r="H683">
        <v>0</v>
      </c>
      <c r="J683" t="s">
        <v>3901</v>
      </c>
      <c r="K683" t="s">
        <v>3897</v>
      </c>
      <c r="L683" t="str">
        <f t="shared" si="10"/>
        <v>INSERT INTO stocks (stock_code, name, marcket_id, category_id, share_unit_number, is_nikkei225) VALUES(3198,'ＳＦＰホールディングス(株)',1,15,'100',0);</v>
      </c>
    </row>
    <row r="684" spans="1:12" x14ac:dyDescent="0.2">
      <c r="A684">
        <v>3199</v>
      </c>
      <c r="B684" t="s">
        <v>721</v>
      </c>
      <c r="C684" t="s">
        <v>5</v>
      </c>
      <c r="D684">
        <f>VLOOKUP(C684,市場名!$A$1:$B$14,2,FALSE)</f>
        <v>1</v>
      </c>
      <c r="E684" t="s">
        <v>442</v>
      </c>
      <c r="F684">
        <f>VLOOKUP(E684,業種分類!$A$1:$B$34,2,FALSE)</f>
        <v>15</v>
      </c>
      <c r="G684">
        <v>100</v>
      </c>
      <c r="H684">
        <v>0</v>
      </c>
      <c r="J684" t="s">
        <v>3901</v>
      </c>
      <c r="K684" t="s">
        <v>3897</v>
      </c>
      <c r="L684" t="str">
        <f t="shared" si="10"/>
        <v>INSERT INTO stocks (stock_code, name, marcket_id, category_id, share_unit_number, is_nikkei225) VALUES(3199,'綿半ホールディングス(株)',1,15,'100',0);</v>
      </c>
    </row>
    <row r="685" spans="1:12" x14ac:dyDescent="0.2">
      <c r="A685">
        <v>3201</v>
      </c>
      <c r="B685" t="s">
        <v>722</v>
      </c>
      <c r="C685" t="s">
        <v>5</v>
      </c>
      <c r="D685">
        <f>VLOOKUP(C685,市場名!$A$1:$B$14,2,FALSE)</f>
        <v>1</v>
      </c>
      <c r="E685" t="s">
        <v>587</v>
      </c>
      <c r="F685">
        <f>VLOOKUP(E685,業種分類!$A$1:$B$34,2,FALSE)</f>
        <v>18</v>
      </c>
      <c r="G685">
        <v>100</v>
      </c>
      <c r="H685">
        <v>0</v>
      </c>
      <c r="J685" t="s">
        <v>3901</v>
      </c>
      <c r="K685" t="s">
        <v>3897</v>
      </c>
      <c r="L685" t="str">
        <f t="shared" si="10"/>
        <v>INSERT INTO stocks (stock_code, name, marcket_id, category_id, share_unit_number, is_nikkei225) VALUES(3201,'ニッケ',1,18,'100',0);</v>
      </c>
    </row>
    <row r="686" spans="1:12" x14ac:dyDescent="0.2">
      <c r="A686">
        <v>3202</v>
      </c>
      <c r="B686" t="s">
        <v>723</v>
      </c>
      <c r="C686" t="s">
        <v>5</v>
      </c>
      <c r="D686">
        <f>VLOOKUP(C686,市場名!$A$1:$B$14,2,FALSE)</f>
        <v>1</v>
      </c>
      <c r="E686" t="s">
        <v>587</v>
      </c>
      <c r="F686">
        <f>VLOOKUP(E686,業種分類!$A$1:$B$34,2,FALSE)</f>
        <v>18</v>
      </c>
      <c r="G686">
        <v>100</v>
      </c>
      <c r="H686">
        <v>0</v>
      </c>
      <c r="J686" t="s">
        <v>3901</v>
      </c>
      <c r="K686" t="s">
        <v>3897</v>
      </c>
      <c r="L686" t="str">
        <f t="shared" si="10"/>
        <v>INSERT INTO stocks (stock_code, name, marcket_id, category_id, share_unit_number, is_nikkei225) VALUES(3202,'ダイトウボウ(株)',1,18,'100',0);</v>
      </c>
    </row>
    <row r="687" spans="1:12" x14ac:dyDescent="0.2">
      <c r="A687">
        <v>3204</v>
      </c>
      <c r="B687" t="s">
        <v>724</v>
      </c>
      <c r="C687" t="s">
        <v>5</v>
      </c>
      <c r="D687">
        <f>VLOOKUP(C687,市場名!$A$1:$B$14,2,FALSE)</f>
        <v>1</v>
      </c>
      <c r="E687" t="s">
        <v>587</v>
      </c>
      <c r="F687">
        <f>VLOOKUP(E687,業種分類!$A$1:$B$34,2,FALSE)</f>
        <v>18</v>
      </c>
      <c r="G687">
        <v>100</v>
      </c>
      <c r="H687">
        <v>0</v>
      </c>
      <c r="J687" t="s">
        <v>3901</v>
      </c>
      <c r="K687" t="s">
        <v>3897</v>
      </c>
      <c r="L687" t="str">
        <f t="shared" si="10"/>
        <v>INSERT INTO stocks (stock_code, name, marcket_id, category_id, share_unit_number, is_nikkei225) VALUES(3204,'(株)トーア紡コーポレーション',1,18,'100',0);</v>
      </c>
    </row>
    <row r="688" spans="1:12" x14ac:dyDescent="0.2">
      <c r="A688">
        <v>3205</v>
      </c>
      <c r="B688" t="s">
        <v>725</v>
      </c>
      <c r="C688" t="s">
        <v>5</v>
      </c>
      <c r="D688">
        <f>VLOOKUP(C688,市場名!$A$1:$B$14,2,FALSE)</f>
        <v>1</v>
      </c>
      <c r="E688" t="s">
        <v>587</v>
      </c>
      <c r="F688">
        <f>VLOOKUP(E688,業種分類!$A$1:$B$34,2,FALSE)</f>
        <v>18</v>
      </c>
      <c r="G688">
        <v>100</v>
      </c>
      <c r="H688">
        <v>0</v>
      </c>
      <c r="J688" t="s">
        <v>3901</v>
      </c>
      <c r="K688" t="s">
        <v>3897</v>
      </c>
      <c r="L688" t="str">
        <f t="shared" si="10"/>
        <v>INSERT INTO stocks (stock_code, name, marcket_id, category_id, share_unit_number, is_nikkei225) VALUES(3205,'(株)ダイドーリミテッド',1,18,'100',0);</v>
      </c>
    </row>
    <row r="689" spans="1:12" x14ac:dyDescent="0.2">
      <c r="A689">
        <v>3209</v>
      </c>
      <c r="B689" t="s">
        <v>726</v>
      </c>
      <c r="C689" t="s">
        <v>37</v>
      </c>
      <c r="D689">
        <f>VLOOKUP(C689,市場名!$A$1:$B$14,2,FALSE)</f>
        <v>2</v>
      </c>
      <c r="E689" t="s">
        <v>10</v>
      </c>
      <c r="F689">
        <f>VLOOKUP(E689,業種分類!$A$1:$B$34,2,FALSE)</f>
        <v>2</v>
      </c>
      <c r="G689">
        <v>100</v>
      </c>
      <c r="H689">
        <v>0</v>
      </c>
      <c r="J689" t="s">
        <v>3901</v>
      </c>
      <c r="K689" t="s">
        <v>3897</v>
      </c>
      <c r="L689" t="str">
        <f t="shared" si="10"/>
        <v>INSERT INTO stocks (stock_code, name, marcket_id, category_id, share_unit_number, is_nikkei225) VALUES(3209,'カネヨウ(株)',2,2,'100',0);</v>
      </c>
    </row>
    <row r="690" spans="1:12" x14ac:dyDescent="0.2">
      <c r="A690">
        <v>3221</v>
      </c>
      <c r="B690" t="s">
        <v>727</v>
      </c>
      <c r="C690" t="s">
        <v>5</v>
      </c>
      <c r="D690">
        <f>VLOOKUP(C690,市場名!$A$1:$B$14,2,FALSE)</f>
        <v>1</v>
      </c>
      <c r="E690" t="s">
        <v>442</v>
      </c>
      <c r="F690">
        <f>VLOOKUP(E690,業種分類!$A$1:$B$34,2,FALSE)</f>
        <v>15</v>
      </c>
      <c r="G690">
        <v>100</v>
      </c>
      <c r="H690">
        <v>0</v>
      </c>
      <c r="J690" t="s">
        <v>3901</v>
      </c>
      <c r="K690" t="s">
        <v>3897</v>
      </c>
      <c r="L690" t="str">
        <f t="shared" si="10"/>
        <v>INSERT INTO stocks (stock_code, name, marcket_id, category_id, share_unit_number, is_nikkei225) VALUES(3221,'(株)ヨシックス',1,15,'100',0);</v>
      </c>
    </row>
    <row r="691" spans="1:12" x14ac:dyDescent="0.2">
      <c r="A691">
        <v>3222</v>
      </c>
      <c r="B691" t="s">
        <v>728</v>
      </c>
      <c r="C691" t="s">
        <v>5</v>
      </c>
      <c r="D691">
        <f>VLOOKUP(C691,市場名!$A$1:$B$14,2,FALSE)</f>
        <v>1</v>
      </c>
      <c r="E691" t="s">
        <v>442</v>
      </c>
      <c r="F691">
        <f>VLOOKUP(E691,業種分類!$A$1:$B$34,2,FALSE)</f>
        <v>15</v>
      </c>
      <c r="G691">
        <v>100</v>
      </c>
      <c r="H691">
        <v>0</v>
      </c>
      <c r="J691" t="s">
        <v>3901</v>
      </c>
      <c r="K691" t="s">
        <v>3897</v>
      </c>
      <c r="L691" t="str">
        <f t="shared" si="10"/>
        <v>INSERT INTO stocks (stock_code, name, marcket_id, category_id, share_unit_number, is_nikkei225) VALUES(3222,'ユナイテッド・スーパーマーケット・ホールディングス(株)',1,15,'100',0);</v>
      </c>
    </row>
    <row r="692" spans="1:12" x14ac:dyDescent="0.2">
      <c r="A692">
        <v>3223</v>
      </c>
      <c r="B692" t="s">
        <v>729</v>
      </c>
      <c r="C692" t="s">
        <v>15</v>
      </c>
      <c r="D692">
        <f>VLOOKUP(C692,市場名!$A$1:$B$14,2,FALSE)</f>
        <v>5</v>
      </c>
      <c r="E692" t="s">
        <v>442</v>
      </c>
      <c r="F692">
        <f>VLOOKUP(E692,業種分類!$A$1:$B$34,2,FALSE)</f>
        <v>15</v>
      </c>
      <c r="G692">
        <v>100</v>
      </c>
      <c r="H692">
        <v>0</v>
      </c>
      <c r="J692" t="s">
        <v>3901</v>
      </c>
      <c r="K692" t="s">
        <v>3897</v>
      </c>
      <c r="L692" t="str">
        <f t="shared" si="10"/>
        <v>INSERT INTO stocks (stock_code, name, marcket_id, category_id, share_unit_number, is_nikkei225) VALUES(3223,'(株)エスエルディー',5,15,'100',0);</v>
      </c>
    </row>
    <row r="693" spans="1:12" x14ac:dyDescent="0.2">
      <c r="A693">
        <v>3224</v>
      </c>
      <c r="B693" t="s">
        <v>730</v>
      </c>
      <c r="C693" t="s">
        <v>24</v>
      </c>
      <c r="D693">
        <f>VLOOKUP(C693,市場名!$A$1:$B$14,2,FALSE)</f>
        <v>7</v>
      </c>
      <c r="E693" t="s">
        <v>442</v>
      </c>
      <c r="F693">
        <f>VLOOKUP(E693,業種分類!$A$1:$B$34,2,FALSE)</f>
        <v>15</v>
      </c>
      <c r="G693">
        <v>100</v>
      </c>
      <c r="H693">
        <v>0</v>
      </c>
      <c r="J693" t="s">
        <v>3901</v>
      </c>
      <c r="K693" t="s">
        <v>3897</v>
      </c>
      <c r="L693" t="str">
        <f t="shared" si="10"/>
        <v>INSERT INTO stocks (stock_code, name, marcket_id, category_id, share_unit_number, is_nikkei225) VALUES(3224,'(株)ゼネラル・オイスター',7,15,'100',0);</v>
      </c>
    </row>
    <row r="694" spans="1:12" x14ac:dyDescent="0.2">
      <c r="A694">
        <v>3226</v>
      </c>
      <c r="B694" t="s">
        <v>731</v>
      </c>
      <c r="C694" t="s">
        <v>579</v>
      </c>
      <c r="D694">
        <f>VLOOKUP(C694,市場名!$A$1:$B$14,2,FALSE)</f>
        <v>3</v>
      </c>
      <c r="E694" t="s">
        <v>580</v>
      </c>
      <c r="F694">
        <f>VLOOKUP(E694,業種分類!$A$1:$B$34,2,FALSE)</f>
        <v>17</v>
      </c>
      <c r="G694">
        <v>1</v>
      </c>
      <c r="H694">
        <v>0</v>
      </c>
      <c r="J694" t="s">
        <v>3901</v>
      </c>
      <c r="K694" t="s">
        <v>3897</v>
      </c>
      <c r="L694" t="str">
        <f t="shared" si="10"/>
        <v>INSERT INTO stocks (stock_code, name, marcket_id, category_id, share_unit_number, is_nikkei225) VALUES(3226,'日本アコモデーションファンド投資法人',3,17,'1',0);</v>
      </c>
    </row>
    <row r="695" spans="1:12" x14ac:dyDescent="0.2">
      <c r="A695">
        <v>3227</v>
      </c>
      <c r="B695" t="s">
        <v>732</v>
      </c>
      <c r="C695" t="s">
        <v>579</v>
      </c>
      <c r="D695">
        <f>VLOOKUP(C695,市場名!$A$1:$B$14,2,FALSE)</f>
        <v>3</v>
      </c>
      <c r="E695" t="s">
        <v>580</v>
      </c>
      <c r="F695">
        <f>VLOOKUP(E695,業種分類!$A$1:$B$34,2,FALSE)</f>
        <v>17</v>
      </c>
      <c r="G695">
        <v>1</v>
      </c>
      <c r="H695">
        <v>0</v>
      </c>
      <c r="J695" t="s">
        <v>3901</v>
      </c>
      <c r="K695" t="s">
        <v>3897</v>
      </c>
      <c r="L695" t="str">
        <f t="shared" si="10"/>
        <v>INSERT INTO stocks (stock_code, name, marcket_id, category_id, share_unit_number, is_nikkei225) VALUES(3227,'MCUBS MidCity投資法人',3,17,'1',0);</v>
      </c>
    </row>
    <row r="696" spans="1:12" x14ac:dyDescent="0.2">
      <c r="A696">
        <v>3228</v>
      </c>
      <c r="B696" t="s">
        <v>733</v>
      </c>
      <c r="C696" t="s">
        <v>5</v>
      </c>
      <c r="D696">
        <f>VLOOKUP(C696,市場名!$A$1:$B$14,2,FALSE)</f>
        <v>1</v>
      </c>
      <c r="E696" t="s">
        <v>331</v>
      </c>
      <c r="F696">
        <f>VLOOKUP(E696,業種分類!$A$1:$B$34,2,FALSE)</f>
        <v>12</v>
      </c>
      <c r="G696">
        <v>100</v>
      </c>
      <c r="H696">
        <v>0</v>
      </c>
      <c r="J696" t="s">
        <v>3901</v>
      </c>
      <c r="K696" t="s">
        <v>3897</v>
      </c>
      <c r="L696" t="str">
        <f t="shared" si="10"/>
        <v>INSERT INTO stocks (stock_code, name, marcket_id, category_id, share_unit_number, is_nikkei225) VALUES(3228,'(株)三栄建築設計',1,12,'100',0);</v>
      </c>
    </row>
    <row r="697" spans="1:12" x14ac:dyDescent="0.2">
      <c r="A697">
        <v>3229</v>
      </c>
      <c r="B697" t="s">
        <v>734</v>
      </c>
      <c r="C697" t="s">
        <v>579</v>
      </c>
      <c r="D697">
        <f>VLOOKUP(C697,市場名!$A$1:$B$14,2,FALSE)</f>
        <v>3</v>
      </c>
      <c r="E697" t="s">
        <v>580</v>
      </c>
      <c r="F697">
        <f>VLOOKUP(E697,業種分類!$A$1:$B$34,2,FALSE)</f>
        <v>17</v>
      </c>
      <c r="G697">
        <v>1</v>
      </c>
      <c r="H697">
        <v>0</v>
      </c>
      <c r="J697" t="s">
        <v>3901</v>
      </c>
      <c r="K697" t="s">
        <v>3897</v>
      </c>
      <c r="L697" t="str">
        <f t="shared" si="10"/>
        <v>INSERT INTO stocks (stock_code, name, marcket_id, category_id, share_unit_number, is_nikkei225) VALUES(3229,'日本コマーシャル投資法人',3,17,'1',0);</v>
      </c>
    </row>
    <row r="698" spans="1:12" x14ac:dyDescent="0.2">
      <c r="A698">
        <v>3231</v>
      </c>
      <c r="B698" t="s">
        <v>735</v>
      </c>
      <c r="C698" t="s">
        <v>5</v>
      </c>
      <c r="D698">
        <f>VLOOKUP(C698,市場名!$A$1:$B$14,2,FALSE)</f>
        <v>1</v>
      </c>
      <c r="E698" t="s">
        <v>331</v>
      </c>
      <c r="F698">
        <f>VLOOKUP(E698,業種分類!$A$1:$B$34,2,FALSE)</f>
        <v>12</v>
      </c>
      <c r="G698">
        <v>100</v>
      </c>
      <c r="H698">
        <v>0</v>
      </c>
      <c r="J698" t="s">
        <v>3901</v>
      </c>
      <c r="K698" t="s">
        <v>3897</v>
      </c>
      <c r="L698" t="str">
        <f t="shared" si="10"/>
        <v>INSERT INTO stocks (stock_code, name, marcket_id, category_id, share_unit_number, is_nikkei225) VALUES(3231,'野村不動産ホールディングス(株)',1,12,'100',0);</v>
      </c>
    </row>
    <row r="699" spans="1:12" x14ac:dyDescent="0.2">
      <c r="A699">
        <v>3232</v>
      </c>
      <c r="B699" t="s">
        <v>736</v>
      </c>
      <c r="C699" t="s">
        <v>5</v>
      </c>
      <c r="D699">
        <f>VLOOKUP(C699,市場名!$A$1:$B$14,2,FALSE)</f>
        <v>1</v>
      </c>
      <c r="E699" t="s">
        <v>331</v>
      </c>
      <c r="F699">
        <f>VLOOKUP(E699,業種分類!$A$1:$B$34,2,FALSE)</f>
        <v>12</v>
      </c>
      <c r="G699">
        <v>100</v>
      </c>
      <c r="H699">
        <v>0</v>
      </c>
      <c r="J699" t="s">
        <v>3901</v>
      </c>
      <c r="K699" t="s">
        <v>3897</v>
      </c>
      <c r="L699" t="str">
        <f t="shared" si="10"/>
        <v>INSERT INTO stocks (stock_code, name, marcket_id, category_id, share_unit_number, is_nikkei225) VALUES(3232,'三重交通グループホールディングス(株)',1,12,'100',0);</v>
      </c>
    </row>
    <row r="700" spans="1:12" x14ac:dyDescent="0.2">
      <c r="A700">
        <v>3234</v>
      </c>
      <c r="B700" t="s">
        <v>737</v>
      </c>
      <c r="C700" t="s">
        <v>579</v>
      </c>
      <c r="D700">
        <f>VLOOKUP(C700,市場名!$A$1:$B$14,2,FALSE)</f>
        <v>3</v>
      </c>
      <c r="E700" t="s">
        <v>580</v>
      </c>
      <c r="F700">
        <f>VLOOKUP(E700,業種分類!$A$1:$B$34,2,FALSE)</f>
        <v>17</v>
      </c>
      <c r="G700">
        <v>1</v>
      </c>
      <c r="H700">
        <v>0</v>
      </c>
      <c r="J700" t="s">
        <v>3901</v>
      </c>
      <c r="K700" t="s">
        <v>3897</v>
      </c>
      <c r="L700" t="str">
        <f t="shared" si="10"/>
        <v>INSERT INTO stocks (stock_code, name, marcket_id, category_id, share_unit_number, is_nikkei225) VALUES(3234,'森ヒルズリート投資法人',3,17,'1',0);</v>
      </c>
    </row>
    <row r="701" spans="1:12" x14ac:dyDescent="0.2">
      <c r="A701">
        <v>3236</v>
      </c>
      <c r="B701" t="s">
        <v>738</v>
      </c>
      <c r="C701" t="s">
        <v>15</v>
      </c>
      <c r="D701">
        <f>VLOOKUP(C701,市場名!$A$1:$B$14,2,FALSE)</f>
        <v>5</v>
      </c>
      <c r="E701" t="s">
        <v>331</v>
      </c>
      <c r="F701">
        <f>VLOOKUP(E701,業種分類!$A$1:$B$34,2,FALSE)</f>
        <v>12</v>
      </c>
      <c r="G701">
        <v>100</v>
      </c>
      <c r="H701">
        <v>0</v>
      </c>
      <c r="J701" t="s">
        <v>3901</v>
      </c>
      <c r="K701" t="s">
        <v>3897</v>
      </c>
      <c r="L701" t="str">
        <f t="shared" si="10"/>
        <v>INSERT INTO stocks (stock_code, name, marcket_id, category_id, share_unit_number, is_nikkei225) VALUES(3236,'(株)プロパスト',5,12,'100',0);</v>
      </c>
    </row>
    <row r="702" spans="1:12" x14ac:dyDescent="0.2">
      <c r="A702">
        <v>3237</v>
      </c>
      <c r="B702" t="s">
        <v>739</v>
      </c>
      <c r="C702" t="s">
        <v>24</v>
      </c>
      <c r="D702">
        <f>VLOOKUP(C702,市場名!$A$1:$B$14,2,FALSE)</f>
        <v>7</v>
      </c>
      <c r="E702" t="s">
        <v>331</v>
      </c>
      <c r="F702">
        <f>VLOOKUP(E702,業種分類!$A$1:$B$34,2,FALSE)</f>
        <v>12</v>
      </c>
      <c r="G702">
        <v>100</v>
      </c>
      <c r="H702">
        <v>0</v>
      </c>
      <c r="J702" t="s">
        <v>3901</v>
      </c>
      <c r="K702" t="s">
        <v>3897</v>
      </c>
      <c r="L702" t="str">
        <f t="shared" si="10"/>
        <v>INSERT INTO stocks (stock_code, name, marcket_id, category_id, share_unit_number, is_nikkei225) VALUES(3237,'(株)イントランス',7,12,'100',0);</v>
      </c>
    </row>
    <row r="703" spans="1:12" x14ac:dyDescent="0.2">
      <c r="A703">
        <v>3238</v>
      </c>
      <c r="B703" t="s">
        <v>740</v>
      </c>
      <c r="C703" t="s">
        <v>37</v>
      </c>
      <c r="D703">
        <f>VLOOKUP(C703,市場名!$A$1:$B$14,2,FALSE)</f>
        <v>2</v>
      </c>
      <c r="E703" t="s">
        <v>331</v>
      </c>
      <c r="F703">
        <f>VLOOKUP(E703,業種分類!$A$1:$B$34,2,FALSE)</f>
        <v>12</v>
      </c>
      <c r="G703">
        <v>100</v>
      </c>
      <c r="H703">
        <v>0</v>
      </c>
      <c r="J703" t="s">
        <v>3901</v>
      </c>
      <c r="K703" t="s">
        <v>3897</v>
      </c>
      <c r="L703" t="str">
        <f t="shared" si="10"/>
        <v>INSERT INTO stocks (stock_code, name, marcket_id, category_id, share_unit_number, is_nikkei225) VALUES(3238,'セントラル総合開発(株)',2,12,'100',0);</v>
      </c>
    </row>
    <row r="704" spans="1:12" x14ac:dyDescent="0.2">
      <c r="A704">
        <v>3240</v>
      </c>
      <c r="B704" t="s">
        <v>741</v>
      </c>
      <c r="C704" t="s">
        <v>579</v>
      </c>
      <c r="D704">
        <f>VLOOKUP(C704,市場名!$A$1:$B$14,2,FALSE)</f>
        <v>3</v>
      </c>
      <c r="E704" t="s">
        <v>580</v>
      </c>
      <c r="F704">
        <f>VLOOKUP(E704,業種分類!$A$1:$B$34,2,FALSE)</f>
        <v>17</v>
      </c>
      <c r="G704">
        <v>1</v>
      </c>
      <c r="H704">
        <v>0</v>
      </c>
      <c r="J704" t="s">
        <v>3901</v>
      </c>
      <c r="K704" t="s">
        <v>3897</v>
      </c>
      <c r="L704" t="str">
        <f t="shared" si="10"/>
        <v>INSERT INTO stocks (stock_code, name, marcket_id, category_id, share_unit_number, is_nikkei225) VALUES(3240,'野村不動産レジデンシャル投資法人',3,17,'1',0);</v>
      </c>
    </row>
    <row r="705" spans="1:12" x14ac:dyDescent="0.2">
      <c r="A705">
        <v>3241</v>
      </c>
      <c r="B705" t="s">
        <v>742</v>
      </c>
      <c r="C705" t="s">
        <v>37</v>
      </c>
      <c r="D705">
        <f>VLOOKUP(C705,市場名!$A$1:$B$14,2,FALSE)</f>
        <v>2</v>
      </c>
      <c r="E705" t="s">
        <v>331</v>
      </c>
      <c r="F705">
        <f>VLOOKUP(E705,業種分類!$A$1:$B$34,2,FALSE)</f>
        <v>12</v>
      </c>
      <c r="G705">
        <v>100</v>
      </c>
      <c r="H705">
        <v>0</v>
      </c>
      <c r="J705" t="s">
        <v>3901</v>
      </c>
      <c r="K705" t="s">
        <v>3897</v>
      </c>
      <c r="L705" t="str">
        <f t="shared" si="10"/>
        <v>INSERT INTO stocks (stock_code, name, marcket_id, category_id, share_unit_number, is_nikkei225) VALUES(3241,'(株)ウィル',2,12,'100',0);</v>
      </c>
    </row>
    <row r="706" spans="1:12" x14ac:dyDescent="0.2">
      <c r="A706">
        <v>3242</v>
      </c>
      <c r="B706" t="s">
        <v>743</v>
      </c>
      <c r="C706" t="s">
        <v>15</v>
      </c>
      <c r="D706">
        <f>VLOOKUP(C706,市場名!$A$1:$B$14,2,FALSE)</f>
        <v>5</v>
      </c>
      <c r="E706" t="s">
        <v>331</v>
      </c>
      <c r="F706">
        <f>VLOOKUP(E706,業種分類!$A$1:$B$34,2,FALSE)</f>
        <v>12</v>
      </c>
      <c r="G706">
        <v>100</v>
      </c>
      <c r="H706">
        <v>0</v>
      </c>
      <c r="J706" t="s">
        <v>3901</v>
      </c>
      <c r="K706" t="s">
        <v>3897</v>
      </c>
      <c r="L706" t="str">
        <f t="shared" si="10"/>
        <v>INSERT INTO stocks (stock_code, name, marcket_id, category_id, share_unit_number, is_nikkei225) VALUES(3242,'(株)アーバネットコーポレーション',5,12,'100',0);</v>
      </c>
    </row>
    <row r="707" spans="1:12" x14ac:dyDescent="0.2">
      <c r="A707">
        <v>3244</v>
      </c>
      <c r="B707" t="s">
        <v>744</v>
      </c>
      <c r="C707" t="s">
        <v>5</v>
      </c>
      <c r="D707">
        <f>VLOOKUP(C707,市場名!$A$1:$B$14,2,FALSE)</f>
        <v>1</v>
      </c>
      <c r="E707" t="s">
        <v>331</v>
      </c>
      <c r="F707">
        <f>VLOOKUP(E707,業種分類!$A$1:$B$34,2,FALSE)</f>
        <v>12</v>
      </c>
      <c r="G707">
        <v>100</v>
      </c>
      <c r="H707">
        <v>0</v>
      </c>
      <c r="J707" t="s">
        <v>3901</v>
      </c>
      <c r="K707" t="s">
        <v>3897</v>
      </c>
      <c r="L707" t="str">
        <f t="shared" ref="L707:L770" si="11">J707&amp;A707&amp;","&amp;"'"&amp;B707&amp;"',"&amp;D707&amp;","&amp;F707&amp;",'"&amp;G707&amp;"',"&amp;H707&amp;K707</f>
        <v>INSERT INTO stocks (stock_code, name, marcket_id, category_id, share_unit_number, is_nikkei225) VALUES(3244,'サムティ(株)',1,12,'100',0);</v>
      </c>
    </row>
    <row r="708" spans="1:12" x14ac:dyDescent="0.2">
      <c r="A708">
        <v>3245</v>
      </c>
      <c r="B708" t="s">
        <v>745</v>
      </c>
      <c r="C708" t="s">
        <v>5</v>
      </c>
      <c r="D708">
        <f>VLOOKUP(C708,市場名!$A$1:$B$14,2,FALSE)</f>
        <v>1</v>
      </c>
      <c r="E708" t="s">
        <v>331</v>
      </c>
      <c r="F708">
        <f>VLOOKUP(E708,業種分類!$A$1:$B$34,2,FALSE)</f>
        <v>12</v>
      </c>
      <c r="G708">
        <v>100</v>
      </c>
      <c r="H708">
        <v>0</v>
      </c>
      <c r="J708" t="s">
        <v>3901</v>
      </c>
      <c r="K708" t="s">
        <v>3897</v>
      </c>
      <c r="L708" t="str">
        <f t="shared" si="11"/>
        <v>INSERT INTO stocks (stock_code, name, marcket_id, category_id, share_unit_number, is_nikkei225) VALUES(3245,'(株)ディア・ライフ',1,12,'100',0);</v>
      </c>
    </row>
    <row r="709" spans="1:12" x14ac:dyDescent="0.2">
      <c r="A709">
        <v>3246</v>
      </c>
      <c r="B709" t="s">
        <v>746</v>
      </c>
      <c r="C709" t="s">
        <v>5</v>
      </c>
      <c r="D709">
        <f>VLOOKUP(C709,市場名!$A$1:$B$14,2,FALSE)</f>
        <v>1</v>
      </c>
      <c r="E709" t="s">
        <v>331</v>
      </c>
      <c r="F709">
        <f>VLOOKUP(E709,業種分類!$A$1:$B$34,2,FALSE)</f>
        <v>12</v>
      </c>
      <c r="G709">
        <v>100</v>
      </c>
      <c r="H709">
        <v>0</v>
      </c>
      <c r="J709" t="s">
        <v>3901</v>
      </c>
      <c r="K709" t="s">
        <v>3897</v>
      </c>
      <c r="L709" t="str">
        <f t="shared" si="11"/>
        <v>INSERT INTO stocks (stock_code, name, marcket_id, category_id, share_unit_number, is_nikkei225) VALUES(3246,'(株)コーセーアールイー',1,12,'100',0);</v>
      </c>
    </row>
    <row r="710" spans="1:12" x14ac:dyDescent="0.2">
      <c r="A710">
        <v>3248</v>
      </c>
      <c r="B710" t="s">
        <v>747</v>
      </c>
      <c r="C710" t="s">
        <v>37</v>
      </c>
      <c r="D710">
        <f>VLOOKUP(C710,市場名!$A$1:$B$14,2,FALSE)</f>
        <v>2</v>
      </c>
      <c r="E710" t="s">
        <v>331</v>
      </c>
      <c r="F710">
        <f>VLOOKUP(E710,業種分類!$A$1:$B$34,2,FALSE)</f>
        <v>12</v>
      </c>
      <c r="G710">
        <v>100</v>
      </c>
      <c r="H710">
        <v>0</v>
      </c>
      <c r="J710" t="s">
        <v>3901</v>
      </c>
      <c r="K710" t="s">
        <v>3897</v>
      </c>
      <c r="L710" t="str">
        <f t="shared" si="11"/>
        <v>INSERT INTO stocks (stock_code, name, marcket_id, category_id, share_unit_number, is_nikkei225) VALUES(3248,'(株)アールエイジ',2,12,'100',0);</v>
      </c>
    </row>
    <row r="711" spans="1:12" x14ac:dyDescent="0.2">
      <c r="A711">
        <v>3249</v>
      </c>
      <c r="B711" t="s">
        <v>748</v>
      </c>
      <c r="C711" t="s">
        <v>579</v>
      </c>
      <c r="D711">
        <f>VLOOKUP(C711,市場名!$A$1:$B$14,2,FALSE)</f>
        <v>3</v>
      </c>
      <c r="E711" t="s">
        <v>580</v>
      </c>
      <c r="F711">
        <f>VLOOKUP(E711,業種分類!$A$1:$B$34,2,FALSE)</f>
        <v>17</v>
      </c>
      <c r="G711">
        <v>1</v>
      </c>
      <c r="H711">
        <v>0</v>
      </c>
      <c r="J711" t="s">
        <v>3901</v>
      </c>
      <c r="K711" t="s">
        <v>3897</v>
      </c>
      <c r="L711" t="str">
        <f t="shared" si="11"/>
        <v>INSERT INTO stocks (stock_code, name, marcket_id, category_id, share_unit_number, is_nikkei225) VALUES(3249,'産業ファンド投資法人',3,17,'1',0);</v>
      </c>
    </row>
    <row r="712" spans="1:12" x14ac:dyDescent="0.2">
      <c r="A712">
        <v>3250</v>
      </c>
      <c r="B712" t="s">
        <v>749</v>
      </c>
      <c r="C712" t="s">
        <v>5</v>
      </c>
      <c r="D712">
        <f>VLOOKUP(C712,市場名!$A$1:$B$14,2,FALSE)</f>
        <v>1</v>
      </c>
      <c r="E712" t="s">
        <v>331</v>
      </c>
      <c r="F712">
        <f>VLOOKUP(E712,業種分類!$A$1:$B$34,2,FALSE)</f>
        <v>12</v>
      </c>
      <c r="G712">
        <v>100</v>
      </c>
      <c r="H712">
        <v>0</v>
      </c>
      <c r="J712" t="s">
        <v>3901</v>
      </c>
      <c r="K712" t="s">
        <v>3897</v>
      </c>
      <c r="L712" t="str">
        <f t="shared" si="11"/>
        <v>INSERT INTO stocks (stock_code, name, marcket_id, category_id, share_unit_number, is_nikkei225) VALUES(3250,'(株)エー・ディー・ワークス',1,12,'100',0);</v>
      </c>
    </row>
    <row r="713" spans="1:12" x14ac:dyDescent="0.2">
      <c r="A713">
        <v>3252</v>
      </c>
      <c r="B713" t="s">
        <v>750</v>
      </c>
      <c r="C713" t="s">
        <v>5</v>
      </c>
      <c r="D713">
        <f>VLOOKUP(C713,市場名!$A$1:$B$14,2,FALSE)</f>
        <v>1</v>
      </c>
      <c r="E713" t="s">
        <v>331</v>
      </c>
      <c r="F713">
        <f>VLOOKUP(E713,業種分類!$A$1:$B$34,2,FALSE)</f>
        <v>12</v>
      </c>
      <c r="G713">
        <v>100</v>
      </c>
      <c r="H713">
        <v>0</v>
      </c>
      <c r="J713" t="s">
        <v>3901</v>
      </c>
      <c r="K713" t="s">
        <v>3897</v>
      </c>
      <c r="L713" t="str">
        <f t="shared" si="11"/>
        <v>INSERT INTO stocks (stock_code, name, marcket_id, category_id, share_unit_number, is_nikkei225) VALUES(3252,'日本商業開発(株)',1,12,'100',0);</v>
      </c>
    </row>
    <row r="714" spans="1:12" x14ac:dyDescent="0.2">
      <c r="A714">
        <v>3254</v>
      </c>
      <c r="B714" t="s">
        <v>751</v>
      </c>
      <c r="C714" t="s">
        <v>5</v>
      </c>
      <c r="D714">
        <f>VLOOKUP(C714,市場名!$A$1:$B$14,2,FALSE)</f>
        <v>1</v>
      </c>
      <c r="E714" t="s">
        <v>331</v>
      </c>
      <c r="F714">
        <f>VLOOKUP(E714,業種分類!$A$1:$B$34,2,FALSE)</f>
        <v>12</v>
      </c>
      <c r="G714">
        <v>100</v>
      </c>
      <c r="H714">
        <v>0</v>
      </c>
      <c r="J714" t="s">
        <v>3901</v>
      </c>
      <c r="K714" t="s">
        <v>3897</v>
      </c>
      <c r="L714" t="str">
        <f t="shared" si="11"/>
        <v>INSERT INTO stocks (stock_code, name, marcket_id, category_id, share_unit_number, is_nikkei225) VALUES(3254,'(株)プレサンスコーポレーション',1,12,'100',0);</v>
      </c>
    </row>
    <row r="715" spans="1:12" x14ac:dyDescent="0.2">
      <c r="A715">
        <v>3258</v>
      </c>
      <c r="B715" t="s">
        <v>752</v>
      </c>
      <c r="C715" t="s">
        <v>5</v>
      </c>
      <c r="D715">
        <f>VLOOKUP(C715,市場名!$A$1:$B$14,2,FALSE)</f>
        <v>1</v>
      </c>
      <c r="E715" t="s">
        <v>331</v>
      </c>
      <c r="F715">
        <f>VLOOKUP(E715,業種分類!$A$1:$B$34,2,FALSE)</f>
        <v>12</v>
      </c>
      <c r="G715">
        <v>100</v>
      </c>
      <c r="H715">
        <v>0</v>
      </c>
      <c r="J715" t="s">
        <v>3901</v>
      </c>
      <c r="K715" t="s">
        <v>3897</v>
      </c>
      <c r="L715" t="str">
        <f t="shared" si="11"/>
        <v>INSERT INTO stocks (stock_code, name, marcket_id, category_id, share_unit_number, is_nikkei225) VALUES(3258,'ユニゾホールディングス(株)',1,12,'100',0);</v>
      </c>
    </row>
    <row r="716" spans="1:12" x14ac:dyDescent="0.2">
      <c r="A716">
        <v>3260</v>
      </c>
      <c r="B716" t="s">
        <v>753</v>
      </c>
      <c r="C716" t="s">
        <v>398</v>
      </c>
      <c r="D716">
        <f>VLOOKUP(C716,市場名!$A$1:$B$14,2,FALSE)</f>
        <v>12</v>
      </c>
      <c r="E716" t="s">
        <v>331</v>
      </c>
      <c r="F716">
        <f>VLOOKUP(E716,業種分類!$A$1:$B$34,2,FALSE)</f>
        <v>12</v>
      </c>
      <c r="G716">
        <v>100</v>
      </c>
      <c r="H716">
        <v>0</v>
      </c>
      <c r="J716" t="s">
        <v>3901</v>
      </c>
      <c r="K716" t="s">
        <v>3897</v>
      </c>
      <c r="L716" t="str">
        <f t="shared" si="11"/>
        <v>INSERT INTO stocks (stock_code, name, marcket_id, category_id, share_unit_number, is_nikkei225) VALUES(3260,'(株)エスポア',12,12,'100',0);</v>
      </c>
    </row>
    <row r="717" spans="1:12" x14ac:dyDescent="0.2">
      <c r="A717">
        <v>3261</v>
      </c>
      <c r="B717" t="s">
        <v>754</v>
      </c>
      <c r="C717" t="s">
        <v>24</v>
      </c>
      <c r="D717">
        <f>VLOOKUP(C717,市場名!$A$1:$B$14,2,FALSE)</f>
        <v>7</v>
      </c>
      <c r="E717" t="s">
        <v>331</v>
      </c>
      <c r="F717">
        <f>VLOOKUP(E717,業種分類!$A$1:$B$34,2,FALSE)</f>
        <v>12</v>
      </c>
      <c r="G717">
        <v>100</v>
      </c>
      <c r="H717">
        <v>0</v>
      </c>
      <c r="J717" t="s">
        <v>3901</v>
      </c>
      <c r="K717" t="s">
        <v>3897</v>
      </c>
      <c r="L717" t="str">
        <f t="shared" si="11"/>
        <v>INSERT INTO stocks (stock_code, name, marcket_id, category_id, share_unit_number, is_nikkei225) VALUES(3261,'(株)グランディーズ',7,12,'100',0);</v>
      </c>
    </row>
    <row r="718" spans="1:12" x14ac:dyDescent="0.2">
      <c r="A718">
        <v>3263</v>
      </c>
      <c r="B718" t="s">
        <v>755</v>
      </c>
      <c r="C718" t="s">
        <v>579</v>
      </c>
      <c r="D718">
        <f>VLOOKUP(C718,市場名!$A$1:$B$14,2,FALSE)</f>
        <v>3</v>
      </c>
      <c r="E718" t="s">
        <v>580</v>
      </c>
      <c r="F718">
        <f>VLOOKUP(E718,業種分類!$A$1:$B$34,2,FALSE)</f>
        <v>17</v>
      </c>
      <c r="G718">
        <v>1</v>
      </c>
      <c r="H718">
        <v>0</v>
      </c>
      <c r="J718" t="s">
        <v>3901</v>
      </c>
      <c r="K718" t="s">
        <v>3897</v>
      </c>
      <c r="L718" t="str">
        <f t="shared" si="11"/>
        <v>INSERT INTO stocks (stock_code, name, marcket_id, category_id, share_unit_number, is_nikkei225) VALUES(3263,'大和ハウスリート投資法人（旧）',3,17,'1',0);</v>
      </c>
    </row>
    <row r="719" spans="1:12" x14ac:dyDescent="0.2">
      <c r="A719">
        <v>3264</v>
      </c>
      <c r="B719" t="s">
        <v>756</v>
      </c>
      <c r="C719" t="s">
        <v>15</v>
      </c>
      <c r="D719">
        <f>VLOOKUP(C719,市場名!$A$1:$B$14,2,FALSE)</f>
        <v>5</v>
      </c>
      <c r="E719" t="s">
        <v>331</v>
      </c>
      <c r="F719">
        <f>VLOOKUP(E719,業種分類!$A$1:$B$34,2,FALSE)</f>
        <v>12</v>
      </c>
      <c r="G719">
        <v>100</v>
      </c>
      <c r="H719">
        <v>0</v>
      </c>
      <c r="J719" t="s">
        <v>3901</v>
      </c>
      <c r="K719" t="s">
        <v>3897</v>
      </c>
      <c r="L719" t="str">
        <f t="shared" si="11"/>
        <v>INSERT INTO stocks (stock_code, name, marcket_id, category_id, share_unit_number, is_nikkei225) VALUES(3264,'(株)アスコット',5,12,'100',0);</v>
      </c>
    </row>
    <row r="720" spans="1:12" x14ac:dyDescent="0.2">
      <c r="A720">
        <v>3266</v>
      </c>
      <c r="B720" t="s">
        <v>757</v>
      </c>
      <c r="C720" t="s">
        <v>15</v>
      </c>
      <c r="D720">
        <f>VLOOKUP(C720,市場名!$A$1:$B$14,2,FALSE)</f>
        <v>5</v>
      </c>
      <c r="E720" t="s">
        <v>331</v>
      </c>
      <c r="F720">
        <f>VLOOKUP(E720,業種分類!$A$1:$B$34,2,FALSE)</f>
        <v>12</v>
      </c>
      <c r="G720">
        <v>100</v>
      </c>
      <c r="H720">
        <v>0</v>
      </c>
      <c r="J720" t="s">
        <v>3901</v>
      </c>
      <c r="K720" t="s">
        <v>3897</v>
      </c>
      <c r="L720" t="str">
        <f t="shared" si="11"/>
        <v>INSERT INTO stocks (stock_code, name, marcket_id, category_id, share_unit_number, is_nikkei225) VALUES(3266,'(株)ファンドクリエーショングループ',5,12,'100',0);</v>
      </c>
    </row>
    <row r="721" spans="1:12" x14ac:dyDescent="0.2">
      <c r="A721">
        <v>3267</v>
      </c>
      <c r="B721" t="s">
        <v>758</v>
      </c>
      <c r="C721" t="s">
        <v>24</v>
      </c>
      <c r="D721">
        <f>VLOOKUP(C721,市場名!$A$1:$B$14,2,FALSE)</f>
        <v>7</v>
      </c>
      <c r="E721" t="s">
        <v>22</v>
      </c>
      <c r="F721">
        <f>VLOOKUP(E721,業種分類!$A$1:$B$34,2,FALSE)</f>
        <v>3</v>
      </c>
      <c r="G721">
        <v>100</v>
      </c>
      <c r="H721">
        <v>0</v>
      </c>
      <c r="J721" t="s">
        <v>3901</v>
      </c>
      <c r="K721" t="s">
        <v>3897</v>
      </c>
      <c r="L721" t="str">
        <f t="shared" si="11"/>
        <v>INSERT INTO stocks (stock_code, name, marcket_id, category_id, share_unit_number, is_nikkei225) VALUES(3267,'(株)フィル・カンパニー',7,3,'100',0);</v>
      </c>
    </row>
    <row r="722" spans="1:12" x14ac:dyDescent="0.2">
      <c r="A722">
        <v>3269</v>
      </c>
      <c r="B722" t="s">
        <v>759</v>
      </c>
      <c r="C722" t="s">
        <v>579</v>
      </c>
      <c r="D722">
        <f>VLOOKUP(C722,市場名!$A$1:$B$14,2,FALSE)</f>
        <v>3</v>
      </c>
      <c r="E722" t="s">
        <v>580</v>
      </c>
      <c r="F722">
        <f>VLOOKUP(E722,業種分類!$A$1:$B$34,2,FALSE)</f>
        <v>17</v>
      </c>
      <c r="G722">
        <v>1</v>
      </c>
      <c r="H722">
        <v>0</v>
      </c>
      <c r="J722" t="s">
        <v>3901</v>
      </c>
      <c r="K722" t="s">
        <v>3897</v>
      </c>
      <c r="L722" t="str">
        <f t="shared" si="11"/>
        <v>INSERT INTO stocks (stock_code, name, marcket_id, category_id, share_unit_number, is_nikkei225) VALUES(3269,'アドバンス・レジデンス投資法人',3,17,'1',0);</v>
      </c>
    </row>
    <row r="723" spans="1:12" x14ac:dyDescent="0.2">
      <c r="A723">
        <v>3271</v>
      </c>
      <c r="B723" t="s">
        <v>760</v>
      </c>
      <c r="C723" t="s">
        <v>5</v>
      </c>
      <c r="D723">
        <f>VLOOKUP(C723,市場名!$A$1:$B$14,2,FALSE)</f>
        <v>1</v>
      </c>
      <c r="E723" t="s">
        <v>331</v>
      </c>
      <c r="F723">
        <f>VLOOKUP(E723,業種分類!$A$1:$B$34,2,FALSE)</f>
        <v>12</v>
      </c>
      <c r="G723">
        <v>100</v>
      </c>
      <c r="H723">
        <v>0</v>
      </c>
      <c r="J723" t="s">
        <v>3901</v>
      </c>
      <c r="K723" t="s">
        <v>3897</v>
      </c>
      <c r="L723" t="str">
        <f t="shared" si="11"/>
        <v>INSERT INTO stocks (stock_code, name, marcket_id, category_id, share_unit_number, is_nikkei225) VALUES(3271,'(株)ＴＨＥグローバル社',1,12,'100',0);</v>
      </c>
    </row>
    <row r="724" spans="1:12" x14ac:dyDescent="0.2">
      <c r="A724">
        <v>3275</v>
      </c>
      <c r="B724" t="s">
        <v>761</v>
      </c>
      <c r="C724" t="s">
        <v>5</v>
      </c>
      <c r="D724">
        <f>VLOOKUP(C724,市場名!$A$1:$B$14,2,FALSE)</f>
        <v>1</v>
      </c>
      <c r="E724" t="s">
        <v>331</v>
      </c>
      <c r="F724">
        <f>VLOOKUP(E724,業種分類!$A$1:$B$34,2,FALSE)</f>
        <v>12</v>
      </c>
      <c r="G724">
        <v>100</v>
      </c>
      <c r="H724">
        <v>0</v>
      </c>
      <c r="J724" t="s">
        <v>3901</v>
      </c>
      <c r="K724" t="s">
        <v>3897</v>
      </c>
      <c r="L724" t="str">
        <f t="shared" si="11"/>
        <v>INSERT INTO stocks (stock_code, name, marcket_id, category_id, share_unit_number, is_nikkei225) VALUES(3275,'ハウスコム(株)',1,12,'100',0);</v>
      </c>
    </row>
    <row r="725" spans="1:12" x14ac:dyDescent="0.2">
      <c r="A725">
        <v>3276</v>
      </c>
      <c r="B725" t="s">
        <v>762</v>
      </c>
      <c r="C725" t="s">
        <v>5</v>
      </c>
      <c r="D725">
        <f>VLOOKUP(C725,市場名!$A$1:$B$14,2,FALSE)</f>
        <v>1</v>
      </c>
      <c r="E725" t="s">
        <v>331</v>
      </c>
      <c r="F725">
        <f>VLOOKUP(E725,業種分類!$A$1:$B$34,2,FALSE)</f>
        <v>12</v>
      </c>
      <c r="G725">
        <v>100</v>
      </c>
      <c r="H725">
        <v>0</v>
      </c>
      <c r="J725" t="s">
        <v>3901</v>
      </c>
      <c r="K725" t="s">
        <v>3897</v>
      </c>
      <c r="L725" t="str">
        <f t="shared" si="11"/>
        <v>INSERT INTO stocks (stock_code, name, marcket_id, category_id, share_unit_number, is_nikkei225) VALUES(3276,'日本管理センター(株)',1,12,'100',0);</v>
      </c>
    </row>
    <row r="726" spans="1:12" x14ac:dyDescent="0.2">
      <c r="A726">
        <v>3277</v>
      </c>
      <c r="B726" t="s">
        <v>763</v>
      </c>
      <c r="C726" t="s">
        <v>5</v>
      </c>
      <c r="D726">
        <f>VLOOKUP(C726,市場名!$A$1:$B$14,2,FALSE)</f>
        <v>1</v>
      </c>
      <c r="E726" t="s">
        <v>331</v>
      </c>
      <c r="F726">
        <f>VLOOKUP(E726,業種分類!$A$1:$B$34,2,FALSE)</f>
        <v>12</v>
      </c>
      <c r="G726">
        <v>100</v>
      </c>
      <c r="H726">
        <v>0</v>
      </c>
      <c r="J726" t="s">
        <v>3901</v>
      </c>
      <c r="K726" t="s">
        <v>3897</v>
      </c>
      <c r="L726" t="str">
        <f t="shared" si="11"/>
        <v>INSERT INTO stocks (stock_code, name, marcket_id, category_id, share_unit_number, is_nikkei225) VALUES(3277,'(株)サンセイランディック',1,12,'100',0);</v>
      </c>
    </row>
    <row r="727" spans="1:12" x14ac:dyDescent="0.2">
      <c r="A727">
        <v>3278</v>
      </c>
      <c r="B727" t="s">
        <v>764</v>
      </c>
      <c r="C727" t="s">
        <v>579</v>
      </c>
      <c r="D727">
        <f>VLOOKUP(C727,市場名!$A$1:$B$14,2,FALSE)</f>
        <v>3</v>
      </c>
      <c r="E727" t="s">
        <v>580</v>
      </c>
      <c r="F727">
        <f>VLOOKUP(E727,業種分類!$A$1:$B$34,2,FALSE)</f>
        <v>17</v>
      </c>
      <c r="G727">
        <v>1</v>
      </c>
      <c r="H727">
        <v>0</v>
      </c>
      <c r="J727" t="s">
        <v>3901</v>
      </c>
      <c r="K727" t="s">
        <v>3897</v>
      </c>
      <c r="L727" t="str">
        <f t="shared" si="11"/>
        <v>INSERT INTO stocks (stock_code, name, marcket_id, category_id, share_unit_number, is_nikkei225) VALUES(3278,'ケネディクス・レジデンシャル・ネクスト投資法人',3,17,'1',0);</v>
      </c>
    </row>
    <row r="728" spans="1:12" x14ac:dyDescent="0.2">
      <c r="A728">
        <v>3279</v>
      </c>
      <c r="B728" t="s">
        <v>765</v>
      </c>
      <c r="C728" t="s">
        <v>579</v>
      </c>
      <c r="D728">
        <f>VLOOKUP(C728,市場名!$A$1:$B$14,2,FALSE)</f>
        <v>3</v>
      </c>
      <c r="E728" t="s">
        <v>580</v>
      </c>
      <c r="F728">
        <f>VLOOKUP(E728,業種分類!$A$1:$B$34,2,FALSE)</f>
        <v>17</v>
      </c>
      <c r="G728">
        <v>1</v>
      </c>
      <c r="H728">
        <v>0</v>
      </c>
      <c r="J728" t="s">
        <v>3901</v>
      </c>
      <c r="K728" t="s">
        <v>3897</v>
      </c>
      <c r="L728" t="str">
        <f t="shared" si="11"/>
        <v>INSERT INTO stocks (stock_code, name, marcket_id, category_id, share_unit_number, is_nikkei225) VALUES(3279,'アクティビア・プロパティーズ投資法人',3,17,'1',0);</v>
      </c>
    </row>
    <row r="729" spans="1:12" x14ac:dyDescent="0.2">
      <c r="A729">
        <v>3280</v>
      </c>
      <c r="B729" t="s">
        <v>766</v>
      </c>
      <c r="C729" t="s">
        <v>5</v>
      </c>
      <c r="D729">
        <f>VLOOKUP(C729,市場名!$A$1:$B$14,2,FALSE)</f>
        <v>1</v>
      </c>
      <c r="E729" t="s">
        <v>331</v>
      </c>
      <c r="F729">
        <f>VLOOKUP(E729,業種分類!$A$1:$B$34,2,FALSE)</f>
        <v>12</v>
      </c>
      <c r="G729">
        <v>100</v>
      </c>
      <c r="H729">
        <v>0</v>
      </c>
      <c r="J729" t="s">
        <v>3901</v>
      </c>
      <c r="K729" t="s">
        <v>3897</v>
      </c>
      <c r="L729" t="str">
        <f t="shared" si="11"/>
        <v>INSERT INTO stocks (stock_code, name, marcket_id, category_id, share_unit_number, is_nikkei225) VALUES(3280,'(株)エストラスト',1,12,'100',0);</v>
      </c>
    </row>
    <row r="730" spans="1:12" x14ac:dyDescent="0.2">
      <c r="A730">
        <v>3281</v>
      </c>
      <c r="B730" t="s">
        <v>767</v>
      </c>
      <c r="C730" t="s">
        <v>579</v>
      </c>
      <c r="D730">
        <f>VLOOKUP(C730,市場名!$A$1:$B$14,2,FALSE)</f>
        <v>3</v>
      </c>
      <c r="E730" t="s">
        <v>580</v>
      </c>
      <c r="F730">
        <f>VLOOKUP(E730,業種分類!$A$1:$B$34,2,FALSE)</f>
        <v>17</v>
      </c>
      <c r="G730">
        <v>1</v>
      </c>
      <c r="H730">
        <v>0</v>
      </c>
      <c r="J730" t="s">
        <v>3901</v>
      </c>
      <c r="K730" t="s">
        <v>3897</v>
      </c>
      <c r="L730" t="str">
        <f t="shared" si="11"/>
        <v>INSERT INTO stocks (stock_code, name, marcket_id, category_id, share_unit_number, is_nikkei225) VALUES(3281,'ＧＬＰ投資法人',3,17,'1',0);</v>
      </c>
    </row>
    <row r="731" spans="1:12" x14ac:dyDescent="0.2">
      <c r="A731">
        <v>3282</v>
      </c>
      <c r="B731" t="s">
        <v>768</v>
      </c>
      <c r="C731" t="s">
        <v>579</v>
      </c>
      <c r="D731">
        <f>VLOOKUP(C731,市場名!$A$1:$B$14,2,FALSE)</f>
        <v>3</v>
      </c>
      <c r="E731" t="s">
        <v>580</v>
      </c>
      <c r="F731">
        <f>VLOOKUP(E731,業種分類!$A$1:$B$34,2,FALSE)</f>
        <v>17</v>
      </c>
      <c r="G731">
        <v>1</v>
      </c>
      <c r="H731">
        <v>0</v>
      </c>
      <c r="J731" t="s">
        <v>3901</v>
      </c>
      <c r="K731" t="s">
        <v>3897</v>
      </c>
      <c r="L731" t="str">
        <f t="shared" si="11"/>
        <v>INSERT INTO stocks (stock_code, name, marcket_id, category_id, share_unit_number, is_nikkei225) VALUES(3282,'コンフォリア・レジデンシャル投資法人',3,17,'1',0);</v>
      </c>
    </row>
    <row r="732" spans="1:12" x14ac:dyDescent="0.2">
      <c r="A732">
        <v>3283</v>
      </c>
      <c r="B732" t="s">
        <v>769</v>
      </c>
      <c r="C732" t="s">
        <v>579</v>
      </c>
      <c r="D732">
        <f>VLOOKUP(C732,市場名!$A$1:$B$14,2,FALSE)</f>
        <v>3</v>
      </c>
      <c r="E732" t="s">
        <v>580</v>
      </c>
      <c r="F732">
        <f>VLOOKUP(E732,業種分類!$A$1:$B$34,2,FALSE)</f>
        <v>17</v>
      </c>
      <c r="G732">
        <v>1</v>
      </c>
      <c r="H732">
        <v>0</v>
      </c>
      <c r="J732" t="s">
        <v>3901</v>
      </c>
      <c r="K732" t="s">
        <v>3897</v>
      </c>
      <c r="L732" t="str">
        <f t="shared" si="11"/>
        <v>INSERT INTO stocks (stock_code, name, marcket_id, category_id, share_unit_number, is_nikkei225) VALUES(3283,'日本プロロジスリート投資法人',3,17,'1',0);</v>
      </c>
    </row>
    <row r="733" spans="1:12" x14ac:dyDescent="0.2">
      <c r="A733">
        <v>3284</v>
      </c>
      <c r="B733" t="s">
        <v>770</v>
      </c>
      <c r="C733" t="s">
        <v>5</v>
      </c>
      <c r="D733">
        <f>VLOOKUP(C733,市場名!$A$1:$B$14,2,FALSE)</f>
        <v>1</v>
      </c>
      <c r="E733" t="s">
        <v>331</v>
      </c>
      <c r="F733">
        <f>VLOOKUP(E733,業種分類!$A$1:$B$34,2,FALSE)</f>
        <v>12</v>
      </c>
      <c r="G733">
        <v>100</v>
      </c>
      <c r="H733">
        <v>0</v>
      </c>
      <c r="J733" t="s">
        <v>3901</v>
      </c>
      <c r="K733" t="s">
        <v>3897</v>
      </c>
      <c r="L733" t="str">
        <f t="shared" si="11"/>
        <v>INSERT INTO stocks (stock_code, name, marcket_id, category_id, share_unit_number, is_nikkei225) VALUES(3284,'(株)フージャースホールディングス',1,12,'100',0);</v>
      </c>
    </row>
    <row r="734" spans="1:12" x14ac:dyDescent="0.2">
      <c r="A734">
        <v>3285</v>
      </c>
      <c r="B734" t="s">
        <v>771</v>
      </c>
      <c r="C734" t="s">
        <v>579</v>
      </c>
      <c r="D734">
        <f>VLOOKUP(C734,市場名!$A$1:$B$14,2,FALSE)</f>
        <v>3</v>
      </c>
      <c r="E734" t="s">
        <v>580</v>
      </c>
      <c r="F734">
        <f>VLOOKUP(E734,業種分類!$A$1:$B$34,2,FALSE)</f>
        <v>17</v>
      </c>
      <c r="G734">
        <v>1</v>
      </c>
      <c r="H734">
        <v>0</v>
      </c>
      <c r="J734" t="s">
        <v>3901</v>
      </c>
      <c r="K734" t="s">
        <v>3897</v>
      </c>
      <c r="L734" t="str">
        <f t="shared" si="11"/>
        <v>INSERT INTO stocks (stock_code, name, marcket_id, category_id, share_unit_number, is_nikkei225) VALUES(3285,'野村不動産マスターファンド投資法人（旧）',3,17,'1',0);</v>
      </c>
    </row>
    <row r="735" spans="1:12" x14ac:dyDescent="0.2">
      <c r="A735">
        <v>3286</v>
      </c>
      <c r="B735" t="s">
        <v>772</v>
      </c>
      <c r="C735" t="s">
        <v>24</v>
      </c>
      <c r="D735">
        <f>VLOOKUP(C735,市場名!$A$1:$B$14,2,FALSE)</f>
        <v>7</v>
      </c>
      <c r="E735" t="s">
        <v>331</v>
      </c>
      <c r="F735">
        <f>VLOOKUP(E735,業種分類!$A$1:$B$34,2,FALSE)</f>
        <v>12</v>
      </c>
      <c r="G735">
        <v>100</v>
      </c>
      <c r="H735">
        <v>0</v>
      </c>
      <c r="J735" t="s">
        <v>3901</v>
      </c>
      <c r="K735" t="s">
        <v>3897</v>
      </c>
      <c r="L735" t="str">
        <f t="shared" si="11"/>
        <v>INSERT INTO stocks (stock_code, name, marcket_id, category_id, share_unit_number, is_nikkei225) VALUES(3286,'トラストホールディングス(株)',7,12,'100',0);</v>
      </c>
    </row>
    <row r="736" spans="1:12" x14ac:dyDescent="0.2">
      <c r="A736">
        <v>3287</v>
      </c>
      <c r="B736" t="s">
        <v>773</v>
      </c>
      <c r="C736" t="s">
        <v>579</v>
      </c>
      <c r="D736">
        <f>VLOOKUP(C736,市場名!$A$1:$B$14,2,FALSE)</f>
        <v>3</v>
      </c>
      <c r="E736" t="s">
        <v>580</v>
      </c>
      <c r="F736">
        <f>VLOOKUP(E736,業種分類!$A$1:$B$34,2,FALSE)</f>
        <v>17</v>
      </c>
      <c r="G736">
        <v>1</v>
      </c>
      <c r="H736">
        <v>0</v>
      </c>
      <c r="J736" t="s">
        <v>3901</v>
      </c>
      <c r="K736" t="s">
        <v>3897</v>
      </c>
      <c r="L736" t="str">
        <f t="shared" si="11"/>
        <v>INSERT INTO stocks (stock_code, name, marcket_id, category_id, share_unit_number, is_nikkei225) VALUES(3287,'星野リゾート・リート投資法人',3,17,'1',0);</v>
      </c>
    </row>
    <row r="737" spans="1:12" x14ac:dyDescent="0.2">
      <c r="A737">
        <v>3288</v>
      </c>
      <c r="B737" t="s">
        <v>774</v>
      </c>
      <c r="C737" t="s">
        <v>5</v>
      </c>
      <c r="D737">
        <f>VLOOKUP(C737,市場名!$A$1:$B$14,2,FALSE)</f>
        <v>1</v>
      </c>
      <c r="E737" t="s">
        <v>331</v>
      </c>
      <c r="F737">
        <f>VLOOKUP(E737,業種分類!$A$1:$B$34,2,FALSE)</f>
        <v>12</v>
      </c>
      <c r="G737">
        <v>100</v>
      </c>
      <c r="H737">
        <v>0</v>
      </c>
      <c r="J737" t="s">
        <v>3901</v>
      </c>
      <c r="K737" t="s">
        <v>3897</v>
      </c>
      <c r="L737" t="str">
        <f t="shared" si="11"/>
        <v>INSERT INTO stocks (stock_code, name, marcket_id, category_id, share_unit_number, is_nikkei225) VALUES(3288,'(株)オープンハウス',1,12,'100',0);</v>
      </c>
    </row>
    <row r="738" spans="1:12" x14ac:dyDescent="0.2">
      <c r="A738">
        <v>3289</v>
      </c>
      <c r="B738" t="s">
        <v>775</v>
      </c>
      <c r="C738" t="s">
        <v>5</v>
      </c>
      <c r="D738">
        <f>VLOOKUP(C738,市場名!$A$1:$B$14,2,FALSE)</f>
        <v>1</v>
      </c>
      <c r="E738" t="s">
        <v>331</v>
      </c>
      <c r="F738">
        <f>VLOOKUP(E738,業種分類!$A$1:$B$34,2,FALSE)</f>
        <v>12</v>
      </c>
      <c r="G738">
        <v>100</v>
      </c>
      <c r="H738">
        <v>1</v>
      </c>
      <c r="J738" t="s">
        <v>3901</v>
      </c>
      <c r="K738" t="s">
        <v>3897</v>
      </c>
      <c r="L738" t="str">
        <f t="shared" si="11"/>
        <v>INSERT INTO stocks (stock_code, name, marcket_id, category_id, share_unit_number, is_nikkei225) VALUES(3289,'東急不動産ホールディングス(株)',1,12,'100',1);</v>
      </c>
    </row>
    <row r="739" spans="1:12" x14ac:dyDescent="0.2">
      <c r="A739">
        <v>3290</v>
      </c>
      <c r="B739" t="s">
        <v>776</v>
      </c>
      <c r="C739" t="s">
        <v>579</v>
      </c>
      <c r="D739">
        <f>VLOOKUP(C739,市場名!$A$1:$B$14,2,FALSE)</f>
        <v>3</v>
      </c>
      <c r="E739" t="s">
        <v>580</v>
      </c>
      <c r="F739">
        <f>VLOOKUP(E739,業種分類!$A$1:$B$34,2,FALSE)</f>
        <v>17</v>
      </c>
      <c r="G739">
        <v>1</v>
      </c>
      <c r="H739">
        <v>0</v>
      </c>
      <c r="J739" t="s">
        <v>3901</v>
      </c>
      <c r="K739" t="s">
        <v>3897</v>
      </c>
      <c r="L739" t="str">
        <f t="shared" si="11"/>
        <v>INSERT INTO stocks (stock_code, name, marcket_id, category_id, share_unit_number, is_nikkei225) VALUES(3290,'Oneリート投資法人',3,17,'1',0);</v>
      </c>
    </row>
    <row r="740" spans="1:12" x14ac:dyDescent="0.2">
      <c r="A740">
        <v>3291</v>
      </c>
      <c r="B740" t="s">
        <v>777</v>
      </c>
      <c r="C740" t="s">
        <v>5</v>
      </c>
      <c r="D740">
        <f>VLOOKUP(C740,市場名!$A$1:$B$14,2,FALSE)</f>
        <v>1</v>
      </c>
      <c r="E740" t="s">
        <v>331</v>
      </c>
      <c r="F740">
        <f>VLOOKUP(E740,業種分類!$A$1:$B$34,2,FALSE)</f>
        <v>12</v>
      </c>
      <c r="G740">
        <v>100</v>
      </c>
      <c r="H740">
        <v>0</v>
      </c>
      <c r="J740" t="s">
        <v>3901</v>
      </c>
      <c r="K740" t="s">
        <v>3897</v>
      </c>
      <c r="L740" t="str">
        <f t="shared" si="11"/>
        <v>INSERT INTO stocks (stock_code, name, marcket_id, category_id, share_unit_number, is_nikkei225) VALUES(3291,'飯田グループホールディングス(株)',1,12,'100',0);</v>
      </c>
    </row>
    <row r="741" spans="1:12" x14ac:dyDescent="0.2">
      <c r="A741">
        <v>3292</v>
      </c>
      <c r="B741" t="s">
        <v>778</v>
      </c>
      <c r="C741" t="s">
        <v>579</v>
      </c>
      <c r="D741">
        <f>VLOOKUP(C741,市場名!$A$1:$B$14,2,FALSE)</f>
        <v>3</v>
      </c>
      <c r="E741" t="s">
        <v>580</v>
      </c>
      <c r="F741">
        <f>VLOOKUP(E741,業種分類!$A$1:$B$34,2,FALSE)</f>
        <v>17</v>
      </c>
      <c r="G741">
        <v>1</v>
      </c>
      <c r="H741">
        <v>0</v>
      </c>
      <c r="J741" t="s">
        <v>3901</v>
      </c>
      <c r="K741" t="s">
        <v>3897</v>
      </c>
      <c r="L741" t="str">
        <f t="shared" si="11"/>
        <v>INSERT INTO stocks (stock_code, name, marcket_id, category_id, share_unit_number, is_nikkei225) VALUES(3292,'イオンリート投資法人',3,17,'1',0);</v>
      </c>
    </row>
    <row r="742" spans="1:12" x14ac:dyDescent="0.2">
      <c r="A742">
        <v>3293</v>
      </c>
      <c r="B742" t="s">
        <v>779</v>
      </c>
      <c r="C742" t="s">
        <v>15</v>
      </c>
      <c r="D742">
        <f>VLOOKUP(C742,市場名!$A$1:$B$14,2,FALSE)</f>
        <v>5</v>
      </c>
      <c r="E742" t="s">
        <v>331</v>
      </c>
      <c r="F742">
        <f>VLOOKUP(E742,業種分類!$A$1:$B$34,2,FALSE)</f>
        <v>12</v>
      </c>
      <c r="G742">
        <v>100</v>
      </c>
      <c r="H742">
        <v>0</v>
      </c>
      <c r="J742" t="s">
        <v>3901</v>
      </c>
      <c r="K742" t="s">
        <v>3897</v>
      </c>
      <c r="L742" t="str">
        <f t="shared" si="11"/>
        <v>INSERT INTO stocks (stock_code, name, marcket_id, category_id, share_unit_number, is_nikkei225) VALUES(3293,'アズマハウス(株)',5,12,'100',0);</v>
      </c>
    </row>
    <row r="743" spans="1:12" x14ac:dyDescent="0.2">
      <c r="A743">
        <v>3294</v>
      </c>
      <c r="B743" t="s">
        <v>780</v>
      </c>
      <c r="C743" t="s">
        <v>5</v>
      </c>
      <c r="D743">
        <f>VLOOKUP(C743,市場名!$A$1:$B$14,2,FALSE)</f>
        <v>1</v>
      </c>
      <c r="E743" t="s">
        <v>331</v>
      </c>
      <c r="F743">
        <f>VLOOKUP(E743,業種分類!$A$1:$B$34,2,FALSE)</f>
        <v>12</v>
      </c>
      <c r="G743">
        <v>100</v>
      </c>
      <c r="H743">
        <v>0</v>
      </c>
      <c r="J743" t="s">
        <v>3901</v>
      </c>
      <c r="K743" t="s">
        <v>3897</v>
      </c>
      <c r="L743" t="str">
        <f t="shared" si="11"/>
        <v>INSERT INTO stocks (stock_code, name, marcket_id, category_id, share_unit_number, is_nikkei225) VALUES(3294,'(株)イーグランド',1,12,'100',0);</v>
      </c>
    </row>
    <row r="744" spans="1:12" x14ac:dyDescent="0.2">
      <c r="A744">
        <v>3295</v>
      </c>
      <c r="B744" t="s">
        <v>781</v>
      </c>
      <c r="C744" t="s">
        <v>579</v>
      </c>
      <c r="D744">
        <f>VLOOKUP(C744,市場名!$A$1:$B$14,2,FALSE)</f>
        <v>3</v>
      </c>
      <c r="E744" t="s">
        <v>580</v>
      </c>
      <c r="F744">
        <f>VLOOKUP(E744,業種分類!$A$1:$B$34,2,FALSE)</f>
        <v>17</v>
      </c>
      <c r="G744">
        <v>1</v>
      </c>
      <c r="H744">
        <v>0</v>
      </c>
      <c r="J744" t="s">
        <v>3901</v>
      </c>
      <c r="K744" t="s">
        <v>3897</v>
      </c>
      <c r="L744" t="str">
        <f t="shared" si="11"/>
        <v>INSERT INTO stocks (stock_code, name, marcket_id, category_id, share_unit_number, is_nikkei225) VALUES(3295,'ヒューリックリート投資法人',3,17,'1',0);</v>
      </c>
    </row>
    <row r="745" spans="1:12" x14ac:dyDescent="0.2">
      <c r="A745">
        <v>3296</v>
      </c>
      <c r="B745" t="s">
        <v>782</v>
      </c>
      <c r="C745" t="s">
        <v>579</v>
      </c>
      <c r="D745">
        <f>VLOOKUP(C745,市場名!$A$1:$B$14,2,FALSE)</f>
        <v>3</v>
      </c>
      <c r="E745" t="s">
        <v>580</v>
      </c>
      <c r="F745">
        <f>VLOOKUP(E745,業種分類!$A$1:$B$34,2,FALSE)</f>
        <v>17</v>
      </c>
      <c r="G745">
        <v>1</v>
      </c>
      <c r="H745">
        <v>0</v>
      </c>
      <c r="J745" t="s">
        <v>3901</v>
      </c>
      <c r="K745" t="s">
        <v>3897</v>
      </c>
      <c r="L745" t="str">
        <f t="shared" si="11"/>
        <v>INSERT INTO stocks (stock_code, name, marcket_id, category_id, share_unit_number, is_nikkei225) VALUES(3296,'日本リート投資法人',3,17,'1',0);</v>
      </c>
    </row>
    <row r="746" spans="1:12" x14ac:dyDescent="0.2">
      <c r="A746">
        <v>3297</v>
      </c>
      <c r="B746" t="s">
        <v>783</v>
      </c>
      <c r="C746" t="s">
        <v>15</v>
      </c>
      <c r="D746">
        <f>VLOOKUP(C746,市場名!$A$1:$B$14,2,FALSE)</f>
        <v>5</v>
      </c>
      <c r="E746" t="s">
        <v>331</v>
      </c>
      <c r="F746">
        <f>VLOOKUP(E746,業種分類!$A$1:$B$34,2,FALSE)</f>
        <v>12</v>
      </c>
      <c r="G746">
        <v>100</v>
      </c>
      <c r="H746">
        <v>0</v>
      </c>
      <c r="J746" t="s">
        <v>3901</v>
      </c>
      <c r="K746" t="s">
        <v>3897</v>
      </c>
      <c r="L746" t="str">
        <f t="shared" si="11"/>
        <v>INSERT INTO stocks (stock_code, name, marcket_id, category_id, share_unit_number, is_nikkei225) VALUES(3297,'(株)東武住販',5,12,'100',0);</v>
      </c>
    </row>
    <row r="747" spans="1:12" x14ac:dyDescent="0.2">
      <c r="A747">
        <v>3298</v>
      </c>
      <c r="B747" t="s">
        <v>784</v>
      </c>
      <c r="C747" t="s">
        <v>579</v>
      </c>
      <c r="D747">
        <f>VLOOKUP(C747,市場名!$A$1:$B$14,2,FALSE)</f>
        <v>3</v>
      </c>
      <c r="E747" t="s">
        <v>580</v>
      </c>
      <c r="F747">
        <f>VLOOKUP(E747,業種分類!$A$1:$B$34,2,FALSE)</f>
        <v>17</v>
      </c>
      <c r="G747">
        <v>1</v>
      </c>
      <c r="H747">
        <v>0</v>
      </c>
      <c r="J747" t="s">
        <v>3901</v>
      </c>
      <c r="K747" t="s">
        <v>3897</v>
      </c>
      <c r="L747" t="str">
        <f t="shared" si="11"/>
        <v>INSERT INTO stocks (stock_code, name, marcket_id, category_id, share_unit_number, is_nikkei225) VALUES(3298,'インベスコ・オフィス・ジェイリート投資法人',3,17,'1',0);</v>
      </c>
    </row>
    <row r="748" spans="1:12" x14ac:dyDescent="0.2">
      <c r="A748">
        <v>3299</v>
      </c>
      <c r="B748" t="s">
        <v>785</v>
      </c>
      <c r="C748" t="s">
        <v>5</v>
      </c>
      <c r="D748">
        <f>VLOOKUP(C748,市場名!$A$1:$B$14,2,FALSE)</f>
        <v>1</v>
      </c>
      <c r="E748" t="s">
        <v>331</v>
      </c>
      <c r="F748">
        <f>VLOOKUP(E748,業種分類!$A$1:$B$34,2,FALSE)</f>
        <v>12</v>
      </c>
      <c r="G748">
        <v>100</v>
      </c>
      <c r="H748">
        <v>0</v>
      </c>
      <c r="J748" t="s">
        <v>3901</v>
      </c>
      <c r="K748" t="s">
        <v>3897</v>
      </c>
      <c r="L748" t="str">
        <f t="shared" si="11"/>
        <v>INSERT INTO stocks (stock_code, name, marcket_id, category_id, share_unit_number, is_nikkei225) VALUES(3299,'(株)ムゲンエステート',1,12,'100',0);</v>
      </c>
    </row>
    <row r="749" spans="1:12" x14ac:dyDescent="0.2">
      <c r="A749">
        <v>3300</v>
      </c>
      <c r="B749" t="s">
        <v>786</v>
      </c>
      <c r="C749" t="s">
        <v>24</v>
      </c>
      <c r="D749">
        <f>VLOOKUP(C749,市場名!$A$1:$B$14,2,FALSE)</f>
        <v>7</v>
      </c>
      <c r="E749" t="s">
        <v>331</v>
      </c>
      <c r="F749">
        <f>VLOOKUP(E749,業種分類!$A$1:$B$34,2,FALSE)</f>
        <v>12</v>
      </c>
      <c r="G749">
        <v>100</v>
      </c>
      <c r="H749">
        <v>0</v>
      </c>
      <c r="J749" t="s">
        <v>3901</v>
      </c>
      <c r="K749" t="s">
        <v>3897</v>
      </c>
      <c r="L749" t="str">
        <f t="shared" si="11"/>
        <v>INSERT INTO stocks (stock_code, name, marcket_id, category_id, share_unit_number, is_nikkei225) VALUES(3300,'(株)ＡＭＢＩＴＩＯＮ',7,12,'100',0);</v>
      </c>
    </row>
    <row r="750" spans="1:12" x14ac:dyDescent="0.2">
      <c r="A750">
        <v>3302</v>
      </c>
      <c r="B750" t="s">
        <v>787</v>
      </c>
      <c r="C750" t="s">
        <v>5</v>
      </c>
      <c r="D750">
        <f>VLOOKUP(C750,市場名!$A$1:$B$14,2,FALSE)</f>
        <v>1</v>
      </c>
      <c r="E750" t="s">
        <v>587</v>
      </c>
      <c r="F750">
        <f>VLOOKUP(E750,業種分類!$A$1:$B$34,2,FALSE)</f>
        <v>18</v>
      </c>
      <c r="G750">
        <v>100</v>
      </c>
      <c r="H750">
        <v>0</v>
      </c>
      <c r="J750" t="s">
        <v>3901</v>
      </c>
      <c r="K750" t="s">
        <v>3897</v>
      </c>
      <c r="L750" t="str">
        <f t="shared" si="11"/>
        <v>INSERT INTO stocks (stock_code, name, marcket_id, category_id, share_unit_number, is_nikkei225) VALUES(3302,'帝国繊維(株)',1,18,'100',0);</v>
      </c>
    </row>
    <row r="751" spans="1:12" x14ac:dyDescent="0.2">
      <c r="A751">
        <v>3306</v>
      </c>
      <c r="B751" t="s">
        <v>788</v>
      </c>
      <c r="C751" t="s">
        <v>37</v>
      </c>
      <c r="D751">
        <f>VLOOKUP(C751,市場名!$A$1:$B$14,2,FALSE)</f>
        <v>2</v>
      </c>
      <c r="E751" t="s">
        <v>10</v>
      </c>
      <c r="F751">
        <f>VLOOKUP(E751,業種分類!$A$1:$B$34,2,FALSE)</f>
        <v>2</v>
      </c>
      <c r="G751">
        <v>100</v>
      </c>
      <c r="H751">
        <v>0</v>
      </c>
      <c r="J751" t="s">
        <v>3901</v>
      </c>
      <c r="K751" t="s">
        <v>3897</v>
      </c>
      <c r="L751" t="str">
        <f t="shared" si="11"/>
        <v>INSERT INTO stocks (stock_code, name, marcket_id, category_id, share_unit_number, is_nikkei225) VALUES(3306,'日本製麻(株)',2,2,'100',0);</v>
      </c>
    </row>
    <row r="752" spans="1:12" x14ac:dyDescent="0.2">
      <c r="A752">
        <v>3308</v>
      </c>
      <c r="B752" t="s">
        <v>789</v>
      </c>
      <c r="C752" t="s">
        <v>579</v>
      </c>
      <c r="D752">
        <f>VLOOKUP(C752,市場名!$A$1:$B$14,2,FALSE)</f>
        <v>3</v>
      </c>
      <c r="E752" t="s">
        <v>580</v>
      </c>
      <c r="F752">
        <f>VLOOKUP(E752,業種分類!$A$1:$B$34,2,FALSE)</f>
        <v>17</v>
      </c>
      <c r="G752">
        <v>1</v>
      </c>
      <c r="H752">
        <v>0</v>
      </c>
      <c r="J752" t="s">
        <v>3901</v>
      </c>
      <c r="K752" t="s">
        <v>3897</v>
      </c>
      <c r="L752" t="str">
        <f t="shared" si="11"/>
        <v>INSERT INTO stocks (stock_code, name, marcket_id, category_id, share_unit_number, is_nikkei225) VALUES(3308,'日本ヘルスケア投資法人',3,17,'1',0);</v>
      </c>
    </row>
    <row r="753" spans="1:12" x14ac:dyDescent="0.2">
      <c r="A753">
        <v>3309</v>
      </c>
      <c r="B753" t="s">
        <v>790</v>
      </c>
      <c r="C753" t="s">
        <v>579</v>
      </c>
      <c r="D753">
        <f>VLOOKUP(C753,市場名!$A$1:$B$14,2,FALSE)</f>
        <v>3</v>
      </c>
      <c r="E753" t="s">
        <v>580</v>
      </c>
      <c r="F753">
        <f>VLOOKUP(E753,業種分類!$A$1:$B$34,2,FALSE)</f>
        <v>17</v>
      </c>
      <c r="G753">
        <v>1</v>
      </c>
      <c r="H753">
        <v>0</v>
      </c>
      <c r="J753" t="s">
        <v>3901</v>
      </c>
      <c r="K753" t="s">
        <v>3897</v>
      </c>
      <c r="L753" t="str">
        <f t="shared" si="11"/>
        <v>INSERT INTO stocks (stock_code, name, marcket_id, category_id, share_unit_number, is_nikkei225) VALUES(3309,'積水ハウス・リート投資法人',3,17,'1',0);</v>
      </c>
    </row>
    <row r="754" spans="1:12" x14ac:dyDescent="0.2">
      <c r="A754">
        <v>3315</v>
      </c>
      <c r="B754" t="s">
        <v>791</v>
      </c>
      <c r="C754" t="s">
        <v>5</v>
      </c>
      <c r="D754">
        <f>VLOOKUP(C754,市場名!$A$1:$B$14,2,FALSE)</f>
        <v>1</v>
      </c>
      <c r="E754" t="s">
        <v>792</v>
      </c>
      <c r="F754">
        <f>VLOOKUP(E754,業種分類!$A$1:$B$34,2,FALSE)</f>
        <v>23</v>
      </c>
      <c r="G754">
        <v>100</v>
      </c>
      <c r="H754">
        <v>0</v>
      </c>
      <c r="J754" t="s">
        <v>3901</v>
      </c>
      <c r="K754" t="s">
        <v>3897</v>
      </c>
      <c r="L754" t="str">
        <f t="shared" si="11"/>
        <v>INSERT INTO stocks (stock_code, name, marcket_id, category_id, share_unit_number, is_nikkei225) VALUES(3315,'日本コークス工業(株)',1,23,'100',0);</v>
      </c>
    </row>
    <row r="755" spans="1:12" x14ac:dyDescent="0.2">
      <c r="A755">
        <v>3316</v>
      </c>
      <c r="B755" t="s">
        <v>793</v>
      </c>
      <c r="C755" t="s">
        <v>15</v>
      </c>
      <c r="D755">
        <f>VLOOKUP(C755,市場名!$A$1:$B$14,2,FALSE)</f>
        <v>5</v>
      </c>
      <c r="E755" t="s">
        <v>10</v>
      </c>
      <c r="F755">
        <f>VLOOKUP(E755,業種分類!$A$1:$B$34,2,FALSE)</f>
        <v>2</v>
      </c>
      <c r="G755">
        <v>100</v>
      </c>
      <c r="H755">
        <v>0</v>
      </c>
      <c r="J755" t="s">
        <v>3901</v>
      </c>
      <c r="K755" t="s">
        <v>3897</v>
      </c>
      <c r="L755" t="str">
        <f t="shared" si="11"/>
        <v>INSERT INTO stocks (stock_code, name, marcket_id, category_id, share_unit_number, is_nikkei225) VALUES(3316,'東京日産コンピュータシステム(株)',5,2,'100',0);</v>
      </c>
    </row>
    <row r="756" spans="1:12" x14ac:dyDescent="0.2">
      <c r="A756">
        <v>3317</v>
      </c>
      <c r="B756" t="s">
        <v>794</v>
      </c>
      <c r="C756" t="s">
        <v>15</v>
      </c>
      <c r="D756">
        <f>VLOOKUP(C756,市場名!$A$1:$B$14,2,FALSE)</f>
        <v>5</v>
      </c>
      <c r="E756" t="s">
        <v>442</v>
      </c>
      <c r="F756">
        <f>VLOOKUP(E756,業種分類!$A$1:$B$34,2,FALSE)</f>
        <v>15</v>
      </c>
      <c r="G756">
        <v>100</v>
      </c>
      <c r="H756">
        <v>0</v>
      </c>
      <c r="J756" t="s">
        <v>3901</v>
      </c>
      <c r="K756" t="s">
        <v>3897</v>
      </c>
      <c r="L756" t="str">
        <f t="shared" si="11"/>
        <v>INSERT INTO stocks (stock_code, name, marcket_id, category_id, share_unit_number, is_nikkei225) VALUES(3317,'(株)フライングガーデン',5,15,'100',0);</v>
      </c>
    </row>
    <row r="757" spans="1:12" x14ac:dyDescent="0.2">
      <c r="A757">
        <v>3319</v>
      </c>
      <c r="B757" t="s">
        <v>795</v>
      </c>
      <c r="C757" t="s">
        <v>5</v>
      </c>
      <c r="D757">
        <f>VLOOKUP(C757,市場名!$A$1:$B$14,2,FALSE)</f>
        <v>1</v>
      </c>
      <c r="E757" t="s">
        <v>442</v>
      </c>
      <c r="F757">
        <f>VLOOKUP(E757,業種分類!$A$1:$B$34,2,FALSE)</f>
        <v>15</v>
      </c>
      <c r="G757">
        <v>100</v>
      </c>
      <c r="H757">
        <v>0</v>
      </c>
      <c r="J757" t="s">
        <v>3901</v>
      </c>
      <c r="K757" t="s">
        <v>3897</v>
      </c>
      <c r="L757" t="str">
        <f t="shared" si="11"/>
        <v>INSERT INTO stocks (stock_code, name, marcket_id, category_id, share_unit_number, is_nikkei225) VALUES(3319,'(株)ゴルフダイジェスト・オンライン',1,15,'100',0);</v>
      </c>
    </row>
    <row r="758" spans="1:12" x14ac:dyDescent="0.2">
      <c r="A758">
        <v>3320</v>
      </c>
      <c r="B758" t="s">
        <v>796</v>
      </c>
      <c r="C758" t="s">
        <v>37</v>
      </c>
      <c r="D758">
        <f>VLOOKUP(C758,市場名!$A$1:$B$14,2,FALSE)</f>
        <v>2</v>
      </c>
      <c r="E758" t="s">
        <v>10</v>
      </c>
      <c r="F758">
        <f>VLOOKUP(E758,業種分類!$A$1:$B$34,2,FALSE)</f>
        <v>2</v>
      </c>
      <c r="G758">
        <v>100</v>
      </c>
      <c r="H758">
        <v>0</v>
      </c>
      <c r="J758" t="s">
        <v>3901</v>
      </c>
      <c r="K758" t="s">
        <v>3897</v>
      </c>
      <c r="L758" t="str">
        <f t="shared" si="11"/>
        <v>INSERT INTO stocks (stock_code, name, marcket_id, category_id, share_unit_number, is_nikkei225) VALUES(3320,'クロスプラス(株)',2,2,'100',0);</v>
      </c>
    </row>
    <row r="759" spans="1:12" x14ac:dyDescent="0.2">
      <c r="A759">
        <v>3321</v>
      </c>
      <c r="B759" t="s">
        <v>797</v>
      </c>
      <c r="C759" t="s">
        <v>5</v>
      </c>
      <c r="D759">
        <f>VLOOKUP(C759,市場名!$A$1:$B$14,2,FALSE)</f>
        <v>1</v>
      </c>
      <c r="E759" t="s">
        <v>10</v>
      </c>
      <c r="F759">
        <f>VLOOKUP(E759,業種分類!$A$1:$B$34,2,FALSE)</f>
        <v>2</v>
      </c>
      <c r="G759">
        <v>100</v>
      </c>
      <c r="H759">
        <v>0</v>
      </c>
      <c r="J759" t="s">
        <v>3901</v>
      </c>
      <c r="K759" t="s">
        <v>3897</v>
      </c>
      <c r="L759" t="str">
        <f t="shared" si="11"/>
        <v>INSERT INTO stocks (stock_code, name, marcket_id, category_id, share_unit_number, is_nikkei225) VALUES(3321,'ミタチ産業(株)',1,2,'100',0);</v>
      </c>
    </row>
    <row r="760" spans="1:12" x14ac:dyDescent="0.2">
      <c r="A760">
        <v>3322</v>
      </c>
      <c r="B760" t="s">
        <v>798</v>
      </c>
      <c r="C760" t="s">
        <v>15</v>
      </c>
      <c r="D760">
        <f>VLOOKUP(C760,市場名!$A$1:$B$14,2,FALSE)</f>
        <v>5</v>
      </c>
      <c r="E760" t="s">
        <v>10</v>
      </c>
      <c r="F760">
        <f>VLOOKUP(E760,業種分類!$A$1:$B$34,2,FALSE)</f>
        <v>2</v>
      </c>
      <c r="G760">
        <v>100</v>
      </c>
      <c r="H760">
        <v>0</v>
      </c>
      <c r="J760" t="s">
        <v>3901</v>
      </c>
      <c r="K760" t="s">
        <v>3897</v>
      </c>
      <c r="L760" t="str">
        <f t="shared" si="11"/>
        <v>INSERT INTO stocks (stock_code, name, marcket_id, category_id, share_unit_number, is_nikkei225) VALUES(3322,'アルファグループ(株)',5,2,'100',0);</v>
      </c>
    </row>
    <row r="761" spans="1:12" x14ac:dyDescent="0.2">
      <c r="A761">
        <v>3323</v>
      </c>
      <c r="B761" t="s">
        <v>799</v>
      </c>
      <c r="C761" t="s">
        <v>15</v>
      </c>
      <c r="D761">
        <f>VLOOKUP(C761,市場名!$A$1:$B$14,2,FALSE)</f>
        <v>5</v>
      </c>
      <c r="E761" t="s">
        <v>10</v>
      </c>
      <c r="F761">
        <f>VLOOKUP(E761,業種分類!$A$1:$B$34,2,FALSE)</f>
        <v>2</v>
      </c>
      <c r="G761">
        <v>100</v>
      </c>
      <c r="H761">
        <v>0</v>
      </c>
      <c r="J761" t="s">
        <v>3901</v>
      </c>
      <c r="K761" t="s">
        <v>3897</v>
      </c>
      <c r="L761" t="str">
        <f t="shared" si="11"/>
        <v>INSERT INTO stocks (stock_code, name, marcket_id, category_id, share_unit_number, is_nikkei225) VALUES(3323,'レカム(株)',5,2,'100',0);</v>
      </c>
    </row>
    <row r="762" spans="1:12" x14ac:dyDescent="0.2">
      <c r="A762">
        <v>3326</v>
      </c>
      <c r="B762" t="s">
        <v>800</v>
      </c>
      <c r="C762" t="s">
        <v>15</v>
      </c>
      <c r="D762">
        <f>VLOOKUP(C762,市場名!$A$1:$B$14,2,FALSE)</f>
        <v>5</v>
      </c>
      <c r="E762" t="s">
        <v>186</v>
      </c>
      <c r="F762">
        <f>VLOOKUP(E762,業種分類!$A$1:$B$34,2,FALSE)</f>
        <v>7</v>
      </c>
      <c r="G762">
        <v>100</v>
      </c>
      <c r="H762">
        <v>0</v>
      </c>
      <c r="J762" t="s">
        <v>3901</v>
      </c>
      <c r="K762" t="s">
        <v>3897</v>
      </c>
      <c r="L762" t="str">
        <f t="shared" si="11"/>
        <v>INSERT INTO stocks (stock_code, name, marcket_id, category_id, share_unit_number, is_nikkei225) VALUES(3326,'(株)ランシステム',5,7,'100',0);</v>
      </c>
    </row>
    <row r="763" spans="1:12" x14ac:dyDescent="0.2">
      <c r="A763">
        <v>3328</v>
      </c>
      <c r="B763" t="s">
        <v>801</v>
      </c>
      <c r="C763" t="s">
        <v>5</v>
      </c>
      <c r="D763">
        <f>VLOOKUP(C763,市場名!$A$1:$B$14,2,FALSE)</f>
        <v>1</v>
      </c>
      <c r="E763" t="s">
        <v>442</v>
      </c>
      <c r="F763">
        <f>VLOOKUP(E763,業種分類!$A$1:$B$34,2,FALSE)</f>
        <v>15</v>
      </c>
      <c r="G763">
        <v>100</v>
      </c>
      <c r="H763">
        <v>0</v>
      </c>
      <c r="J763" t="s">
        <v>3901</v>
      </c>
      <c r="K763" t="s">
        <v>3897</v>
      </c>
      <c r="L763" t="str">
        <f t="shared" si="11"/>
        <v>INSERT INTO stocks (stock_code, name, marcket_id, category_id, share_unit_number, is_nikkei225) VALUES(3328,'ＢＥＥＮＯＳ(株)',1,15,'100',0);</v>
      </c>
    </row>
    <row r="764" spans="1:12" x14ac:dyDescent="0.2">
      <c r="A764">
        <v>3329</v>
      </c>
      <c r="B764" t="s">
        <v>802</v>
      </c>
      <c r="C764" t="s">
        <v>15</v>
      </c>
      <c r="D764">
        <f>VLOOKUP(C764,市場名!$A$1:$B$14,2,FALSE)</f>
        <v>5</v>
      </c>
      <c r="E764" t="s">
        <v>442</v>
      </c>
      <c r="F764">
        <f>VLOOKUP(E764,業種分類!$A$1:$B$34,2,FALSE)</f>
        <v>15</v>
      </c>
      <c r="G764">
        <v>100</v>
      </c>
      <c r="H764">
        <v>0</v>
      </c>
      <c r="J764" t="s">
        <v>3901</v>
      </c>
      <c r="K764" t="s">
        <v>3897</v>
      </c>
      <c r="L764" t="str">
        <f t="shared" si="11"/>
        <v>INSERT INTO stocks (stock_code, name, marcket_id, category_id, share_unit_number, is_nikkei225) VALUES(3329,'東和フードサービス(株)',5,15,'100',0);</v>
      </c>
    </row>
    <row r="765" spans="1:12" x14ac:dyDescent="0.2">
      <c r="A765">
        <v>3333</v>
      </c>
      <c r="B765" t="s">
        <v>803</v>
      </c>
      <c r="C765" t="s">
        <v>5</v>
      </c>
      <c r="D765">
        <f>VLOOKUP(C765,市場名!$A$1:$B$14,2,FALSE)</f>
        <v>1</v>
      </c>
      <c r="E765" t="s">
        <v>442</v>
      </c>
      <c r="F765">
        <f>VLOOKUP(E765,業種分類!$A$1:$B$34,2,FALSE)</f>
        <v>15</v>
      </c>
      <c r="G765">
        <v>100</v>
      </c>
      <c r="H765">
        <v>0</v>
      </c>
      <c r="J765" t="s">
        <v>3901</v>
      </c>
      <c r="K765" t="s">
        <v>3897</v>
      </c>
      <c r="L765" t="str">
        <f t="shared" si="11"/>
        <v>INSERT INTO stocks (stock_code, name, marcket_id, category_id, share_unit_number, is_nikkei225) VALUES(3333,'(株)あさひ',1,15,'100',0);</v>
      </c>
    </row>
    <row r="766" spans="1:12" x14ac:dyDescent="0.2">
      <c r="A766">
        <v>3341</v>
      </c>
      <c r="B766" t="s">
        <v>804</v>
      </c>
      <c r="C766" t="s">
        <v>5</v>
      </c>
      <c r="D766">
        <f>VLOOKUP(C766,市場名!$A$1:$B$14,2,FALSE)</f>
        <v>1</v>
      </c>
      <c r="E766" t="s">
        <v>442</v>
      </c>
      <c r="F766">
        <f>VLOOKUP(E766,業種分類!$A$1:$B$34,2,FALSE)</f>
        <v>15</v>
      </c>
      <c r="G766">
        <v>100</v>
      </c>
      <c r="H766">
        <v>0</v>
      </c>
      <c r="J766" t="s">
        <v>3901</v>
      </c>
      <c r="K766" t="s">
        <v>3897</v>
      </c>
      <c r="L766" t="str">
        <f t="shared" si="11"/>
        <v>INSERT INTO stocks (stock_code, name, marcket_id, category_id, share_unit_number, is_nikkei225) VALUES(3341,'日本調剤(株)',1,15,'100',0);</v>
      </c>
    </row>
    <row r="767" spans="1:12" x14ac:dyDescent="0.2">
      <c r="A767">
        <v>3344</v>
      </c>
      <c r="B767" t="s">
        <v>805</v>
      </c>
      <c r="C767" t="s">
        <v>15</v>
      </c>
      <c r="D767">
        <f>VLOOKUP(C767,市場名!$A$1:$B$14,2,FALSE)</f>
        <v>5</v>
      </c>
      <c r="E767" t="s">
        <v>442</v>
      </c>
      <c r="F767">
        <f>VLOOKUP(E767,業種分類!$A$1:$B$34,2,FALSE)</f>
        <v>15</v>
      </c>
      <c r="G767">
        <v>100</v>
      </c>
      <c r="H767">
        <v>0</v>
      </c>
      <c r="J767" t="s">
        <v>3901</v>
      </c>
      <c r="K767" t="s">
        <v>3897</v>
      </c>
      <c r="L767" t="str">
        <f t="shared" si="11"/>
        <v>INSERT INTO stocks (stock_code, name, marcket_id, category_id, share_unit_number, is_nikkei225) VALUES(3344,'(株)ワンダーコーポレーション',5,15,'100',0);</v>
      </c>
    </row>
    <row r="768" spans="1:12" x14ac:dyDescent="0.2">
      <c r="A768">
        <v>3346</v>
      </c>
      <c r="B768" t="s">
        <v>806</v>
      </c>
      <c r="C768" t="s">
        <v>398</v>
      </c>
      <c r="D768">
        <f>VLOOKUP(C768,市場名!$A$1:$B$14,2,FALSE)</f>
        <v>12</v>
      </c>
      <c r="E768" t="s">
        <v>442</v>
      </c>
      <c r="F768">
        <f>VLOOKUP(E768,業種分類!$A$1:$B$34,2,FALSE)</f>
        <v>15</v>
      </c>
      <c r="G768">
        <v>100</v>
      </c>
      <c r="H768">
        <v>0</v>
      </c>
      <c r="J768" t="s">
        <v>3901</v>
      </c>
      <c r="K768" t="s">
        <v>3897</v>
      </c>
      <c r="L768" t="str">
        <f t="shared" si="11"/>
        <v>INSERT INTO stocks (stock_code, name, marcket_id, category_id, share_unit_number, is_nikkei225) VALUES(3346,'２１ＬＡＤＹ(株)',12,15,'100',0);</v>
      </c>
    </row>
    <row r="769" spans="1:12" x14ac:dyDescent="0.2">
      <c r="A769">
        <v>3347</v>
      </c>
      <c r="B769" t="s">
        <v>807</v>
      </c>
      <c r="C769" t="s">
        <v>37</v>
      </c>
      <c r="D769">
        <f>VLOOKUP(C769,市場名!$A$1:$B$14,2,FALSE)</f>
        <v>2</v>
      </c>
      <c r="E769" t="s">
        <v>442</v>
      </c>
      <c r="F769">
        <f>VLOOKUP(E769,業種分類!$A$1:$B$34,2,FALSE)</f>
        <v>15</v>
      </c>
      <c r="G769">
        <v>100</v>
      </c>
      <c r="H769">
        <v>0</v>
      </c>
      <c r="J769" t="s">
        <v>3901</v>
      </c>
      <c r="K769" t="s">
        <v>3897</v>
      </c>
      <c r="L769" t="str">
        <f t="shared" si="11"/>
        <v>INSERT INTO stocks (stock_code, name, marcket_id, category_id, share_unit_number, is_nikkei225) VALUES(3347,'(株)トラスト',2,15,'100',0);</v>
      </c>
    </row>
    <row r="770" spans="1:12" x14ac:dyDescent="0.2">
      <c r="A770">
        <v>3349</v>
      </c>
      <c r="B770" t="s">
        <v>808</v>
      </c>
      <c r="C770" t="s">
        <v>5</v>
      </c>
      <c r="D770">
        <f>VLOOKUP(C770,市場名!$A$1:$B$14,2,FALSE)</f>
        <v>1</v>
      </c>
      <c r="E770" t="s">
        <v>442</v>
      </c>
      <c r="F770">
        <f>VLOOKUP(E770,業種分類!$A$1:$B$34,2,FALSE)</f>
        <v>15</v>
      </c>
      <c r="G770">
        <v>100</v>
      </c>
      <c r="H770">
        <v>0</v>
      </c>
      <c r="J770" t="s">
        <v>3901</v>
      </c>
      <c r="K770" t="s">
        <v>3897</v>
      </c>
      <c r="L770" t="str">
        <f t="shared" si="11"/>
        <v>INSERT INTO stocks (stock_code, name, marcket_id, category_id, share_unit_number, is_nikkei225) VALUES(3349,'(株)コスモス薬品',1,15,'100',0);</v>
      </c>
    </row>
    <row r="771" spans="1:12" x14ac:dyDescent="0.2">
      <c r="A771">
        <v>3350</v>
      </c>
      <c r="B771" t="s">
        <v>809</v>
      </c>
      <c r="C771" t="s">
        <v>15</v>
      </c>
      <c r="D771">
        <f>VLOOKUP(C771,市場名!$A$1:$B$14,2,FALSE)</f>
        <v>5</v>
      </c>
      <c r="E771" t="s">
        <v>10</v>
      </c>
      <c r="F771">
        <f>VLOOKUP(E771,業種分類!$A$1:$B$34,2,FALSE)</f>
        <v>2</v>
      </c>
      <c r="G771">
        <v>100</v>
      </c>
      <c r="H771">
        <v>0</v>
      </c>
      <c r="J771" t="s">
        <v>3901</v>
      </c>
      <c r="K771" t="s">
        <v>3897</v>
      </c>
      <c r="L771" t="str">
        <f t="shared" ref="L771:L834" si="12">J771&amp;A771&amp;","&amp;"'"&amp;B771&amp;"',"&amp;D771&amp;","&amp;F771&amp;",'"&amp;G771&amp;"',"&amp;H771&amp;K771</f>
        <v>INSERT INTO stocks (stock_code, name, marcket_id, category_id, share_unit_number, is_nikkei225) VALUES(3350,'(株)レッド・プラネット・ジャパン',5,2,'100',0);</v>
      </c>
    </row>
    <row r="772" spans="1:12" x14ac:dyDescent="0.2">
      <c r="A772">
        <v>3352</v>
      </c>
      <c r="B772" t="s">
        <v>810</v>
      </c>
      <c r="C772" t="s">
        <v>15</v>
      </c>
      <c r="D772">
        <f>VLOOKUP(C772,市場名!$A$1:$B$14,2,FALSE)</f>
        <v>5</v>
      </c>
      <c r="E772" t="s">
        <v>442</v>
      </c>
      <c r="F772">
        <f>VLOOKUP(E772,業種分類!$A$1:$B$34,2,FALSE)</f>
        <v>15</v>
      </c>
      <c r="G772">
        <v>100</v>
      </c>
      <c r="H772">
        <v>0</v>
      </c>
      <c r="J772" t="s">
        <v>3901</v>
      </c>
      <c r="K772" t="s">
        <v>3897</v>
      </c>
      <c r="L772" t="str">
        <f t="shared" si="12"/>
        <v>INSERT INTO stocks (stock_code, name, marcket_id, category_id, share_unit_number, is_nikkei225) VALUES(3352,'(株)バッファロー',5,15,'100',0);</v>
      </c>
    </row>
    <row r="773" spans="1:12" x14ac:dyDescent="0.2">
      <c r="A773">
        <v>3353</v>
      </c>
      <c r="B773" t="s">
        <v>811</v>
      </c>
      <c r="C773" t="s">
        <v>15</v>
      </c>
      <c r="D773">
        <f>VLOOKUP(C773,市場名!$A$1:$B$14,2,FALSE)</f>
        <v>5</v>
      </c>
      <c r="E773" t="s">
        <v>442</v>
      </c>
      <c r="F773">
        <f>VLOOKUP(E773,業種分類!$A$1:$B$34,2,FALSE)</f>
        <v>15</v>
      </c>
      <c r="G773">
        <v>100</v>
      </c>
      <c r="H773">
        <v>0</v>
      </c>
      <c r="J773" t="s">
        <v>3901</v>
      </c>
      <c r="K773" t="s">
        <v>3897</v>
      </c>
      <c r="L773" t="str">
        <f t="shared" si="12"/>
        <v>INSERT INTO stocks (stock_code, name, marcket_id, category_id, share_unit_number, is_nikkei225) VALUES(3353,'(株)メディカル一光グループ',5,15,'100',0);</v>
      </c>
    </row>
    <row r="774" spans="1:12" x14ac:dyDescent="0.2">
      <c r="A774">
        <v>3355</v>
      </c>
      <c r="B774" t="s">
        <v>812</v>
      </c>
      <c r="C774" t="s">
        <v>37</v>
      </c>
      <c r="D774">
        <f>VLOOKUP(C774,市場名!$A$1:$B$14,2,FALSE)</f>
        <v>2</v>
      </c>
      <c r="E774" t="s">
        <v>10</v>
      </c>
      <c r="F774">
        <f>VLOOKUP(E774,業種分類!$A$1:$B$34,2,FALSE)</f>
        <v>2</v>
      </c>
      <c r="G774">
        <v>100</v>
      </c>
      <c r="H774">
        <v>0</v>
      </c>
      <c r="J774" t="s">
        <v>3901</v>
      </c>
      <c r="K774" t="s">
        <v>3897</v>
      </c>
      <c r="L774" t="str">
        <f t="shared" si="12"/>
        <v>INSERT INTO stocks (stock_code, name, marcket_id, category_id, share_unit_number, is_nikkei225) VALUES(3355,'クリヤマホールディングス(株)',2,2,'100',0);</v>
      </c>
    </row>
    <row r="775" spans="1:12" x14ac:dyDescent="0.2">
      <c r="A775">
        <v>3356</v>
      </c>
      <c r="B775" t="s">
        <v>813</v>
      </c>
      <c r="C775" t="s">
        <v>15</v>
      </c>
      <c r="D775">
        <f>VLOOKUP(C775,市場名!$A$1:$B$14,2,FALSE)</f>
        <v>5</v>
      </c>
      <c r="E775" t="s">
        <v>10</v>
      </c>
      <c r="F775">
        <f>VLOOKUP(E775,業種分類!$A$1:$B$34,2,FALSE)</f>
        <v>2</v>
      </c>
      <c r="G775">
        <v>100</v>
      </c>
      <c r="H775">
        <v>0</v>
      </c>
      <c r="J775" t="s">
        <v>3901</v>
      </c>
      <c r="K775" t="s">
        <v>3897</v>
      </c>
      <c r="L775" t="str">
        <f t="shared" si="12"/>
        <v>INSERT INTO stocks (stock_code, name, marcket_id, category_id, share_unit_number, is_nikkei225) VALUES(3356,'(株)テリロジー',5,2,'100',0);</v>
      </c>
    </row>
    <row r="776" spans="1:12" x14ac:dyDescent="0.2">
      <c r="A776">
        <v>3358</v>
      </c>
      <c r="B776" t="s">
        <v>814</v>
      </c>
      <c r="C776" t="s">
        <v>15</v>
      </c>
      <c r="D776">
        <f>VLOOKUP(C776,市場名!$A$1:$B$14,2,FALSE)</f>
        <v>5</v>
      </c>
      <c r="E776" t="s">
        <v>442</v>
      </c>
      <c r="F776">
        <f>VLOOKUP(E776,業種分類!$A$1:$B$34,2,FALSE)</f>
        <v>15</v>
      </c>
      <c r="G776">
        <v>100</v>
      </c>
      <c r="H776">
        <v>0</v>
      </c>
      <c r="J776" t="s">
        <v>3901</v>
      </c>
      <c r="K776" t="s">
        <v>3897</v>
      </c>
      <c r="L776" t="str">
        <f t="shared" si="12"/>
        <v>INSERT INTO stocks (stock_code, name, marcket_id, category_id, share_unit_number, is_nikkei225) VALUES(3358,'ワイエスフード(株)',5,15,'100',0);</v>
      </c>
    </row>
    <row r="777" spans="1:12" x14ac:dyDescent="0.2">
      <c r="A777">
        <v>3359</v>
      </c>
      <c r="B777" t="s">
        <v>815</v>
      </c>
      <c r="C777" t="s">
        <v>24</v>
      </c>
      <c r="D777">
        <f>VLOOKUP(C777,市場名!$A$1:$B$14,2,FALSE)</f>
        <v>7</v>
      </c>
      <c r="E777" t="s">
        <v>10</v>
      </c>
      <c r="F777">
        <f>VLOOKUP(E777,業種分類!$A$1:$B$34,2,FALSE)</f>
        <v>2</v>
      </c>
      <c r="G777">
        <v>100</v>
      </c>
      <c r="H777">
        <v>0</v>
      </c>
      <c r="J777" t="s">
        <v>3901</v>
      </c>
      <c r="K777" t="s">
        <v>3897</v>
      </c>
      <c r="L777" t="str">
        <f t="shared" si="12"/>
        <v>INSERT INTO stocks (stock_code, name, marcket_id, category_id, share_unit_number, is_nikkei225) VALUES(3359,'(株)タイセイ',7,2,'100',0);</v>
      </c>
    </row>
    <row r="778" spans="1:12" x14ac:dyDescent="0.2">
      <c r="A778">
        <v>3360</v>
      </c>
      <c r="B778" t="s">
        <v>816</v>
      </c>
      <c r="C778" t="s">
        <v>5</v>
      </c>
      <c r="D778">
        <f>VLOOKUP(C778,市場名!$A$1:$B$14,2,FALSE)</f>
        <v>1</v>
      </c>
      <c r="E778" t="s">
        <v>10</v>
      </c>
      <c r="F778">
        <f>VLOOKUP(E778,業種分類!$A$1:$B$34,2,FALSE)</f>
        <v>2</v>
      </c>
      <c r="G778">
        <v>100</v>
      </c>
      <c r="H778">
        <v>0</v>
      </c>
      <c r="J778" t="s">
        <v>3901</v>
      </c>
      <c r="K778" t="s">
        <v>3897</v>
      </c>
      <c r="L778" t="str">
        <f t="shared" si="12"/>
        <v>INSERT INTO stocks (stock_code, name, marcket_id, category_id, share_unit_number, is_nikkei225) VALUES(3360,'シップヘルスケアホールディングス(株)',1,2,'100',0);</v>
      </c>
    </row>
    <row r="779" spans="1:12" x14ac:dyDescent="0.2">
      <c r="A779">
        <v>3361</v>
      </c>
      <c r="B779" t="s">
        <v>817</v>
      </c>
      <c r="C779" t="s">
        <v>5</v>
      </c>
      <c r="D779">
        <f>VLOOKUP(C779,市場名!$A$1:$B$14,2,FALSE)</f>
        <v>1</v>
      </c>
      <c r="E779" t="s">
        <v>442</v>
      </c>
      <c r="F779">
        <f>VLOOKUP(E779,業種分類!$A$1:$B$34,2,FALSE)</f>
        <v>15</v>
      </c>
      <c r="G779">
        <v>100</v>
      </c>
      <c r="H779">
        <v>0</v>
      </c>
      <c r="J779" t="s">
        <v>3901</v>
      </c>
      <c r="K779" t="s">
        <v>3897</v>
      </c>
      <c r="L779" t="str">
        <f t="shared" si="12"/>
        <v>INSERT INTO stocks (stock_code, name, marcket_id, category_id, share_unit_number, is_nikkei225) VALUES(3361,'(株)トーエル',1,15,'100',0);</v>
      </c>
    </row>
    <row r="780" spans="1:12" x14ac:dyDescent="0.2">
      <c r="A780">
        <v>3370</v>
      </c>
      <c r="B780" t="s">
        <v>818</v>
      </c>
      <c r="C780" t="s">
        <v>15</v>
      </c>
      <c r="D780">
        <f>VLOOKUP(C780,市場名!$A$1:$B$14,2,FALSE)</f>
        <v>5</v>
      </c>
      <c r="E780" t="s">
        <v>442</v>
      </c>
      <c r="F780">
        <f>VLOOKUP(E780,業種分類!$A$1:$B$34,2,FALSE)</f>
        <v>15</v>
      </c>
      <c r="G780">
        <v>100</v>
      </c>
      <c r="H780">
        <v>0</v>
      </c>
      <c r="J780" t="s">
        <v>3901</v>
      </c>
      <c r="K780" t="s">
        <v>3897</v>
      </c>
      <c r="L780" t="str">
        <f t="shared" si="12"/>
        <v>INSERT INTO stocks (stock_code, name, marcket_id, category_id, share_unit_number, is_nikkei225) VALUES(3370,'(株)フジタコーポレーション',5,15,'100',0);</v>
      </c>
    </row>
    <row r="781" spans="1:12" x14ac:dyDescent="0.2">
      <c r="A781">
        <v>3371</v>
      </c>
      <c r="B781" t="s">
        <v>819</v>
      </c>
      <c r="C781" t="s">
        <v>5</v>
      </c>
      <c r="D781">
        <f>VLOOKUP(C781,市場名!$A$1:$B$14,2,FALSE)</f>
        <v>1</v>
      </c>
      <c r="E781" t="s">
        <v>201</v>
      </c>
      <c r="F781">
        <f>VLOOKUP(E781,業種分類!$A$1:$B$34,2,FALSE)</f>
        <v>9</v>
      </c>
      <c r="G781">
        <v>100</v>
      </c>
      <c r="H781">
        <v>0</v>
      </c>
      <c r="J781" t="s">
        <v>3901</v>
      </c>
      <c r="K781" t="s">
        <v>3897</v>
      </c>
      <c r="L781" t="str">
        <f t="shared" si="12"/>
        <v>INSERT INTO stocks (stock_code, name, marcket_id, category_id, share_unit_number, is_nikkei225) VALUES(3371,'(株)ソフトクリエイトホールディングス',1,9,'100',0);</v>
      </c>
    </row>
    <row r="782" spans="1:12" x14ac:dyDescent="0.2">
      <c r="A782">
        <v>3372</v>
      </c>
      <c r="B782" t="s">
        <v>820</v>
      </c>
      <c r="C782" t="s">
        <v>37</v>
      </c>
      <c r="D782">
        <f>VLOOKUP(C782,市場名!$A$1:$B$14,2,FALSE)</f>
        <v>2</v>
      </c>
      <c r="E782" t="s">
        <v>442</v>
      </c>
      <c r="F782">
        <f>VLOOKUP(E782,業種分類!$A$1:$B$34,2,FALSE)</f>
        <v>15</v>
      </c>
      <c r="G782">
        <v>100</v>
      </c>
      <c r="H782">
        <v>0</v>
      </c>
      <c r="J782" t="s">
        <v>3901</v>
      </c>
      <c r="K782" t="s">
        <v>3897</v>
      </c>
      <c r="L782" t="str">
        <f t="shared" si="12"/>
        <v>INSERT INTO stocks (stock_code, name, marcket_id, category_id, share_unit_number, is_nikkei225) VALUES(3372,'(株)関門海',2,15,'100',0);</v>
      </c>
    </row>
    <row r="783" spans="1:12" x14ac:dyDescent="0.2">
      <c r="A783">
        <v>3374</v>
      </c>
      <c r="B783" t="s">
        <v>821</v>
      </c>
      <c r="C783" t="s">
        <v>15</v>
      </c>
      <c r="D783">
        <f>VLOOKUP(C783,市場名!$A$1:$B$14,2,FALSE)</f>
        <v>5</v>
      </c>
      <c r="E783" t="s">
        <v>10</v>
      </c>
      <c r="F783">
        <f>VLOOKUP(E783,業種分類!$A$1:$B$34,2,FALSE)</f>
        <v>2</v>
      </c>
      <c r="G783">
        <v>100</v>
      </c>
      <c r="H783">
        <v>0</v>
      </c>
      <c r="J783" t="s">
        <v>3901</v>
      </c>
      <c r="K783" t="s">
        <v>3897</v>
      </c>
      <c r="L783" t="str">
        <f t="shared" si="12"/>
        <v>INSERT INTO stocks (stock_code, name, marcket_id, category_id, share_unit_number, is_nikkei225) VALUES(3374,'内外テック(株)',5,2,'100',0);</v>
      </c>
    </row>
    <row r="784" spans="1:12" x14ac:dyDescent="0.2">
      <c r="A784">
        <v>3375</v>
      </c>
      <c r="B784" t="s">
        <v>822</v>
      </c>
      <c r="C784" t="s">
        <v>15</v>
      </c>
      <c r="D784">
        <f>VLOOKUP(C784,市場名!$A$1:$B$14,2,FALSE)</f>
        <v>5</v>
      </c>
      <c r="E784" t="s">
        <v>442</v>
      </c>
      <c r="F784">
        <f>VLOOKUP(E784,業種分類!$A$1:$B$34,2,FALSE)</f>
        <v>15</v>
      </c>
      <c r="G784">
        <v>100</v>
      </c>
      <c r="H784">
        <v>0</v>
      </c>
      <c r="J784" t="s">
        <v>3901</v>
      </c>
      <c r="K784" t="s">
        <v>3897</v>
      </c>
      <c r="L784" t="str">
        <f t="shared" si="12"/>
        <v>INSERT INTO stocks (stock_code, name, marcket_id, category_id, share_unit_number, is_nikkei225) VALUES(3375,'(株)ＺＯＡ',5,15,'100',0);</v>
      </c>
    </row>
    <row r="785" spans="1:12" x14ac:dyDescent="0.2">
      <c r="A785">
        <v>3376</v>
      </c>
      <c r="B785" t="s">
        <v>823</v>
      </c>
      <c r="C785" t="s">
        <v>5</v>
      </c>
      <c r="D785">
        <f>VLOOKUP(C785,市場名!$A$1:$B$14,2,FALSE)</f>
        <v>1</v>
      </c>
      <c r="E785" t="s">
        <v>442</v>
      </c>
      <c r="F785">
        <f>VLOOKUP(E785,業種分類!$A$1:$B$34,2,FALSE)</f>
        <v>15</v>
      </c>
      <c r="G785">
        <v>100</v>
      </c>
      <c r="H785">
        <v>0</v>
      </c>
      <c r="J785" t="s">
        <v>3901</v>
      </c>
      <c r="K785" t="s">
        <v>3897</v>
      </c>
      <c r="L785" t="str">
        <f t="shared" si="12"/>
        <v>INSERT INTO stocks (stock_code, name, marcket_id, category_id, share_unit_number, is_nikkei225) VALUES(3376,'(株)オンリー',1,15,'100',0);</v>
      </c>
    </row>
    <row r="786" spans="1:12" x14ac:dyDescent="0.2">
      <c r="A786">
        <v>3377</v>
      </c>
      <c r="B786" t="s">
        <v>824</v>
      </c>
      <c r="C786" t="s">
        <v>37</v>
      </c>
      <c r="D786">
        <f>VLOOKUP(C786,市場名!$A$1:$B$14,2,FALSE)</f>
        <v>2</v>
      </c>
      <c r="E786" t="s">
        <v>10</v>
      </c>
      <c r="F786">
        <f>VLOOKUP(E786,業種分類!$A$1:$B$34,2,FALSE)</f>
        <v>2</v>
      </c>
      <c r="G786">
        <v>100</v>
      </c>
      <c r="H786">
        <v>0</v>
      </c>
      <c r="J786" t="s">
        <v>3901</v>
      </c>
      <c r="K786" t="s">
        <v>3897</v>
      </c>
      <c r="L786" t="str">
        <f t="shared" si="12"/>
        <v>INSERT INTO stocks (stock_code, name, marcket_id, category_id, share_unit_number, is_nikkei225) VALUES(3377,'(株)バイク王＆カンパニー',2,2,'100',0);</v>
      </c>
    </row>
    <row r="787" spans="1:12" x14ac:dyDescent="0.2">
      <c r="A787">
        <v>3382</v>
      </c>
      <c r="B787" t="s">
        <v>825</v>
      </c>
      <c r="C787" t="s">
        <v>5</v>
      </c>
      <c r="D787">
        <f>VLOOKUP(C787,市場名!$A$1:$B$14,2,FALSE)</f>
        <v>1</v>
      </c>
      <c r="E787" t="s">
        <v>442</v>
      </c>
      <c r="F787">
        <f>VLOOKUP(E787,業種分類!$A$1:$B$34,2,FALSE)</f>
        <v>15</v>
      </c>
      <c r="G787">
        <v>100</v>
      </c>
      <c r="H787">
        <v>1</v>
      </c>
      <c r="J787" t="s">
        <v>3901</v>
      </c>
      <c r="K787" t="s">
        <v>3897</v>
      </c>
      <c r="L787" t="str">
        <f t="shared" si="12"/>
        <v>INSERT INTO stocks (stock_code, name, marcket_id, category_id, share_unit_number, is_nikkei225) VALUES(3382,'(株)セブン＆アイ・ホールディングス',1,15,'100',1);</v>
      </c>
    </row>
    <row r="788" spans="1:12" x14ac:dyDescent="0.2">
      <c r="A788">
        <v>3384</v>
      </c>
      <c r="B788" t="s">
        <v>826</v>
      </c>
      <c r="C788" t="s">
        <v>398</v>
      </c>
      <c r="D788">
        <f>VLOOKUP(C788,市場名!$A$1:$B$14,2,FALSE)</f>
        <v>12</v>
      </c>
      <c r="E788" t="s">
        <v>10</v>
      </c>
      <c r="F788">
        <f>VLOOKUP(E788,業種分類!$A$1:$B$34,2,FALSE)</f>
        <v>2</v>
      </c>
      <c r="G788">
        <v>100</v>
      </c>
      <c r="H788">
        <v>0</v>
      </c>
      <c r="J788" t="s">
        <v>3901</v>
      </c>
      <c r="K788" t="s">
        <v>3897</v>
      </c>
      <c r="L788" t="str">
        <f t="shared" si="12"/>
        <v>INSERT INTO stocks (stock_code, name, marcket_id, category_id, share_unit_number, is_nikkei225) VALUES(3384,'(株)アークコア',12,2,'100',0);</v>
      </c>
    </row>
    <row r="789" spans="1:12" x14ac:dyDescent="0.2">
      <c r="A789">
        <v>3386</v>
      </c>
      <c r="B789" t="s">
        <v>827</v>
      </c>
      <c r="C789" t="s">
        <v>15</v>
      </c>
      <c r="D789">
        <f>VLOOKUP(C789,市場名!$A$1:$B$14,2,FALSE)</f>
        <v>5</v>
      </c>
      <c r="E789" t="s">
        <v>10</v>
      </c>
      <c r="F789">
        <f>VLOOKUP(E789,業種分類!$A$1:$B$34,2,FALSE)</f>
        <v>2</v>
      </c>
      <c r="G789">
        <v>100</v>
      </c>
      <c r="H789">
        <v>0</v>
      </c>
      <c r="J789" t="s">
        <v>3901</v>
      </c>
      <c r="K789" t="s">
        <v>3897</v>
      </c>
      <c r="L789" t="str">
        <f t="shared" si="12"/>
        <v>INSERT INTO stocks (stock_code, name, marcket_id, category_id, share_unit_number, is_nikkei225) VALUES(3386,'コスモ・バイオ(株)',5,2,'100',0);</v>
      </c>
    </row>
    <row r="790" spans="1:12" x14ac:dyDescent="0.2">
      <c r="A790">
        <v>3387</v>
      </c>
      <c r="B790" t="s">
        <v>828</v>
      </c>
      <c r="C790" t="s">
        <v>5</v>
      </c>
      <c r="D790">
        <f>VLOOKUP(C790,市場名!$A$1:$B$14,2,FALSE)</f>
        <v>1</v>
      </c>
      <c r="E790" t="s">
        <v>442</v>
      </c>
      <c r="F790">
        <f>VLOOKUP(E790,業種分類!$A$1:$B$34,2,FALSE)</f>
        <v>15</v>
      </c>
      <c r="G790">
        <v>100</v>
      </c>
      <c r="H790">
        <v>0</v>
      </c>
      <c r="J790" t="s">
        <v>3901</v>
      </c>
      <c r="K790" t="s">
        <v>3897</v>
      </c>
      <c r="L790" t="str">
        <f t="shared" si="12"/>
        <v>INSERT INTO stocks (stock_code, name, marcket_id, category_id, share_unit_number, is_nikkei225) VALUES(3387,'(株)クリエイト・レストランツ・ホールディングス',1,15,'100',0);</v>
      </c>
    </row>
    <row r="791" spans="1:12" x14ac:dyDescent="0.2">
      <c r="A791">
        <v>3388</v>
      </c>
      <c r="B791" t="s">
        <v>829</v>
      </c>
      <c r="C791" t="s">
        <v>5</v>
      </c>
      <c r="D791">
        <f>VLOOKUP(C791,市場名!$A$1:$B$14,2,FALSE)</f>
        <v>1</v>
      </c>
      <c r="E791" t="s">
        <v>10</v>
      </c>
      <c r="F791">
        <f>VLOOKUP(E791,業種分類!$A$1:$B$34,2,FALSE)</f>
        <v>2</v>
      </c>
      <c r="G791">
        <v>100</v>
      </c>
      <c r="H791">
        <v>0</v>
      </c>
      <c r="J791" t="s">
        <v>3901</v>
      </c>
      <c r="K791" t="s">
        <v>3897</v>
      </c>
      <c r="L791" t="str">
        <f t="shared" si="12"/>
        <v>INSERT INTO stocks (stock_code, name, marcket_id, category_id, share_unit_number, is_nikkei225) VALUES(3388,'明治電機工業(株)',1,2,'100',0);</v>
      </c>
    </row>
    <row r="792" spans="1:12" x14ac:dyDescent="0.2">
      <c r="A792">
        <v>3390</v>
      </c>
      <c r="B792" t="s">
        <v>830</v>
      </c>
      <c r="C792" t="s">
        <v>15</v>
      </c>
      <c r="D792">
        <f>VLOOKUP(C792,市場名!$A$1:$B$14,2,FALSE)</f>
        <v>5</v>
      </c>
      <c r="E792" t="s">
        <v>10</v>
      </c>
      <c r="F792">
        <f>VLOOKUP(E792,業種分類!$A$1:$B$34,2,FALSE)</f>
        <v>2</v>
      </c>
      <c r="G792">
        <v>100</v>
      </c>
      <c r="H792">
        <v>0</v>
      </c>
      <c r="J792" t="s">
        <v>3901</v>
      </c>
      <c r="K792" t="s">
        <v>3897</v>
      </c>
      <c r="L792" t="str">
        <f t="shared" si="12"/>
        <v>INSERT INTO stocks (stock_code, name, marcket_id, category_id, share_unit_number, is_nikkei225) VALUES(3390,'ＩＮＥＳＴ(株)',5,2,'100',0);</v>
      </c>
    </row>
    <row r="793" spans="1:12" x14ac:dyDescent="0.2">
      <c r="A793">
        <v>3391</v>
      </c>
      <c r="B793" t="s">
        <v>831</v>
      </c>
      <c r="C793" t="s">
        <v>5</v>
      </c>
      <c r="D793">
        <f>VLOOKUP(C793,市場名!$A$1:$B$14,2,FALSE)</f>
        <v>1</v>
      </c>
      <c r="E793" t="s">
        <v>442</v>
      </c>
      <c r="F793">
        <f>VLOOKUP(E793,業種分類!$A$1:$B$34,2,FALSE)</f>
        <v>15</v>
      </c>
      <c r="G793">
        <v>100</v>
      </c>
      <c r="H793">
        <v>0</v>
      </c>
      <c r="J793" t="s">
        <v>3901</v>
      </c>
      <c r="K793" t="s">
        <v>3897</v>
      </c>
      <c r="L793" t="str">
        <f t="shared" si="12"/>
        <v>INSERT INTO stocks (stock_code, name, marcket_id, category_id, share_unit_number, is_nikkei225) VALUES(3391,'(株)ツルハホールディングス',1,15,'100',0);</v>
      </c>
    </row>
    <row r="794" spans="1:12" x14ac:dyDescent="0.2">
      <c r="A794">
        <v>3392</v>
      </c>
      <c r="B794" t="s">
        <v>832</v>
      </c>
      <c r="C794" t="s">
        <v>5</v>
      </c>
      <c r="D794">
        <f>VLOOKUP(C794,市場名!$A$1:$B$14,2,FALSE)</f>
        <v>1</v>
      </c>
      <c r="E794" t="s">
        <v>10</v>
      </c>
      <c r="F794">
        <f>VLOOKUP(E794,業種分類!$A$1:$B$34,2,FALSE)</f>
        <v>2</v>
      </c>
      <c r="G794">
        <v>100</v>
      </c>
      <c r="H794">
        <v>0</v>
      </c>
      <c r="J794" t="s">
        <v>3901</v>
      </c>
      <c r="K794" t="s">
        <v>3897</v>
      </c>
      <c r="L794" t="str">
        <f t="shared" si="12"/>
        <v>INSERT INTO stocks (stock_code, name, marcket_id, category_id, share_unit_number, is_nikkei225) VALUES(3392,'デリカフーズホールディングス(株)',1,2,'100',0);</v>
      </c>
    </row>
    <row r="795" spans="1:12" x14ac:dyDescent="0.2">
      <c r="A795">
        <v>3393</v>
      </c>
      <c r="B795" t="s">
        <v>833</v>
      </c>
      <c r="C795" t="s">
        <v>5</v>
      </c>
      <c r="D795">
        <f>VLOOKUP(C795,市場名!$A$1:$B$14,2,FALSE)</f>
        <v>1</v>
      </c>
      <c r="E795" t="s">
        <v>10</v>
      </c>
      <c r="F795">
        <f>VLOOKUP(E795,業種分類!$A$1:$B$34,2,FALSE)</f>
        <v>2</v>
      </c>
      <c r="G795">
        <v>100</v>
      </c>
      <c r="H795">
        <v>0</v>
      </c>
      <c r="J795" t="s">
        <v>3901</v>
      </c>
      <c r="K795" t="s">
        <v>3897</v>
      </c>
      <c r="L795" t="str">
        <f t="shared" si="12"/>
        <v>INSERT INTO stocks (stock_code, name, marcket_id, category_id, share_unit_number, is_nikkei225) VALUES(3393,'スターティアホールディングス(株)',1,2,'100',0);</v>
      </c>
    </row>
    <row r="796" spans="1:12" x14ac:dyDescent="0.2">
      <c r="A796">
        <v>3395</v>
      </c>
      <c r="B796" t="s">
        <v>834</v>
      </c>
      <c r="C796" t="s">
        <v>5</v>
      </c>
      <c r="D796">
        <f>VLOOKUP(C796,市場名!$A$1:$B$14,2,FALSE)</f>
        <v>1</v>
      </c>
      <c r="E796" t="s">
        <v>442</v>
      </c>
      <c r="F796">
        <f>VLOOKUP(E796,業種分類!$A$1:$B$34,2,FALSE)</f>
        <v>15</v>
      </c>
      <c r="G796">
        <v>100</v>
      </c>
      <c r="H796">
        <v>0</v>
      </c>
      <c r="J796" t="s">
        <v>3901</v>
      </c>
      <c r="K796" t="s">
        <v>3897</v>
      </c>
      <c r="L796" t="str">
        <f t="shared" si="12"/>
        <v>INSERT INTO stocks (stock_code, name, marcket_id, category_id, share_unit_number, is_nikkei225) VALUES(3395,'(株)サンマルクホールディングス',1,15,'100',0);</v>
      </c>
    </row>
    <row r="797" spans="1:12" x14ac:dyDescent="0.2">
      <c r="A797">
        <v>3396</v>
      </c>
      <c r="B797" t="s">
        <v>835</v>
      </c>
      <c r="C797" t="s">
        <v>5</v>
      </c>
      <c r="D797">
        <f>VLOOKUP(C797,市場名!$A$1:$B$14,2,FALSE)</f>
        <v>1</v>
      </c>
      <c r="E797" t="s">
        <v>442</v>
      </c>
      <c r="F797">
        <f>VLOOKUP(E797,業種分類!$A$1:$B$34,2,FALSE)</f>
        <v>15</v>
      </c>
      <c r="G797">
        <v>100</v>
      </c>
      <c r="H797">
        <v>0</v>
      </c>
      <c r="J797" t="s">
        <v>3901</v>
      </c>
      <c r="K797" t="s">
        <v>3897</v>
      </c>
      <c r="L797" t="str">
        <f t="shared" si="12"/>
        <v>INSERT INTO stocks (stock_code, name, marcket_id, category_id, share_unit_number, is_nikkei225) VALUES(3396,'(株)フェリシモ',1,15,'100',0);</v>
      </c>
    </row>
    <row r="798" spans="1:12" x14ac:dyDescent="0.2">
      <c r="A798">
        <v>3397</v>
      </c>
      <c r="B798" t="s">
        <v>836</v>
      </c>
      <c r="C798" t="s">
        <v>5</v>
      </c>
      <c r="D798">
        <f>VLOOKUP(C798,市場名!$A$1:$B$14,2,FALSE)</f>
        <v>1</v>
      </c>
      <c r="E798" t="s">
        <v>442</v>
      </c>
      <c r="F798">
        <f>VLOOKUP(E798,業種分類!$A$1:$B$34,2,FALSE)</f>
        <v>15</v>
      </c>
      <c r="G798">
        <v>100</v>
      </c>
      <c r="H798">
        <v>0</v>
      </c>
      <c r="J798" t="s">
        <v>3901</v>
      </c>
      <c r="K798" t="s">
        <v>3897</v>
      </c>
      <c r="L798" t="str">
        <f t="shared" si="12"/>
        <v>INSERT INTO stocks (stock_code, name, marcket_id, category_id, share_unit_number, is_nikkei225) VALUES(3397,'(株)トリドールホールディングス',1,15,'100',0);</v>
      </c>
    </row>
    <row r="799" spans="1:12" x14ac:dyDescent="0.2">
      <c r="A799">
        <v>3399</v>
      </c>
      <c r="B799" t="s">
        <v>837</v>
      </c>
      <c r="C799" t="s">
        <v>15</v>
      </c>
      <c r="D799">
        <f>VLOOKUP(C799,市場名!$A$1:$B$14,2,FALSE)</f>
        <v>5</v>
      </c>
      <c r="E799" t="s">
        <v>442</v>
      </c>
      <c r="F799">
        <f>VLOOKUP(E799,業種分類!$A$1:$B$34,2,FALSE)</f>
        <v>15</v>
      </c>
      <c r="G799">
        <v>100</v>
      </c>
      <c r="H799">
        <v>0</v>
      </c>
      <c r="J799" t="s">
        <v>3901</v>
      </c>
      <c r="K799" t="s">
        <v>3897</v>
      </c>
      <c r="L799" t="str">
        <f t="shared" si="12"/>
        <v>INSERT INTO stocks (stock_code, name, marcket_id, category_id, share_unit_number, is_nikkei225) VALUES(3399,'(株)丸千代山岡家',5,15,'100',0);</v>
      </c>
    </row>
    <row r="800" spans="1:12" x14ac:dyDescent="0.2">
      <c r="A800">
        <v>3401</v>
      </c>
      <c r="B800" t="s">
        <v>838</v>
      </c>
      <c r="C800" t="s">
        <v>5</v>
      </c>
      <c r="D800">
        <f>VLOOKUP(C800,市場名!$A$1:$B$14,2,FALSE)</f>
        <v>1</v>
      </c>
      <c r="E800" t="s">
        <v>587</v>
      </c>
      <c r="F800">
        <f>VLOOKUP(E800,業種分類!$A$1:$B$34,2,FALSE)</f>
        <v>18</v>
      </c>
      <c r="G800">
        <v>100</v>
      </c>
      <c r="H800">
        <v>1</v>
      </c>
      <c r="J800" t="s">
        <v>3901</v>
      </c>
      <c r="K800" t="s">
        <v>3897</v>
      </c>
      <c r="L800" t="str">
        <f t="shared" si="12"/>
        <v>INSERT INTO stocks (stock_code, name, marcket_id, category_id, share_unit_number, is_nikkei225) VALUES(3401,'帝人(株)',1,18,'100',1);</v>
      </c>
    </row>
    <row r="801" spans="1:12" x14ac:dyDescent="0.2">
      <c r="A801">
        <v>3402</v>
      </c>
      <c r="B801" t="s">
        <v>839</v>
      </c>
      <c r="C801" t="s">
        <v>5</v>
      </c>
      <c r="D801">
        <f>VLOOKUP(C801,市場名!$A$1:$B$14,2,FALSE)</f>
        <v>1</v>
      </c>
      <c r="E801" t="s">
        <v>587</v>
      </c>
      <c r="F801">
        <f>VLOOKUP(E801,業種分類!$A$1:$B$34,2,FALSE)</f>
        <v>18</v>
      </c>
      <c r="G801">
        <v>100</v>
      </c>
      <c r="H801">
        <v>1</v>
      </c>
      <c r="J801" t="s">
        <v>3901</v>
      </c>
      <c r="K801" t="s">
        <v>3897</v>
      </c>
      <c r="L801" t="str">
        <f t="shared" si="12"/>
        <v>INSERT INTO stocks (stock_code, name, marcket_id, category_id, share_unit_number, is_nikkei225) VALUES(3402,'東レ(株)',1,18,'100',1);</v>
      </c>
    </row>
    <row r="802" spans="1:12" x14ac:dyDescent="0.2">
      <c r="A802">
        <v>3405</v>
      </c>
      <c r="B802" t="s">
        <v>840</v>
      </c>
      <c r="C802" t="s">
        <v>5</v>
      </c>
      <c r="D802">
        <f>VLOOKUP(C802,市場名!$A$1:$B$14,2,FALSE)</f>
        <v>1</v>
      </c>
      <c r="E802" t="s">
        <v>841</v>
      </c>
      <c r="F802">
        <f>VLOOKUP(E802,業種分類!$A$1:$B$34,2,FALSE)</f>
        <v>24</v>
      </c>
      <c r="G802">
        <v>100</v>
      </c>
      <c r="H802">
        <v>1</v>
      </c>
      <c r="J802" t="s">
        <v>3901</v>
      </c>
      <c r="K802" t="s">
        <v>3897</v>
      </c>
      <c r="L802" t="str">
        <f t="shared" si="12"/>
        <v>INSERT INTO stocks (stock_code, name, marcket_id, category_id, share_unit_number, is_nikkei225) VALUES(3405,'(株)クラレ',1,24,'100',1);</v>
      </c>
    </row>
    <row r="803" spans="1:12" x14ac:dyDescent="0.2">
      <c r="A803">
        <v>3407</v>
      </c>
      <c r="B803" t="s">
        <v>842</v>
      </c>
      <c r="C803" t="s">
        <v>5</v>
      </c>
      <c r="D803">
        <f>VLOOKUP(C803,市場名!$A$1:$B$14,2,FALSE)</f>
        <v>1</v>
      </c>
      <c r="E803" t="s">
        <v>841</v>
      </c>
      <c r="F803">
        <f>VLOOKUP(E803,業種分類!$A$1:$B$34,2,FALSE)</f>
        <v>24</v>
      </c>
      <c r="G803">
        <v>100</v>
      </c>
      <c r="H803">
        <v>1</v>
      </c>
      <c r="J803" t="s">
        <v>3901</v>
      </c>
      <c r="K803" t="s">
        <v>3897</v>
      </c>
      <c r="L803" t="str">
        <f t="shared" si="12"/>
        <v>INSERT INTO stocks (stock_code, name, marcket_id, category_id, share_unit_number, is_nikkei225) VALUES(3407,'旭化成(株)',1,24,'100',1);</v>
      </c>
    </row>
    <row r="804" spans="1:12" x14ac:dyDescent="0.2">
      <c r="A804">
        <v>3408</v>
      </c>
      <c r="B804" t="s">
        <v>843</v>
      </c>
      <c r="C804" t="s">
        <v>5</v>
      </c>
      <c r="D804">
        <f>VLOOKUP(C804,市場名!$A$1:$B$14,2,FALSE)</f>
        <v>1</v>
      </c>
      <c r="E804" t="s">
        <v>587</v>
      </c>
      <c r="F804">
        <f>VLOOKUP(E804,業種分類!$A$1:$B$34,2,FALSE)</f>
        <v>18</v>
      </c>
      <c r="G804">
        <v>100</v>
      </c>
      <c r="H804">
        <v>0</v>
      </c>
      <c r="J804" t="s">
        <v>3901</v>
      </c>
      <c r="K804" t="s">
        <v>3897</v>
      </c>
      <c r="L804" t="str">
        <f t="shared" si="12"/>
        <v>INSERT INTO stocks (stock_code, name, marcket_id, category_id, share_unit_number, is_nikkei225) VALUES(3408,'サカイオーベックス(株)',1,18,'100',0);</v>
      </c>
    </row>
    <row r="805" spans="1:12" x14ac:dyDescent="0.2">
      <c r="A805">
        <v>3409</v>
      </c>
      <c r="B805" t="s">
        <v>844</v>
      </c>
      <c r="C805" t="s">
        <v>37</v>
      </c>
      <c r="D805">
        <f>VLOOKUP(C805,市場名!$A$1:$B$14,2,FALSE)</f>
        <v>2</v>
      </c>
      <c r="E805" t="s">
        <v>587</v>
      </c>
      <c r="F805">
        <f>VLOOKUP(E805,業種分類!$A$1:$B$34,2,FALSE)</f>
        <v>18</v>
      </c>
      <c r="G805">
        <v>100</v>
      </c>
      <c r="H805">
        <v>0</v>
      </c>
      <c r="J805" t="s">
        <v>3901</v>
      </c>
      <c r="K805" t="s">
        <v>3897</v>
      </c>
      <c r="L805" t="str">
        <f t="shared" si="12"/>
        <v>INSERT INTO stocks (stock_code, name, marcket_id, category_id, share_unit_number, is_nikkei225) VALUES(3409,'北日本紡績(株)',2,18,'100',0);</v>
      </c>
    </row>
    <row r="806" spans="1:12" x14ac:dyDescent="0.2">
      <c r="A806">
        <v>3415</v>
      </c>
      <c r="B806" t="s">
        <v>845</v>
      </c>
      <c r="C806" t="s">
        <v>5</v>
      </c>
      <c r="D806">
        <f>VLOOKUP(C806,市場名!$A$1:$B$14,2,FALSE)</f>
        <v>1</v>
      </c>
      <c r="E806" t="s">
        <v>442</v>
      </c>
      <c r="F806">
        <f>VLOOKUP(E806,業種分類!$A$1:$B$34,2,FALSE)</f>
        <v>15</v>
      </c>
      <c r="G806">
        <v>100</v>
      </c>
      <c r="H806">
        <v>0</v>
      </c>
      <c r="J806" t="s">
        <v>3901</v>
      </c>
      <c r="K806" t="s">
        <v>3897</v>
      </c>
      <c r="L806" t="str">
        <f t="shared" si="12"/>
        <v>INSERT INTO stocks (stock_code, name, marcket_id, category_id, share_unit_number, is_nikkei225) VALUES(3415,'(株)ＴＯＫＹＯ　ＢＡＳＥ',1,15,'100',0);</v>
      </c>
    </row>
    <row r="807" spans="1:12" x14ac:dyDescent="0.2">
      <c r="A807">
        <v>3416</v>
      </c>
      <c r="B807" t="s">
        <v>846</v>
      </c>
      <c r="C807" t="s">
        <v>24</v>
      </c>
      <c r="D807">
        <f>VLOOKUP(C807,市場名!$A$1:$B$14,2,FALSE)</f>
        <v>7</v>
      </c>
      <c r="E807" t="s">
        <v>442</v>
      </c>
      <c r="F807">
        <f>VLOOKUP(E807,業種分類!$A$1:$B$34,2,FALSE)</f>
        <v>15</v>
      </c>
      <c r="G807">
        <v>100</v>
      </c>
      <c r="H807">
        <v>0</v>
      </c>
      <c r="J807" t="s">
        <v>3901</v>
      </c>
      <c r="K807" t="s">
        <v>3897</v>
      </c>
      <c r="L807" t="str">
        <f t="shared" si="12"/>
        <v>INSERT INTO stocks (stock_code, name, marcket_id, category_id, share_unit_number, is_nikkei225) VALUES(3416,'ピクスタ(株)',7,15,'100',0);</v>
      </c>
    </row>
    <row r="808" spans="1:12" x14ac:dyDescent="0.2">
      <c r="A808">
        <v>3417</v>
      </c>
      <c r="B808" t="s">
        <v>847</v>
      </c>
      <c r="C808" t="s">
        <v>15</v>
      </c>
      <c r="D808">
        <f>VLOOKUP(C808,市場名!$A$1:$B$14,2,FALSE)</f>
        <v>5</v>
      </c>
      <c r="E808" t="s">
        <v>10</v>
      </c>
      <c r="F808">
        <f>VLOOKUP(E808,業種分類!$A$1:$B$34,2,FALSE)</f>
        <v>2</v>
      </c>
      <c r="G808">
        <v>100</v>
      </c>
      <c r="H808">
        <v>0</v>
      </c>
      <c r="J808" t="s">
        <v>3901</v>
      </c>
      <c r="K808" t="s">
        <v>3897</v>
      </c>
      <c r="L808" t="str">
        <f t="shared" si="12"/>
        <v>INSERT INTO stocks (stock_code, name, marcket_id, category_id, share_unit_number, is_nikkei225) VALUES(3417,'大木ヘルスケアホールディングス(株)',5,2,'100',0);</v>
      </c>
    </row>
    <row r="809" spans="1:12" x14ac:dyDescent="0.2">
      <c r="A809">
        <v>3418</v>
      </c>
      <c r="B809" t="s">
        <v>848</v>
      </c>
      <c r="C809" t="s">
        <v>24</v>
      </c>
      <c r="D809">
        <f>VLOOKUP(C809,市場名!$A$1:$B$14,2,FALSE)</f>
        <v>7</v>
      </c>
      <c r="E809" t="s">
        <v>442</v>
      </c>
      <c r="F809">
        <f>VLOOKUP(E809,業種分類!$A$1:$B$34,2,FALSE)</f>
        <v>15</v>
      </c>
      <c r="G809">
        <v>100</v>
      </c>
      <c r="H809">
        <v>0</v>
      </c>
      <c r="J809" t="s">
        <v>3901</v>
      </c>
      <c r="K809" t="s">
        <v>3897</v>
      </c>
      <c r="L809" t="str">
        <f t="shared" si="12"/>
        <v>INSERT INTO stocks (stock_code, name, marcket_id, category_id, share_unit_number, is_nikkei225) VALUES(3418,'(株)バルニバービ',7,15,'100',0);</v>
      </c>
    </row>
    <row r="810" spans="1:12" x14ac:dyDescent="0.2">
      <c r="A810">
        <v>3419</v>
      </c>
      <c r="B810" t="s">
        <v>849</v>
      </c>
      <c r="C810" t="s">
        <v>398</v>
      </c>
      <c r="D810">
        <f>VLOOKUP(C810,市場名!$A$1:$B$14,2,FALSE)</f>
        <v>12</v>
      </c>
      <c r="E810" t="s">
        <v>10</v>
      </c>
      <c r="F810">
        <f>VLOOKUP(E810,業種分類!$A$1:$B$34,2,FALSE)</f>
        <v>2</v>
      </c>
      <c r="G810">
        <v>100</v>
      </c>
      <c r="H810">
        <v>0</v>
      </c>
      <c r="J810" t="s">
        <v>3901</v>
      </c>
      <c r="K810" t="s">
        <v>3897</v>
      </c>
      <c r="L810" t="str">
        <f t="shared" si="12"/>
        <v>INSERT INTO stocks (stock_code, name, marcket_id, category_id, share_unit_number, is_nikkei225) VALUES(3419,'アートグリーン(株)',12,2,'100',0);</v>
      </c>
    </row>
    <row r="811" spans="1:12" x14ac:dyDescent="0.2">
      <c r="A811">
        <v>3420</v>
      </c>
      <c r="B811" t="s">
        <v>850</v>
      </c>
      <c r="C811" t="s">
        <v>37</v>
      </c>
      <c r="D811">
        <f>VLOOKUP(C811,市場名!$A$1:$B$14,2,FALSE)</f>
        <v>2</v>
      </c>
      <c r="E811" t="s">
        <v>198</v>
      </c>
      <c r="F811">
        <f>VLOOKUP(E811,業種分類!$A$1:$B$34,2,FALSE)</f>
        <v>8</v>
      </c>
      <c r="G811">
        <v>100</v>
      </c>
      <c r="H811">
        <v>0</v>
      </c>
      <c r="J811" t="s">
        <v>3901</v>
      </c>
      <c r="K811" t="s">
        <v>3897</v>
      </c>
      <c r="L811" t="str">
        <f t="shared" si="12"/>
        <v>INSERT INTO stocks (stock_code, name, marcket_id, category_id, share_unit_number, is_nikkei225) VALUES(3420,'(株)ケー・エフ・シー',2,8,'100',0);</v>
      </c>
    </row>
    <row r="812" spans="1:12" x14ac:dyDescent="0.2">
      <c r="A812">
        <v>3421</v>
      </c>
      <c r="B812" t="s">
        <v>851</v>
      </c>
      <c r="C812" t="s">
        <v>5</v>
      </c>
      <c r="D812">
        <f>VLOOKUP(C812,市場名!$A$1:$B$14,2,FALSE)</f>
        <v>1</v>
      </c>
      <c r="E812" t="s">
        <v>198</v>
      </c>
      <c r="F812">
        <f>VLOOKUP(E812,業種分類!$A$1:$B$34,2,FALSE)</f>
        <v>8</v>
      </c>
      <c r="G812">
        <v>100</v>
      </c>
      <c r="H812">
        <v>0</v>
      </c>
      <c r="J812" t="s">
        <v>3901</v>
      </c>
      <c r="K812" t="s">
        <v>3897</v>
      </c>
      <c r="L812" t="str">
        <f t="shared" si="12"/>
        <v>INSERT INTO stocks (stock_code, name, marcket_id, category_id, share_unit_number, is_nikkei225) VALUES(3421,'(株)稲葉製作所',1,8,'100',0);</v>
      </c>
    </row>
    <row r="813" spans="1:12" x14ac:dyDescent="0.2">
      <c r="A813">
        <v>3422</v>
      </c>
      <c r="B813" t="s">
        <v>852</v>
      </c>
      <c r="C813" t="s">
        <v>41</v>
      </c>
      <c r="D813">
        <f>VLOOKUP(C813,市場名!$A$1:$B$14,2,FALSE)</f>
        <v>11</v>
      </c>
      <c r="E813" t="s">
        <v>198</v>
      </c>
      <c r="F813">
        <f>VLOOKUP(E813,業種分類!$A$1:$B$34,2,FALSE)</f>
        <v>8</v>
      </c>
      <c r="G813">
        <v>100</v>
      </c>
      <c r="H813">
        <v>0</v>
      </c>
      <c r="J813" t="s">
        <v>3901</v>
      </c>
      <c r="K813" t="s">
        <v>3897</v>
      </c>
      <c r="L813" t="str">
        <f t="shared" si="12"/>
        <v>INSERT INTO stocks (stock_code, name, marcket_id, category_id, share_unit_number, is_nikkei225) VALUES(3422,'(株)丸順',11,8,'100',0);</v>
      </c>
    </row>
    <row r="814" spans="1:12" x14ac:dyDescent="0.2">
      <c r="A814">
        <v>3423</v>
      </c>
      <c r="B814" t="s">
        <v>853</v>
      </c>
      <c r="C814" t="s">
        <v>15</v>
      </c>
      <c r="D814">
        <f>VLOOKUP(C814,市場名!$A$1:$B$14,2,FALSE)</f>
        <v>5</v>
      </c>
      <c r="E814" t="s">
        <v>198</v>
      </c>
      <c r="F814">
        <f>VLOOKUP(E814,業種分類!$A$1:$B$34,2,FALSE)</f>
        <v>8</v>
      </c>
      <c r="G814">
        <v>100</v>
      </c>
      <c r="H814">
        <v>0</v>
      </c>
      <c r="J814" t="s">
        <v>3901</v>
      </c>
      <c r="K814" t="s">
        <v>3897</v>
      </c>
      <c r="L814" t="str">
        <f t="shared" si="12"/>
        <v>INSERT INTO stocks (stock_code, name, marcket_id, category_id, share_unit_number, is_nikkei225) VALUES(3423,'(株)エスイー',5,8,'100',0);</v>
      </c>
    </row>
    <row r="815" spans="1:12" x14ac:dyDescent="0.2">
      <c r="A815">
        <v>3424</v>
      </c>
      <c r="B815" t="s">
        <v>854</v>
      </c>
      <c r="C815" t="s">
        <v>15</v>
      </c>
      <c r="D815">
        <f>VLOOKUP(C815,市場名!$A$1:$B$14,2,FALSE)</f>
        <v>5</v>
      </c>
      <c r="E815" t="s">
        <v>198</v>
      </c>
      <c r="F815">
        <f>VLOOKUP(E815,業種分類!$A$1:$B$34,2,FALSE)</f>
        <v>8</v>
      </c>
      <c r="G815">
        <v>100</v>
      </c>
      <c r="H815">
        <v>0</v>
      </c>
      <c r="J815" t="s">
        <v>3901</v>
      </c>
      <c r="K815" t="s">
        <v>3897</v>
      </c>
      <c r="L815" t="str">
        <f t="shared" si="12"/>
        <v>INSERT INTO stocks (stock_code, name, marcket_id, category_id, share_unit_number, is_nikkei225) VALUES(3424,'ミヤコ(株)',5,8,'100',0);</v>
      </c>
    </row>
    <row r="816" spans="1:12" x14ac:dyDescent="0.2">
      <c r="A816">
        <v>3426</v>
      </c>
      <c r="B816" t="s">
        <v>855</v>
      </c>
      <c r="C816" t="s">
        <v>15</v>
      </c>
      <c r="D816">
        <f>VLOOKUP(C816,市場名!$A$1:$B$14,2,FALSE)</f>
        <v>5</v>
      </c>
      <c r="E816" t="s">
        <v>198</v>
      </c>
      <c r="F816">
        <f>VLOOKUP(E816,業種分類!$A$1:$B$34,2,FALSE)</f>
        <v>8</v>
      </c>
      <c r="G816">
        <v>100</v>
      </c>
      <c r="H816">
        <v>0</v>
      </c>
      <c r="J816" t="s">
        <v>3901</v>
      </c>
      <c r="K816" t="s">
        <v>3897</v>
      </c>
      <c r="L816" t="str">
        <f t="shared" si="12"/>
        <v>INSERT INTO stocks (stock_code, name, marcket_id, category_id, share_unit_number, is_nikkei225) VALUES(3426,'アトムリビンテック(株)',5,8,'100',0);</v>
      </c>
    </row>
    <row r="817" spans="1:12" x14ac:dyDescent="0.2">
      <c r="A817">
        <v>3431</v>
      </c>
      <c r="B817" t="s">
        <v>856</v>
      </c>
      <c r="C817" t="s">
        <v>5</v>
      </c>
      <c r="D817">
        <f>VLOOKUP(C817,市場名!$A$1:$B$14,2,FALSE)</f>
        <v>1</v>
      </c>
      <c r="E817" t="s">
        <v>198</v>
      </c>
      <c r="F817">
        <f>VLOOKUP(E817,業種分類!$A$1:$B$34,2,FALSE)</f>
        <v>8</v>
      </c>
      <c r="G817">
        <v>100</v>
      </c>
      <c r="H817">
        <v>0</v>
      </c>
      <c r="J817" t="s">
        <v>3901</v>
      </c>
      <c r="K817" t="s">
        <v>3897</v>
      </c>
      <c r="L817" t="str">
        <f t="shared" si="12"/>
        <v>INSERT INTO stocks (stock_code, name, marcket_id, category_id, share_unit_number, is_nikkei225) VALUES(3431,'宮地エンジニアリンググループ(株)',1,8,'100',0);</v>
      </c>
    </row>
    <row r="818" spans="1:12" x14ac:dyDescent="0.2">
      <c r="A818">
        <v>3433</v>
      </c>
      <c r="B818" t="s">
        <v>857</v>
      </c>
      <c r="C818" t="s">
        <v>5</v>
      </c>
      <c r="D818">
        <f>VLOOKUP(C818,市場名!$A$1:$B$14,2,FALSE)</f>
        <v>1</v>
      </c>
      <c r="E818" t="s">
        <v>198</v>
      </c>
      <c r="F818">
        <f>VLOOKUP(E818,業種分類!$A$1:$B$34,2,FALSE)</f>
        <v>8</v>
      </c>
      <c r="G818">
        <v>100</v>
      </c>
      <c r="H818">
        <v>0</v>
      </c>
      <c r="J818" t="s">
        <v>3901</v>
      </c>
      <c r="K818" t="s">
        <v>3897</v>
      </c>
      <c r="L818" t="str">
        <f t="shared" si="12"/>
        <v>INSERT INTO stocks (stock_code, name, marcket_id, category_id, share_unit_number, is_nikkei225) VALUES(3433,'トーカロ(株)',1,8,'100',0);</v>
      </c>
    </row>
    <row r="819" spans="1:12" x14ac:dyDescent="0.2">
      <c r="A819">
        <v>3434</v>
      </c>
      <c r="B819" t="s">
        <v>858</v>
      </c>
      <c r="C819" t="s">
        <v>5</v>
      </c>
      <c r="D819">
        <f>VLOOKUP(C819,市場名!$A$1:$B$14,2,FALSE)</f>
        <v>1</v>
      </c>
      <c r="E819" t="s">
        <v>198</v>
      </c>
      <c r="F819">
        <f>VLOOKUP(E819,業種分類!$A$1:$B$34,2,FALSE)</f>
        <v>8</v>
      </c>
      <c r="G819">
        <v>100</v>
      </c>
      <c r="H819">
        <v>0</v>
      </c>
      <c r="J819" t="s">
        <v>3901</v>
      </c>
      <c r="K819" t="s">
        <v>3897</v>
      </c>
      <c r="L819" t="str">
        <f t="shared" si="12"/>
        <v>INSERT INTO stocks (stock_code, name, marcket_id, category_id, share_unit_number, is_nikkei225) VALUES(3434,'(株)アルファ',1,8,'100',0);</v>
      </c>
    </row>
    <row r="820" spans="1:12" x14ac:dyDescent="0.2">
      <c r="A820">
        <v>3435</v>
      </c>
      <c r="B820" t="s">
        <v>859</v>
      </c>
      <c r="C820" t="s">
        <v>37</v>
      </c>
      <c r="D820">
        <f>VLOOKUP(C820,市場名!$A$1:$B$14,2,FALSE)</f>
        <v>2</v>
      </c>
      <c r="E820" t="s">
        <v>198</v>
      </c>
      <c r="F820">
        <f>VLOOKUP(E820,業種分類!$A$1:$B$34,2,FALSE)</f>
        <v>8</v>
      </c>
      <c r="G820">
        <v>100</v>
      </c>
      <c r="H820">
        <v>0</v>
      </c>
      <c r="J820" t="s">
        <v>3901</v>
      </c>
      <c r="K820" t="s">
        <v>3897</v>
      </c>
      <c r="L820" t="str">
        <f t="shared" si="12"/>
        <v>INSERT INTO stocks (stock_code, name, marcket_id, category_id, share_unit_number, is_nikkei225) VALUES(3435,'サンコーテクノ(株)',2,8,'100',0);</v>
      </c>
    </row>
    <row r="821" spans="1:12" x14ac:dyDescent="0.2">
      <c r="A821">
        <v>3436</v>
      </c>
      <c r="B821" t="s">
        <v>860</v>
      </c>
      <c r="C821" t="s">
        <v>5</v>
      </c>
      <c r="D821">
        <f>VLOOKUP(C821,市場名!$A$1:$B$14,2,FALSE)</f>
        <v>1</v>
      </c>
      <c r="E821" t="s">
        <v>198</v>
      </c>
      <c r="F821">
        <f>VLOOKUP(E821,業種分類!$A$1:$B$34,2,FALSE)</f>
        <v>8</v>
      </c>
      <c r="G821">
        <v>100</v>
      </c>
      <c r="H821">
        <v>1</v>
      </c>
      <c r="J821" t="s">
        <v>3901</v>
      </c>
      <c r="K821" t="s">
        <v>3897</v>
      </c>
      <c r="L821" t="str">
        <f t="shared" si="12"/>
        <v>INSERT INTO stocks (stock_code, name, marcket_id, category_id, share_unit_number, is_nikkei225) VALUES(3436,'(株)ＳＵＭＣＯ',1,8,'100',1);</v>
      </c>
    </row>
    <row r="822" spans="1:12" x14ac:dyDescent="0.2">
      <c r="A822">
        <v>3437</v>
      </c>
      <c r="B822" t="s">
        <v>861</v>
      </c>
      <c r="C822" t="s">
        <v>15</v>
      </c>
      <c r="D822">
        <f>VLOOKUP(C822,市場名!$A$1:$B$14,2,FALSE)</f>
        <v>5</v>
      </c>
      <c r="E822" t="s">
        <v>198</v>
      </c>
      <c r="F822">
        <f>VLOOKUP(E822,業種分類!$A$1:$B$34,2,FALSE)</f>
        <v>8</v>
      </c>
      <c r="G822">
        <v>100</v>
      </c>
      <c r="H822">
        <v>0</v>
      </c>
      <c r="J822" t="s">
        <v>3901</v>
      </c>
      <c r="K822" t="s">
        <v>3897</v>
      </c>
      <c r="L822" t="str">
        <f t="shared" si="12"/>
        <v>INSERT INTO stocks (stock_code, name, marcket_id, category_id, share_unit_number, is_nikkei225) VALUES(3437,'特殊電極(株)',5,8,'100',0);</v>
      </c>
    </row>
    <row r="823" spans="1:12" x14ac:dyDescent="0.2">
      <c r="A823">
        <v>3439</v>
      </c>
      <c r="B823" t="s">
        <v>862</v>
      </c>
      <c r="C823" t="s">
        <v>15</v>
      </c>
      <c r="D823">
        <f>VLOOKUP(C823,市場名!$A$1:$B$14,2,FALSE)</f>
        <v>5</v>
      </c>
      <c r="E823" t="s">
        <v>198</v>
      </c>
      <c r="F823">
        <f>VLOOKUP(E823,業種分類!$A$1:$B$34,2,FALSE)</f>
        <v>8</v>
      </c>
      <c r="G823">
        <v>100</v>
      </c>
      <c r="H823">
        <v>0</v>
      </c>
      <c r="J823" t="s">
        <v>3901</v>
      </c>
      <c r="K823" t="s">
        <v>3897</v>
      </c>
      <c r="L823" t="str">
        <f t="shared" si="12"/>
        <v>INSERT INTO stocks (stock_code, name, marcket_id, category_id, share_unit_number, is_nikkei225) VALUES(3439,'(株)三ツ知',5,8,'100',0);</v>
      </c>
    </row>
    <row r="824" spans="1:12" x14ac:dyDescent="0.2">
      <c r="A824">
        <v>3440</v>
      </c>
      <c r="B824" t="s">
        <v>863</v>
      </c>
      <c r="C824" t="s">
        <v>37</v>
      </c>
      <c r="D824">
        <f>VLOOKUP(C824,市場名!$A$1:$B$14,2,FALSE)</f>
        <v>2</v>
      </c>
      <c r="E824" t="s">
        <v>198</v>
      </c>
      <c r="F824">
        <f>VLOOKUP(E824,業種分類!$A$1:$B$34,2,FALSE)</f>
        <v>8</v>
      </c>
      <c r="G824">
        <v>100</v>
      </c>
      <c r="H824">
        <v>0</v>
      </c>
      <c r="J824" t="s">
        <v>3901</v>
      </c>
      <c r="K824" t="s">
        <v>3897</v>
      </c>
      <c r="L824" t="str">
        <f t="shared" si="12"/>
        <v>INSERT INTO stocks (stock_code, name, marcket_id, category_id, share_unit_number, is_nikkei225) VALUES(3440,'日創プロニティ(株)',2,8,'100',0);</v>
      </c>
    </row>
    <row r="825" spans="1:12" x14ac:dyDescent="0.2">
      <c r="A825">
        <v>3441</v>
      </c>
      <c r="B825" t="s">
        <v>864</v>
      </c>
      <c r="C825" t="s">
        <v>15</v>
      </c>
      <c r="D825">
        <f>VLOOKUP(C825,市場名!$A$1:$B$14,2,FALSE)</f>
        <v>5</v>
      </c>
      <c r="E825" t="s">
        <v>198</v>
      </c>
      <c r="F825">
        <f>VLOOKUP(E825,業種分類!$A$1:$B$34,2,FALSE)</f>
        <v>8</v>
      </c>
      <c r="G825">
        <v>100</v>
      </c>
      <c r="H825">
        <v>0</v>
      </c>
      <c r="J825" t="s">
        <v>3901</v>
      </c>
      <c r="K825" t="s">
        <v>3897</v>
      </c>
      <c r="L825" t="str">
        <f t="shared" si="12"/>
        <v>INSERT INTO stocks (stock_code, name, marcket_id, category_id, share_unit_number, is_nikkei225) VALUES(3441,'(株)山王',5,8,'100',0);</v>
      </c>
    </row>
    <row r="826" spans="1:12" x14ac:dyDescent="0.2">
      <c r="A826">
        <v>3442</v>
      </c>
      <c r="B826" t="s">
        <v>865</v>
      </c>
      <c r="C826" t="s">
        <v>41</v>
      </c>
      <c r="D826">
        <f>VLOOKUP(C826,市場名!$A$1:$B$14,2,FALSE)</f>
        <v>11</v>
      </c>
      <c r="E826" t="s">
        <v>198</v>
      </c>
      <c r="F826">
        <f>VLOOKUP(E826,業種分類!$A$1:$B$34,2,FALSE)</f>
        <v>8</v>
      </c>
      <c r="G826">
        <v>100</v>
      </c>
      <c r="H826">
        <v>0</v>
      </c>
      <c r="J826" t="s">
        <v>3901</v>
      </c>
      <c r="K826" t="s">
        <v>3897</v>
      </c>
      <c r="L826" t="str">
        <f t="shared" si="12"/>
        <v>INSERT INTO stocks (stock_code, name, marcket_id, category_id, share_unit_number, is_nikkei225) VALUES(3442,'(株)ＭＩＥコーポレーション',11,8,'100',0);</v>
      </c>
    </row>
    <row r="827" spans="1:12" x14ac:dyDescent="0.2">
      <c r="A827">
        <v>3443</v>
      </c>
      <c r="B827" t="s">
        <v>866</v>
      </c>
      <c r="C827" t="s">
        <v>5</v>
      </c>
      <c r="D827">
        <f>VLOOKUP(C827,市場名!$A$1:$B$14,2,FALSE)</f>
        <v>1</v>
      </c>
      <c r="E827" t="s">
        <v>198</v>
      </c>
      <c r="F827">
        <f>VLOOKUP(E827,業種分類!$A$1:$B$34,2,FALSE)</f>
        <v>8</v>
      </c>
      <c r="G827">
        <v>100</v>
      </c>
      <c r="H827">
        <v>0</v>
      </c>
      <c r="J827" t="s">
        <v>3901</v>
      </c>
      <c r="K827" t="s">
        <v>3897</v>
      </c>
      <c r="L827" t="str">
        <f t="shared" si="12"/>
        <v>INSERT INTO stocks (stock_code, name, marcket_id, category_id, share_unit_number, is_nikkei225) VALUES(3443,'川田テクノロジーズ(株)',1,8,'100',0);</v>
      </c>
    </row>
    <row r="828" spans="1:12" x14ac:dyDescent="0.2">
      <c r="A828">
        <v>3444</v>
      </c>
      <c r="B828" t="s">
        <v>867</v>
      </c>
      <c r="C828" t="s">
        <v>15</v>
      </c>
      <c r="D828">
        <f>VLOOKUP(C828,市場名!$A$1:$B$14,2,FALSE)</f>
        <v>5</v>
      </c>
      <c r="E828" t="s">
        <v>198</v>
      </c>
      <c r="F828">
        <f>VLOOKUP(E828,業種分類!$A$1:$B$34,2,FALSE)</f>
        <v>8</v>
      </c>
      <c r="G828">
        <v>100</v>
      </c>
      <c r="H828">
        <v>0</v>
      </c>
      <c r="J828" t="s">
        <v>3901</v>
      </c>
      <c r="K828" t="s">
        <v>3897</v>
      </c>
      <c r="L828" t="str">
        <f t="shared" si="12"/>
        <v>INSERT INTO stocks (stock_code, name, marcket_id, category_id, share_unit_number, is_nikkei225) VALUES(3444,'(株)菊池製作所',5,8,'100',0);</v>
      </c>
    </row>
    <row r="829" spans="1:12" x14ac:dyDescent="0.2">
      <c r="A829">
        <v>3445</v>
      </c>
      <c r="B829" t="s">
        <v>868</v>
      </c>
      <c r="C829" t="s">
        <v>5</v>
      </c>
      <c r="D829">
        <f>VLOOKUP(C829,市場名!$A$1:$B$14,2,FALSE)</f>
        <v>1</v>
      </c>
      <c r="E829" t="s">
        <v>198</v>
      </c>
      <c r="F829">
        <f>VLOOKUP(E829,業種分類!$A$1:$B$34,2,FALSE)</f>
        <v>8</v>
      </c>
      <c r="G829">
        <v>100</v>
      </c>
      <c r="H829">
        <v>0</v>
      </c>
      <c r="J829" t="s">
        <v>3901</v>
      </c>
      <c r="K829" t="s">
        <v>3897</v>
      </c>
      <c r="L829" t="str">
        <f t="shared" si="12"/>
        <v>INSERT INTO stocks (stock_code, name, marcket_id, category_id, share_unit_number, is_nikkei225) VALUES(3445,'(株)ＲＳ　Ｔｅｃｈｎｏｌｏｇｉｅｓ',1,8,'100',0);</v>
      </c>
    </row>
    <row r="830" spans="1:12" x14ac:dyDescent="0.2">
      <c r="A830">
        <v>3446</v>
      </c>
      <c r="B830" t="s">
        <v>869</v>
      </c>
      <c r="C830" t="s">
        <v>24</v>
      </c>
      <c r="D830">
        <f>VLOOKUP(C830,市場名!$A$1:$B$14,2,FALSE)</f>
        <v>7</v>
      </c>
      <c r="E830" t="s">
        <v>198</v>
      </c>
      <c r="F830">
        <f>VLOOKUP(E830,業種分類!$A$1:$B$34,2,FALSE)</f>
        <v>8</v>
      </c>
      <c r="G830">
        <v>100</v>
      </c>
      <c r="H830">
        <v>0</v>
      </c>
      <c r="J830" t="s">
        <v>3901</v>
      </c>
      <c r="K830" t="s">
        <v>3897</v>
      </c>
      <c r="L830" t="str">
        <f t="shared" si="12"/>
        <v>INSERT INTO stocks (stock_code, name, marcket_id, category_id, share_unit_number, is_nikkei225) VALUES(3446,'(株)ジェイテックコーポレーション',7,8,'100',0);</v>
      </c>
    </row>
    <row r="831" spans="1:12" x14ac:dyDescent="0.2">
      <c r="A831">
        <v>3447</v>
      </c>
      <c r="B831" t="s">
        <v>870</v>
      </c>
      <c r="C831" t="s">
        <v>5</v>
      </c>
      <c r="D831">
        <f>VLOOKUP(C831,市場名!$A$1:$B$14,2,FALSE)</f>
        <v>1</v>
      </c>
      <c r="E831" t="s">
        <v>198</v>
      </c>
      <c r="F831">
        <f>VLOOKUP(E831,業種分類!$A$1:$B$34,2,FALSE)</f>
        <v>8</v>
      </c>
      <c r="G831">
        <v>100</v>
      </c>
      <c r="H831">
        <v>0</v>
      </c>
      <c r="J831" t="s">
        <v>3901</v>
      </c>
      <c r="K831" t="s">
        <v>3897</v>
      </c>
      <c r="L831" t="str">
        <f t="shared" si="12"/>
        <v>INSERT INTO stocks (stock_code, name, marcket_id, category_id, share_unit_number, is_nikkei225) VALUES(3447,'信和(株)',1,8,'100',0);</v>
      </c>
    </row>
    <row r="832" spans="1:12" x14ac:dyDescent="0.2">
      <c r="A832">
        <v>3451</v>
      </c>
      <c r="B832" t="s">
        <v>871</v>
      </c>
      <c r="C832" t="s">
        <v>579</v>
      </c>
      <c r="D832">
        <f>VLOOKUP(C832,市場名!$A$1:$B$14,2,FALSE)</f>
        <v>3</v>
      </c>
      <c r="E832" t="s">
        <v>580</v>
      </c>
      <c r="F832">
        <f>VLOOKUP(E832,業種分類!$A$1:$B$34,2,FALSE)</f>
        <v>17</v>
      </c>
      <c r="G832">
        <v>1</v>
      </c>
      <c r="H832">
        <v>0</v>
      </c>
      <c r="J832" t="s">
        <v>3901</v>
      </c>
      <c r="K832" t="s">
        <v>3897</v>
      </c>
      <c r="L832" t="str">
        <f t="shared" si="12"/>
        <v>INSERT INTO stocks (stock_code, name, marcket_id, category_id, share_unit_number, is_nikkei225) VALUES(3451,'トーセイ・リート投資法人',3,17,'1',0);</v>
      </c>
    </row>
    <row r="833" spans="1:12" x14ac:dyDescent="0.2">
      <c r="A833">
        <v>3452</v>
      </c>
      <c r="B833" t="s">
        <v>872</v>
      </c>
      <c r="C833" t="s">
        <v>5</v>
      </c>
      <c r="D833">
        <f>VLOOKUP(C833,市場名!$A$1:$B$14,2,FALSE)</f>
        <v>1</v>
      </c>
      <c r="E833" t="s">
        <v>331</v>
      </c>
      <c r="F833">
        <f>VLOOKUP(E833,業種分類!$A$1:$B$34,2,FALSE)</f>
        <v>12</v>
      </c>
      <c r="G833">
        <v>100</v>
      </c>
      <c r="H833">
        <v>0</v>
      </c>
      <c r="J833" t="s">
        <v>3901</v>
      </c>
      <c r="K833" t="s">
        <v>3897</v>
      </c>
      <c r="L833" t="str">
        <f t="shared" si="12"/>
        <v>INSERT INTO stocks (stock_code, name, marcket_id, category_id, share_unit_number, is_nikkei225) VALUES(3452,'(株)ビーロット',1,12,'100',0);</v>
      </c>
    </row>
    <row r="834" spans="1:12" x14ac:dyDescent="0.2">
      <c r="A834">
        <v>3453</v>
      </c>
      <c r="B834" t="s">
        <v>873</v>
      </c>
      <c r="C834" t="s">
        <v>579</v>
      </c>
      <c r="D834">
        <f>VLOOKUP(C834,市場名!$A$1:$B$14,2,FALSE)</f>
        <v>3</v>
      </c>
      <c r="E834" t="s">
        <v>580</v>
      </c>
      <c r="F834">
        <f>VLOOKUP(E834,業種分類!$A$1:$B$34,2,FALSE)</f>
        <v>17</v>
      </c>
      <c r="G834">
        <v>1</v>
      </c>
      <c r="H834">
        <v>0</v>
      </c>
      <c r="J834" t="s">
        <v>3901</v>
      </c>
      <c r="K834" t="s">
        <v>3897</v>
      </c>
      <c r="L834" t="str">
        <f t="shared" si="12"/>
        <v>INSERT INTO stocks (stock_code, name, marcket_id, category_id, share_unit_number, is_nikkei225) VALUES(3453,'ケネディクス商業リート投資法人',3,17,'1',0);</v>
      </c>
    </row>
    <row r="835" spans="1:12" x14ac:dyDescent="0.2">
      <c r="A835">
        <v>3454</v>
      </c>
      <c r="B835" t="s">
        <v>874</v>
      </c>
      <c r="C835" t="s">
        <v>5</v>
      </c>
      <c r="D835">
        <f>VLOOKUP(C835,市場名!$A$1:$B$14,2,FALSE)</f>
        <v>1</v>
      </c>
      <c r="E835" t="s">
        <v>331</v>
      </c>
      <c r="F835">
        <f>VLOOKUP(E835,業種分類!$A$1:$B$34,2,FALSE)</f>
        <v>12</v>
      </c>
      <c r="G835">
        <v>100</v>
      </c>
      <c r="H835">
        <v>0</v>
      </c>
      <c r="J835" t="s">
        <v>3901</v>
      </c>
      <c r="K835" t="s">
        <v>3897</v>
      </c>
      <c r="L835" t="str">
        <f t="shared" ref="L835:L898" si="13">J835&amp;A835&amp;","&amp;"'"&amp;B835&amp;"',"&amp;D835&amp;","&amp;F835&amp;",'"&amp;G835&amp;"',"&amp;H835&amp;K835</f>
        <v>INSERT INTO stocks (stock_code, name, marcket_id, category_id, share_unit_number, is_nikkei225) VALUES(3454,'ファーストブラザーズ(株)',1,12,'100',0);</v>
      </c>
    </row>
    <row r="836" spans="1:12" x14ac:dyDescent="0.2">
      <c r="A836">
        <v>3455</v>
      </c>
      <c r="B836" t="s">
        <v>875</v>
      </c>
      <c r="C836" t="s">
        <v>579</v>
      </c>
      <c r="D836">
        <f>VLOOKUP(C836,市場名!$A$1:$B$14,2,FALSE)</f>
        <v>3</v>
      </c>
      <c r="E836" t="s">
        <v>580</v>
      </c>
      <c r="F836">
        <f>VLOOKUP(E836,業種分類!$A$1:$B$34,2,FALSE)</f>
        <v>17</v>
      </c>
      <c r="G836">
        <v>1</v>
      </c>
      <c r="H836">
        <v>0</v>
      </c>
      <c r="J836" t="s">
        <v>3901</v>
      </c>
      <c r="K836" t="s">
        <v>3897</v>
      </c>
      <c r="L836" t="str">
        <f t="shared" si="13"/>
        <v>INSERT INTO stocks (stock_code, name, marcket_id, category_id, share_unit_number, is_nikkei225) VALUES(3455,'ヘルスケア＆メディカル投資法人',3,17,'1',0);</v>
      </c>
    </row>
    <row r="837" spans="1:12" x14ac:dyDescent="0.2">
      <c r="A837">
        <v>3457</v>
      </c>
      <c r="B837" t="s">
        <v>876</v>
      </c>
      <c r="C837" t="s">
        <v>5</v>
      </c>
      <c r="D837">
        <f>VLOOKUP(C837,市場名!$A$1:$B$14,2,FALSE)</f>
        <v>1</v>
      </c>
      <c r="E837" t="s">
        <v>331</v>
      </c>
      <c r="F837">
        <f>VLOOKUP(E837,業種分類!$A$1:$B$34,2,FALSE)</f>
        <v>12</v>
      </c>
      <c r="G837">
        <v>100</v>
      </c>
      <c r="H837">
        <v>0</v>
      </c>
      <c r="J837" t="s">
        <v>3901</v>
      </c>
      <c r="K837" t="s">
        <v>3897</v>
      </c>
      <c r="L837" t="str">
        <f t="shared" si="13"/>
        <v>INSERT INTO stocks (stock_code, name, marcket_id, category_id, share_unit_number, is_nikkei225) VALUES(3457,'(株)ハウスドゥ',1,12,'100',0);</v>
      </c>
    </row>
    <row r="838" spans="1:12" x14ac:dyDescent="0.2">
      <c r="A838">
        <v>3458</v>
      </c>
      <c r="B838" t="s">
        <v>877</v>
      </c>
      <c r="C838" t="s">
        <v>5</v>
      </c>
      <c r="D838">
        <f>VLOOKUP(C838,市場名!$A$1:$B$14,2,FALSE)</f>
        <v>1</v>
      </c>
      <c r="E838" t="s">
        <v>331</v>
      </c>
      <c r="F838">
        <f>VLOOKUP(E838,業種分類!$A$1:$B$34,2,FALSE)</f>
        <v>12</v>
      </c>
      <c r="G838">
        <v>100</v>
      </c>
      <c r="H838">
        <v>0</v>
      </c>
      <c r="J838" t="s">
        <v>3901</v>
      </c>
      <c r="K838" t="s">
        <v>3897</v>
      </c>
      <c r="L838" t="str">
        <f t="shared" si="13"/>
        <v>INSERT INTO stocks (stock_code, name, marcket_id, category_id, share_unit_number, is_nikkei225) VALUES(3458,'(株)シーアールイー',1,12,'100',0);</v>
      </c>
    </row>
    <row r="839" spans="1:12" x14ac:dyDescent="0.2">
      <c r="A839">
        <v>3459</v>
      </c>
      <c r="B839" t="s">
        <v>878</v>
      </c>
      <c r="C839" t="s">
        <v>579</v>
      </c>
      <c r="D839">
        <f>VLOOKUP(C839,市場名!$A$1:$B$14,2,FALSE)</f>
        <v>3</v>
      </c>
      <c r="E839" t="s">
        <v>580</v>
      </c>
      <c r="F839">
        <f>VLOOKUP(E839,業種分類!$A$1:$B$34,2,FALSE)</f>
        <v>17</v>
      </c>
      <c r="G839">
        <v>1</v>
      </c>
      <c r="H839">
        <v>0</v>
      </c>
      <c r="J839" t="s">
        <v>3901</v>
      </c>
      <c r="K839" t="s">
        <v>3897</v>
      </c>
      <c r="L839" t="str">
        <f t="shared" si="13"/>
        <v>INSERT INTO stocks (stock_code, name, marcket_id, category_id, share_unit_number, is_nikkei225) VALUES(3459,'サムティ・レジデンシャル投資法人',3,17,'1',0);</v>
      </c>
    </row>
    <row r="840" spans="1:12" x14ac:dyDescent="0.2">
      <c r="A840">
        <v>3460</v>
      </c>
      <c r="B840" t="s">
        <v>879</v>
      </c>
      <c r="C840" t="s">
        <v>579</v>
      </c>
      <c r="D840">
        <f>VLOOKUP(C840,市場名!$A$1:$B$14,2,FALSE)</f>
        <v>3</v>
      </c>
      <c r="E840" t="s">
        <v>580</v>
      </c>
      <c r="F840">
        <f>VLOOKUP(E840,業種分類!$A$1:$B$34,2,FALSE)</f>
        <v>17</v>
      </c>
      <c r="G840">
        <v>1</v>
      </c>
      <c r="H840">
        <v>0</v>
      </c>
      <c r="J840" t="s">
        <v>3901</v>
      </c>
      <c r="K840" t="s">
        <v>3897</v>
      </c>
      <c r="L840" t="str">
        <f t="shared" si="13"/>
        <v>INSERT INTO stocks (stock_code, name, marcket_id, category_id, share_unit_number, is_nikkei225) VALUES(3460,'ジャパン・シニアリビング投資法人',3,17,'1',0);</v>
      </c>
    </row>
    <row r="841" spans="1:12" x14ac:dyDescent="0.2">
      <c r="A841">
        <v>3461</v>
      </c>
      <c r="B841" t="s">
        <v>880</v>
      </c>
      <c r="C841" t="s">
        <v>24</v>
      </c>
      <c r="D841">
        <f>VLOOKUP(C841,市場名!$A$1:$B$14,2,FALSE)</f>
        <v>7</v>
      </c>
      <c r="E841" t="s">
        <v>331</v>
      </c>
      <c r="F841">
        <f>VLOOKUP(E841,業種分類!$A$1:$B$34,2,FALSE)</f>
        <v>12</v>
      </c>
      <c r="G841">
        <v>100</v>
      </c>
      <c r="H841">
        <v>0</v>
      </c>
      <c r="J841" t="s">
        <v>3901</v>
      </c>
      <c r="K841" t="s">
        <v>3897</v>
      </c>
      <c r="L841" t="str">
        <f t="shared" si="13"/>
        <v>INSERT INTO stocks (stock_code, name, marcket_id, category_id, share_unit_number, is_nikkei225) VALUES(3461,'(株)パルマ',7,12,'100',0);</v>
      </c>
    </row>
    <row r="842" spans="1:12" x14ac:dyDescent="0.2">
      <c r="A842">
        <v>3462</v>
      </c>
      <c r="B842" t="s">
        <v>881</v>
      </c>
      <c r="C842" t="s">
        <v>579</v>
      </c>
      <c r="D842">
        <f>VLOOKUP(C842,市場名!$A$1:$B$14,2,FALSE)</f>
        <v>3</v>
      </c>
      <c r="E842" t="s">
        <v>580</v>
      </c>
      <c r="F842">
        <f>VLOOKUP(E842,業種分類!$A$1:$B$34,2,FALSE)</f>
        <v>17</v>
      </c>
      <c r="G842">
        <v>1</v>
      </c>
      <c r="H842">
        <v>0</v>
      </c>
      <c r="J842" t="s">
        <v>3901</v>
      </c>
      <c r="K842" t="s">
        <v>3897</v>
      </c>
      <c r="L842" t="str">
        <f t="shared" si="13"/>
        <v>INSERT INTO stocks (stock_code, name, marcket_id, category_id, share_unit_number, is_nikkei225) VALUES(3462,'野村不動産マスターファンド投資法人',3,17,'1',0);</v>
      </c>
    </row>
    <row r="843" spans="1:12" x14ac:dyDescent="0.2">
      <c r="A843">
        <v>3463</v>
      </c>
      <c r="B843" t="s">
        <v>882</v>
      </c>
      <c r="C843" t="s">
        <v>579</v>
      </c>
      <c r="D843">
        <f>VLOOKUP(C843,市場名!$A$1:$B$14,2,FALSE)</f>
        <v>3</v>
      </c>
      <c r="E843" t="s">
        <v>580</v>
      </c>
      <c r="F843">
        <f>VLOOKUP(E843,業種分類!$A$1:$B$34,2,FALSE)</f>
        <v>17</v>
      </c>
      <c r="G843">
        <v>1</v>
      </c>
      <c r="H843">
        <v>0</v>
      </c>
      <c r="J843" t="s">
        <v>3901</v>
      </c>
      <c r="K843" t="s">
        <v>3897</v>
      </c>
      <c r="L843" t="str">
        <f t="shared" si="13"/>
        <v>INSERT INTO stocks (stock_code, name, marcket_id, category_id, share_unit_number, is_nikkei225) VALUES(3463,'いちごホテルリート投資法人',3,17,'1',0);</v>
      </c>
    </row>
    <row r="844" spans="1:12" x14ac:dyDescent="0.2">
      <c r="A844">
        <v>3464</v>
      </c>
      <c r="B844" t="s">
        <v>883</v>
      </c>
      <c r="C844" t="s">
        <v>5</v>
      </c>
      <c r="D844">
        <f>VLOOKUP(C844,市場名!$A$1:$B$14,2,FALSE)</f>
        <v>1</v>
      </c>
      <c r="E844" t="s">
        <v>331</v>
      </c>
      <c r="F844">
        <f>VLOOKUP(E844,業種分類!$A$1:$B$34,2,FALSE)</f>
        <v>12</v>
      </c>
      <c r="G844">
        <v>100</v>
      </c>
      <c r="H844">
        <v>0</v>
      </c>
      <c r="J844" t="s">
        <v>3901</v>
      </c>
      <c r="K844" t="s">
        <v>3897</v>
      </c>
      <c r="L844" t="str">
        <f t="shared" si="13"/>
        <v>INSERT INTO stocks (stock_code, name, marcket_id, category_id, share_unit_number, is_nikkei225) VALUES(3464,'プロパティエージェント(株)',1,12,'100',0);</v>
      </c>
    </row>
    <row r="845" spans="1:12" x14ac:dyDescent="0.2">
      <c r="A845">
        <v>3465</v>
      </c>
      <c r="B845" t="s">
        <v>884</v>
      </c>
      <c r="C845" t="s">
        <v>5</v>
      </c>
      <c r="D845">
        <f>VLOOKUP(C845,市場名!$A$1:$B$14,2,FALSE)</f>
        <v>1</v>
      </c>
      <c r="E845" t="s">
        <v>331</v>
      </c>
      <c r="F845">
        <f>VLOOKUP(E845,業種分類!$A$1:$B$34,2,FALSE)</f>
        <v>12</v>
      </c>
      <c r="G845">
        <v>100</v>
      </c>
      <c r="H845">
        <v>0</v>
      </c>
      <c r="J845" t="s">
        <v>3901</v>
      </c>
      <c r="K845" t="s">
        <v>3897</v>
      </c>
      <c r="L845" t="str">
        <f t="shared" si="13"/>
        <v>INSERT INTO stocks (stock_code, name, marcket_id, category_id, share_unit_number, is_nikkei225) VALUES(3465,'ケイアイスター不動産(株)',1,12,'100',0);</v>
      </c>
    </row>
    <row r="846" spans="1:12" x14ac:dyDescent="0.2">
      <c r="A846">
        <v>3466</v>
      </c>
      <c r="B846" t="s">
        <v>885</v>
      </c>
      <c r="C846" t="s">
        <v>579</v>
      </c>
      <c r="D846">
        <f>VLOOKUP(C846,市場名!$A$1:$B$14,2,FALSE)</f>
        <v>3</v>
      </c>
      <c r="E846" t="s">
        <v>580</v>
      </c>
      <c r="F846">
        <f>VLOOKUP(E846,業種分類!$A$1:$B$34,2,FALSE)</f>
        <v>17</v>
      </c>
      <c r="G846">
        <v>1</v>
      </c>
      <c r="H846">
        <v>0</v>
      </c>
      <c r="J846" t="s">
        <v>3901</v>
      </c>
      <c r="K846" t="s">
        <v>3897</v>
      </c>
      <c r="L846" t="str">
        <f t="shared" si="13"/>
        <v>INSERT INTO stocks (stock_code, name, marcket_id, category_id, share_unit_number, is_nikkei225) VALUES(3466,'ラサールロジポート投資法人',3,17,'1',0);</v>
      </c>
    </row>
    <row r="847" spans="1:12" x14ac:dyDescent="0.2">
      <c r="A847">
        <v>3467</v>
      </c>
      <c r="B847" t="s">
        <v>886</v>
      </c>
      <c r="C847" t="s">
        <v>5</v>
      </c>
      <c r="D847">
        <f>VLOOKUP(C847,市場名!$A$1:$B$14,2,FALSE)</f>
        <v>1</v>
      </c>
      <c r="E847" t="s">
        <v>331</v>
      </c>
      <c r="F847">
        <f>VLOOKUP(E847,業種分類!$A$1:$B$34,2,FALSE)</f>
        <v>12</v>
      </c>
      <c r="G847">
        <v>100</v>
      </c>
      <c r="H847">
        <v>0</v>
      </c>
      <c r="J847" t="s">
        <v>3901</v>
      </c>
      <c r="K847" t="s">
        <v>3897</v>
      </c>
      <c r="L847" t="str">
        <f t="shared" si="13"/>
        <v>INSERT INTO stocks (stock_code, name, marcket_id, category_id, share_unit_number, is_nikkei225) VALUES(3467,'アグレ都市デザイン(株)',1,12,'100',0);</v>
      </c>
    </row>
    <row r="848" spans="1:12" x14ac:dyDescent="0.2">
      <c r="A848">
        <v>3468</v>
      </c>
      <c r="B848" t="s">
        <v>887</v>
      </c>
      <c r="C848" t="s">
        <v>579</v>
      </c>
      <c r="D848">
        <f>VLOOKUP(C848,市場名!$A$1:$B$14,2,FALSE)</f>
        <v>3</v>
      </c>
      <c r="E848" t="s">
        <v>580</v>
      </c>
      <c r="F848">
        <f>VLOOKUP(E848,業種分類!$A$1:$B$34,2,FALSE)</f>
        <v>17</v>
      </c>
      <c r="G848">
        <v>1</v>
      </c>
      <c r="H848">
        <v>0</v>
      </c>
      <c r="J848" t="s">
        <v>3901</v>
      </c>
      <c r="K848" t="s">
        <v>3897</v>
      </c>
      <c r="L848" t="str">
        <f t="shared" si="13"/>
        <v>INSERT INTO stocks (stock_code, name, marcket_id, category_id, share_unit_number, is_nikkei225) VALUES(3468,'スターアジア不動産投資法人',3,17,'1',0);</v>
      </c>
    </row>
    <row r="849" spans="1:12" x14ac:dyDescent="0.2">
      <c r="A849">
        <v>3469</v>
      </c>
      <c r="B849" t="s">
        <v>888</v>
      </c>
      <c r="C849" t="s">
        <v>37</v>
      </c>
      <c r="D849">
        <f>VLOOKUP(C849,市場名!$A$1:$B$14,2,FALSE)</f>
        <v>2</v>
      </c>
      <c r="E849" t="s">
        <v>331</v>
      </c>
      <c r="F849">
        <f>VLOOKUP(E849,業種分類!$A$1:$B$34,2,FALSE)</f>
        <v>12</v>
      </c>
      <c r="G849">
        <v>100</v>
      </c>
      <c r="H849">
        <v>0</v>
      </c>
      <c r="J849" t="s">
        <v>3901</v>
      </c>
      <c r="K849" t="s">
        <v>3897</v>
      </c>
      <c r="L849" t="str">
        <f t="shared" si="13"/>
        <v>INSERT INTO stocks (stock_code, name, marcket_id, category_id, share_unit_number, is_nikkei225) VALUES(3469,'(株)デュアルタップ',2,12,'100',0);</v>
      </c>
    </row>
    <row r="850" spans="1:12" x14ac:dyDescent="0.2">
      <c r="A850">
        <v>3470</v>
      </c>
      <c r="B850" t="s">
        <v>889</v>
      </c>
      <c r="C850" t="s">
        <v>579</v>
      </c>
      <c r="D850">
        <f>VLOOKUP(C850,市場名!$A$1:$B$14,2,FALSE)</f>
        <v>3</v>
      </c>
      <c r="E850" t="s">
        <v>580</v>
      </c>
      <c r="F850">
        <f>VLOOKUP(E850,業種分類!$A$1:$B$34,2,FALSE)</f>
        <v>17</v>
      </c>
      <c r="G850">
        <v>1</v>
      </c>
      <c r="H850">
        <v>0</v>
      </c>
      <c r="J850" t="s">
        <v>3901</v>
      </c>
      <c r="K850" t="s">
        <v>3897</v>
      </c>
      <c r="L850" t="str">
        <f t="shared" si="13"/>
        <v>INSERT INTO stocks (stock_code, name, marcket_id, category_id, share_unit_number, is_nikkei225) VALUES(3470,'マリモ地方創生リート投資法人',3,17,'1',0);</v>
      </c>
    </row>
    <row r="851" spans="1:12" x14ac:dyDescent="0.2">
      <c r="A851">
        <v>3471</v>
      </c>
      <c r="B851" t="s">
        <v>890</v>
      </c>
      <c r="C851" t="s">
        <v>579</v>
      </c>
      <c r="D851">
        <f>VLOOKUP(C851,市場名!$A$1:$B$14,2,FALSE)</f>
        <v>3</v>
      </c>
      <c r="E851" t="s">
        <v>580</v>
      </c>
      <c r="F851">
        <f>VLOOKUP(E851,業種分類!$A$1:$B$34,2,FALSE)</f>
        <v>17</v>
      </c>
      <c r="G851">
        <v>1</v>
      </c>
      <c r="H851">
        <v>0</v>
      </c>
      <c r="J851" t="s">
        <v>3901</v>
      </c>
      <c r="K851" t="s">
        <v>3897</v>
      </c>
      <c r="L851" t="str">
        <f t="shared" si="13"/>
        <v>INSERT INTO stocks (stock_code, name, marcket_id, category_id, share_unit_number, is_nikkei225) VALUES(3471,'三井不動産ロジスティクスパーク投資法人',3,17,'1',0);</v>
      </c>
    </row>
    <row r="852" spans="1:12" x14ac:dyDescent="0.2">
      <c r="A852">
        <v>3472</v>
      </c>
      <c r="B852" t="s">
        <v>891</v>
      </c>
      <c r="C852" t="s">
        <v>579</v>
      </c>
      <c r="D852">
        <f>VLOOKUP(C852,市場名!$A$1:$B$14,2,FALSE)</f>
        <v>3</v>
      </c>
      <c r="E852" t="s">
        <v>580</v>
      </c>
      <c r="F852">
        <f>VLOOKUP(E852,業種分類!$A$1:$B$34,2,FALSE)</f>
        <v>17</v>
      </c>
      <c r="G852">
        <v>1</v>
      </c>
      <c r="H852">
        <v>0</v>
      </c>
      <c r="J852" t="s">
        <v>3901</v>
      </c>
      <c r="K852" t="s">
        <v>3897</v>
      </c>
      <c r="L852" t="str">
        <f t="shared" si="13"/>
        <v>INSERT INTO stocks (stock_code, name, marcket_id, category_id, share_unit_number, is_nikkei225) VALUES(3472,'大江戸温泉リート投資法人',3,17,'1',0);</v>
      </c>
    </row>
    <row r="853" spans="1:12" x14ac:dyDescent="0.2">
      <c r="A853">
        <v>3473</v>
      </c>
      <c r="B853" t="s">
        <v>892</v>
      </c>
      <c r="C853" t="s">
        <v>579</v>
      </c>
      <c r="D853">
        <f>VLOOKUP(C853,市場名!$A$1:$B$14,2,FALSE)</f>
        <v>3</v>
      </c>
      <c r="E853" t="s">
        <v>580</v>
      </c>
      <c r="F853">
        <f>VLOOKUP(E853,業種分類!$A$1:$B$34,2,FALSE)</f>
        <v>17</v>
      </c>
      <c r="G853">
        <v>1</v>
      </c>
      <c r="H853">
        <v>0</v>
      </c>
      <c r="J853" t="s">
        <v>3901</v>
      </c>
      <c r="K853" t="s">
        <v>3897</v>
      </c>
      <c r="L853" t="str">
        <f t="shared" si="13"/>
        <v>INSERT INTO stocks (stock_code, name, marcket_id, category_id, share_unit_number, is_nikkei225) VALUES(3473,'さくら総合リート投資法人',3,17,'1',0);</v>
      </c>
    </row>
    <row r="854" spans="1:12" x14ac:dyDescent="0.2">
      <c r="A854">
        <v>3474</v>
      </c>
      <c r="B854" t="s">
        <v>893</v>
      </c>
      <c r="C854" t="s">
        <v>24</v>
      </c>
      <c r="D854">
        <f>VLOOKUP(C854,市場名!$A$1:$B$14,2,FALSE)</f>
        <v>7</v>
      </c>
      <c r="E854" t="s">
        <v>331</v>
      </c>
      <c r="F854">
        <f>VLOOKUP(E854,業種分類!$A$1:$B$34,2,FALSE)</f>
        <v>12</v>
      </c>
      <c r="G854">
        <v>100</v>
      </c>
      <c r="H854">
        <v>0</v>
      </c>
      <c r="J854" t="s">
        <v>3901</v>
      </c>
      <c r="K854" t="s">
        <v>3897</v>
      </c>
      <c r="L854" t="str">
        <f t="shared" si="13"/>
        <v>INSERT INTO stocks (stock_code, name, marcket_id, category_id, share_unit_number, is_nikkei225) VALUES(3474,'Ｇ−ＦＡＣＴＯＲＹ(株)',7,12,'100',0);</v>
      </c>
    </row>
    <row r="855" spans="1:12" x14ac:dyDescent="0.2">
      <c r="A855">
        <v>3475</v>
      </c>
      <c r="B855" t="s">
        <v>894</v>
      </c>
      <c r="C855" t="s">
        <v>5</v>
      </c>
      <c r="D855">
        <f>VLOOKUP(C855,市場名!$A$1:$B$14,2,FALSE)</f>
        <v>1</v>
      </c>
      <c r="E855" t="s">
        <v>331</v>
      </c>
      <c r="F855">
        <f>VLOOKUP(E855,業種分類!$A$1:$B$34,2,FALSE)</f>
        <v>12</v>
      </c>
      <c r="G855">
        <v>100</v>
      </c>
      <c r="H855">
        <v>0</v>
      </c>
      <c r="J855" t="s">
        <v>3901</v>
      </c>
      <c r="K855" t="s">
        <v>3897</v>
      </c>
      <c r="L855" t="str">
        <f t="shared" si="13"/>
        <v>INSERT INTO stocks (stock_code, name, marcket_id, category_id, share_unit_number, is_nikkei225) VALUES(3475,'(株)グッドコムアセット',1,12,'100',0);</v>
      </c>
    </row>
    <row r="856" spans="1:12" x14ac:dyDescent="0.2">
      <c r="A856">
        <v>3476</v>
      </c>
      <c r="B856" t="s">
        <v>895</v>
      </c>
      <c r="C856" t="s">
        <v>579</v>
      </c>
      <c r="D856">
        <f>VLOOKUP(C856,市場名!$A$1:$B$14,2,FALSE)</f>
        <v>3</v>
      </c>
      <c r="E856" t="s">
        <v>580</v>
      </c>
      <c r="F856">
        <f>VLOOKUP(E856,業種分類!$A$1:$B$34,2,FALSE)</f>
        <v>17</v>
      </c>
      <c r="G856">
        <v>1</v>
      </c>
      <c r="H856">
        <v>0</v>
      </c>
      <c r="J856" t="s">
        <v>3901</v>
      </c>
      <c r="K856" t="s">
        <v>3897</v>
      </c>
      <c r="L856" t="str">
        <f t="shared" si="13"/>
        <v>INSERT INTO stocks (stock_code, name, marcket_id, category_id, share_unit_number, is_nikkei225) VALUES(3476,'投資法人みらい',3,17,'1',0);</v>
      </c>
    </row>
    <row r="857" spans="1:12" x14ac:dyDescent="0.2">
      <c r="A857">
        <v>3477</v>
      </c>
      <c r="B857" t="s">
        <v>896</v>
      </c>
      <c r="C857" t="s">
        <v>24</v>
      </c>
      <c r="D857">
        <f>VLOOKUP(C857,市場名!$A$1:$B$14,2,FALSE)</f>
        <v>7</v>
      </c>
      <c r="E857" t="s">
        <v>331</v>
      </c>
      <c r="F857">
        <f>VLOOKUP(E857,業種分類!$A$1:$B$34,2,FALSE)</f>
        <v>12</v>
      </c>
      <c r="G857">
        <v>100</v>
      </c>
      <c r="H857">
        <v>0</v>
      </c>
      <c r="J857" t="s">
        <v>3901</v>
      </c>
      <c r="K857" t="s">
        <v>3897</v>
      </c>
      <c r="L857" t="str">
        <f t="shared" si="13"/>
        <v>INSERT INTO stocks (stock_code, name, marcket_id, category_id, share_unit_number, is_nikkei225) VALUES(3477,'フォーライフ(株)',7,12,'100',0);</v>
      </c>
    </row>
    <row r="858" spans="1:12" x14ac:dyDescent="0.2">
      <c r="A858">
        <v>3478</v>
      </c>
      <c r="B858" t="s">
        <v>897</v>
      </c>
      <c r="C858" t="s">
        <v>579</v>
      </c>
      <c r="D858">
        <f>VLOOKUP(C858,市場名!$A$1:$B$14,2,FALSE)</f>
        <v>3</v>
      </c>
      <c r="E858" t="s">
        <v>580</v>
      </c>
      <c r="F858">
        <f>VLOOKUP(E858,業種分類!$A$1:$B$34,2,FALSE)</f>
        <v>17</v>
      </c>
      <c r="G858">
        <v>1</v>
      </c>
      <c r="H858">
        <v>0</v>
      </c>
      <c r="J858" t="s">
        <v>3901</v>
      </c>
      <c r="K858" t="s">
        <v>3897</v>
      </c>
      <c r="L858" t="str">
        <f t="shared" si="13"/>
        <v>INSERT INTO stocks (stock_code, name, marcket_id, category_id, share_unit_number, is_nikkei225) VALUES(3478,'森トラスト・ホテルリート投資法人',3,17,'1',0);</v>
      </c>
    </row>
    <row r="859" spans="1:12" x14ac:dyDescent="0.2">
      <c r="A859">
        <v>3479</v>
      </c>
      <c r="B859" t="s">
        <v>898</v>
      </c>
      <c r="C859" t="s">
        <v>24</v>
      </c>
      <c r="D859">
        <f>VLOOKUP(C859,市場名!$A$1:$B$14,2,FALSE)</f>
        <v>7</v>
      </c>
      <c r="E859" t="s">
        <v>331</v>
      </c>
      <c r="F859">
        <f>VLOOKUP(E859,業種分類!$A$1:$B$34,2,FALSE)</f>
        <v>12</v>
      </c>
      <c r="G859">
        <v>100</v>
      </c>
      <c r="H859">
        <v>0</v>
      </c>
      <c r="J859" t="s">
        <v>3901</v>
      </c>
      <c r="K859" t="s">
        <v>3897</v>
      </c>
      <c r="L859" t="str">
        <f t="shared" si="13"/>
        <v>INSERT INTO stocks (stock_code, name, marcket_id, category_id, share_unit_number, is_nikkei225) VALUES(3479,'(株)ティーケーピー',7,12,'100',0);</v>
      </c>
    </row>
    <row r="860" spans="1:12" x14ac:dyDescent="0.2">
      <c r="A860">
        <v>3480</v>
      </c>
      <c r="B860" t="s">
        <v>899</v>
      </c>
      <c r="C860" t="s">
        <v>5</v>
      </c>
      <c r="D860">
        <f>VLOOKUP(C860,市場名!$A$1:$B$14,2,FALSE)</f>
        <v>1</v>
      </c>
      <c r="E860" t="s">
        <v>331</v>
      </c>
      <c r="F860">
        <f>VLOOKUP(E860,業種分類!$A$1:$B$34,2,FALSE)</f>
        <v>12</v>
      </c>
      <c r="G860">
        <v>100</v>
      </c>
      <c r="H860">
        <v>0</v>
      </c>
      <c r="J860" t="s">
        <v>3901</v>
      </c>
      <c r="K860" t="s">
        <v>3897</v>
      </c>
      <c r="L860" t="str">
        <f t="shared" si="13"/>
        <v>INSERT INTO stocks (stock_code, name, marcket_id, category_id, share_unit_number, is_nikkei225) VALUES(3480,'(株)ジェイ・エス・ビー',1,12,'100',0);</v>
      </c>
    </row>
    <row r="861" spans="1:12" x14ac:dyDescent="0.2">
      <c r="A861">
        <v>3481</v>
      </c>
      <c r="B861" t="s">
        <v>900</v>
      </c>
      <c r="C861" t="s">
        <v>579</v>
      </c>
      <c r="D861">
        <f>VLOOKUP(C861,市場名!$A$1:$B$14,2,FALSE)</f>
        <v>3</v>
      </c>
      <c r="E861" t="s">
        <v>580</v>
      </c>
      <c r="F861">
        <f>VLOOKUP(E861,業種分類!$A$1:$B$34,2,FALSE)</f>
        <v>17</v>
      </c>
      <c r="G861">
        <v>1</v>
      </c>
      <c r="H861">
        <v>0</v>
      </c>
      <c r="J861" t="s">
        <v>3901</v>
      </c>
      <c r="K861" t="s">
        <v>3897</v>
      </c>
      <c r="L861" t="str">
        <f t="shared" si="13"/>
        <v>INSERT INTO stocks (stock_code, name, marcket_id, category_id, share_unit_number, is_nikkei225) VALUES(3481,'三菱地所物流リート投資法人',3,17,'1',0);</v>
      </c>
    </row>
    <row r="862" spans="1:12" x14ac:dyDescent="0.2">
      <c r="A862">
        <v>3482</v>
      </c>
      <c r="B862" t="s">
        <v>901</v>
      </c>
      <c r="C862" t="s">
        <v>24</v>
      </c>
      <c r="D862">
        <f>VLOOKUP(C862,市場名!$A$1:$B$14,2,FALSE)</f>
        <v>7</v>
      </c>
      <c r="E862" t="s">
        <v>331</v>
      </c>
      <c r="F862">
        <f>VLOOKUP(E862,業種分類!$A$1:$B$34,2,FALSE)</f>
        <v>12</v>
      </c>
      <c r="G862">
        <v>100</v>
      </c>
      <c r="H862">
        <v>0</v>
      </c>
      <c r="J862" t="s">
        <v>3901</v>
      </c>
      <c r="K862" t="s">
        <v>3897</v>
      </c>
      <c r="L862" t="str">
        <f t="shared" si="13"/>
        <v>INSERT INTO stocks (stock_code, name, marcket_id, category_id, share_unit_number, is_nikkei225) VALUES(3482,'ロードスターキャピタル(株)',7,12,'100',0);</v>
      </c>
    </row>
    <row r="863" spans="1:12" x14ac:dyDescent="0.2">
      <c r="A863">
        <v>3484</v>
      </c>
      <c r="B863" t="s">
        <v>902</v>
      </c>
      <c r="C863" t="s">
        <v>5</v>
      </c>
      <c r="D863">
        <f>VLOOKUP(C863,市場名!$A$1:$B$14,2,FALSE)</f>
        <v>1</v>
      </c>
      <c r="E863" t="s">
        <v>331</v>
      </c>
      <c r="F863">
        <f>VLOOKUP(E863,業種分類!$A$1:$B$34,2,FALSE)</f>
        <v>12</v>
      </c>
      <c r="G863">
        <v>100</v>
      </c>
      <c r="H863">
        <v>0</v>
      </c>
      <c r="J863" t="s">
        <v>3901</v>
      </c>
      <c r="K863" t="s">
        <v>3897</v>
      </c>
      <c r="L863" t="str">
        <f t="shared" si="13"/>
        <v>INSERT INTO stocks (stock_code, name, marcket_id, category_id, share_unit_number, is_nikkei225) VALUES(3484,'(株)テンポイノベーション',1,12,'100',0);</v>
      </c>
    </row>
    <row r="864" spans="1:12" x14ac:dyDescent="0.2">
      <c r="A864">
        <v>3486</v>
      </c>
      <c r="B864" t="s">
        <v>903</v>
      </c>
      <c r="C864" t="s">
        <v>5</v>
      </c>
      <c r="D864">
        <f>VLOOKUP(C864,市場名!$A$1:$B$14,2,FALSE)</f>
        <v>1</v>
      </c>
      <c r="E864" t="s">
        <v>331</v>
      </c>
      <c r="F864">
        <f>VLOOKUP(E864,業種分類!$A$1:$B$34,2,FALSE)</f>
        <v>12</v>
      </c>
      <c r="G864">
        <v>100</v>
      </c>
      <c r="H864">
        <v>0</v>
      </c>
      <c r="J864" t="s">
        <v>3901</v>
      </c>
      <c r="K864" t="s">
        <v>3897</v>
      </c>
      <c r="L864" t="str">
        <f t="shared" si="13"/>
        <v>INSERT INTO stocks (stock_code, name, marcket_id, category_id, share_unit_number, is_nikkei225) VALUES(3486,'(株)グローバル・リンク・マネジメント',1,12,'100',0);</v>
      </c>
    </row>
    <row r="865" spans="1:12" x14ac:dyDescent="0.2">
      <c r="A865">
        <v>3487</v>
      </c>
      <c r="B865" t="s">
        <v>904</v>
      </c>
      <c r="C865" t="s">
        <v>579</v>
      </c>
      <c r="D865">
        <f>VLOOKUP(C865,市場名!$A$1:$B$14,2,FALSE)</f>
        <v>3</v>
      </c>
      <c r="E865" t="s">
        <v>580</v>
      </c>
      <c r="F865">
        <f>VLOOKUP(E865,業種分類!$A$1:$B$34,2,FALSE)</f>
        <v>17</v>
      </c>
      <c r="G865">
        <v>1</v>
      </c>
      <c r="H865">
        <v>0</v>
      </c>
      <c r="J865" t="s">
        <v>3901</v>
      </c>
      <c r="K865" t="s">
        <v>3897</v>
      </c>
      <c r="L865" t="str">
        <f t="shared" si="13"/>
        <v>INSERT INTO stocks (stock_code, name, marcket_id, category_id, share_unit_number, is_nikkei225) VALUES(3487,'CREロジスティクスファンド投資法人',3,17,'1',0);</v>
      </c>
    </row>
    <row r="866" spans="1:12" x14ac:dyDescent="0.2">
      <c r="A866">
        <v>3488</v>
      </c>
      <c r="B866" t="s">
        <v>905</v>
      </c>
      <c r="C866" t="s">
        <v>579</v>
      </c>
      <c r="D866">
        <f>VLOOKUP(C866,市場名!$A$1:$B$14,2,FALSE)</f>
        <v>3</v>
      </c>
      <c r="E866" t="s">
        <v>580</v>
      </c>
      <c r="F866">
        <f>VLOOKUP(E866,業種分類!$A$1:$B$34,2,FALSE)</f>
        <v>17</v>
      </c>
      <c r="G866">
        <v>1</v>
      </c>
      <c r="H866">
        <v>0</v>
      </c>
      <c r="J866" t="s">
        <v>3901</v>
      </c>
      <c r="K866" t="s">
        <v>3897</v>
      </c>
      <c r="L866" t="str">
        <f t="shared" si="13"/>
        <v>INSERT INTO stocks (stock_code, name, marcket_id, category_id, share_unit_number, is_nikkei225) VALUES(3488,'ザイマックス・リート投資法人',3,17,'1',0);</v>
      </c>
    </row>
    <row r="867" spans="1:12" x14ac:dyDescent="0.2">
      <c r="A867">
        <v>3489</v>
      </c>
      <c r="B867" t="s">
        <v>906</v>
      </c>
      <c r="C867" t="s">
        <v>24</v>
      </c>
      <c r="D867">
        <f>VLOOKUP(C867,市場名!$A$1:$B$14,2,FALSE)</f>
        <v>7</v>
      </c>
      <c r="E867" t="s">
        <v>331</v>
      </c>
      <c r="F867">
        <f>VLOOKUP(E867,業種分類!$A$1:$B$34,2,FALSE)</f>
        <v>12</v>
      </c>
      <c r="G867">
        <v>100</v>
      </c>
      <c r="H867">
        <v>0</v>
      </c>
      <c r="J867" t="s">
        <v>3901</v>
      </c>
      <c r="K867" t="s">
        <v>3897</v>
      </c>
      <c r="L867" t="str">
        <f t="shared" si="13"/>
        <v>INSERT INTO stocks (stock_code, name, marcket_id, category_id, share_unit_number, is_nikkei225) VALUES(3489,'(株)フェイスネットワーク',7,12,'100',0);</v>
      </c>
    </row>
    <row r="868" spans="1:12" x14ac:dyDescent="0.2">
      <c r="A868">
        <v>3490</v>
      </c>
      <c r="B868" t="s">
        <v>907</v>
      </c>
      <c r="C868" t="s">
        <v>15</v>
      </c>
      <c r="D868">
        <f>VLOOKUP(C868,市場名!$A$1:$B$14,2,FALSE)</f>
        <v>5</v>
      </c>
      <c r="E868" t="s">
        <v>331</v>
      </c>
      <c r="F868">
        <f>VLOOKUP(E868,業種分類!$A$1:$B$34,2,FALSE)</f>
        <v>12</v>
      </c>
      <c r="G868">
        <v>100</v>
      </c>
      <c r="H868">
        <v>0</v>
      </c>
      <c r="J868" t="s">
        <v>3901</v>
      </c>
      <c r="K868" t="s">
        <v>3897</v>
      </c>
      <c r="L868" t="str">
        <f t="shared" si="13"/>
        <v>INSERT INTO stocks (stock_code, name, marcket_id, category_id, share_unit_number, is_nikkei225) VALUES(3490,'(株)アズ企画設計',5,12,'100',0);</v>
      </c>
    </row>
    <row r="869" spans="1:12" x14ac:dyDescent="0.2">
      <c r="A869">
        <v>3491</v>
      </c>
      <c r="B869" t="s">
        <v>908</v>
      </c>
      <c r="C869" t="s">
        <v>24</v>
      </c>
      <c r="D869">
        <f>VLOOKUP(C869,市場名!$A$1:$B$14,2,FALSE)</f>
        <v>7</v>
      </c>
      <c r="E869" t="s">
        <v>331</v>
      </c>
      <c r="F869">
        <f>VLOOKUP(E869,業種分類!$A$1:$B$34,2,FALSE)</f>
        <v>12</v>
      </c>
      <c r="G869">
        <v>100</v>
      </c>
      <c r="H869">
        <v>0</v>
      </c>
      <c r="J869" t="s">
        <v>3901</v>
      </c>
      <c r="K869" t="s">
        <v>3897</v>
      </c>
      <c r="L869" t="str">
        <f t="shared" si="13"/>
        <v>INSERT INTO stocks (stock_code, name, marcket_id, category_id, share_unit_number, is_nikkei225) VALUES(3491,'(株)ＧＡ　ｔｅｃｈｎｏｌｏｇｉｅｓ',7,12,'100',0);</v>
      </c>
    </row>
    <row r="870" spans="1:12" x14ac:dyDescent="0.2">
      <c r="A870">
        <v>3492</v>
      </c>
      <c r="B870" t="s">
        <v>909</v>
      </c>
      <c r="C870" t="s">
        <v>579</v>
      </c>
      <c r="D870">
        <f>VLOOKUP(C870,市場名!$A$1:$B$14,2,FALSE)</f>
        <v>3</v>
      </c>
      <c r="E870" t="s">
        <v>580</v>
      </c>
      <c r="F870">
        <f>VLOOKUP(E870,業種分類!$A$1:$B$34,2,FALSE)</f>
        <v>17</v>
      </c>
      <c r="G870">
        <v>1</v>
      </c>
      <c r="H870">
        <v>0</v>
      </c>
      <c r="J870" t="s">
        <v>3901</v>
      </c>
      <c r="K870" t="s">
        <v>3897</v>
      </c>
      <c r="L870" t="str">
        <f t="shared" si="13"/>
        <v>INSERT INTO stocks (stock_code, name, marcket_id, category_id, share_unit_number, is_nikkei225) VALUES(3492,'タカラレーベン不動産投資法人',3,17,'1',0);</v>
      </c>
    </row>
    <row r="871" spans="1:12" x14ac:dyDescent="0.2">
      <c r="A871">
        <v>3493</v>
      </c>
      <c r="B871" t="s">
        <v>910</v>
      </c>
      <c r="C871" t="s">
        <v>579</v>
      </c>
      <c r="D871">
        <f>VLOOKUP(C871,市場名!$A$1:$B$14,2,FALSE)</f>
        <v>3</v>
      </c>
      <c r="E871" t="s">
        <v>580</v>
      </c>
      <c r="F871">
        <f>VLOOKUP(E871,業種分類!$A$1:$B$34,2,FALSE)</f>
        <v>17</v>
      </c>
      <c r="G871">
        <v>1</v>
      </c>
      <c r="H871">
        <v>0</v>
      </c>
      <c r="J871" t="s">
        <v>3901</v>
      </c>
      <c r="K871" t="s">
        <v>3897</v>
      </c>
      <c r="L871" t="str">
        <f t="shared" si="13"/>
        <v>INSERT INTO stocks (stock_code, name, marcket_id, category_id, share_unit_number, is_nikkei225) VALUES(3493,'伊藤忠アドバンス・ロジスティクス投資法人',3,17,'1',0);</v>
      </c>
    </row>
    <row r="872" spans="1:12" x14ac:dyDescent="0.2">
      <c r="A872">
        <v>3494</v>
      </c>
      <c r="B872" t="s">
        <v>911</v>
      </c>
      <c r="C872" t="s">
        <v>15</v>
      </c>
      <c r="D872">
        <f>VLOOKUP(C872,市場名!$A$1:$B$14,2,FALSE)</f>
        <v>5</v>
      </c>
      <c r="E872" t="s">
        <v>331</v>
      </c>
      <c r="F872">
        <f>VLOOKUP(E872,業種分類!$A$1:$B$34,2,FALSE)</f>
        <v>12</v>
      </c>
      <c r="G872">
        <v>100</v>
      </c>
      <c r="H872">
        <v>0</v>
      </c>
      <c r="J872" t="s">
        <v>3901</v>
      </c>
      <c r="K872" t="s">
        <v>3897</v>
      </c>
      <c r="L872" t="str">
        <f t="shared" si="13"/>
        <v>INSERT INTO stocks (stock_code, name, marcket_id, category_id, share_unit_number, is_nikkei225) VALUES(3494,'(株)マリオン',5,12,'100',0);</v>
      </c>
    </row>
    <row r="873" spans="1:12" x14ac:dyDescent="0.2">
      <c r="A873">
        <v>3495</v>
      </c>
      <c r="B873" t="s">
        <v>912</v>
      </c>
      <c r="C873" t="s">
        <v>15</v>
      </c>
      <c r="D873">
        <f>VLOOKUP(C873,市場名!$A$1:$B$14,2,FALSE)</f>
        <v>5</v>
      </c>
      <c r="E873" t="s">
        <v>331</v>
      </c>
      <c r="F873">
        <f>VLOOKUP(E873,業種分類!$A$1:$B$34,2,FALSE)</f>
        <v>12</v>
      </c>
      <c r="G873">
        <v>100</v>
      </c>
      <c r="H873">
        <v>0</v>
      </c>
      <c r="J873" t="s">
        <v>3901</v>
      </c>
      <c r="K873" t="s">
        <v>3897</v>
      </c>
      <c r="L873" t="str">
        <f t="shared" si="13"/>
        <v>INSERT INTO stocks (stock_code, name, marcket_id, category_id, share_unit_number, is_nikkei225) VALUES(3495,'香陵住販(株)',5,12,'100',0);</v>
      </c>
    </row>
    <row r="874" spans="1:12" x14ac:dyDescent="0.2">
      <c r="A874">
        <v>3496</v>
      </c>
      <c r="B874" t="s">
        <v>913</v>
      </c>
      <c r="C874" t="s">
        <v>24</v>
      </c>
      <c r="D874">
        <f>VLOOKUP(C874,市場名!$A$1:$B$14,2,FALSE)</f>
        <v>7</v>
      </c>
      <c r="E874" t="s">
        <v>331</v>
      </c>
      <c r="F874">
        <f>VLOOKUP(E874,業種分類!$A$1:$B$34,2,FALSE)</f>
        <v>12</v>
      </c>
      <c r="G874">
        <v>100</v>
      </c>
      <c r="H874">
        <v>0</v>
      </c>
      <c r="J874" t="s">
        <v>3901</v>
      </c>
      <c r="K874" t="s">
        <v>3897</v>
      </c>
      <c r="L874" t="str">
        <f t="shared" si="13"/>
        <v>INSERT INTO stocks (stock_code, name, marcket_id, category_id, share_unit_number, is_nikkei225) VALUES(3496,'(株)アズーム',7,12,'100',0);</v>
      </c>
    </row>
    <row r="875" spans="1:12" x14ac:dyDescent="0.2">
      <c r="A875">
        <v>3497</v>
      </c>
      <c r="B875" t="s">
        <v>914</v>
      </c>
      <c r="C875" t="s">
        <v>24</v>
      </c>
      <c r="D875">
        <f>VLOOKUP(C875,市場名!$A$1:$B$14,2,FALSE)</f>
        <v>7</v>
      </c>
      <c r="E875" t="s">
        <v>331</v>
      </c>
      <c r="F875">
        <f>VLOOKUP(E875,業種分類!$A$1:$B$34,2,FALSE)</f>
        <v>12</v>
      </c>
      <c r="G875">
        <v>100</v>
      </c>
      <c r="H875">
        <v>0</v>
      </c>
      <c r="J875" t="s">
        <v>3901</v>
      </c>
      <c r="K875" t="s">
        <v>3897</v>
      </c>
      <c r="L875" t="str">
        <f t="shared" si="13"/>
        <v>INSERT INTO stocks (stock_code, name, marcket_id, category_id, share_unit_number, is_nikkei225) VALUES(3497,'(株)リーガル不動産',7,12,'100',0);</v>
      </c>
    </row>
    <row r="876" spans="1:12" x14ac:dyDescent="0.2">
      <c r="A876">
        <v>3498</v>
      </c>
      <c r="B876" t="s">
        <v>915</v>
      </c>
      <c r="C876" t="s">
        <v>24</v>
      </c>
      <c r="D876">
        <f>VLOOKUP(C876,市場名!$A$1:$B$14,2,FALSE)</f>
        <v>7</v>
      </c>
      <c r="E876" t="s">
        <v>331</v>
      </c>
      <c r="F876">
        <f>VLOOKUP(E876,業種分類!$A$1:$B$34,2,FALSE)</f>
        <v>12</v>
      </c>
      <c r="G876">
        <v>100</v>
      </c>
      <c r="H876">
        <v>0</v>
      </c>
      <c r="J876" t="s">
        <v>3901</v>
      </c>
      <c r="K876" t="s">
        <v>3897</v>
      </c>
      <c r="L876" t="str">
        <f t="shared" si="13"/>
        <v>INSERT INTO stocks (stock_code, name, marcket_id, category_id, share_unit_number, is_nikkei225) VALUES(3498,'霞ヶ関キャピタル(株)',7,12,'100',0);</v>
      </c>
    </row>
    <row r="877" spans="1:12" x14ac:dyDescent="0.2">
      <c r="A877">
        <v>3501</v>
      </c>
      <c r="B877" t="s">
        <v>916</v>
      </c>
      <c r="C877" t="s">
        <v>5</v>
      </c>
      <c r="D877">
        <f>VLOOKUP(C877,市場名!$A$1:$B$14,2,FALSE)</f>
        <v>1</v>
      </c>
      <c r="E877" t="s">
        <v>587</v>
      </c>
      <c r="F877">
        <f>VLOOKUP(E877,業種分類!$A$1:$B$34,2,FALSE)</f>
        <v>18</v>
      </c>
      <c r="G877">
        <v>100</v>
      </c>
      <c r="H877">
        <v>0</v>
      </c>
      <c r="J877" t="s">
        <v>3901</v>
      </c>
      <c r="K877" t="s">
        <v>3897</v>
      </c>
      <c r="L877" t="str">
        <f t="shared" si="13"/>
        <v>INSERT INTO stocks (stock_code, name, marcket_id, category_id, share_unit_number, is_nikkei225) VALUES(3501,'住江織物(株)',1,18,'100',0);</v>
      </c>
    </row>
    <row r="878" spans="1:12" x14ac:dyDescent="0.2">
      <c r="A878">
        <v>3504</v>
      </c>
      <c r="B878" t="s">
        <v>917</v>
      </c>
      <c r="C878" t="s">
        <v>41</v>
      </c>
      <c r="D878">
        <f>VLOOKUP(C878,市場名!$A$1:$B$14,2,FALSE)</f>
        <v>11</v>
      </c>
      <c r="E878" t="s">
        <v>587</v>
      </c>
      <c r="F878">
        <f>VLOOKUP(E878,業種分類!$A$1:$B$34,2,FALSE)</f>
        <v>18</v>
      </c>
      <c r="G878">
        <v>100</v>
      </c>
      <c r="H878">
        <v>0</v>
      </c>
      <c r="J878" t="s">
        <v>3901</v>
      </c>
      <c r="K878" t="s">
        <v>3897</v>
      </c>
      <c r="L878" t="str">
        <f t="shared" si="13"/>
        <v>INSERT INTO stocks (stock_code, name, marcket_id, category_id, share_unit_number, is_nikkei225) VALUES(3504,'(株)丸八ホールディングス',11,18,'100',0);</v>
      </c>
    </row>
    <row r="879" spans="1:12" x14ac:dyDescent="0.2">
      <c r="A879">
        <v>3512</v>
      </c>
      <c r="B879" t="s">
        <v>918</v>
      </c>
      <c r="C879" t="s">
        <v>5</v>
      </c>
      <c r="D879">
        <f>VLOOKUP(C879,市場名!$A$1:$B$14,2,FALSE)</f>
        <v>1</v>
      </c>
      <c r="E879" t="s">
        <v>587</v>
      </c>
      <c r="F879">
        <f>VLOOKUP(E879,業種分類!$A$1:$B$34,2,FALSE)</f>
        <v>18</v>
      </c>
      <c r="G879">
        <v>100</v>
      </c>
      <c r="H879">
        <v>0</v>
      </c>
      <c r="J879" t="s">
        <v>3901</v>
      </c>
      <c r="K879" t="s">
        <v>3897</v>
      </c>
      <c r="L879" t="str">
        <f t="shared" si="13"/>
        <v>INSERT INTO stocks (stock_code, name, marcket_id, category_id, share_unit_number, is_nikkei225) VALUES(3512,'日本フエルト(株)',1,18,'100',0);</v>
      </c>
    </row>
    <row r="880" spans="1:12" x14ac:dyDescent="0.2">
      <c r="A880">
        <v>3513</v>
      </c>
      <c r="B880" t="s">
        <v>919</v>
      </c>
      <c r="C880" t="s">
        <v>5</v>
      </c>
      <c r="D880">
        <f>VLOOKUP(C880,市場名!$A$1:$B$14,2,FALSE)</f>
        <v>1</v>
      </c>
      <c r="E880" t="s">
        <v>587</v>
      </c>
      <c r="F880">
        <f>VLOOKUP(E880,業種分類!$A$1:$B$34,2,FALSE)</f>
        <v>18</v>
      </c>
      <c r="G880">
        <v>100</v>
      </c>
      <c r="H880">
        <v>0</v>
      </c>
      <c r="J880" t="s">
        <v>3901</v>
      </c>
      <c r="K880" t="s">
        <v>3897</v>
      </c>
      <c r="L880" t="str">
        <f t="shared" si="13"/>
        <v>INSERT INTO stocks (stock_code, name, marcket_id, category_id, share_unit_number, is_nikkei225) VALUES(3513,'イチカワ(株)',1,18,'100',0);</v>
      </c>
    </row>
    <row r="881" spans="1:12" x14ac:dyDescent="0.2">
      <c r="A881">
        <v>3515</v>
      </c>
      <c r="B881" t="s">
        <v>367</v>
      </c>
      <c r="C881" t="s">
        <v>15</v>
      </c>
      <c r="D881">
        <f>VLOOKUP(C881,市場名!$A$1:$B$14,2,FALSE)</f>
        <v>5</v>
      </c>
      <c r="E881" t="s">
        <v>587</v>
      </c>
      <c r="F881">
        <f>VLOOKUP(E881,業種分類!$A$1:$B$34,2,FALSE)</f>
        <v>18</v>
      </c>
      <c r="G881">
        <v>100</v>
      </c>
      <c r="H881">
        <v>0</v>
      </c>
      <c r="J881" t="s">
        <v>3901</v>
      </c>
      <c r="K881" t="s">
        <v>3897</v>
      </c>
      <c r="L881" t="str">
        <f t="shared" si="13"/>
        <v>INSERT INTO stocks (stock_code, name, marcket_id, category_id, share_unit_number, is_nikkei225) VALUES(3515,'(株)フジコー',5,18,'100',0);</v>
      </c>
    </row>
    <row r="882" spans="1:12" x14ac:dyDescent="0.2">
      <c r="A882">
        <v>3521</v>
      </c>
      <c r="B882" t="s">
        <v>920</v>
      </c>
      <c r="C882" t="s">
        <v>5</v>
      </c>
      <c r="D882">
        <f>VLOOKUP(C882,市場名!$A$1:$B$14,2,FALSE)</f>
        <v>1</v>
      </c>
      <c r="E882" t="s">
        <v>186</v>
      </c>
      <c r="F882">
        <f>VLOOKUP(E882,業種分類!$A$1:$B$34,2,FALSE)</f>
        <v>7</v>
      </c>
      <c r="G882">
        <v>100</v>
      </c>
      <c r="H882">
        <v>0</v>
      </c>
      <c r="J882" t="s">
        <v>3901</v>
      </c>
      <c r="K882" t="s">
        <v>3897</v>
      </c>
      <c r="L882" t="str">
        <f t="shared" si="13"/>
        <v>INSERT INTO stocks (stock_code, name, marcket_id, category_id, share_unit_number, is_nikkei225) VALUES(3521,'エコナックホールディングス(株)',1,7,'100',0);</v>
      </c>
    </row>
    <row r="883" spans="1:12" x14ac:dyDescent="0.2">
      <c r="A883">
        <v>3524</v>
      </c>
      <c r="B883" t="s">
        <v>921</v>
      </c>
      <c r="C883" t="s">
        <v>5</v>
      </c>
      <c r="D883">
        <f>VLOOKUP(C883,市場名!$A$1:$B$14,2,FALSE)</f>
        <v>1</v>
      </c>
      <c r="E883" t="s">
        <v>587</v>
      </c>
      <c r="F883">
        <f>VLOOKUP(E883,業種分類!$A$1:$B$34,2,FALSE)</f>
        <v>18</v>
      </c>
      <c r="G883">
        <v>100</v>
      </c>
      <c r="H883">
        <v>0</v>
      </c>
      <c r="J883" t="s">
        <v>3901</v>
      </c>
      <c r="K883" t="s">
        <v>3897</v>
      </c>
      <c r="L883" t="str">
        <f t="shared" si="13"/>
        <v>INSERT INTO stocks (stock_code, name, marcket_id, category_id, share_unit_number, is_nikkei225) VALUES(3524,'日東製網(株)',1,18,'100',0);</v>
      </c>
    </row>
    <row r="884" spans="1:12" x14ac:dyDescent="0.2">
      <c r="A884">
        <v>3526</v>
      </c>
      <c r="B884" t="s">
        <v>922</v>
      </c>
      <c r="C884" t="s">
        <v>5</v>
      </c>
      <c r="D884">
        <f>VLOOKUP(C884,市場名!$A$1:$B$14,2,FALSE)</f>
        <v>1</v>
      </c>
      <c r="E884" t="s">
        <v>664</v>
      </c>
      <c r="F884">
        <f>VLOOKUP(E884,業種分類!$A$1:$B$34,2,FALSE)</f>
        <v>22</v>
      </c>
      <c r="G884">
        <v>100</v>
      </c>
      <c r="H884">
        <v>0</v>
      </c>
      <c r="J884" t="s">
        <v>3901</v>
      </c>
      <c r="K884" t="s">
        <v>3897</v>
      </c>
      <c r="L884" t="str">
        <f t="shared" si="13"/>
        <v>INSERT INTO stocks (stock_code, name, marcket_id, category_id, share_unit_number, is_nikkei225) VALUES(3526,'芦森工業(株)',1,22,'100',0);</v>
      </c>
    </row>
    <row r="885" spans="1:12" x14ac:dyDescent="0.2">
      <c r="A885">
        <v>3528</v>
      </c>
      <c r="B885" t="s">
        <v>923</v>
      </c>
      <c r="C885" t="s">
        <v>37</v>
      </c>
      <c r="D885">
        <f>VLOOKUP(C885,市場名!$A$1:$B$14,2,FALSE)</f>
        <v>2</v>
      </c>
      <c r="E885" t="s">
        <v>331</v>
      </c>
      <c r="F885">
        <f>VLOOKUP(E885,業種分類!$A$1:$B$34,2,FALSE)</f>
        <v>12</v>
      </c>
      <c r="G885">
        <v>100</v>
      </c>
      <c r="H885">
        <v>0</v>
      </c>
      <c r="J885" t="s">
        <v>3901</v>
      </c>
      <c r="K885" t="s">
        <v>3897</v>
      </c>
      <c r="L885" t="str">
        <f t="shared" si="13"/>
        <v>INSERT INTO stocks (stock_code, name, marcket_id, category_id, share_unit_number, is_nikkei225) VALUES(3528,'(株)プロスペクト',2,12,'100',0);</v>
      </c>
    </row>
    <row r="886" spans="1:12" x14ac:dyDescent="0.2">
      <c r="A886">
        <v>3529</v>
      </c>
      <c r="B886" t="s">
        <v>924</v>
      </c>
      <c r="C886" t="s">
        <v>5</v>
      </c>
      <c r="D886">
        <f>VLOOKUP(C886,市場名!$A$1:$B$14,2,FALSE)</f>
        <v>1</v>
      </c>
      <c r="E886" t="s">
        <v>587</v>
      </c>
      <c r="F886">
        <f>VLOOKUP(E886,業種分類!$A$1:$B$34,2,FALSE)</f>
        <v>18</v>
      </c>
      <c r="G886">
        <v>100</v>
      </c>
      <c r="H886">
        <v>0</v>
      </c>
      <c r="J886" t="s">
        <v>3901</v>
      </c>
      <c r="K886" t="s">
        <v>3897</v>
      </c>
      <c r="L886" t="str">
        <f t="shared" si="13"/>
        <v>INSERT INTO stocks (stock_code, name, marcket_id, category_id, share_unit_number, is_nikkei225) VALUES(3529,'アツギ(株)',1,18,'100',0);</v>
      </c>
    </row>
    <row r="887" spans="1:12" x14ac:dyDescent="0.2">
      <c r="A887">
        <v>3536</v>
      </c>
      <c r="B887" t="s">
        <v>925</v>
      </c>
      <c r="C887" t="s">
        <v>15</v>
      </c>
      <c r="D887">
        <f>VLOOKUP(C887,市場名!$A$1:$B$14,2,FALSE)</f>
        <v>5</v>
      </c>
      <c r="E887" t="s">
        <v>442</v>
      </c>
      <c r="F887">
        <f>VLOOKUP(E887,業種分類!$A$1:$B$34,2,FALSE)</f>
        <v>15</v>
      </c>
      <c r="G887">
        <v>100</v>
      </c>
      <c r="H887">
        <v>0</v>
      </c>
      <c r="J887" t="s">
        <v>3901</v>
      </c>
      <c r="K887" t="s">
        <v>3897</v>
      </c>
      <c r="L887" t="str">
        <f t="shared" si="13"/>
        <v>INSERT INTO stocks (stock_code, name, marcket_id, category_id, share_unit_number, is_nikkei225) VALUES(3536,'アクサスホールディングス(株)',5,15,'100',0);</v>
      </c>
    </row>
    <row r="888" spans="1:12" x14ac:dyDescent="0.2">
      <c r="A888">
        <v>3537</v>
      </c>
      <c r="B888" t="s">
        <v>926</v>
      </c>
      <c r="C888" t="s">
        <v>15</v>
      </c>
      <c r="D888">
        <f>VLOOKUP(C888,市場名!$A$1:$B$14,2,FALSE)</f>
        <v>5</v>
      </c>
      <c r="E888" t="s">
        <v>10</v>
      </c>
      <c r="F888">
        <f>VLOOKUP(E888,業種分類!$A$1:$B$34,2,FALSE)</f>
        <v>2</v>
      </c>
      <c r="G888">
        <v>100</v>
      </c>
      <c r="H888">
        <v>0</v>
      </c>
      <c r="J888" t="s">
        <v>3901</v>
      </c>
      <c r="K888" t="s">
        <v>3897</v>
      </c>
      <c r="L888" t="str">
        <f t="shared" si="13"/>
        <v>INSERT INTO stocks (stock_code, name, marcket_id, category_id, share_unit_number, is_nikkei225) VALUES(3537,'昭栄薬品(株)',5,2,'100',0);</v>
      </c>
    </row>
    <row r="889" spans="1:12" x14ac:dyDescent="0.2">
      <c r="A889">
        <v>3538</v>
      </c>
      <c r="B889" t="s">
        <v>927</v>
      </c>
      <c r="C889" t="s">
        <v>5</v>
      </c>
      <c r="D889">
        <f>VLOOKUP(C889,市場名!$A$1:$B$14,2,FALSE)</f>
        <v>1</v>
      </c>
      <c r="E889" t="s">
        <v>442</v>
      </c>
      <c r="F889">
        <f>VLOOKUP(E889,業種分類!$A$1:$B$34,2,FALSE)</f>
        <v>15</v>
      </c>
      <c r="G889">
        <v>100</v>
      </c>
      <c r="H889">
        <v>0</v>
      </c>
      <c r="J889" t="s">
        <v>3901</v>
      </c>
      <c r="K889" t="s">
        <v>3897</v>
      </c>
      <c r="L889" t="str">
        <f t="shared" si="13"/>
        <v>INSERT INTO stocks (stock_code, name, marcket_id, category_id, share_unit_number, is_nikkei225) VALUES(3538,'(株)ウイルプラスホールディングス',1,15,'100',0);</v>
      </c>
    </row>
    <row r="890" spans="1:12" x14ac:dyDescent="0.2">
      <c r="A890">
        <v>3539</v>
      </c>
      <c r="B890" t="s">
        <v>928</v>
      </c>
      <c r="C890" t="s">
        <v>5</v>
      </c>
      <c r="D890">
        <f>VLOOKUP(C890,市場名!$A$1:$B$14,2,FALSE)</f>
        <v>1</v>
      </c>
      <c r="E890" t="s">
        <v>442</v>
      </c>
      <c r="F890">
        <f>VLOOKUP(E890,業種分類!$A$1:$B$34,2,FALSE)</f>
        <v>15</v>
      </c>
      <c r="G890">
        <v>100</v>
      </c>
      <c r="H890">
        <v>0</v>
      </c>
      <c r="J890" t="s">
        <v>3901</v>
      </c>
      <c r="K890" t="s">
        <v>3897</v>
      </c>
      <c r="L890" t="str">
        <f t="shared" si="13"/>
        <v>INSERT INTO stocks (stock_code, name, marcket_id, category_id, share_unit_number, is_nikkei225) VALUES(3539,'(株)ジャパンミート',1,15,'100',0);</v>
      </c>
    </row>
    <row r="891" spans="1:12" x14ac:dyDescent="0.2">
      <c r="A891">
        <v>3540</v>
      </c>
      <c r="B891" t="s">
        <v>929</v>
      </c>
      <c r="C891" t="s">
        <v>15</v>
      </c>
      <c r="D891">
        <f>VLOOKUP(C891,市場名!$A$1:$B$14,2,FALSE)</f>
        <v>5</v>
      </c>
      <c r="E891" t="s">
        <v>10</v>
      </c>
      <c r="F891">
        <f>VLOOKUP(E891,業種分類!$A$1:$B$34,2,FALSE)</f>
        <v>2</v>
      </c>
      <c r="G891">
        <v>100</v>
      </c>
      <c r="H891">
        <v>0</v>
      </c>
      <c r="J891" t="s">
        <v>3901</v>
      </c>
      <c r="K891" t="s">
        <v>3897</v>
      </c>
      <c r="L891" t="str">
        <f t="shared" si="13"/>
        <v>INSERT INTO stocks (stock_code, name, marcket_id, category_id, share_unit_number, is_nikkei225) VALUES(3540,'(株)歯愛メディカル',5,2,'100',0);</v>
      </c>
    </row>
    <row r="892" spans="1:12" x14ac:dyDescent="0.2">
      <c r="A892">
        <v>3541</v>
      </c>
      <c r="B892" t="s">
        <v>930</v>
      </c>
      <c r="C892" t="s">
        <v>24</v>
      </c>
      <c r="D892">
        <f>VLOOKUP(C892,市場名!$A$1:$B$14,2,FALSE)</f>
        <v>7</v>
      </c>
      <c r="E892" t="s">
        <v>10</v>
      </c>
      <c r="F892">
        <f>VLOOKUP(E892,業種分類!$A$1:$B$34,2,FALSE)</f>
        <v>2</v>
      </c>
      <c r="G892">
        <v>100</v>
      </c>
      <c r="H892">
        <v>0</v>
      </c>
      <c r="J892" t="s">
        <v>3901</v>
      </c>
      <c r="K892" t="s">
        <v>3897</v>
      </c>
      <c r="L892" t="str">
        <f t="shared" si="13"/>
        <v>INSERT INTO stocks (stock_code, name, marcket_id, category_id, share_unit_number, is_nikkei225) VALUES(3541,'(株)農業総合研究所',7,2,'100',0);</v>
      </c>
    </row>
    <row r="893" spans="1:12" x14ac:dyDescent="0.2">
      <c r="A893">
        <v>3542</v>
      </c>
      <c r="B893" t="s">
        <v>931</v>
      </c>
      <c r="C893" t="s">
        <v>24</v>
      </c>
      <c r="D893">
        <f>VLOOKUP(C893,市場名!$A$1:$B$14,2,FALSE)</f>
        <v>7</v>
      </c>
      <c r="E893" t="s">
        <v>442</v>
      </c>
      <c r="F893">
        <f>VLOOKUP(E893,業種分類!$A$1:$B$34,2,FALSE)</f>
        <v>15</v>
      </c>
      <c r="G893">
        <v>100</v>
      </c>
      <c r="H893">
        <v>0</v>
      </c>
      <c r="J893" t="s">
        <v>3901</v>
      </c>
      <c r="K893" t="s">
        <v>3897</v>
      </c>
      <c r="L893" t="str">
        <f t="shared" si="13"/>
        <v>INSERT INTO stocks (stock_code, name, marcket_id, category_id, share_unit_number, is_nikkei225) VALUES(3542,'(株)ベガコーポレーション',7,15,'100',0);</v>
      </c>
    </row>
    <row r="894" spans="1:12" x14ac:dyDescent="0.2">
      <c r="A894">
        <v>3543</v>
      </c>
      <c r="B894" t="s">
        <v>932</v>
      </c>
      <c r="C894" t="s">
        <v>5</v>
      </c>
      <c r="D894">
        <f>VLOOKUP(C894,市場名!$A$1:$B$14,2,FALSE)</f>
        <v>1</v>
      </c>
      <c r="E894" t="s">
        <v>10</v>
      </c>
      <c r="F894">
        <f>VLOOKUP(E894,業種分類!$A$1:$B$34,2,FALSE)</f>
        <v>2</v>
      </c>
      <c r="G894">
        <v>100</v>
      </c>
      <c r="H894">
        <v>0</v>
      </c>
      <c r="J894" t="s">
        <v>3901</v>
      </c>
      <c r="K894" t="s">
        <v>3897</v>
      </c>
      <c r="L894" t="str">
        <f t="shared" si="13"/>
        <v>INSERT INTO stocks (stock_code, name, marcket_id, category_id, share_unit_number, is_nikkei225) VALUES(3543,'(株)コメダホールディングス',1,2,'100',0);</v>
      </c>
    </row>
    <row r="895" spans="1:12" x14ac:dyDescent="0.2">
      <c r="A895">
        <v>3544</v>
      </c>
      <c r="B895" t="s">
        <v>933</v>
      </c>
      <c r="C895" t="s">
        <v>5</v>
      </c>
      <c r="D895">
        <f>VLOOKUP(C895,市場名!$A$1:$B$14,2,FALSE)</f>
        <v>1</v>
      </c>
      <c r="E895" t="s">
        <v>442</v>
      </c>
      <c r="F895">
        <f>VLOOKUP(E895,業種分類!$A$1:$B$34,2,FALSE)</f>
        <v>15</v>
      </c>
      <c r="G895">
        <v>100</v>
      </c>
      <c r="H895">
        <v>0</v>
      </c>
      <c r="J895" t="s">
        <v>3901</v>
      </c>
      <c r="K895" t="s">
        <v>3897</v>
      </c>
      <c r="L895" t="str">
        <f t="shared" si="13"/>
        <v>INSERT INTO stocks (stock_code, name, marcket_id, category_id, share_unit_number, is_nikkei225) VALUES(3544,'サツドラホールディングス(株)',1,15,'100',0);</v>
      </c>
    </row>
    <row r="896" spans="1:12" x14ac:dyDescent="0.2">
      <c r="A896">
        <v>3545</v>
      </c>
      <c r="B896" t="s">
        <v>934</v>
      </c>
      <c r="C896" t="s">
        <v>5</v>
      </c>
      <c r="D896">
        <f>VLOOKUP(C896,市場名!$A$1:$B$14,2,FALSE)</f>
        <v>1</v>
      </c>
      <c r="E896" t="s">
        <v>442</v>
      </c>
      <c r="F896">
        <f>VLOOKUP(E896,業種分類!$A$1:$B$34,2,FALSE)</f>
        <v>15</v>
      </c>
      <c r="G896">
        <v>100</v>
      </c>
      <c r="H896">
        <v>0</v>
      </c>
      <c r="J896" t="s">
        <v>3901</v>
      </c>
      <c r="K896" t="s">
        <v>3897</v>
      </c>
      <c r="L896" t="str">
        <f t="shared" si="13"/>
        <v>INSERT INTO stocks (stock_code, name, marcket_id, category_id, share_unit_number, is_nikkei225) VALUES(3545,'(株)デファクトスタンダード',1,15,'100',0);</v>
      </c>
    </row>
    <row r="897" spans="1:12" x14ac:dyDescent="0.2">
      <c r="A897">
        <v>3546</v>
      </c>
      <c r="B897" t="s">
        <v>935</v>
      </c>
      <c r="C897" t="s">
        <v>5</v>
      </c>
      <c r="D897">
        <f>VLOOKUP(C897,市場名!$A$1:$B$14,2,FALSE)</f>
        <v>1</v>
      </c>
      <c r="E897" t="s">
        <v>442</v>
      </c>
      <c r="F897">
        <f>VLOOKUP(E897,業種分類!$A$1:$B$34,2,FALSE)</f>
        <v>15</v>
      </c>
      <c r="G897">
        <v>100</v>
      </c>
      <c r="H897">
        <v>0</v>
      </c>
      <c r="J897" t="s">
        <v>3901</v>
      </c>
      <c r="K897" t="s">
        <v>3897</v>
      </c>
      <c r="L897" t="str">
        <f t="shared" si="13"/>
        <v>INSERT INTO stocks (stock_code, name, marcket_id, category_id, share_unit_number, is_nikkei225) VALUES(3546,'アレンザホールディングス(株)',1,15,'100',0);</v>
      </c>
    </row>
    <row r="898" spans="1:12" x14ac:dyDescent="0.2">
      <c r="A898">
        <v>3547</v>
      </c>
      <c r="B898" t="s">
        <v>936</v>
      </c>
      <c r="C898" t="s">
        <v>5</v>
      </c>
      <c r="D898">
        <f>VLOOKUP(C898,市場名!$A$1:$B$14,2,FALSE)</f>
        <v>1</v>
      </c>
      <c r="E898" t="s">
        <v>442</v>
      </c>
      <c r="F898">
        <f>VLOOKUP(E898,業種分類!$A$1:$B$34,2,FALSE)</f>
        <v>15</v>
      </c>
      <c r="G898">
        <v>100</v>
      </c>
      <c r="H898">
        <v>0</v>
      </c>
      <c r="J898" t="s">
        <v>3901</v>
      </c>
      <c r="K898" t="s">
        <v>3897</v>
      </c>
      <c r="L898" t="str">
        <f t="shared" si="13"/>
        <v>INSERT INTO stocks (stock_code, name, marcket_id, category_id, share_unit_number, is_nikkei225) VALUES(3547,'(株)串カツ田中ホールディングス',1,15,'100',0);</v>
      </c>
    </row>
    <row r="899" spans="1:12" x14ac:dyDescent="0.2">
      <c r="A899">
        <v>3548</v>
      </c>
      <c r="B899" t="s">
        <v>937</v>
      </c>
      <c r="C899" t="s">
        <v>5</v>
      </c>
      <c r="D899">
        <f>VLOOKUP(C899,市場名!$A$1:$B$14,2,FALSE)</f>
        <v>1</v>
      </c>
      <c r="E899" t="s">
        <v>442</v>
      </c>
      <c r="F899">
        <f>VLOOKUP(E899,業種分類!$A$1:$B$34,2,FALSE)</f>
        <v>15</v>
      </c>
      <c r="G899">
        <v>100</v>
      </c>
      <c r="H899">
        <v>0</v>
      </c>
      <c r="J899" t="s">
        <v>3901</v>
      </c>
      <c r="K899" t="s">
        <v>3897</v>
      </c>
      <c r="L899" t="str">
        <f t="shared" ref="L899:L962" si="14">J899&amp;A899&amp;","&amp;"'"&amp;B899&amp;"',"&amp;D899&amp;","&amp;F899&amp;",'"&amp;G899&amp;"',"&amp;H899&amp;K899</f>
        <v>INSERT INTO stocks (stock_code, name, marcket_id, category_id, share_unit_number, is_nikkei225) VALUES(3548,'(株)バロックジャパンリミテッド',1,15,'100',0);</v>
      </c>
    </row>
    <row r="900" spans="1:12" x14ac:dyDescent="0.2">
      <c r="A900">
        <v>3549</v>
      </c>
      <c r="B900" t="s">
        <v>938</v>
      </c>
      <c r="C900" t="s">
        <v>5</v>
      </c>
      <c r="D900">
        <f>VLOOKUP(C900,市場名!$A$1:$B$14,2,FALSE)</f>
        <v>1</v>
      </c>
      <c r="E900" t="s">
        <v>442</v>
      </c>
      <c r="F900">
        <f>VLOOKUP(E900,業種分類!$A$1:$B$34,2,FALSE)</f>
        <v>15</v>
      </c>
      <c r="G900">
        <v>100</v>
      </c>
      <c r="H900">
        <v>0</v>
      </c>
      <c r="J900" t="s">
        <v>3901</v>
      </c>
      <c r="K900" t="s">
        <v>3897</v>
      </c>
      <c r="L900" t="str">
        <f t="shared" si="14"/>
        <v>INSERT INTO stocks (stock_code, name, marcket_id, category_id, share_unit_number, is_nikkei225) VALUES(3549,'(株)クスリのアオキホールディングス',1,15,'100',0);</v>
      </c>
    </row>
    <row r="901" spans="1:12" x14ac:dyDescent="0.2">
      <c r="A901">
        <v>3550</v>
      </c>
      <c r="B901" t="s">
        <v>939</v>
      </c>
      <c r="C901" t="s">
        <v>24</v>
      </c>
      <c r="D901">
        <f>VLOOKUP(C901,市場名!$A$1:$B$14,2,FALSE)</f>
        <v>7</v>
      </c>
      <c r="E901" t="s">
        <v>442</v>
      </c>
      <c r="F901">
        <f>VLOOKUP(E901,業種分類!$A$1:$B$34,2,FALSE)</f>
        <v>15</v>
      </c>
      <c r="G901">
        <v>100</v>
      </c>
      <c r="H901">
        <v>0</v>
      </c>
      <c r="J901" t="s">
        <v>3901</v>
      </c>
      <c r="K901" t="s">
        <v>3897</v>
      </c>
      <c r="L901" t="str">
        <f t="shared" si="14"/>
        <v>INSERT INTO stocks (stock_code, name, marcket_id, category_id, share_unit_number, is_nikkei225) VALUES(3550,'(株)スタジオアタオ',7,15,'100',0);</v>
      </c>
    </row>
    <row r="902" spans="1:12" x14ac:dyDescent="0.2">
      <c r="A902">
        <v>3551</v>
      </c>
      <c r="B902" t="s">
        <v>940</v>
      </c>
      <c r="C902" t="s">
        <v>5</v>
      </c>
      <c r="D902">
        <f>VLOOKUP(C902,市場名!$A$1:$B$14,2,FALSE)</f>
        <v>1</v>
      </c>
      <c r="E902" t="s">
        <v>587</v>
      </c>
      <c r="F902">
        <f>VLOOKUP(E902,業種分類!$A$1:$B$34,2,FALSE)</f>
        <v>18</v>
      </c>
      <c r="G902">
        <v>100</v>
      </c>
      <c r="H902">
        <v>0</v>
      </c>
      <c r="J902" t="s">
        <v>3901</v>
      </c>
      <c r="K902" t="s">
        <v>3897</v>
      </c>
      <c r="L902" t="str">
        <f t="shared" si="14"/>
        <v>INSERT INTO stocks (stock_code, name, marcket_id, category_id, share_unit_number, is_nikkei225) VALUES(3551,'ダイニック(株)',1,18,'100',0);</v>
      </c>
    </row>
    <row r="903" spans="1:12" x14ac:dyDescent="0.2">
      <c r="A903">
        <v>3553</v>
      </c>
      <c r="B903" t="s">
        <v>941</v>
      </c>
      <c r="C903" t="s">
        <v>5</v>
      </c>
      <c r="D903">
        <f>VLOOKUP(C903,市場名!$A$1:$B$14,2,FALSE)</f>
        <v>1</v>
      </c>
      <c r="E903" t="s">
        <v>841</v>
      </c>
      <c r="F903">
        <f>VLOOKUP(E903,業種分類!$A$1:$B$34,2,FALSE)</f>
        <v>24</v>
      </c>
      <c r="G903">
        <v>100</v>
      </c>
      <c r="H903">
        <v>0</v>
      </c>
      <c r="J903" t="s">
        <v>3901</v>
      </c>
      <c r="K903" t="s">
        <v>3897</v>
      </c>
      <c r="L903" t="str">
        <f t="shared" si="14"/>
        <v>INSERT INTO stocks (stock_code, name, marcket_id, category_id, share_unit_number, is_nikkei225) VALUES(3553,'共和レザー(株)',1,24,'100',0);</v>
      </c>
    </row>
    <row r="904" spans="1:12" x14ac:dyDescent="0.2">
      <c r="A904">
        <v>3556</v>
      </c>
      <c r="B904" t="s">
        <v>942</v>
      </c>
      <c r="C904" t="s">
        <v>24</v>
      </c>
      <c r="D904">
        <f>VLOOKUP(C904,市場名!$A$1:$B$14,2,FALSE)</f>
        <v>7</v>
      </c>
      <c r="E904" t="s">
        <v>442</v>
      </c>
      <c r="F904">
        <f>VLOOKUP(E904,業種分類!$A$1:$B$34,2,FALSE)</f>
        <v>15</v>
      </c>
      <c r="G904">
        <v>100</v>
      </c>
      <c r="H904">
        <v>0</v>
      </c>
      <c r="J904" t="s">
        <v>3901</v>
      </c>
      <c r="K904" t="s">
        <v>3897</v>
      </c>
      <c r="L904" t="str">
        <f t="shared" si="14"/>
        <v>INSERT INTO stocks (stock_code, name, marcket_id, category_id, share_unit_number, is_nikkei225) VALUES(3556,'リネットジャパングループ(株)',7,15,'100',0);</v>
      </c>
    </row>
    <row r="905" spans="1:12" x14ac:dyDescent="0.2">
      <c r="A905">
        <v>3557</v>
      </c>
      <c r="B905" t="s">
        <v>943</v>
      </c>
      <c r="C905" t="s">
        <v>24</v>
      </c>
      <c r="D905">
        <f>VLOOKUP(C905,市場名!$A$1:$B$14,2,FALSE)</f>
        <v>7</v>
      </c>
      <c r="E905" t="s">
        <v>442</v>
      </c>
      <c r="F905">
        <f>VLOOKUP(E905,業種分類!$A$1:$B$34,2,FALSE)</f>
        <v>15</v>
      </c>
      <c r="G905">
        <v>100</v>
      </c>
      <c r="H905">
        <v>0</v>
      </c>
      <c r="J905" t="s">
        <v>3901</v>
      </c>
      <c r="K905" t="s">
        <v>3897</v>
      </c>
      <c r="L905" t="str">
        <f t="shared" si="14"/>
        <v>INSERT INTO stocks (stock_code, name, marcket_id, category_id, share_unit_number, is_nikkei225) VALUES(3557,'ユナイテッド＆コレクティブ(株)',7,15,'100',0);</v>
      </c>
    </row>
    <row r="906" spans="1:12" x14ac:dyDescent="0.2">
      <c r="A906">
        <v>3558</v>
      </c>
      <c r="B906" t="s">
        <v>944</v>
      </c>
      <c r="C906" t="s">
        <v>24</v>
      </c>
      <c r="D906">
        <f>VLOOKUP(C906,市場名!$A$1:$B$14,2,FALSE)</f>
        <v>7</v>
      </c>
      <c r="E906" t="s">
        <v>442</v>
      </c>
      <c r="F906">
        <f>VLOOKUP(E906,業種分類!$A$1:$B$34,2,FALSE)</f>
        <v>15</v>
      </c>
      <c r="G906">
        <v>100</v>
      </c>
      <c r="H906">
        <v>0</v>
      </c>
      <c r="J906" t="s">
        <v>3901</v>
      </c>
      <c r="K906" t="s">
        <v>3897</v>
      </c>
      <c r="L906" t="str">
        <f t="shared" si="14"/>
        <v>INSERT INTO stocks (stock_code, name, marcket_id, category_id, share_unit_number, is_nikkei225) VALUES(3558,'(株)ロコンド',7,15,'100',0);</v>
      </c>
    </row>
    <row r="907" spans="1:12" x14ac:dyDescent="0.2">
      <c r="A907">
        <v>3559</v>
      </c>
      <c r="B907" t="s">
        <v>945</v>
      </c>
      <c r="C907" t="s">
        <v>24</v>
      </c>
      <c r="D907">
        <f>VLOOKUP(C907,市場名!$A$1:$B$14,2,FALSE)</f>
        <v>7</v>
      </c>
      <c r="E907" t="s">
        <v>10</v>
      </c>
      <c r="F907">
        <f>VLOOKUP(E907,業種分類!$A$1:$B$34,2,FALSE)</f>
        <v>2</v>
      </c>
      <c r="G907">
        <v>100</v>
      </c>
      <c r="H907">
        <v>0</v>
      </c>
      <c r="J907" t="s">
        <v>3901</v>
      </c>
      <c r="K907" t="s">
        <v>3897</v>
      </c>
      <c r="L907" t="str">
        <f t="shared" si="14"/>
        <v>INSERT INTO stocks (stock_code, name, marcket_id, category_id, share_unit_number, is_nikkei225) VALUES(3559,'(株)ピーバンドットコム',7,2,'100',0);</v>
      </c>
    </row>
    <row r="908" spans="1:12" x14ac:dyDescent="0.2">
      <c r="A908">
        <v>3560</v>
      </c>
      <c r="B908" t="s">
        <v>946</v>
      </c>
      <c r="C908" t="s">
        <v>15</v>
      </c>
      <c r="D908">
        <f>VLOOKUP(C908,市場名!$A$1:$B$14,2,FALSE)</f>
        <v>5</v>
      </c>
      <c r="E908" t="s">
        <v>442</v>
      </c>
      <c r="F908">
        <f>VLOOKUP(E908,業種分類!$A$1:$B$34,2,FALSE)</f>
        <v>15</v>
      </c>
      <c r="G908">
        <v>100</v>
      </c>
      <c r="H908">
        <v>0</v>
      </c>
      <c r="J908" t="s">
        <v>3901</v>
      </c>
      <c r="K908" t="s">
        <v>3897</v>
      </c>
      <c r="L908" t="str">
        <f t="shared" si="14"/>
        <v>INSERT INTO stocks (stock_code, name, marcket_id, category_id, share_unit_number, is_nikkei225) VALUES(3560,'(株)ほぼ日',5,15,'100',0);</v>
      </c>
    </row>
    <row r="909" spans="1:12" x14ac:dyDescent="0.2">
      <c r="A909">
        <v>3561</v>
      </c>
      <c r="B909" t="s">
        <v>947</v>
      </c>
      <c r="C909" t="s">
        <v>5</v>
      </c>
      <c r="D909">
        <f>VLOOKUP(C909,市場名!$A$1:$B$14,2,FALSE)</f>
        <v>1</v>
      </c>
      <c r="E909" t="s">
        <v>442</v>
      </c>
      <c r="F909">
        <f>VLOOKUP(E909,業種分類!$A$1:$B$34,2,FALSE)</f>
        <v>15</v>
      </c>
      <c r="G909">
        <v>100</v>
      </c>
      <c r="H909">
        <v>0</v>
      </c>
      <c r="J909" t="s">
        <v>3901</v>
      </c>
      <c r="K909" t="s">
        <v>3897</v>
      </c>
      <c r="L909" t="str">
        <f t="shared" si="14"/>
        <v>INSERT INTO stocks (stock_code, name, marcket_id, category_id, share_unit_number, is_nikkei225) VALUES(3561,'(株)力の源ホールディングス',1,15,'100',0);</v>
      </c>
    </row>
    <row r="910" spans="1:12" x14ac:dyDescent="0.2">
      <c r="A910">
        <v>3562</v>
      </c>
      <c r="B910" t="s">
        <v>948</v>
      </c>
      <c r="C910" t="s">
        <v>15</v>
      </c>
      <c r="D910">
        <f>VLOOKUP(C910,市場名!$A$1:$B$14,2,FALSE)</f>
        <v>5</v>
      </c>
      <c r="E910" t="s">
        <v>10</v>
      </c>
      <c r="F910">
        <f>VLOOKUP(E910,業種分類!$A$1:$B$34,2,FALSE)</f>
        <v>2</v>
      </c>
      <c r="G910">
        <v>100</v>
      </c>
      <c r="H910">
        <v>0</v>
      </c>
      <c r="J910" t="s">
        <v>3901</v>
      </c>
      <c r="K910" t="s">
        <v>3897</v>
      </c>
      <c r="L910" t="str">
        <f t="shared" si="14"/>
        <v>INSERT INTO stocks (stock_code, name, marcket_id, category_id, share_unit_number, is_nikkei225) VALUES(3562,'(株)Ｎｏ．１',5,2,'100',0);</v>
      </c>
    </row>
    <row r="911" spans="1:12" x14ac:dyDescent="0.2">
      <c r="A911">
        <v>3563</v>
      </c>
      <c r="B911" t="s">
        <v>949</v>
      </c>
      <c r="C911" t="s">
        <v>5</v>
      </c>
      <c r="D911">
        <f>VLOOKUP(C911,市場名!$A$1:$B$14,2,FALSE)</f>
        <v>1</v>
      </c>
      <c r="E911" t="s">
        <v>442</v>
      </c>
      <c r="F911">
        <f>VLOOKUP(E911,業種分類!$A$1:$B$34,2,FALSE)</f>
        <v>15</v>
      </c>
      <c r="G911">
        <v>100</v>
      </c>
      <c r="H911">
        <v>0</v>
      </c>
      <c r="J911" t="s">
        <v>3901</v>
      </c>
      <c r="K911" t="s">
        <v>3897</v>
      </c>
      <c r="L911" t="str">
        <f t="shared" si="14"/>
        <v>INSERT INTO stocks (stock_code, name, marcket_id, category_id, share_unit_number, is_nikkei225) VALUES(3563,'(株)スシローグローバルホールディングス',1,15,'100',0);</v>
      </c>
    </row>
    <row r="912" spans="1:12" x14ac:dyDescent="0.2">
      <c r="A912">
        <v>3564</v>
      </c>
      <c r="B912" t="s">
        <v>950</v>
      </c>
      <c r="C912" t="s">
        <v>5</v>
      </c>
      <c r="D912">
        <f>VLOOKUP(C912,市場名!$A$1:$B$14,2,FALSE)</f>
        <v>1</v>
      </c>
      <c r="E912" t="s">
        <v>442</v>
      </c>
      <c r="F912">
        <f>VLOOKUP(E912,業種分類!$A$1:$B$34,2,FALSE)</f>
        <v>15</v>
      </c>
      <c r="G912">
        <v>100</v>
      </c>
      <c r="H912">
        <v>0</v>
      </c>
      <c r="J912" t="s">
        <v>3901</v>
      </c>
      <c r="K912" t="s">
        <v>3897</v>
      </c>
      <c r="L912" t="str">
        <f t="shared" si="14"/>
        <v>INSERT INTO stocks (stock_code, name, marcket_id, category_id, share_unit_number, is_nikkei225) VALUES(3564,'(株)ＬＩＸＩＬビバ',1,15,'100',0);</v>
      </c>
    </row>
    <row r="913" spans="1:12" x14ac:dyDescent="0.2">
      <c r="A913">
        <v>3565</v>
      </c>
      <c r="B913" t="s">
        <v>951</v>
      </c>
      <c r="C913" t="s">
        <v>5</v>
      </c>
      <c r="D913">
        <f>VLOOKUP(C913,市場名!$A$1:$B$14,2,FALSE)</f>
        <v>1</v>
      </c>
      <c r="E913" t="s">
        <v>10</v>
      </c>
      <c r="F913">
        <f>VLOOKUP(E913,業種分類!$A$1:$B$34,2,FALSE)</f>
        <v>2</v>
      </c>
      <c r="G913">
        <v>100</v>
      </c>
      <c r="H913">
        <v>0</v>
      </c>
      <c r="J913" t="s">
        <v>3901</v>
      </c>
      <c r="K913" t="s">
        <v>3897</v>
      </c>
      <c r="L913" t="str">
        <f t="shared" si="14"/>
        <v>INSERT INTO stocks (stock_code, name, marcket_id, category_id, share_unit_number, is_nikkei225) VALUES(3565,'アセンテック(株)',1,2,'100',0);</v>
      </c>
    </row>
    <row r="914" spans="1:12" x14ac:dyDescent="0.2">
      <c r="A914">
        <v>3566</v>
      </c>
      <c r="B914" t="s">
        <v>952</v>
      </c>
      <c r="C914" t="s">
        <v>24</v>
      </c>
      <c r="D914">
        <f>VLOOKUP(C914,市場名!$A$1:$B$14,2,FALSE)</f>
        <v>7</v>
      </c>
      <c r="E914" t="s">
        <v>442</v>
      </c>
      <c r="F914">
        <f>VLOOKUP(E914,業種分類!$A$1:$B$34,2,FALSE)</f>
        <v>15</v>
      </c>
      <c r="G914">
        <v>100</v>
      </c>
      <c r="H914">
        <v>0</v>
      </c>
      <c r="J914" t="s">
        <v>3901</v>
      </c>
      <c r="K914" t="s">
        <v>3897</v>
      </c>
      <c r="L914" t="str">
        <f t="shared" si="14"/>
        <v>INSERT INTO stocks (stock_code, name, marcket_id, category_id, share_unit_number, is_nikkei225) VALUES(3566,'ユニフォームネクスト(株)',7,15,'100',0);</v>
      </c>
    </row>
    <row r="915" spans="1:12" x14ac:dyDescent="0.2">
      <c r="A915">
        <v>3569</v>
      </c>
      <c r="B915" t="s">
        <v>953</v>
      </c>
      <c r="C915" t="s">
        <v>5</v>
      </c>
      <c r="D915">
        <f>VLOOKUP(C915,市場名!$A$1:$B$14,2,FALSE)</f>
        <v>1</v>
      </c>
      <c r="E915" t="s">
        <v>587</v>
      </c>
      <c r="F915">
        <f>VLOOKUP(E915,業種分類!$A$1:$B$34,2,FALSE)</f>
        <v>18</v>
      </c>
      <c r="G915">
        <v>100</v>
      </c>
      <c r="H915">
        <v>0</v>
      </c>
      <c r="J915" t="s">
        <v>3901</v>
      </c>
      <c r="K915" t="s">
        <v>3897</v>
      </c>
      <c r="L915" t="str">
        <f t="shared" si="14"/>
        <v>INSERT INTO stocks (stock_code, name, marcket_id, category_id, share_unit_number, is_nikkei225) VALUES(3569,'セーレン(株)',1,18,'100',0);</v>
      </c>
    </row>
    <row r="916" spans="1:12" x14ac:dyDescent="0.2">
      <c r="A916">
        <v>3571</v>
      </c>
      <c r="B916" t="s">
        <v>954</v>
      </c>
      <c r="C916" t="s">
        <v>5</v>
      </c>
      <c r="D916">
        <f>VLOOKUP(C916,市場名!$A$1:$B$14,2,FALSE)</f>
        <v>1</v>
      </c>
      <c r="E916" t="s">
        <v>587</v>
      </c>
      <c r="F916">
        <f>VLOOKUP(E916,業種分類!$A$1:$B$34,2,FALSE)</f>
        <v>18</v>
      </c>
      <c r="G916">
        <v>100</v>
      </c>
      <c r="H916">
        <v>0</v>
      </c>
      <c r="J916" t="s">
        <v>3901</v>
      </c>
      <c r="K916" t="s">
        <v>3897</v>
      </c>
      <c r="L916" t="str">
        <f t="shared" si="14"/>
        <v>INSERT INTO stocks (stock_code, name, marcket_id, category_id, share_unit_number, is_nikkei225) VALUES(3571,'(株)ソトー',1,18,'100',0);</v>
      </c>
    </row>
    <row r="917" spans="1:12" x14ac:dyDescent="0.2">
      <c r="A917">
        <v>3577</v>
      </c>
      <c r="B917" t="s">
        <v>955</v>
      </c>
      <c r="C917" t="s">
        <v>5</v>
      </c>
      <c r="D917">
        <f>VLOOKUP(C917,市場名!$A$1:$B$14,2,FALSE)</f>
        <v>1</v>
      </c>
      <c r="E917" t="s">
        <v>587</v>
      </c>
      <c r="F917">
        <f>VLOOKUP(E917,業種分類!$A$1:$B$34,2,FALSE)</f>
        <v>18</v>
      </c>
      <c r="G917">
        <v>100</v>
      </c>
      <c r="H917">
        <v>0</v>
      </c>
      <c r="J917" t="s">
        <v>3901</v>
      </c>
      <c r="K917" t="s">
        <v>3897</v>
      </c>
      <c r="L917" t="str">
        <f t="shared" si="14"/>
        <v>INSERT INTO stocks (stock_code, name, marcket_id, category_id, share_unit_number, is_nikkei225) VALUES(3577,'東海染工(株)',1,18,'100',0);</v>
      </c>
    </row>
    <row r="918" spans="1:12" x14ac:dyDescent="0.2">
      <c r="A918">
        <v>3578</v>
      </c>
      <c r="B918" t="s">
        <v>956</v>
      </c>
      <c r="C918" t="s">
        <v>37</v>
      </c>
      <c r="D918">
        <f>VLOOKUP(C918,市場名!$A$1:$B$14,2,FALSE)</f>
        <v>2</v>
      </c>
      <c r="E918" t="s">
        <v>587</v>
      </c>
      <c r="F918">
        <f>VLOOKUP(E918,業種分類!$A$1:$B$34,2,FALSE)</f>
        <v>18</v>
      </c>
      <c r="G918">
        <v>100</v>
      </c>
      <c r="H918">
        <v>0</v>
      </c>
      <c r="J918" t="s">
        <v>3901</v>
      </c>
      <c r="K918" t="s">
        <v>3897</v>
      </c>
      <c r="L918" t="str">
        <f t="shared" si="14"/>
        <v>INSERT INTO stocks (stock_code, name, marcket_id, category_id, share_unit_number, is_nikkei225) VALUES(3578,'倉庫精練(株)',2,18,'100',0);</v>
      </c>
    </row>
    <row r="919" spans="1:12" x14ac:dyDescent="0.2">
      <c r="A919">
        <v>3580</v>
      </c>
      <c r="B919" t="s">
        <v>957</v>
      </c>
      <c r="C919" t="s">
        <v>5</v>
      </c>
      <c r="D919">
        <f>VLOOKUP(C919,市場名!$A$1:$B$14,2,FALSE)</f>
        <v>1</v>
      </c>
      <c r="E919" t="s">
        <v>587</v>
      </c>
      <c r="F919">
        <f>VLOOKUP(E919,業種分類!$A$1:$B$34,2,FALSE)</f>
        <v>18</v>
      </c>
      <c r="G919">
        <v>100</v>
      </c>
      <c r="H919">
        <v>0</v>
      </c>
      <c r="J919" t="s">
        <v>3901</v>
      </c>
      <c r="K919" t="s">
        <v>3897</v>
      </c>
      <c r="L919" t="str">
        <f t="shared" si="14"/>
        <v>INSERT INTO stocks (stock_code, name, marcket_id, category_id, share_unit_number, is_nikkei225) VALUES(3580,'小松マテーレ(株)',1,18,'100',0);</v>
      </c>
    </row>
    <row r="920" spans="1:12" x14ac:dyDescent="0.2">
      <c r="A920">
        <v>3583</v>
      </c>
      <c r="B920" t="s">
        <v>958</v>
      </c>
      <c r="C920" t="s">
        <v>37</v>
      </c>
      <c r="D920">
        <f>VLOOKUP(C920,市場名!$A$1:$B$14,2,FALSE)</f>
        <v>2</v>
      </c>
      <c r="E920" t="s">
        <v>587</v>
      </c>
      <c r="F920">
        <f>VLOOKUP(E920,業種分類!$A$1:$B$34,2,FALSE)</f>
        <v>18</v>
      </c>
      <c r="G920">
        <v>100</v>
      </c>
      <c r="H920">
        <v>0</v>
      </c>
      <c r="J920" t="s">
        <v>3901</v>
      </c>
      <c r="K920" t="s">
        <v>3897</v>
      </c>
      <c r="L920" t="str">
        <f t="shared" si="14"/>
        <v>INSERT INTO stocks (stock_code, name, marcket_id, category_id, share_unit_number, is_nikkei225) VALUES(3583,'オーベクス(株)',2,18,'100',0);</v>
      </c>
    </row>
    <row r="921" spans="1:12" x14ac:dyDescent="0.2">
      <c r="A921">
        <v>3591</v>
      </c>
      <c r="B921" t="s">
        <v>959</v>
      </c>
      <c r="C921" t="s">
        <v>5</v>
      </c>
      <c r="D921">
        <f>VLOOKUP(C921,市場名!$A$1:$B$14,2,FALSE)</f>
        <v>1</v>
      </c>
      <c r="E921" t="s">
        <v>587</v>
      </c>
      <c r="F921">
        <f>VLOOKUP(E921,業種分類!$A$1:$B$34,2,FALSE)</f>
        <v>18</v>
      </c>
      <c r="G921">
        <v>100</v>
      </c>
      <c r="H921">
        <v>0</v>
      </c>
      <c r="J921" t="s">
        <v>3901</v>
      </c>
      <c r="K921" t="s">
        <v>3897</v>
      </c>
      <c r="L921" t="str">
        <f t="shared" si="14"/>
        <v>INSERT INTO stocks (stock_code, name, marcket_id, category_id, share_unit_number, is_nikkei225) VALUES(3591,'(株)ワコールホールディングス',1,18,'100',0);</v>
      </c>
    </row>
    <row r="922" spans="1:12" x14ac:dyDescent="0.2">
      <c r="A922">
        <v>3593</v>
      </c>
      <c r="B922" t="s">
        <v>960</v>
      </c>
      <c r="C922" t="s">
        <v>5</v>
      </c>
      <c r="D922">
        <f>VLOOKUP(C922,市場名!$A$1:$B$14,2,FALSE)</f>
        <v>1</v>
      </c>
      <c r="E922" t="s">
        <v>587</v>
      </c>
      <c r="F922">
        <f>VLOOKUP(E922,業種分類!$A$1:$B$34,2,FALSE)</f>
        <v>18</v>
      </c>
      <c r="G922">
        <v>100</v>
      </c>
      <c r="H922">
        <v>0</v>
      </c>
      <c r="J922" t="s">
        <v>3901</v>
      </c>
      <c r="K922" t="s">
        <v>3897</v>
      </c>
      <c r="L922" t="str">
        <f t="shared" si="14"/>
        <v>INSERT INTO stocks (stock_code, name, marcket_id, category_id, share_unit_number, is_nikkei225) VALUES(3593,'(株)ホギメディカル',1,18,'100',0);</v>
      </c>
    </row>
    <row r="923" spans="1:12" x14ac:dyDescent="0.2">
      <c r="A923">
        <v>3597</v>
      </c>
      <c r="B923" t="s">
        <v>961</v>
      </c>
      <c r="C923" t="s">
        <v>37</v>
      </c>
      <c r="D923">
        <f>VLOOKUP(C923,市場名!$A$1:$B$14,2,FALSE)</f>
        <v>2</v>
      </c>
      <c r="E923" t="s">
        <v>587</v>
      </c>
      <c r="F923">
        <f>VLOOKUP(E923,業種分類!$A$1:$B$34,2,FALSE)</f>
        <v>18</v>
      </c>
      <c r="G923">
        <v>100</v>
      </c>
      <c r="H923">
        <v>0</v>
      </c>
      <c r="J923" t="s">
        <v>3901</v>
      </c>
      <c r="K923" t="s">
        <v>3897</v>
      </c>
      <c r="L923" t="str">
        <f t="shared" si="14"/>
        <v>INSERT INTO stocks (stock_code, name, marcket_id, category_id, share_unit_number, is_nikkei225) VALUES(3597,'(株)自重堂',2,18,'100',0);</v>
      </c>
    </row>
    <row r="924" spans="1:12" x14ac:dyDescent="0.2">
      <c r="A924">
        <v>3598</v>
      </c>
      <c r="B924" t="s">
        <v>962</v>
      </c>
      <c r="C924" t="s">
        <v>37</v>
      </c>
      <c r="D924">
        <f>VLOOKUP(C924,市場名!$A$1:$B$14,2,FALSE)</f>
        <v>2</v>
      </c>
      <c r="E924" t="s">
        <v>587</v>
      </c>
      <c r="F924">
        <f>VLOOKUP(E924,業種分類!$A$1:$B$34,2,FALSE)</f>
        <v>18</v>
      </c>
      <c r="G924">
        <v>100</v>
      </c>
      <c r="H924">
        <v>0</v>
      </c>
      <c r="J924" t="s">
        <v>3901</v>
      </c>
      <c r="K924" t="s">
        <v>3897</v>
      </c>
      <c r="L924" t="str">
        <f t="shared" si="14"/>
        <v>INSERT INTO stocks (stock_code, name, marcket_id, category_id, share_unit_number, is_nikkei225) VALUES(3598,'山喜(株)',2,18,'100',0);</v>
      </c>
    </row>
    <row r="925" spans="1:12" x14ac:dyDescent="0.2">
      <c r="A925">
        <v>3600</v>
      </c>
      <c r="B925" t="s">
        <v>963</v>
      </c>
      <c r="C925" t="s">
        <v>37</v>
      </c>
      <c r="D925">
        <f>VLOOKUP(C925,市場名!$A$1:$B$14,2,FALSE)</f>
        <v>2</v>
      </c>
      <c r="E925" t="s">
        <v>587</v>
      </c>
      <c r="F925">
        <f>VLOOKUP(E925,業種分類!$A$1:$B$34,2,FALSE)</f>
        <v>18</v>
      </c>
      <c r="G925">
        <v>100</v>
      </c>
      <c r="H925">
        <v>0</v>
      </c>
      <c r="J925" t="s">
        <v>3901</v>
      </c>
      <c r="K925" t="s">
        <v>3897</v>
      </c>
      <c r="L925" t="str">
        <f t="shared" si="14"/>
        <v>INSERT INTO stocks (stock_code, name, marcket_id, category_id, share_unit_number, is_nikkei225) VALUES(3600,'(株)フジックス',2,18,'100',0);</v>
      </c>
    </row>
    <row r="926" spans="1:12" x14ac:dyDescent="0.2">
      <c r="A926">
        <v>3604</v>
      </c>
      <c r="B926" t="s">
        <v>964</v>
      </c>
      <c r="C926" t="s">
        <v>37</v>
      </c>
      <c r="D926">
        <f>VLOOKUP(C926,市場名!$A$1:$B$14,2,FALSE)</f>
        <v>2</v>
      </c>
      <c r="E926" t="s">
        <v>587</v>
      </c>
      <c r="F926">
        <f>VLOOKUP(E926,業種分類!$A$1:$B$34,2,FALSE)</f>
        <v>18</v>
      </c>
      <c r="G926">
        <v>100</v>
      </c>
      <c r="H926">
        <v>0</v>
      </c>
      <c r="J926" t="s">
        <v>3901</v>
      </c>
      <c r="K926" t="s">
        <v>3897</v>
      </c>
      <c r="L926" t="str">
        <f t="shared" si="14"/>
        <v>INSERT INTO stocks (stock_code, name, marcket_id, category_id, share_unit_number, is_nikkei225) VALUES(3604,'川本産業(株)',2,18,'100',0);</v>
      </c>
    </row>
    <row r="927" spans="1:12" x14ac:dyDescent="0.2">
      <c r="A927">
        <v>3606</v>
      </c>
      <c r="B927" t="s">
        <v>965</v>
      </c>
      <c r="C927" t="s">
        <v>5</v>
      </c>
      <c r="D927">
        <f>VLOOKUP(C927,市場名!$A$1:$B$14,2,FALSE)</f>
        <v>1</v>
      </c>
      <c r="E927" t="s">
        <v>587</v>
      </c>
      <c r="F927">
        <f>VLOOKUP(E927,業種分類!$A$1:$B$34,2,FALSE)</f>
        <v>18</v>
      </c>
      <c r="G927">
        <v>100</v>
      </c>
      <c r="H927">
        <v>0</v>
      </c>
      <c r="J927" t="s">
        <v>3901</v>
      </c>
      <c r="K927" t="s">
        <v>3897</v>
      </c>
      <c r="L927" t="str">
        <f t="shared" si="14"/>
        <v>INSERT INTO stocks (stock_code, name, marcket_id, category_id, share_unit_number, is_nikkei225) VALUES(3606,'(株)レナウン',1,18,'100',0);</v>
      </c>
    </row>
    <row r="928" spans="1:12" x14ac:dyDescent="0.2">
      <c r="A928">
        <v>3607</v>
      </c>
      <c r="B928" t="s">
        <v>966</v>
      </c>
      <c r="C928" t="s">
        <v>5</v>
      </c>
      <c r="D928">
        <f>VLOOKUP(C928,市場名!$A$1:$B$14,2,FALSE)</f>
        <v>1</v>
      </c>
      <c r="E928" t="s">
        <v>587</v>
      </c>
      <c r="F928">
        <f>VLOOKUP(E928,業種分類!$A$1:$B$34,2,FALSE)</f>
        <v>18</v>
      </c>
      <c r="G928">
        <v>100</v>
      </c>
      <c r="H928">
        <v>0</v>
      </c>
      <c r="J928" t="s">
        <v>3901</v>
      </c>
      <c r="K928" t="s">
        <v>3897</v>
      </c>
      <c r="L928" t="str">
        <f t="shared" si="14"/>
        <v>INSERT INTO stocks (stock_code, name, marcket_id, category_id, share_unit_number, is_nikkei225) VALUES(3607,'(株)クラウディアホールディングス',1,18,'100',0);</v>
      </c>
    </row>
    <row r="929" spans="1:12" x14ac:dyDescent="0.2">
      <c r="A929">
        <v>3608</v>
      </c>
      <c r="B929" t="s">
        <v>967</v>
      </c>
      <c r="C929" t="s">
        <v>5</v>
      </c>
      <c r="D929">
        <f>VLOOKUP(C929,市場名!$A$1:$B$14,2,FALSE)</f>
        <v>1</v>
      </c>
      <c r="E929" t="s">
        <v>587</v>
      </c>
      <c r="F929">
        <f>VLOOKUP(E929,業種分類!$A$1:$B$34,2,FALSE)</f>
        <v>18</v>
      </c>
      <c r="G929">
        <v>100</v>
      </c>
      <c r="H929">
        <v>0</v>
      </c>
      <c r="J929" t="s">
        <v>3901</v>
      </c>
      <c r="K929" t="s">
        <v>3897</v>
      </c>
      <c r="L929" t="str">
        <f t="shared" si="14"/>
        <v>INSERT INTO stocks (stock_code, name, marcket_id, category_id, share_unit_number, is_nikkei225) VALUES(3608,'(株)ＴＳＩホールディングス',1,18,'100',0);</v>
      </c>
    </row>
    <row r="930" spans="1:12" x14ac:dyDescent="0.2">
      <c r="A930">
        <v>3611</v>
      </c>
      <c r="B930" t="s">
        <v>968</v>
      </c>
      <c r="C930" t="s">
        <v>5</v>
      </c>
      <c r="D930">
        <f>VLOOKUP(C930,市場名!$A$1:$B$14,2,FALSE)</f>
        <v>1</v>
      </c>
      <c r="E930" t="s">
        <v>587</v>
      </c>
      <c r="F930">
        <f>VLOOKUP(E930,業種分類!$A$1:$B$34,2,FALSE)</f>
        <v>18</v>
      </c>
      <c r="G930">
        <v>100</v>
      </c>
      <c r="H930">
        <v>0</v>
      </c>
      <c r="J930" t="s">
        <v>3901</v>
      </c>
      <c r="K930" t="s">
        <v>3897</v>
      </c>
      <c r="L930" t="str">
        <f t="shared" si="14"/>
        <v>INSERT INTO stocks (stock_code, name, marcket_id, category_id, share_unit_number, is_nikkei225) VALUES(3611,'(株)マツオカコーポレーション',1,18,'100',0);</v>
      </c>
    </row>
    <row r="931" spans="1:12" x14ac:dyDescent="0.2">
      <c r="A931">
        <v>3612</v>
      </c>
      <c r="B931" t="s">
        <v>969</v>
      </c>
      <c r="C931" t="s">
        <v>5</v>
      </c>
      <c r="D931">
        <f>VLOOKUP(C931,市場名!$A$1:$B$14,2,FALSE)</f>
        <v>1</v>
      </c>
      <c r="E931" t="s">
        <v>587</v>
      </c>
      <c r="F931">
        <f>VLOOKUP(E931,業種分類!$A$1:$B$34,2,FALSE)</f>
        <v>18</v>
      </c>
      <c r="G931">
        <v>100</v>
      </c>
      <c r="H931">
        <v>0</v>
      </c>
      <c r="J931" t="s">
        <v>3901</v>
      </c>
      <c r="K931" t="s">
        <v>3897</v>
      </c>
      <c r="L931" t="str">
        <f t="shared" si="14"/>
        <v>INSERT INTO stocks (stock_code, name, marcket_id, category_id, share_unit_number, is_nikkei225) VALUES(3612,'(株)ワールド',1,18,'100',0);</v>
      </c>
    </row>
    <row r="932" spans="1:12" x14ac:dyDescent="0.2">
      <c r="A932">
        <v>3622</v>
      </c>
      <c r="B932" t="s">
        <v>970</v>
      </c>
      <c r="C932" t="s">
        <v>24</v>
      </c>
      <c r="D932">
        <f>VLOOKUP(C932,市場名!$A$1:$B$14,2,FALSE)</f>
        <v>7</v>
      </c>
      <c r="E932" t="s">
        <v>201</v>
      </c>
      <c r="F932">
        <f>VLOOKUP(E932,業種分類!$A$1:$B$34,2,FALSE)</f>
        <v>9</v>
      </c>
      <c r="G932">
        <v>100</v>
      </c>
      <c r="H932">
        <v>0</v>
      </c>
      <c r="J932" t="s">
        <v>3901</v>
      </c>
      <c r="K932" t="s">
        <v>3897</v>
      </c>
      <c r="L932" t="str">
        <f t="shared" si="14"/>
        <v>INSERT INTO stocks (stock_code, name, marcket_id, category_id, share_unit_number, is_nikkei225) VALUES(3622,'ネットイヤーグループ(株)',7,9,'100',0);</v>
      </c>
    </row>
    <row r="933" spans="1:12" x14ac:dyDescent="0.2">
      <c r="A933">
        <v>3623</v>
      </c>
      <c r="B933" t="s">
        <v>971</v>
      </c>
      <c r="C933" t="s">
        <v>24</v>
      </c>
      <c r="D933">
        <f>VLOOKUP(C933,市場名!$A$1:$B$14,2,FALSE)</f>
        <v>7</v>
      </c>
      <c r="E933" t="s">
        <v>201</v>
      </c>
      <c r="F933">
        <f>VLOOKUP(E933,業種分類!$A$1:$B$34,2,FALSE)</f>
        <v>9</v>
      </c>
      <c r="G933">
        <v>100</v>
      </c>
      <c r="H933">
        <v>0</v>
      </c>
      <c r="J933" t="s">
        <v>3901</v>
      </c>
      <c r="K933" t="s">
        <v>3897</v>
      </c>
      <c r="L933" t="str">
        <f t="shared" si="14"/>
        <v>INSERT INTO stocks (stock_code, name, marcket_id, category_id, share_unit_number, is_nikkei225) VALUES(3623,'ビリングシステム(株)',7,9,'100',0);</v>
      </c>
    </row>
    <row r="934" spans="1:12" x14ac:dyDescent="0.2">
      <c r="A934">
        <v>3624</v>
      </c>
      <c r="B934" t="s">
        <v>972</v>
      </c>
      <c r="C934" t="s">
        <v>24</v>
      </c>
      <c r="D934">
        <f>VLOOKUP(C934,市場名!$A$1:$B$14,2,FALSE)</f>
        <v>7</v>
      </c>
      <c r="E934" t="s">
        <v>201</v>
      </c>
      <c r="F934">
        <f>VLOOKUP(E934,業種分類!$A$1:$B$34,2,FALSE)</f>
        <v>9</v>
      </c>
      <c r="G934">
        <v>100</v>
      </c>
      <c r="H934">
        <v>0</v>
      </c>
      <c r="J934" t="s">
        <v>3901</v>
      </c>
      <c r="K934" t="s">
        <v>3897</v>
      </c>
      <c r="L934" t="str">
        <f t="shared" si="14"/>
        <v>INSERT INTO stocks (stock_code, name, marcket_id, category_id, share_unit_number, is_nikkei225) VALUES(3624,'アクセルマーク(株)',7,9,'100',0);</v>
      </c>
    </row>
    <row r="935" spans="1:12" x14ac:dyDescent="0.2">
      <c r="A935">
        <v>3625</v>
      </c>
      <c r="B935" t="s">
        <v>973</v>
      </c>
      <c r="C935" t="s">
        <v>21</v>
      </c>
      <c r="D935">
        <f>VLOOKUP(C935,市場名!$A$1:$B$14,2,FALSE)</f>
        <v>6</v>
      </c>
      <c r="E935" t="s">
        <v>201</v>
      </c>
      <c r="F935">
        <f>VLOOKUP(E935,業種分類!$A$1:$B$34,2,FALSE)</f>
        <v>9</v>
      </c>
      <c r="G935">
        <v>100</v>
      </c>
      <c r="H935">
        <v>0</v>
      </c>
      <c r="J935" t="s">
        <v>3901</v>
      </c>
      <c r="K935" t="s">
        <v>3897</v>
      </c>
      <c r="L935" t="str">
        <f t="shared" si="14"/>
        <v>INSERT INTO stocks (stock_code, name, marcket_id, category_id, share_unit_number, is_nikkei225) VALUES(3625,'テックファームホールディングス(株)',6,9,'100',0);</v>
      </c>
    </row>
    <row r="936" spans="1:12" x14ac:dyDescent="0.2">
      <c r="A936">
        <v>3626</v>
      </c>
      <c r="B936" t="s">
        <v>974</v>
      </c>
      <c r="C936" t="s">
        <v>5</v>
      </c>
      <c r="D936">
        <f>VLOOKUP(C936,市場名!$A$1:$B$14,2,FALSE)</f>
        <v>1</v>
      </c>
      <c r="E936" t="s">
        <v>201</v>
      </c>
      <c r="F936">
        <f>VLOOKUP(E936,業種分類!$A$1:$B$34,2,FALSE)</f>
        <v>9</v>
      </c>
      <c r="G936">
        <v>100</v>
      </c>
      <c r="H936">
        <v>0</v>
      </c>
      <c r="J936" t="s">
        <v>3901</v>
      </c>
      <c r="K936" t="s">
        <v>3897</v>
      </c>
      <c r="L936" t="str">
        <f t="shared" si="14"/>
        <v>INSERT INTO stocks (stock_code, name, marcket_id, category_id, share_unit_number, is_nikkei225) VALUES(3626,'ＴＩＳ(株)',1,9,'100',0);</v>
      </c>
    </row>
    <row r="937" spans="1:12" x14ac:dyDescent="0.2">
      <c r="A937">
        <v>3627</v>
      </c>
      <c r="B937" t="s">
        <v>975</v>
      </c>
      <c r="C937" t="s">
        <v>5</v>
      </c>
      <c r="D937">
        <f>VLOOKUP(C937,市場名!$A$1:$B$14,2,FALSE)</f>
        <v>1</v>
      </c>
      <c r="E937" t="s">
        <v>201</v>
      </c>
      <c r="F937">
        <f>VLOOKUP(E937,業種分類!$A$1:$B$34,2,FALSE)</f>
        <v>9</v>
      </c>
      <c r="G937">
        <v>100</v>
      </c>
      <c r="H937">
        <v>0</v>
      </c>
      <c r="J937" t="s">
        <v>3901</v>
      </c>
      <c r="K937" t="s">
        <v>3897</v>
      </c>
      <c r="L937" t="str">
        <f t="shared" si="14"/>
        <v>INSERT INTO stocks (stock_code, name, marcket_id, category_id, share_unit_number, is_nikkei225) VALUES(3627,'ネオス(株)',1,9,'100',0);</v>
      </c>
    </row>
    <row r="938" spans="1:12" x14ac:dyDescent="0.2">
      <c r="A938">
        <v>3628</v>
      </c>
      <c r="B938" t="s">
        <v>976</v>
      </c>
      <c r="C938" t="s">
        <v>24</v>
      </c>
      <c r="D938">
        <f>VLOOKUP(C938,市場名!$A$1:$B$14,2,FALSE)</f>
        <v>7</v>
      </c>
      <c r="E938" t="s">
        <v>201</v>
      </c>
      <c r="F938">
        <f>VLOOKUP(E938,業種分類!$A$1:$B$34,2,FALSE)</f>
        <v>9</v>
      </c>
      <c r="G938">
        <v>100</v>
      </c>
      <c r="H938">
        <v>0</v>
      </c>
      <c r="J938" t="s">
        <v>3901</v>
      </c>
      <c r="K938" t="s">
        <v>3897</v>
      </c>
      <c r="L938" t="str">
        <f t="shared" si="14"/>
        <v>INSERT INTO stocks (stock_code, name, marcket_id, category_id, share_unit_number, is_nikkei225) VALUES(3628,'(株)データホライゾン',7,9,'100',0);</v>
      </c>
    </row>
    <row r="939" spans="1:12" x14ac:dyDescent="0.2">
      <c r="A939">
        <v>3630</v>
      </c>
      <c r="B939" t="s">
        <v>977</v>
      </c>
      <c r="C939" t="s">
        <v>5</v>
      </c>
      <c r="D939">
        <f>VLOOKUP(C939,市場名!$A$1:$B$14,2,FALSE)</f>
        <v>1</v>
      </c>
      <c r="E939" t="s">
        <v>201</v>
      </c>
      <c r="F939">
        <f>VLOOKUP(E939,業種分類!$A$1:$B$34,2,FALSE)</f>
        <v>9</v>
      </c>
      <c r="G939">
        <v>100</v>
      </c>
      <c r="H939">
        <v>0</v>
      </c>
      <c r="J939" t="s">
        <v>3901</v>
      </c>
      <c r="K939" t="s">
        <v>3897</v>
      </c>
      <c r="L939" t="str">
        <f t="shared" si="14"/>
        <v>INSERT INTO stocks (stock_code, name, marcket_id, category_id, share_unit_number, is_nikkei225) VALUES(3630,'(株)電算システム',1,9,'100',0);</v>
      </c>
    </row>
    <row r="940" spans="1:12" x14ac:dyDescent="0.2">
      <c r="A940">
        <v>3632</v>
      </c>
      <c r="B940" t="s">
        <v>978</v>
      </c>
      <c r="C940" t="s">
        <v>5</v>
      </c>
      <c r="D940">
        <f>VLOOKUP(C940,市場名!$A$1:$B$14,2,FALSE)</f>
        <v>1</v>
      </c>
      <c r="E940" t="s">
        <v>201</v>
      </c>
      <c r="F940">
        <f>VLOOKUP(E940,業種分類!$A$1:$B$34,2,FALSE)</f>
        <v>9</v>
      </c>
      <c r="G940">
        <v>100</v>
      </c>
      <c r="H940">
        <v>0</v>
      </c>
      <c r="J940" t="s">
        <v>3901</v>
      </c>
      <c r="K940" t="s">
        <v>3897</v>
      </c>
      <c r="L940" t="str">
        <f t="shared" si="14"/>
        <v>INSERT INTO stocks (stock_code, name, marcket_id, category_id, share_unit_number, is_nikkei225) VALUES(3632,'グリー(株)',1,9,'100',0);</v>
      </c>
    </row>
    <row r="941" spans="1:12" x14ac:dyDescent="0.2">
      <c r="A941">
        <v>3633</v>
      </c>
      <c r="B941" t="s">
        <v>979</v>
      </c>
      <c r="C941" t="s">
        <v>15</v>
      </c>
      <c r="D941">
        <f>VLOOKUP(C941,市場名!$A$1:$B$14,2,FALSE)</f>
        <v>5</v>
      </c>
      <c r="E941" t="s">
        <v>201</v>
      </c>
      <c r="F941">
        <f>VLOOKUP(E941,業種分類!$A$1:$B$34,2,FALSE)</f>
        <v>9</v>
      </c>
      <c r="G941">
        <v>100</v>
      </c>
      <c r="H941">
        <v>0</v>
      </c>
      <c r="J941" t="s">
        <v>3901</v>
      </c>
      <c r="K941" t="s">
        <v>3897</v>
      </c>
      <c r="L941" t="str">
        <f t="shared" si="14"/>
        <v>INSERT INTO stocks (stock_code, name, marcket_id, category_id, share_unit_number, is_nikkei225) VALUES(3633,'ＧＭＯペパボ(株)',5,9,'100',0);</v>
      </c>
    </row>
    <row r="942" spans="1:12" x14ac:dyDescent="0.2">
      <c r="A942">
        <v>3634</v>
      </c>
      <c r="B942" t="s">
        <v>980</v>
      </c>
      <c r="C942" t="s">
        <v>24</v>
      </c>
      <c r="D942">
        <f>VLOOKUP(C942,市場名!$A$1:$B$14,2,FALSE)</f>
        <v>7</v>
      </c>
      <c r="E942" t="s">
        <v>201</v>
      </c>
      <c r="F942">
        <f>VLOOKUP(E942,業種分類!$A$1:$B$34,2,FALSE)</f>
        <v>9</v>
      </c>
      <c r="G942">
        <v>100</v>
      </c>
      <c r="H942">
        <v>0</v>
      </c>
      <c r="J942" t="s">
        <v>3901</v>
      </c>
      <c r="K942" t="s">
        <v>3897</v>
      </c>
      <c r="L942" t="str">
        <f t="shared" si="14"/>
        <v>INSERT INTO stocks (stock_code, name, marcket_id, category_id, share_unit_number, is_nikkei225) VALUES(3634,'(株)ソケッツ',7,9,'100',0);</v>
      </c>
    </row>
    <row r="943" spans="1:12" x14ac:dyDescent="0.2">
      <c r="A943">
        <v>3635</v>
      </c>
      <c r="B943" t="s">
        <v>981</v>
      </c>
      <c r="C943" t="s">
        <v>5</v>
      </c>
      <c r="D943">
        <f>VLOOKUP(C943,市場名!$A$1:$B$14,2,FALSE)</f>
        <v>1</v>
      </c>
      <c r="E943" t="s">
        <v>201</v>
      </c>
      <c r="F943">
        <f>VLOOKUP(E943,業種分類!$A$1:$B$34,2,FALSE)</f>
        <v>9</v>
      </c>
      <c r="G943">
        <v>100</v>
      </c>
      <c r="H943">
        <v>0</v>
      </c>
      <c r="J943" t="s">
        <v>3901</v>
      </c>
      <c r="K943" t="s">
        <v>3897</v>
      </c>
      <c r="L943" t="str">
        <f t="shared" si="14"/>
        <v>INSERT INTO stocks (stock_code, name, marcket_id, category_id, share_unit_number, is_nikkei225) VALUES(3635,'(株)コーエーテクモホールディングス',1,9,'100',0);</v>
      </c>
    </row>
    <row r="944" spans="1:12" x14ac:dyDescent="0.2">
      <c r="A944">
        <v>3636</v>
      </c>
      <c r="B944" t="s">
        <v>982</v>
      </c>
      <c r="C944" t="s">
        <v>5</v>
      </c>
      <c r="D944">
        <f>VLOOKUP(C944,市場名!$A$1:$B$14,2,FALSE)</f>
        <v>1</v>
      </c>
      <c r="E944" t="s">
        <v>201</v>
      </c>
      <c r="F944">
        <f>VLOOKUP(E944,業種分類!$A$1:$B$34,2,FALSE)</f>
        <v>9</v>
      </c>
      <c r="G944">
        <v>100</v>
      </c>
      <c r="H944">
        <v>0</v>
      </c>
      <c r="J944" t="s">
        <v>3901</v>
      </c>
      <c r="K944" t="s">
        <v>3897</v>
      </c>
      <c r="L944" t="str">
        <f t="shared" si="14"/>
        <v>INSERT INTO stocks (stock_code, name, marcket_id, category_id, share_unit_number, is_nikkei225) VALUES(3636,'(株)三菱総合研究所',1,9,'100',0);</v>
      </c>
    </row>
    <row r="945" spans="1:12" x14ac:dyDescent="0.2">
      <c r="A945">
        <v>3639</v>
      </c>
      <c r="B945" t="s">
        <v>983</v>
      </c>
      <c r="C945" t="s">
        <v>5</v>
      </c>
      <c r="D945">
        <f>VLOOKUP(C945,市場名!$A$1:$B$14,2,FALSE)</f>
        <v>1</v>
      </c>
      <c r="E945" t="s">
        <v>201</v>
      </c>
      <c r="F945">
        <f>VLOOKUP(E945,業種分類!$A$1:$B$34,2,FALSE)</f>
        <v>9</v>
      </c>
      <c r="G945">
        <v>100</v>
      </c>
      <c r="H945">
        <v>0</v>
      </c>
      <c r="J945" t="s">
        <v>3901</v>
      </c>
      <c r="K945" t="s">
        <v>3897</v>
      </c>
      <c r="L945" t="str">
        <f t="shared" si="14"/>
        <v>INSERT INTO stocks (stock_code, name, marcket_id, category_id, share_unit_number, is_nikkei225) VALUES(3639,'(株)ボルテージ',1,9,'100',0);</v>
      </c>
    </row>
    <row r="946" spans="1:12" x14ac:dyDescent="0.2">
      <c r="A946">
        <v>3640</v>
      </c>
      <c r="B946" t="s">
        <v>984</v>
      </c>
      <c r="C946" t="s">
        <v>5</v>
      </c>
      <c r="D946">
        <f>VLOOKUP(C946,市場名!$A$1:$B$14,2,FALSE)</f>
        <v>1</v>
      </c>
      <c r="E946" t="s">
        <v>201</v>
      </c>
      <c r="F946">
        <f>VLOOKUP(E946,業種分類!$A$1:$B$34,2,FALSE)</f>
        <v>9</v>
      </c>
      <c r="G946">
        <v>100</v>
      </c>
      <c r="H946">
        <v>0</v>
      </c>
      <c r="J946" t="s">
        <v>3901</v>
      </c>
      <c r="K946" t="s">
        <v>3897</v>
      </c>
      <c r="L946" t="str">
        <f t="shared" si="14"/>
        <v>INSERT INTO stocks (stock_code, name, marcket_id, category_id, share_unit_number, is_nikkei225) VALUES(3640,'(株)電算',1,9,'100',0);</v>
      </c>
    </row>
    <row r="947" spans="1:12" x14ac:dyDescent="0.2">
      <c r="A947">
        <v>3641</v>
      </c>
      <c r="B947" t="s">
        <v>985</v>
      </c>
      <c r="C947" t="s">
        <v>15</v>
      </c>
      <c r="D947">
        <f>VLOOKUP(C947,市場名!$A$1:$B$14,2,FALSE)</f>
        <v>5</v>
      </c>
      <c r="E947" t="s">
        <v>201</v>
      </c>
      <c r="F947">
        <f>VLOOKUP(E947,業種分類!$A$1:$B$34,2,FALSE)</f>
        <v>9</v>
      </c>
      <c r="G947">
        <v>100</v>
      </c>
      <c r="H947">
        <v>0</v>
      </c>
      <c r="J947" t="s">
        <v>3901</v>
      </c>
      <c r="K947" t="s">
        <v>3897</v>
      </c>
      <c r="L947" t="str">
        <f t="shared" si="14"/>
        <v>INSERT INTO stocks (stock_code, name, marcket_id, category_id, share_unit_number, is_nikkei225) VALUES(3641,'(株)パピレス',5,9,'100',0);</v>
      </c>
    </row>
    <row r="948" spans="1:12" x14ac:dyDescent="0.2">
      <c r="A948">
        <v>3645</v>
      </c>
      <c r="B948" t="s">
        <v>986</v>
      </c>
      <c r="C948" t="s">
        <v>24</v>
      </c>
      <c r="D948">
        <f>VLOOKUP(C948,市場名!$A$1:$B$14,2,FALSE)</f>
        <v>7</v>
      </c>
      <c r="E948" t="s">
        <v>201</v>
      </c>
      <c r="F948">
        <f>VLOOKUP(E948,業種分類!$A$1:$B$34,2,FALSE)</f>
        <v>9</v>
      </c>
      <c r="G948">
        <v>100</v>
      </c>
      <c r="H948">
        <v>0</v>
      </c>
      <c r="J948" t="s">
        <v>3901</v>
      </c>
      <c r="K948" t="s">
        <v>3897</v>
      </c>
      <c r="L948" t="str">
        <f t="shared" si="14"/>
        <v>INSERT INTO stocks (stock_code, name, marcket_id, category_id, share_unit_number, is_nikkei225) VALUES(3645,'(株)メディカルネット',7,9,'100',0);</v>
      </c>
    </row>
    <row r="949" spans="1:12" x14ac:dyDescent="0.2">
      <c r="A949">
        <v>3646</v>
      </c>
      <c r="B949" t="s">
        <v>987</v>
      </c>
      <c r="C949" t="s">
        <v>24</v>
      </c>
      <c r="D949">
        <f>VLOOKUP(C949,市場名!$A$1:$B$14,2,FALSE)</f>
        <v>7</v>
      </c>
      <c r="E949" t="s">
        <v>201</v>
      </c>
      <c r="F949">
        <f>VLOOKUP(E949,業種分類!$A$1:$B$34,2,FALSE)</f>
        <v>9</v>
      </c>
      <c r="G949">
        <v>100</v>
      </c>
      <c r="H949">
        <v>0</v>
      </c>
      <c r="J949" t="s">
        <v>3901</v>
      </c>
      <c r="K949" t="s">
        <v>3897</v>
      </c>
      <c r="L949" t="str">
        <f t="shared" si="14"/>
        <v>INSERT INTO stocks (stock_code, name, marcket_id, category_id, share_unit_number, is_nikkei225) VALUES(3646,'(株)駅探',7,9,'100',0);</v>
      </c>
    </row>
    <row r="950" spans="1:12" x14ac:dyDescent="0.2">
      <c r="A950">
        <v>3647</v>
      </c>
      <c r="B950" t="s">
        <v>988</v>
      </c>
      <c r="C950" t="s">
        <v>37</v>
      </c>
      <c r="D950">
        <f>VLOOKUP(C950,市場名!$A$1:$B$14,2,FALSE)</f>
        <v>2</v>
      </c>
      <c r="E950" t="s">
        <v>201</v>
      </c>
      <c r="F950">
        <f>VLOOKUP(E950,業種分類!$A$1:$B$34,2,FALSE)</f>
        <v>9</v>
      </c>
      <c r="G950">
        <v>100</v>
      </c>
      <c r="H950">
        <v>0</v>
      </c>
      <c r="J950" t="s">
        <v>3901</v>
      </c>
      <c r="K950" t="s">
        <v>3897</v>
      </c>
      <c r="L950" t="str">
        <f t="shared" si="14"/>
        <v>INSERT INTO stocks (stock_code, name, marcket_id, category_id, share_unit_number, is_nikkei225) VALUES(3647,'(株)ジー・スリーホールディングス',2,9,'100',0);</v>
      </c>
    </row>
    <row r="951" spans="1:12" x14ac:dyDescent="0.2">
      <c r="A951">
        <v>3648</v>
      </c>
      <c r="B951" t="s">
        <v>989</v>
      </c>
      <c r="C951" t="s">
        <v>5</v>
      </c>
      <c r="D951">
        <f>VLOOKUP(C951,市場名!$A$1:$B$14,2,FALSE)</f>
        <v>1</v>
      </c>
      <c r="E951" t="s">
        <v>201</v>
      </c>
      <c r="F951">
        <f>VLOOKUP(E951,業種分類!$A$1:$B$34,2,FALSE)</f>
        <v>9</v>
      </c>
      <c r="G951">
        <v>100</v>
      </c>
      <c r="H951">
        <v>0</v>
      </c>
      <c r="J951" t="s">
        <v>3901</v>
      </c>
      <c r="K951" t="s">
        <v>3897</v>
      </c>
      <c r="L951" t="str">
        <f t="shared" si="14"/>
        <v>INSERT INTO stocks (stock_code, name, marcket_id, category_id, share_unit_number, is_nikkei225) VALUES(3648,'ＡＧＳ(株)',1,9,'100',0);</v>
      </c>
    </row>
    <row r="952" spans="1:12" x14ac:dyDescent="0.2">
      <c r="A952">
        <v>3649</v>
      </c>
      <c r="B952" t="s">
        <v>990</v>
      </c>
      <c r="C952" t="s">
        <v>5</v>
      </c>
      <c r="D952">
        <f>VLOOKUP(C952,市場名!$A$1:$B$14,2,FALSE)</f>
        <v>1</v>
      </c>
      <c r="E952" t="s">
        <v>201</v>
      </c>
      <c r="F952">
        <f>VLOOKUP(E952,業種分類!$A$1:$B$34,2,FALSE)</f>
        <v>9</v>
      </c>
      <c r="G952">
        <v>100</v>
      </c>
      <c r="H952">
        <v>0</v>
      </c>
      <c r="J952" t="s">
        <v>3901</v>
      </c>
      <c r="K952" t="s">
        <v>3897</v>
      </c>
      <c r="L952" t="str">
        <f t="shared" si="14"/>
        <v>INSERT INTO stocks (stock_code, name, marcket_id, category_id, share_unit_number, is_nikkei225) VALUES(3649,'(株)ファインデックス',1,9,'100',0);</v>
      </c>
    </row>
    <row r="953" spans="1:12" x14ac:dyDescent="0.2">
      <c r="A953">
        <v>3652</v>
      </c>
      <c r="B953" t="s">
        <v>991</v>
      </c>
      <c r="C953" t="s">
        <v>24</v>
      </c>
      <c r="D953">
        <f>VLOOKUP(C953,市場名!$A$1:$B$14,2,FALSE)</f>
        <v>7</v>
      </c>
      <c r="E953" t="s">
        <v>201</v>
      </c>
      <c r="F953">
        <f>VLOOKUP(E953,業種分類!$A$1:$B$34,2,FALSE)</f>
        <v>9</v>
      </c>
      <c r="G953">
        <v>100</v>
      </c>
      <c r="H953">
        <v>0</v>
      </c>
      <c r="J953" t="s">
        <v>3901</v>
      </c>
      <c r="K953" t="s">
        <v>3897</v>
      </c>
      <c r="L953" t="str">
        <f t="shared" si="14"/>
        <v>INSERT INTO stocks (stock_code, name, marcket_id, category_id, share_unit_number, is_nikkei225) VALUES(3652,'(株)ディジタルメディアプロフェッショナル',7,9,'100',0);</v>
      </c>
    </row>
    <row r="954" spans="1:12" x14ac:dyDescent="0.2">
      <c r="A954">
        <v>3653</v>
      </c>
      <c r="B954" t="s">
        <v>992</v>
      </c>
      <c r="C954" t="s">
        <v>24</v>
      </c>
      <c r="D954">
        <f>VLOOKUP(C954,市場名!$A$1:$B$14,2,FALSE)</f>
        <v>7</v>
      </c>
      <c r="E954" t="s">
        <v>201</v>
      </c>
      <c r="F954">
        <f>VLOOKUP(E954,業種分類!$A$1:$B$34,2,FALSE)</f>
        <v>9</v>
      </c>
      <c r="G954">
        <v>100</v>
      </c>
      <c r="H954">
        <v>0</v>
      </c>
      <c r="J954" t="s">
        <v>3901</v>
      </c>
      <c r="K954" t="s">
        <v>3897</v>
      </c>
      <c r="L954" t="str">
        <f t="shared" si="14"/>
        <v>INSERT INTO stocks (stock_code, name, marcket_id, category_id, share_unit_number, is_nikkei225) VALUES(3653,'(株)モルフォ',7,9,'100',0);</v>
      </c>
    </row>
    <row r="955" spans="1:12" x14ac:dyDescent="0.2">
      <c r="A955">
        <v>3655</v>
      </c>
      <c r="B955" t="s">
        <v>993</v>
      </c>
      <c r="C955" t="s">
        <v>5</v>
      </c>
      <c r="D955">
        <f>VLOOKUP(C955,市場名!$A$1:$B$14,2,FALSE)</f>
        <v>1</v>
      </c>
      <c r="E955" t="s">
        <v>201</v>
      </c>
      <c r="F955">
        <f>VLOOKUP(E955,業種分類!$A$1:$B$34,2,FALSE)</f>
        <v>9</v>
      </c>
      <c r="G955">
        <v>100</v>
      </c>
      <c r="H955">
        <v>0</v>
      </c>
      <c r="J955" t="s">
        <v>3901</v>
      </c>
      <c r="K955" t="s">
        <v>3897</v>
      </c>
      <c r="L955" t="str">
        <f t="shared" si="14"/>
        <v>INSERT INTO stocks (stock_code, name, marcket_id, category_id, share_unit_number, is_nikkei225) VALUES(3655,'(株)ブレインパッド',1,9,'100',0);</v>
      </c>
    </row>
    <row r="956" spans="1:12" x14ac:dyDescent="0.2">
      <c r="A956">
        <v>3656</v>
      </c>
      <c r="B956" t="s">
        <v>994</v>
      </c>
      <c r="C956" t="s">
        <v>5</v>
      </c>
      <c r="D956">
        <f>VLOOKUP(C956,市場名!$A$1:$B$14,2,FALSE)</f>
        <v>1</v>
      </c>
      <c r="E956" t="s">
        <v>201</v>
      </c>
      <c r="F956">
        <f>VLOOKUP(E956,業種分類!$A$1:$B$34,2,FALSE)</f>
        <v>9</v>
      </c>
      <c r="G956">
        <v>100</v>
      </c>
      <c r="H956">
        <v>0</v>
      </c>
      <c r="J956" t="s">
        <v>3901</v>
      </c>
      <c r="K956" t="s">
        <v>3897</v>
      </c>
      <c r="L956" t="str">
        <f t="shared" si="14"/>
        <v>INSERT INTO stocks (stock_code, name, marcket_id, category_id, share_unit_number, is_nikkei225) VALUES(3656,'ＫＬａｂ(株)',1,9,'100',0);</v>
      </c>
    </row>
    <row r="957" spans="1:12" x14ac:dyDescent="0.2">
      <c r="A957">
        <v>3657</v>
      </c>
      <c r="B957" t="s">
        <v>995</v>
      </c>
      <c r="C957" t="s">
        <v>5</v>
      </c>
      <c r="D957">
        <f>VLOOKUP(C957,市場名!$A$1:$B$14,2,FALSE)</f>
        <v>1</v>
      </c>
      <c r="E957" t="s">
        <v>201</v>
      </c>
      <c r="F957">
        <f>VLOOKUP(E957,業種分類!$A$1:$B$34,2,FALSE)</f>
        <v>9</v>
      </c>
      <c r="G957">
        <v>100</v>
      </c>
      <c r="H957">
        <v>0</v>
      </c>
      <c r="J957" t="s">
        <v>3901</v>
      </c>
      <c r="K957" t="s">
        <v>3897</v>
      </c>
      <c r="L957" t="str">
        <f t="shared" si="14"/>
        <v>INSERT INTO stocks (stock_code, name, marcket_id, category_id, share_unit_number, is_nikkei225) VALUES(3657,'ポールトゥウィン・ピットクルーホールディングス(株)',1,9,'100',0);</v>
      </c>
    </row>
    <row r="958" spans="1:12" x14ac:dyDescent="0.2">
      <c r="A958">
        <v>3658</v>
      </c>
      <c r="B958" t="s">
        <v>996</v>
      </c>
      <c r="C958" t="s">
        <v>5</v>
      </c>
      <c r="D958">
        <f>VLOOKUP(C958,市場名!$A$1:$B$14,2,FALSE)</f>
        <v>1</v>
      </c>
      <c r="E958" t="s">
        <v>201</v>
      </c>
      <c r="F958">
        <f>VLOOKUP(E958,業種分類!$A$1:$B$34,2,FALSE)</f>
        <v>9</v>
      </c>
      <c r="G958">
        <v>100</v>
      </c>
      <c r="H958">
        <v>0</v>
      </c>
      <c r="J958" t="s">
        <v>3901</v>
      </c>
      <c r="K958" t="s">
        <v>3897</v>
      </c>
      <c r="L958" t="str">
        <f t="shared" si="14"/>
        <v>INSERT INTO stocks (stock_code, name, marcket_id, category_id, share_unit_number, is_nikkei225) VALUES(3658,'(株)イーブックイニシアティブジャパン',1,9,'100',0);</v>
      </c>
    </row>
    <row r="959" spans="1:12" x14ac:dyDescent="0.2">
      <c r="A959">
        <v>3659</v>
      </c>
      <c r="B959" t="s">
        <v>997</v>
      </c>
      <c r="C959" t="s">
        <v>5</v>
      </c>
      <c r="D959">
        <f>VLOOKUP(C959,市場名!$A$1:$B$14,2,FALSE)</f>
        <v>1</v>
      </c>
      <c r="E959" t="s">
        <v>201</v>
      </c>
      <c r="F959">
        <f>VLOOKUP(E959,業種分類!$A$1:$B$34,2,FALSE)</f>
        <v>9</v>
      </c>
      <c r="G959">
        <v>100</v>
      </c>
      <c r="H959">
        <v>0</v>
      </c>
      <c r="J959" t="s">
        <v>3901</v>
      </c>
      <c r="K959" t="s">
        <v>3897</v>
      </c>
      <c r="L959" t="str">
        <f t="shared" si="14"/>
        <v>INSERT INTO stocks (stock_code, name, marcket_id, category_id, share_unit_number, is_nikkei225) VALUES(3659,'(株)ネクソン',1,9,'100',0);</v>
      </c>
    </row>
    <row r="960" spans="1:12" x14ac:dyDescent="0.2">
      <c r="A960">
        <v>3660</v>
      </c>
      <c r="B960" t="s">
        <v>998</v>
      </c>
      <c r="C960" t="s">
        <v>5</v>
      </c>
      <c r="D960">
        <f>VLOOKUP(C960,市場名!$A$1:$B$14,2,FALSE)</f>
        <v>1</v>
      </c>
      <c r="E960" t="s">
        <v>201</v>
      </c>
      <c r="F960">
        <f>VLOOKUP(E960,業種分類!$A$1:$B$34,2,FALSE)</f>
        <v>9</v>
      </c>
      <c r="G960">
        <v>100</v>
      </c>
      <c r="H960">
        <v>0</v>
      </c>
      <c r="J960" t="s">
        <v>3901</v>
      </c>
      <c r="K960" t="s">
        <v>3897</v>
      </c>
      <c r="L960" t="str">
        <f t="shared" si="14"/>
        <v>INSERT INTO stocks (stock_code, name, marcket_id, category_id, share_unit_number, is_nikkei225) VALUES(3660,'(株)アイスタイル',1,9,'100',0);</v>
      </c>
    </row>
    <row r="961" spans="1:12" x14ac:dyDescent="0.2">
      <c r="A961">
        <v>3661</v>
      </c>
      <c r="B961" t="s">
        <v>999</v>
      </c>
      <c r="C961" t="s">
        <v>5</v>
      </c>
      <c r="D961">
        <f>VLOOKUP(C961,市場名!$A$1:$B$14,2,FALSE)</f>
        <v>1</v>
      </c>
      <c r="E961" t="s">
        <v>201</v>
      </c>
      <c r="F961">
        <f>VLOOKUP(E961,業種分類!$A$1:$B$34,2,FALSE)</f>
        <v>9</v>
      </c>
      <c r="G961">
        <v>100</v>
      </c>
      <c r="H961">
        <v>0</v>
      </c>
      <c r="J961" t="s">
        <v>3901</v>
      </c>
      <c r="K961" t="s">
        <v>3897</v>
      </c>
      <c r="L961" t="str">
        <f t="shared" si="14"/>
        <v>INSERT INTO stocks (stock_code, name, marcket_id, category_id, share_unit_number, is_nikkei225) VALUES(3661,'(株)エムアップ',1,9,'100',0);</v>
      </c>
    </row>
    <row r="962" spans="1:12" x14ac:dyDescent="0.2">
      <c r="A962">
        <v>3662</v>
      </c>
      <c r="B962" t="s">
        <v>1000</v>
      </c>
      <c r="C962" t="s">
        <v>5</v>
      </c>
      <c r="D962">
        <f>VLOOKUP(C962,市場名!$A$1:$B$14,2,FALSE)</f>
        <v>1</v>
      </c>
      <c r="E962" t="s">
        <v>201</v>
      </c>
      <c r="F962">
        <f>VLOOKUP(E962,業種分類!$A$1:$B$34,2,FALSE)</f>
        <v>9</v>
      </c>
      <c r="G962">
        <v>100</v>
      </c>
      <c r="H962">
        <v>0</v>
      </c>
      <c r="J962" t="s">
        <v>3901</v>
      </c>
      <c r="K962" t="s">
        <v>3897</v>
      </c>
      <c r="L962" t="str">
        <f t="shared" si="14"/>
        <v>INSERT INTO stocks (stock_code, name, marcket_id, category_id, share_unit_number, is_nikkei225) VALUES(3662,'(株)エイチーム',1,9,'100',0);</v>
      </c>
    </row>
    <row r="963" spans="1:12" x14ac:dyDescent="0.2">
      <c r="A963">
        <v>3663</v>
      </c>
      <c r="B963" t="s">
        <v>1001</v>
      </c>
      <c r="C963" t="s">
        <v>37</v>
      </c>
      <c r="D963">
        <f>VLOOKUP(C963,市場名!$A$1:$B$14,2,FALSE)</f>
        <v>2</v>
      </c>
      <c r="E963" t="s">
        <v>201</v>
      </c>
      <c r="F963">
        <f>VLOOKUP(E963,業種分類!$A$1:$B$34,2,FALSE)</f>
        <v>9</v>
      </c>
      <c r="G963">
        <v>100</v>
      </c>
      <c r="H963">
        <v>0</v>
      </c>
      <c r="J963" t="s">
        <v>3901</v>
      </c>
      <c r="K963" t="s">
        <v>3897</v>
      </c>
      <c r="L963" t="str">
        <f t="shared" ref="L963:L1026" si="15">J963&amp;A963&amp;","&amp;"'"&amp;B963&amp;"',"&amp;D963&amp;","&amp;F963&amp;",'"&amp;G963&amp;"',"&amp;H963&amp;K963</f>
        <v>INSERT INTO stocks (stock_code, name, marcket_id, category_id, share_unit_number, is_nikkei225) VALUES(3663,'アートスパークホールディングス(株)',2,9,'100',0);</v>
      </c>
    </row>
    <row r="964" spans="1:12" x14ac:dyDescent="0.2">
      <c r="A964">
        <v>3664</v>
      </c>
      <c r="B964" t="s">
        <v>1002</v>
      </c>
      <c r="C964" t="s">
        <v>24</v>
      </c>
      <c r="D964">
        <f>VLOOKUP(C964,市場名!$A$1:$B$14,2,FALSE)</f>
        <v>7</v>
      </c>
      <c r="E964" t="s">
        <v>201</v>
      </c>
      <c r="F964">
        <f>VLOOKUP(E964,業種分類!$A$1:$B$34,2,FALSE)</f>
        <v>9</v>
      </c>
      <c r="G964">
        <v>100</v>
      </c>
      <c r="H964">
        <v>0</v>
      </c>
      <c r="J964" t="s">
        <v>3901</v>
      </c>
      <c r="K964" t="s">
        <v>3897</v>
      </c>
      <c r="L964" t="str">
        <f t="shared" si="15"/>
        <v>INSERT INTO stocks (stock_code, name, marcket_id, category_id, share_unit_number, is_nikkei225) VALUES(3664,'(株)モブキャストホールディングス',7,9,'100',0);</v>
      </c>
    </row>
    <row r="965" spans="1:12" x14ac:dyDescent="0.2">
      <c r="A965">
        <v>3665</v>
      </c>
      <c r="B965" t="s">
        <v>1003</v>
      </c>
      <c r="C965" t="s">
        <v>5</v>
      </c>
      <c r="D965">
        <f>VLOOKUP(C965,市場名!$A$1:$B$14,2,FALSE)</f>
        <v>1</v>
      </c>
      <c r="E965" t="s">
        <v>201</v>
      </c>
      <c r="F965">
        <f>VLOOKUP(E965,業種分類!$A$1:$B$34,2,FALSE)</f>
        <v>9</v>
      </c>
      <c r="G965">
        <v>100</v>
      </c>
      <c r="H965">
        <v>0</v>
      </c>
      <c r="J965" t="s">
        <v>3901</v>
      </c>
      <c r="K965" t="s">
        <v>3897</v>
      </c>
      <c r="L965" t="str">
        <f t="shared" si="15"/>
        <v>INSERT INTO stocks (stock_code, name, marcket_id, category_id, share_unit_number, is_nikkei225) VALUES(3665,'(株)エニグモ',1,9,'100',0);</v>
      </c>
    </row>
    <row r="966" spans="1:12" x14ac:dyDescent="0.2">
      <c r="A966">
        <v>3666</v>
      </c>
      <c r="B966" t="s">
        <v>1004</v>
      </c>
      <c r="C966" t="s">
        <v>5</v>
      </c>
      <c r="D966">
        <f>VLOOKUP(C966,市場名!$A$1:$B$14,2,FALSE)</f>
        <v>1</v>
      </c>
      <c r="E966" t="s">
        <v>201</v>
      </c>
      <c r="F966">
        <f>VLOOKUP(E966,業種分類!$A$1:$B$34,2,FALSE)</f>
        <v>9</v>
      </c>
      <c r="G966">
        <v>100</v>
      </c>
      <c r="H966">
        <v>0</v>
      </c>
      <c r="J966" t="s">
        <v>3901</v>
      </c>
      <c r="K966" t="s">
        <v>3897</v>
      </c>
      <c r="L966" t="str">
        <f t="shared" si="15"/>
        <v>INSERT INTO stocks (stock_code, name, marcket_id, category_id, share_unit_number, is_nikkei225) VALUES(3666,'(株)テクノスジャパン',1,9,'100',0);</v>
      </c>
    </row>
    <row r="967" spans="1:12" x14ac:dyDescent="0.2">
      <c r="A967">
        <v>3667</v>
      </c>
      <c r="B967" t="s">
        <v>1005</v>
      </c>
      <c r="C967" t="s">
        <v>5</v>
      </c>
      <c r="D967">
        <f>VLOOKUP(C967,市場名!$A$1:$B$14,2,FALSE)</f>
        <v>1</v>
      </c>
      <c r="E967" t="s">
        <v>201</v>
      </c>
      <c r="F967">
        <f>VLOOKUP(E967,業種分類!$A$1:$B$34,2,FALSE)</f>
        <v>9</v>
      </c>
      <c r="G967">
        <v>100</v>
      </c>
      <c r="H967">
        <v>0</v>
      </c>
      <c r="J967" t="s">
        <v>3901</v>
      </c>
      <c r="K967" t="s">
        <v>3897</v>
      </c>
      <c r="L967" t="str">
        <f t="shared" si="15"/>
        <v>INSERT INTO stocks (stock_code, name, marcket_id, category_id, share_unit_number, is_nikkei225) VALUES(3667,'(株)ｅｎｉｓｈ',1,9,'100',0);</v>
      </c>
    </row>
    <row r="968" spans="1:12" x14ac:dyDescent="0.2">
      <c r="A968">
        <v>3668</v>
      </c>
      <c r="B968" t="s">
        <v>1006</v>
      </c>
      <c r="C968" t="s">
        <v>5</v>
      </c>
      <c r="D968">
        <f>VLOOKUP(C968,市場名!$A$1:$B$14,2,FALSE)</f>
        <v>1</v>
      </c>
      <c r="E968" t="s">
        <v>201</v>
      </c>
      <c r="F968">
        <f>VLOOKUP(E968,業種分類!$A$1:$B$34,2,FALSE)</f>
        <v>9</v>
      </c>
      <c r="G968">
        <v>100</v>
      </c>
      <c r="H968">
        <v>0</v>
      </c>
      <c r="J968" t="s">
        <v>3901</v>
      </c>
      <c r="K968" t="s">
        <v>3897</v>
      </c>
      <c r="L968" t="str">
        <f t="shared" si="15"/>
        <v>INSERT INTO stocks (stock_code, name, marcket_id, category_id, share_unit_number, is_nikkei225) VALUES(3668,'(株)コロプラ',1,9,'100',0);</v>
      </c>
    </row>
    <row r="969" spans="1:12" x14ac:dyDescent="0.2">
      <c r="A969">
        <v>3670</v>
      </c>
      <c r="B969" t="s">
        <v>1007</v>
      </c>
      <c r="C969" t="s">
        <v>15</v>
      </c>
      <c r="D969">
        <f>VLOOKUP(C969,市場名!$A$1:$B$14,2,FALSE)</f>
        <v>5</v>
      </c>
      <c r="E969" t="s">
        <v>201</v>
      </c>
      <c r="F969">
        <f>VLOOKUP(E969,業種分類!$A$1:$B$34,2,FALSE)</f>
        <v>9</v>
      </c>
      <c r="G969">
        <v>100</v>
      </c>
      <c r="H969">
        <v>0</v>
      </c>
      <c r="J969" t="s">
        <v>3901</v>
      </c>
      <c r="K969" t="s">
        <v>3897</v>
      </c>
      <c r="L969" t="str">
        <f t="shared" si="15"/>
        <v>INSERT INTO stocks (stock_code, name, marcket_id, category_id, share_unit_number, is_nikkei225) VALUES(3670,'協立情報通信(株)',5,9,'100',0);</v>
      </c>
    </row>
    <row r="970" spans="1:12" x14ac:dyDescent="0.2">
      <c r="A970">
        <v>3671</v>
      </c>
      <c r="B970" t="s">
        <v>1008</v>
      </c>
      <c r="C970" t="s">
        <v>24</v>
      </c>
      <c r="D970">
        <f>VLOOKUP(C970,市場名!$A$1:$B$14,2,FALSE)</f>
        <v>7</v>
      </c>
      <c r="E970" t="s">
        <v>201</v>
      </c>
      <c r="F970">
        <f>VLOOKUP(E970,業種分類!$A$1:$B$34,2,FALSE)</f>
        <v>9</v>
      </c>
      <c r="G970">
        <v>100</v>
      </c>
      <c r="H970">
        <v>0</v>
      </c>
      <c r="J970" t="s">
        <v>3901</v>
      </c>
      <c r="K970" t="s">
        <v>3897</v>
      </c>
      <c r="L970" t="str">
        <f t="shared" si="15"/>
        <v>INSERT INTO stocks (stock_code, name, marcket_id, category_id, share_unit_number, is_nikkei225) VALUES(3671,'ソフトマックス(株)',7,9,'100',0);</v>
      </c>
    </row>
    <row r="971" spans="1:12" x14ac:dyDescent="0.2">
      <c r="A971">
        <v>3672</v>
      </c>
      <c r="B971" t="s">
        <v>1009</v>
      </c>
      <c r="C971" t="s">
        <v>5</v>
      </c>
      <c r="D971">
        <f>VLOOKUP(C971,市場名!$A$1:$B$14,2,FALSE)</f>
        <v>1</v>
      </c>
      <c r="E971" t="s">
        <v>201</v>
      </c>
      <c r="F971">
        <f>VLOOKUP(E971,業種分類!$A$1:$B$34,2,FALSE)</f>
        <v>9</v>
      </c>
      <c r="G971">
        <v>100</v>
      </c>
      <c r="H971">
        <v>0</v>
      </c>
      <c r="J971" t="s">
        <v>3901</v>
      </c>
      <c r="K971" t="s">
        <v>3897</v>
      </c>
      <c r="L971" t="str">
        <f t="shared" si="15"/>
        <v>INSERT INTO stocks (stock_code, name, marcket_id, category_id, share_unit_number, is_nikkei225) VALUES(3672,'(株)オルトプラス',1,9,'100',0);</v>
      </c>
    </row>
    <row r="972" spans="1:12" x14ac:dyDescent="0.2">
      <c r="A972">
        <v>3673</v>
      </c>
      <c r="B972" t="s">
        <v>1010</v>
      </c>
      <c r="C972" t="s">
        <v>5</v>
      </c>
      <c r="D972">
        <f>VLOOKUP(C972,市場名!$A$1:$B$14,2,FALSE)</f>
        <v>1</v>
      </c>
      <c r="E972" t="s">
        <v>201</v>
      </c>
      <c r="F972">
        <f>VLOOKUP(E972,業種分類!$A$1:$B$34,2,FALSE)</f>
        <v>9</v>
      </c>
      <c r="G972">
        <v>100</v>
      </c>
      <c r="H972">
        <v>0</v>
      </c>
      <c r="J972" t="s">
        <v>3901</v>
      </c>
      <c r="K972" t="s">
        <v>3897</v>
      </c>
      <c r="L972" t="str">
        <f t="shared" si="15"/>
        <v>INSERT INTO stocks (stock_code, name, marcket_id, category_id, share_unit_number, is_nikkei225) VALUES(3673,'(株)ブロードリーフ',1,9,'100',0);</v>
      </c>
    </row>
    <row r="973" spans="1:12" x14ac:dyDescent="0.2">
      <c r="A973">
        <v>3674</v>
      </c>
      <c r="B973" t="s">
        <v>1011</v>
      </c>
      <c r="C973" t="s">
        <v>24</v>
      </c>
      <c r="D973">
        <f>VLOOKUP(C973,市場名!$A$1:$B$14,2,FALSE)</f>
        <v>7</v>
      </c>
      <c r="E973" t="s">
        <v>201</v>
      </c>
      <c r="F973">
        <f>VLOOKUP(E973,業種分類!$A$1:$B$34,2,FALSE)</f>
        <v>9</v>
      </c>
      <c r="G973">
        <v>100</v>
      </c>
      <c r="H973">
        <v>0</v>
      </c>
      <c r="J973" t="s">
        <v>3901</v>
      </c>
      <c r="K973" t="s">
        <v>3897</v>
      </c>
      <c r="L973" t="str">
        <f t="shared" si="15"/>
        <v>INSERT INTO stocks (stock_code, name, marcket_id, category_id, share_unit_number, is_nikkei225) VALUES(3674,'(株)オークファン',7,9,'100',0);</v>
      </c>
    </row>
    <row r="974" spans="1:12" x14ac:dyDescent="0.2">
      <c r="A974">
        <v>3675</v>
      </c>
      <c r="B974" t="s">
        <v>1012</v>
      </c>
      <c r="C974" t="s">
        <v>5</v>
      </c>
      <c r="D974">
        <f>VLOOKUP(C974,市場名!$A$1:$B$14,2,FALSE)</f>
        <v>1</v>
      </c>
      <c r="E974" t="s">
        <v>201</v>
      </c>
      <c r="F974">
        <f>VLOOKUP(E974,業種分類!$A$1:$B$34,2,FALSE)</f>
        <v>9</v>
      </c>
      <c r="G974">
        <v>100</v>
      </c>
      <c r="H974">
        <v>0</v>
      </c>
      <c r="J974" t="s">
        <v>3901</v>
      </c>
      <c r="K974" t="s">
        <v>3897</v>
      </c>
      <c r="L974" t="str">
        <f t="shared" si="15"/>
        <v>INSERT INTO stocks (stock_code, name, marcket_id, category_id, share_unit_number, is_nikkei225) VALUES(3675,'(株)クロス・マーケティンググループ',1,9,'100',0);</v>
      </c>
    </row>
    <row r="975" spans="1:12" x14ac:dyDescent="0.2">
      <c r="A975">
        <v>3676</v>
      </c>
      <c r="B975" t="s">
        <v>1013</v>
      </c>
      <c r="C975" t="s">
        <v>5</v>
      </c>
      <c r="D975">
        <f>VLOOKUP(C975,市場名!$A$1:$B$14,2,FALSE)</f>
        <v>1</v>
      </c>
      <c r="E975" t="s">
        <v>201</v>
      </c>
      <c r="F975">
        <f>VLOOKUP(E975,業種分類!$A$1:$B$34,2,FALSE)</f>
        <v>9</v>
      </c>
      <c r="G975">
        <v>100</v>
      </c>
      <c r="H975">
        <v>0</v>
      </c>
      <c r="J975" t="s">
        <v>3901</v>
      </c>
      <c r="K975" t="s">
        <v>3897</v>
      </c>
      <c r="L975" t="str">
        <f t="shared" si="15"/>
        <v>INSERT INTO stocks (stock_code, name, marcket_id, category_id, share_unit_number, is_nikkei225) VALUES(3676,'(株)デジタルハーツホールディングス',1,9,'100',0);</v>
      </c>
    </row>
    <row r="976" spans="1:12" x14ac:dyDescent="0.2">
      <c r="A976">
        <v>3677</v>
      </c>
      <c r="B976" t="s">
        <v>1014</v>
      </c>
      <c r="C976" t="s">
        <v>5</v>
      </c>
      <c r="D976">
        <f>VLOOKUP(C976,市場名!$A$1:$B$14,2,FALSE)</f>
        <v>1</v>
      </c>
      <c r="E976" t="s">
        <v>201</v>
      </c>
      <c r="F976">
        <f>VLOOKUP(E976,業種分類!$A$1:$B$34,2,FALSE)</f>
        <v>9</v>
      </c>
      <c r="G976">
        <v>100</v>
      </c>
      <c r="H976">
        <v>0</v>
      </c>
      <c r="J976" t="s">
        <v>3901</v>
      </c>
      <c r="K976" t="s">
        <v>3897</v>
      </c>
      <c r="L976" t="str">
        <f t="shared" si="15"/>
        <v>INSERT INTO stocks (stock_code, name, marcket_id, category_id, share_unit_number, is_nikkei225) VALUES(3677,'(株)システム情報',1,9,'100',0);</v>
      </c>
    </row>
    <row r="977" spans="1:12" x14ac:dyDescent="0.2">
      <c r="A977">
        <v>3678</v>
      </c>
      <c r="B977" t="s">
        <v>1015</v>
      </c>
      <c r="C977" t="s">
        <v>5</v>
      </c>
      <c r="D977">
        <f>VLOOKUP(C977,市場名!$A$1:$B$14,2,FALSE)</f>
        <v>1</v>
      </c>
      <c r="E977" t="s">
        <v>201</v>
      </c>
      <c r="F977">
        <f>VLOOKUP(E977,業種分類!$A$1:$B$34,2,FALSE)</f>
        <v>9</v>
      </c>
      <c r="G977">
        <v>100</v>
      </c>
      <c r="H977">
        <v>0</v>
      </c>
      <c r="J977" t="s">
        <v>3901</v>
      </c>
      <c r="K977" t="s">
        <v>3897</v>
      </c>
      <c r="L977" t="str">
        <f t="shared" si="15"/>
        <v>INSERT INTO stocks (stock_code, name, marcket_id, category_id, share_unit_number, is_nikkei225) VALUES(3678,'(株)メディアドゥホールディングス',1,9,'100',0);</v>
      </c>
    </row>
    <row r="978" spans="1:12" x14ac:dyDescent="0.2">
      <c r="A978">
        <v>3679</v>
      </c>
      <c r="B978" t="s">
        <v>1016</v>
      </c>
      <c r="C978" t="s">
        <v>5</v>
      </c>
      <c r="D978">
        <f>VLOOKUP(C978,市場名!$A$1:$B$14,2,FALSE)</f>
        <v>1</v>
      </c>
      <c r="E978" t="s">
        <v>201</v>
      </c>
      <c r="F978">
        <f>VLOOKUP(E978,業種分類!$A$1:$B$34,2,FALSE)</f>
        <v>9</v>
      </c>
      <c r="G978">
        <v>100</v>
      </c>
      <c r="H978">
        <v>0</v>
      </c>
      <c r="J978" t="s">
        <v>3901</v>
      </c>
      <c r="K978" t="s">
        <v>3897</v>
      </c>
      <c r="L978" t="str">
        <f t="shared" si="15"/>
        <v>INSERT INTO stocks (stock_code, name, marcket_id, category_id, share_unit_number, is_nikkei225) VALUES(3679,'(株)じげん',1,9,'100',0);</v>
      </c>
    </row>
    <row r="979" spans="1:12" x14ac:dyDescent="0.2">
      <c r="A979">
        <v>3680</v>
      </c>
      <c r="B979" t="s">
        <v>1017</v>
      </c>
      <c r="C979" t="s">
        <v>24</v>
      </c>
      <c r="D979">
        <f>VLOOKUP(C979,市場名!$A$1:$B$14,2,FALSE)</f>
        <v>7</v>
      </c>
      <c r="E979" t="s">
        <v>201</v>
      </c>
      <c r="F979">
        <f>VLOOKUP(E979,業種分類!$A$1:$B$34,2,FALSE)</f>
        <v>9</v>
      </c>
      <c r="G979">
        <v>100</v>
      </c>
      <c r="H979">
        <v>0</v>
      </c>
      <c r="J979" t="s">
        <v>3901</v>
      </c>
      <c r="K979" t="s">
        <v>3897</v>
      </c>
      <c r="L979" t="str">
        <f t="shared" si="15"/>
        <v>INSERT INTO stocks (stock_code, name, marcket_id, category_id, share_unit_number, is_nikkei225) VALUES(3680,'(株)ホットリンク',7,9,'100',0);</v>
      </c>
    </row>
    <row r="980" spans="1:12" x14ac:dyDescent="0.2">
      <c r="A980">
        <v>3681</v>
      </c>
      <c r="B980" t="s">
        <v>1018</v>
      </c>
      <c r="C980" t="s">
        <v>5</v>
      </c>
      <c r="D980">
        <f>VLOOKUP(C980,市場名!$A$1:$B$14,2,FALSE)</f>
        <v>1</v>
      </c>
      <c r="E980" t="s">
        <v>201</v>
      </c>
      <c r="F980">
        <f>VLOOKUP(E980,業種分類!$A$1:$B$34,2,FALSE)</f>
        <v>9</v>
      </c>
      <c r="G980">
        <v>100</v>
      </c>
      <c r="H980">
        <v>0</v>
      </c>
      <c r="J980" t="s">
        <v>3901</v>
      </c>
      <c r="K980" t="s">
        <v>3897</v>
      </c>
      <c r="L980" t="str">
        <f t="shared" si="15"/>
        <v>INSERT INTO stocks (stock_code, name, marcket_id, category_id, share_unit_number, is_nikkei225) VALUES(3681,'(株)ブイキューブ',1,9,'100',0);</v>
      </c>
    </row>
    <row r="981" spans="1:12" x14ac:dyDescent="0.2">
      <c r="A981">
        <v>3682</v>
      </c>
      <c r="B981" t="s">
        <v>1019</v>
      </c>
      <c r="C981" t="s">
        <v>5</v>
      </c>
      <c r="D981">
        <f>VLOOKUP(C981,市場名!$A$1:$B$14,2,FALSE)</f>
        <v>1</v>
      </c>
      <c r="E981" t="s">
        <v>201</v>
      </c>
      <c r="F981">
        <f>VLOOKUP(E981,業種分類!$A$1:$B$34,2,FALSE)</f>
        <v>9</v>
      </c>
      <c r="G981">
        <v>100</v>
      </c>
      <c r="H981">
        <v>0</v>
      </c>
      <c r="J981" t="s">
        <v>3901</v>
      </c>
      <c r="K981" t="s">
        <v>3897</v>
      </c>
      <c r="L981" t="str">
        <f t="shared" si="15"/>
        <v>INSERT INTO stocks (stock_code, name, marcket_id, category_id, share_unit_number, is_nikkei225) VALUES(3682,'エンカレッジ・テクノロジ(株)',1,9,'100',0);</v>
      </c>
    </row>
    <row r="982" spans="1:12" x14ac:dyDescent="0.2">
      <c r="A982">
        <v>3683</v>
      </c>
      <c r="B982" t="s">
        <v>1020</v>
      </c>
      <c r="C982" t="s">
        <v>5</v>
      </c>
      <c r="D982">
        <f>VLOOKUP(C982,市場名!$A$1:$B$14,2,FALSE)</f>
        <v>1</v>
      </c>
      <c r="E982" t="s">
        <v>201</v>
      </c>
      <c r="F982">
        <f>VLOOKUP(E982,業種分類!$A$1:$B$34,2,FALSE)</f>
        <v>9</v>
      </c>
      <c r="G982">
        <v>100</v>
      </c>
      <c r="H982">
        <v>0</v>
      </c>
      <c r="J982" t="s">
        <v>3901</v>
      </c>
      <c r="K982" t="s">
        <v>3897</v>
      </c>
      <c r="L982" t="str">
        <f t="shared" si="15"/>
        <v>INSERT INTO stocks (stock_code, name, marcket_id, category_id, share_unit_number, is_nikkei225) VALUES(3683,'(株)サイバーリンクス',1,9,'100',0);</v>
      </c>
    </row>
    <row r="983" spans="1:12" x14ac:dyDescent="0.2">
      <c r="A983">
        <v>3686</v>
      </c>
      <c r="B983" t="s">
        <v>1021</v>
      </c>
      <c r="C983" t="s">
        <v>5</v>
      </c>
      <c r="D983">
        <f>VLOOKUP(C983,市場名!$A$1:$B$14,2,FALSE)</f>
        <v>1</v>
      </c>
      <c r="E983" t="s">
        <v>201</v>
      </c>
      <c r="F983">
        <f>VLOOKUP(E983,業種分類!$A$1:$B$34,2,FALSE)</f>
        <v>9</v>
      </c>
      <c r="G983">
        <v>100</v>
      </c>
      <c r="H983">
        <v>0</v>
      </c>
      <c r="J983" t="s">
        <v>3901</v>
      </c>
      <c r="K983" t="s">
        <v>3897</v>
      </c>
      <c r="L983" t="str">
        <f t="shared" si="15"/>
        <v>INSERT INTO stocks (stock_code, name, marcket_id, category_id, share_unit_number, is_nikkei225) VALUES(3686,'(株)ディー・エル・イー',1,9,'100',0);</v>
      </c>
    </row>
    <row r="984" spans="1:12" x14ac:dyDescent="0.2">
      <c r="A984">
        <v>3687</v>
      </c>
      <c r="B984" t="s">
        <v>1022</v>
      </c>
      <c r="C984" t="s">
        <v>5</v>
      </c>
      <c r="D984">
        <f>VLOOKUP(C984,市場名!$A$1:$B$14,2,FALSE)</f>
        <v>1</v>
      </c>
      <c r="E984" t="s">
        <v>201</v>
      </c>
      <c r="F984">
        <f>VLOOKUP(E984,業種分類!$A$1:$B$34,2,FALSE)</f>
        <v>9</v>
      </c>
      <c r="G984">
        <v>100</v>
      </c>
      <c r="H984">
        <v>0</v>
      </c>
      <c r="J984" t="s">
        <v>3901</v>
      </c>
      <c r="K984" t="s">
        <v>3897</v>
      </c>
      <c r="L984" t="str">
        <f t="shared" si="15"/>
        <v>INSERT INTO stocks (stock_code, name, marcket_id, category_id, share_unit_number, is_nikkei225) VALUES(3687,'(株)フィックスターズ',1,9,'100',0);</v>
      </c>
    </row>
    <row r="985" spans="1:12" x14ac:dyDescent="0.2">
      <c r="A985">
        <v>3688</v>
      </c>
      <c r="B985" t="s">
        <v>1023</v>
      </c>
      <c r="C985" t="s">
        <v>5</v>
      </c>
      <c r="D985">
        <f>VLOOKUP(C985,市場名!$A$1:$B$14,2,FALSE)</f>
        <v>1</v>
      </c>
      <c r="E985" t="s">
        <v>201</v>
      </c>
      <c r="F985">
        <f>VLOOKUP(E985,業種分類!$A$1:$B$34,2,FALSE)</f>
        <v>9</v>
      </c>
      <c r="G985">
        <v>100</v>
      </c>
      <c r="H985">
        <v>0</v>
      </c>
      <c r="J985" t="s">
        <v>3901</v>
      </c>
      <c r="K985" t="s">
        <v>3897</v>
      </c>
      <c r="L985" t="str">
        <f t="shared" si="15"/>
        <v>INSERT INTO stocks (stock_code, name, marcket_id, category_id, share_unit_number, is_nikkei225) VALUES(3688,'(株)ＣＡＲＴＡ　ＨＯＬＤＩＮＧＳ',1,9,'100',0);</v>
      </c>
    </row>
    <row r="986" spans="1:12" x14ac:dyDescent="0.2">
      <c r="A986">
        <v>3689</v>
      </c>
      <c r="B986" t="s">
        <v>1024</v>
      </c>
      <c r="C986" t="s">
        <v>24</v>
      </c>
      <c r="D986">
        <f>VLOOKUP(C986,市場名!$A$1:$B$14,2,FALSE)</f>
        <v>7</v>
      </c>
      <c r="E986" t="s">
        <v>201</v>
      </c>
      <c r="F986">
        <f>VLOOKUP(E986,業種分類!$A$1:$B$34,2,FALSE)</f>
        <v>9</v>
      </c>
      <c r="G986">
        <v>100</v>
      </c>
      <c r="H986">
        <v>0</v>
      </c>
      <c r="J986" t="s">
        <v>3901</v>
      </c>
      <c r="K986" t="s">
        <v>3897</v>
      </c>
      <c r="L986" t="str">
        <f t="shared" si="15"/>
        <v>INSERT INTO stocks (stock_code, name, marcket_id, category_id, share_unit_number, is_nikkei225) VALUES(3689,'(株)イグニス',7,9,'100',0);</v>
      </c>
    </row>
    <row r="987" spans="1:12" x14ac:dyDescent="0.2">
      <c r="A987">
        <v>3690</v>
      </c>
      <c r="B987" t="s">
        <v>1025</v>
      </c>
      <c r="C987" t="s">
        <v>24</v>
      </c>
      <c r="D987">
        <f>VLOOKUP(C987,市場名!$A$1:$B$14,2,FALSE)</f>
        <v>7</v>
      </c>
      <c r="E987" t="s">
        <v>201</v>
      </c>
      <c r="F987">
        <f>VLOOKUP(E987,業種分類!$A$1:$B$34,2,FALSE)</f>
        <v>9</v>
      </c>
      <c r="G987">
        <v>100</v>
      </c>
      <c r="H987">
        <v>0</v>
      </c>
      <c r="J987" t="s">
        <v>3901</v>
      </c>
      <c r="K987" t="s">
        <v>3897</v>
      </c>
      <c r="L987" t="str">
        <f t="shared" si="15"/>
        <v>INSERT INTO stocks (stock_code, name, marcket_id, category_id, share_unit_number, is_nikkei225) VALUES(3690,'(株)イルグルム',7,9,'100',0);</v>
      </c>
    </row>
    <row r="988" spans="1:12" x14ac:dyDescent="0.2">
      <c r="A988">
        <v>3691</v>
      </c>
      <c r="B988" t="s">
        <v>1026</v>
      </c>
      <c r="C988" t="s">
        <v>24</v>
      </c>
      <c r="D988">
        <f>VLOOKUP(C988,市場名!$A$1:$B$14,2,FALSE)</f>
        <v>7</v>
      </c>
      <c r="E988" t="s">
        <v>201</v>
      </c>
      <c r="F988">
        <f>VLOOKUP(E988,業種分類!$A$1:$B$34,2,FALSE)</f>
        <v>9</v>
      </c>
      <c r="G988">
        <v>100</v>
      </c>
      <c r="H988">
        <v>0</v>
      </c>
      <c r="J988" t="s">
        <v>3901</v>
      </c>
      <c r="K988" t="s">
        <v>3897</v>
      </c>
      <c r="L988" t="str">
        <f t="shared" si="15"/>
        <v>INSERT INTO stocks (stock_code, name, marcket_id, category_id, share_unit_number, is_nikkei225) VALUES(3691,'(株)リアルワールド',7,9,'100',0);</v>
      </c>
    </row>
    <row r="989" spans="1:12" x14ac:dyDescent="0.2">
      <c r="A989">
        <v>3692</v>
      </c>
      <c r="B989" t="s">
        <v>1027</v>
      </c>
      <c r="C989" t="s">
        <v>24</v>
      </c>
      <c r="D989">
        <f>VLOOKUP(C989,市場名!$A$1:$B$14,2,FALSE)</f>
        <v>7</v>
      </c>
      <c r="E989" t="s">
        <v>201</v>
      </c>
      <c r="F989">
        <f>VLOOKUP(E989,業種分類!$A$1:$B$34,2,FALSE)</f>
        <v>9</v>
      </c>
      <c r="G989">
        <v>100</v>
      </c>
      <c r="H989">
        <v>0</v>
      </c>
      <c r="J989" t="s">
        <v>3901</v>
      </c>
      <c r="K989" t="s">
        <v>3897</v>
      </c>
      <c r="L989" t="str">
        <f t="shared" si="15"/>
        <v>INSERT INTO stocks (stock_code, name, marcket_id, category_id, share_unit_number, is_nikkei225) VALUES(3692,'(株)ＦＦＲＩ',7,9,'100',0);</v>
      </c>
    </row>
    <row r="990" spans="1:12" x14ac:dyDescent="0.2">
      <c r="A990">
        <v>3694</v>
      </c>
      <c r="B990" t="s">
        <v>1028</v>
      </c>
      <c r="C990" t="s">
        <v>5</v>
      </c>
      <c r="D990">
        <f>VLOOKUP(C990,市場名!$A$1:$B$14,2,FALSE)</f>
        <v>1</v>
      </c>
      <c r="E990" t="s">
        <v>201</v>
      </c>
      <c r="F990">
        <f>VLOOKUP(E990,業種分類!$A$1:$B$34,2,FALSE)</f>
        <v>9</v>
      </c>
      <c r="G990">
        <v>100</v>
      </c>
      <c r="H990">
        <v>0</v>
      </c>
      <c r="J990" t="s">
        <v>3901</v>
      </c>
      <c r="K990" t="s">
        <v>3897</v>
      </c>
      <c r="L990" t="str">
        <f t="shared" si="15"/>
        <v>INSERT INTO stocks (stock_code, name, marcket_id, category_id, share_unit_number, is_nikkei225) VALUES(3694,'(株)オプティム',1,9,'100',0);</v>
      </c>
    </row>
    <row r="991" spans="1:12" x14ac:dyDescent="0.2">
      <c r="A991">
        <v>3695</v>
      </c>
      <c r="B991" t="s">
        <v>1029</v>
      </c>
      <c r="C991" t="s">
        <v>24</v>
      </c>
      <c r="D991">
        <f>VLOOKUP(C991,市場名!$A$1:$B$14,2,FALSE)</f>
        <v>7</v>
      </c>
      <c r="E991" t="s">
        <v>201</v>
      </c>
      <c r="F991">
        <f>VLOOKUP(E991,業種分類!$A$1:$B$34,2,FALSE)</f>
        <v>9</v>
      </c>
      <c r="G991">
        <v>100</v>
      </c>
      <c r="H991">
        <v>0</v>
      </c>
      <c r="J991" t="s">
        <v>3901</v>
      </c>
      <c r="K991" t="s">
        <v>3897</v>
      </c>
      <c r="L991" t="str">
        <f t="shared" si="15"/>
        <v>INSERT INTO stocks (stock_code, name, marcket_id, category_id, share_unit_number, is_nikkei225) VALUES(3695,'ＧＭＯリサーチ(株)',7,9,'100',0);</v>
      </c>
    </row>
    <row r="992" spans="1:12" x14ac:dyDescent="0.2">
      <c r="A992">
        <v>3696</v>
      </c>
      <c r="B992" t="s">
        <v>1030</v>
      </c>
      <c r="C992" t="s">
        <v>5</v>
      </c>
      <c r="D992">
        <f>VLOOKUP(C992,市場名!$A$1:$B$14,2,FALSE)</f>
        <v>1</v>
      </c>
      <c r="E992" t="s">
        <v>201</v>
      </c>
      <c r="F992">
        <f>VLOOKUP(E992,業種分類!$A$1:$B$34,2,FALSE)</f>
        <v>9</v>
      </c>
      <c r="G992">
        <v>100</v>
      </c>
      <c r="H992">
        <v>0</v>
      </c>
      <c r="J992" t="s">
        <v>3901</v>
      </c>
      <c r="K992" t="s">
        <v>3897</v>
      </c>
      <c r="L992" t="str">
        <f t="shared" si="15"/>
        <v>INSERT INTO stocks (stock_code, name, marcket_id, category_id, share_unit_number, is_nikkei225) VALUES(3696,'(株)セレス',1,9,'100',0);</v>
      </c>
    </row>
    <row r="993" spans="1:12" x14ac:dyDescent="0.2">
      <c r="A993">
        <v>3697</v>
      </c>
      <c r="B993" t="s">
        <v>1031</v>
      </c>
      <c r="C993" t="s">
        <v>24</v>
      </c>
      <c r="D993">
        <f>VLOOKUP(C993,市場名!$A$1:$B$14,2,FALSE)</f>
        <v>7</v>
      </c>
      <c r="E993" t="s">
        <v>201</v>
      </c>
      <c r="F993">
        <f>VLOOKUP(E993,業種分類!$A$1:$B$34,2,FALSE)</f>
        <v>9</v>
      </c>
      <c r="G993">
        <v>100</v>
      </c>
      <c r="H993">
        <v>0</v>
      </c>
      <c r="J993" t="s">
        <v>3901</v>
      </c>
      <c r="K993" t="s">
        <v>3897</v>
      </c>
      <c r="L993" t="str">
        <f t="shared" si="15"/>
        <v>INSERT INTO stocks (stock_code, name, marcket_id, category_id, share_unit_number, is_nikkei225) VALUES(3697,'(株)ＳＨＩＦＴ',7,9,'100',0);</v>
      </c>
    </row>
    <row r="994" spans="1:12" x14ac:dyDescent="0.2">
      <c r="A994">
        <v>3698</v>
      </c>
      <c r="B994" t="s">
        <v>1032</v>
      </c>
      <c r="C994" t="s">
        <v>24</v>
      </c>
      <c r="D994">
        <f>VLOOKUP(C994,市場名!$A$1:$B$14,2,FALSE)</f>
        <v>7</v>
      </c>
      <c r="E994" t="s">
        <v>201</v>
      </c>
      <c r="F994">
        <f>VLOOKUP(E994,業種分類!$A$1:$B$34,2,FALSE)</f>
        <v>9</v>
      </c>
      <c r="G994">
        <v>100</v>
      </c>
      <c r="H994">
        <v>0</v>
      </c>
      <c r="J994" t="s">
        <v>3901</v>
      </c>
      <c r="K994" t="s">
        <v>3897</v>
      </c>
      <c r="L994" t="str">
        <f t="shared" si="15"/>
        <v>INSERT INTO stocks (stock_code, name, marcket_id, category_id, share_unit_number, is_nikkei225) VALUES(3698,'(株)ＣＲＩ・ミドルウェア',7,9,'100',0);</v>
      </c>
    </row>
    <row r="995" spans="1:12" x14ac:dyDescent="0.2">
      <c r="A995">
        <v>3708</v>
      </c>
      <c r="B995" t="s">
        <v>1033</v>
      </c>
      <c r="C995" t="s">
        <v>5</v>
      </c>
      <c r="D995">
        <f>VLOOKUP(C995,市場名!$A$1:$B$14,2,FALSE)</f>
        <v>1</v>
      </c>
      <c r="E995" t="s">
        <v>1034</v>
      </c>
      <c r="F995">
        <f>VLOOKUP(E995,業種分類!$A$1:$B$34,2,FALSE)</f>
        <v>25</v>
      </c>
      <c r="G995">
        <v>100</v>
      </c>
      <c r="H995">
        <v>0</v>
      </c>
      <c r="J995" t="s">
        <v>3901</v>
      </c>
      <c r="K995" t="s">
        <v>3897</v>
      </c>
      <c r="L995" t="str">
        <f t="shared" si="15"/>
        <v>INSERT INTO stocks (stock_code, name, marcket_id, category_id, share_unit_number, is_nikkei225) VALUES(3708,'特種東海製紙(株)',1,25,'100',0);</v>
      </c>
    </row>
    <row r="996" spans="1:12" x14ac:dyDescent="0.2">
      <c r="A996">
        <v>3710</v>
      </c>
      <c r="B996" t="s">
        <v>1035</v>
      </c>
      <c r="C996" t="s">
        <v>15</v>
      </c>
      <c r="D996">
        <f>VLOOKUP(C996,市場名!$A$1:$B$14,2,FALSE)</f>
        <v>5</v>
      </c>
      <c r="E996" t="s">
        <v>201</v>
      </c>
      <c r="F996">
        <f>VLOOKUP(E996,業種分類!$A$1:$B$34,2,FALSE)</f>
        <v>9</v>
      </c>
      <c r="G996">
        <v>100</v>
      </c>
      <c r="H996">
        <v>0</v>
      </c>
      <c r="J996" t="s">
        <v>3901</v>
      </c>
      <c r="K996" t="s">
        <v>3897</v>
      </c>
      <c r="L996" t="str">
        <f t="shared" si="15"/>
        <v>INSERT INTO stocks (stock_code, name, marcket_id, category_id, share_unit_number, is_nikkei225) VALUES(3710,'ジョルダン(株)',5,9,'100',0);</v>
      </c>
    </row>
    <row r="997" spans="1:12" x14ac:dyDescent="0.2">
      <c r="A997">
        <v>3711</v>
      </c>
      <c r="B997" t="s">
        <v>1036</v>
      </c>
      <c r="C997" t="s">
        <v>15</v>
      </c>
      <c r="D997">
        <f>VLOOKUP(C997,市場名!$A$1:$B$14,2,FALSE)</f>
        <v>5</v>
      </c>
      <c r="E997" t="s">
        <v>201</v>
      </c>
      <c r="F997">
        <f>VLOOKUP(E997,業種分類!$A$1:$B$34,2,FALSE)</f>
        <v>9</v>
      </c>
      <c r="G997">
        <v>100</v>
      </c>
      <c r="H997">
        <v>0</v>
      </c>
      <c r="J997" t="s">
        <v>3901</v>
      </c>
      <c r="K997" t="s">
        <v>3897</v>
      </c>
      <c r="L997" t="str">
        <f t="shared" si="15"/>
        <v>INSERT INTO stocks (stock_code, name, marcket_id, category_id, share_unit_number, is_nikkei225) VALUES(3711,'(株)創通',5,9,'100',0);</v>
      </c>
    </row>
    <row r="998" spans="1:12" x14ac:dyDescent="0.2">
      <c r="A998">
        <v>3712</v>
      </c>
      <c r="B998" t="s">
        <v>1037</v>
      </c>
      <c r="C998" t="s">
        <v>37</v>
      </c>
      <c r="D998">
        <f>VLOOKUP(C998,市場名!$A$1:$B$14,2,FALSE)</f>
        <v>2</v>
      </c>
      <c r="E998" t="s">
        <v>201</v>
      </c>
      <c r="F998">
        <f>VLOOKUP(E998,業種分類!$A$1:$B$34,2,FALSE)</f>
        <v>9</v>
      </c>
      <c r="G998">
        <v>100</v>
      </c>
      <c r="H998">
        <v>0</v>
      </c>
      <c r="J998" t="s">
        <v>3901</v>
      </c>
      <c r="K998" t="s">
        <v>3897</v>
      </c>
      <c r="L998" t="str">
        <f t="shared" si="15"/>
        <v>INSERT INTO stocks (stock_code, name, marcket_id, category_id, share_unit_number, is_nikkei225) VALUES(3712,'(株)情報企画',2,9,'100',0);</v>
      </c>
    </row>
    <row r="999" spans="1:12" x14ac:dyDescent="0.2">
      <c r="A999">
        <v>3719</v>
      </c>
      <c r="B999" t="s">
        <v>1038</v>
      </c>
      <c r="C999" t="s">
        <v>15</v>
      </c>
      <c r="D999">
        <f>VLOOKUP(C999,市場名!$A$1:$B$14,2,FALSE)</f>
        <v>5</v>
      </c>
      <c r="E999" t="s">
        <v>201</v>
      </c>
      <c r="F999">
        <f>VLOOKUP(E999,業種分類!$A$1:$B$34,2,FALSE)</f>
        <v>9</v>
      </c>
      <c r="G999">
        <v>100</v>
      </c>
      <c r="H999">
        <v>0</v>
      </c>
      <c r="J999" t="s">
        <v>3901</v>
      </c>
      <c r="K999" t="s">
        <v>3897</v>
      </c>
      <c r="L999" t="str">
        <f t="shared" si="15"/>
        <v>INSERT INTO stocks (stock_code, name, marcket_id, category_id, share_unit_number, is_nikkei225) VALUES(3719,'(株)ジェクシード',5,9,'100',0);</v>
      </c>
    </row>
    <row r="1000" spans="1:12" x14ac:dyDescent="0.2">
      <c r="A1000">
        <v>3723</v>
      </c>
      <c r="B1000" t="s">
        <v>1039</v>
      </c>
      <c r="C1000" t="s">
        <v>24</v>
      </c>
      <c r="D1000">
        <f>VLOOKUP(C1000,市場名!$A$1:$B$14,2,FALSE)</f>
        <v>7</v>
      </c>
      <c r="E1000" t="s">
        <v>201</v>
      </c>
      <c r="F1000">
        <f>VLOOKUP(E1000,業種分類!$A$1:$B$34,2,FALSE)</f>
        <v>9</v>
      </c>
      <c r="G1000">
        <v>100</v>
      </c>
      <c r="H1000">
        <v>0</v>
      </c>
      <c r="J1000" t="s">
        <v>3901</v>
      </c>
      <c r="K1000" t="s">
        <v>3897</v>
      </c>
      <c r="L1000" t="str">
        <f t="shared" si="15"/>
        <v>INSERT INTO stocks (stock_code, name, marcket_id, category_id, share_unit_number, is_nikkei225) VALUES(3723,'日本ファルコム(株)',7,9,'100',0);</v>
      </c>
    </row>
    <row r="1001" spans="1:12" x14ac:dyDescent="0.2">
      <c r="A1001">
        <v>3726</v>
      </c>
      <c r="B1001" t="s">
        <v>1040</v>
      </c>
      <c r="C1001" t="s">
        <v>37</v>
      </c>
      <c r="D1001">
        <f>VLOOKUP(C1001,市場名!$A$1:$B$14,2,FALSE)</f>
        <v>2</v>
      </c>
      <c r="E1001" t="s">
        <v>442</v>
      </c>
      <c r="F1001">
        <f>VLOOKUP(E1001,業種分類!$A$1:$B$34,2,FALSE)</f>
        <v>15</v>
      </c>
      <c r="G1001">
        <v>100</v>
      </c>
      <c r="H1001">
        <v>0</v>
      </c>
      <c r="J1001" t="s">
        <v>3901</v>
      </c>
      <c r="K1001" t="s">
        <v>3897</v>
      </c>
      <c r="L1001" t="str">
        <f t="shared" si="15"/>
        <v>INSERT INTO stocks (stock_code, name, marcket_id, category_id, share_unit_number, is_nikkei225) VALUES(3726,'(株)フォーシーズホールディングス',2,15,'100',0);</v>
      </c>
    </row>
    <row r="1002" spans="1:12" x14ac:dyDescent="0.2">
      <c r="A1002">
        <v>3727</v>
      </c>
      <c r="B1002" t="s">
        <v>1041</v>
      </c>
      <c r="C1002" t="s">
        <v>24</v>
      </c>
      <c r="D1002">
        <f>VLOOKUP(C1002,市場名!$A$1:$B$14,2,FALSE)</f>
        <v>7</v>
      </c>
      <c r="E1002" t="s">
        <v>201</v>
      </c>
      <c r="F1002">
        <f>VLOOKUP(E1002,業種分類!$A$1:$B$34,2,FALSE)</f>
        <v>9</v>
      </c>
      <c r="G1002">
        <v>100</v>
      </c>
      <c r="H1002">
        <v>0</v>
      </c>
      <c r="J1002" t="s">
        <v>3901</v>
      </c>
      <c r="K1002" t="s">
        <v>3897</v>
      </c>
      <c r="L1002" t="str">
        <f t="shared" si="15"/>
        <v>INSERT INTO stocks (stock_code, name, marcket_id, category_id, share_unit_number, is_nikkei225) VALUES(3727,'(株)アプリックス',7,9,'100',0);</v>
      </c>
    </row>
    <row r="1003" spans="1:12" x14ac:dyDescent="0.2">
      <c r="A1003">
        <v>3733</v>
      </c>
      <c r="B1003" t="s">
        <v>1042</v>
      </c>
      <c r="C1003" t="s">
        <v>15</v>
      </c>
      <c r="D1003">
        <f>VLOOKUP(C1003,市場名!$A$1:$B$14,2,FALSE)</f>
        <v>5</v>
      </c>
      <c r="E1003" t="s">
        <v>201</v>
      </c>
      <c r="F1003">
        <f>VLOOKUP(E1003,業種分類!$A$1:$B$34,2,FALSE)</f>
        <v>9</v>
      </c>
      <c r="G1003">
        <v>100</v>
      </c>
      <c r="H1003">
        <v>0</v>
      </c>
      <c r="J1003" t="s">
        <v>3901</v>
      </c>
      <c r="K1003" t="s">
        <v>3897</v>
      </c>
      <c r="L1003" t="str">
        <f t="shared" si="15"/>
        <v>INSERT INTO stocks (stock_code, name, marcket_id, category_id, share_unit_number, is_nikkei225) VALUES(3733,'(株)ソフトウェア・サービス',5,9,'100',0);</v>
      </c>
    </row>
    <row r="1004" spans="1:12" x14ac:dyDescent="0.2">
      <c r="A1004">
        <v>3738</v>
      </c>
      <c r="B1004" t="s">
        <v>1043</v>
      </c>
      <c r="C1004" t="s">
        <v>5</v>
      </c>
      <c r="D1004">
        <f>VLOOKUP(C1004,市場名!$A$1:$B$14,2,FALSE)</f>
        <v>1</v>
      </c>
      <c r="E1004" t="s">
        <v>201</v>
      </c>
      <c r="F1004">
        <f>VLOOKUP(E1004,業種分類!$A$1:$B$34,2,FALSE)</f>
        <v>9</v>
      </c>
      <c r="G1004">
        <v>100</v>
      </c>
      <c r="H1004">
        <v>0</v>
      </c>
      <c r="J1004" t="s">
        <v>3901</v>
      </c>
      <c r="K1004" t="s">
        <v>3897</v>
      </c>
      <c r="L1004" t="str">
        <f t="shared" si="15"/>
        <v>INSERT INTO stocks (stock_code, name, marcket_id, category_id, share_unit_number, is_nikkei225) VALUES(3738,'(株)ティーガイア',1,9,'100',0);</v>
      </c>
    </row>
    <row r="1005" spans="1:12" x14ac:dyDescent="0.2">
      <c r="A1005">
        <v>3739</v>
      </c>
      <c r="B1005" t="s">
        <v>1044</v>
      </c>
      <c r="C1005" t="s">
        <v>398</v>
      </c>
      <c r="D1005">
        <f>VLOOKUP(C1005,市場名!$A$1:$B$14,2,FALSE)</f>
        <v>12</v>
      </c>
      <c r="E1005" t="s">
        <v>201</v>
      </c>
      <c r="F1005">
        <f>VLOOKUP(E1005,業種分類!$A$1:$B$34,2,FALSE)</f>
        <v>9</v>
      </c>
      <c r="G1005">
        <v>100</v>
      </c>
      <c r="H1005">
        <v>0</v>
      </c>
      <c r="J1005" t="s">
        <v>3901</v>
      </c>
      <c r="K1005" t="s">
        <v>3897</v>
      </c>
      <c r="L1005" t="str">
        <f t="shared" si="15"/>
        <v>INSERT INTO stocks (stock_code, name, marcket_id, category_id, share_unit_number, is_nikkei225) VALUES(3739,'コムシード(株)',12,9,'100',0);</v>
      </c>
    </row>
    <row r="1006" spans="1:12" x14ac:dyDescent="0.2">
      <c r="A1006">
        <v>3741</v>
      </c>
      <c r="B1006" t="s">
        <v>1045</v>
      </c>
      <c r="C1006" t="s">
        <v>5</v>
      </c>
      <c r="D1006">
        <f>VLOOKUP(C1006,市場名!$A$1:$B$14,2,FALSE)</f>
        <v>1</v>
      </c>
      <c r="E1006" t="s">
        <v>201</v>
      </c>
      <c r="F1006">
        <f>VLOOKUP(E1006,業種分類!$A$1:$B$34,2,FALSE)</f>
        <v>9</v>
      </c>
      <c r="G1006">
        <v>100</v>
      </c>
      <c r="H1006">
        <v>0</v>
      </c>
      <c r="J1006" t="s">
        <v>3901</v>
      </c>
      <c r="K1006" t="s">
        <v>3897</v>
      </c>
      <c r="L1006" t="str">
        <f t="shared" si="15"/>
        <v>INSERT INTO stocks (stock_code, name, marcket_id, category_id, share_unit_number, is_nikkei225) VALUES(3741,'(株)セック',1,9,'100',0);</v>
      </c>
    </row>
    <row r="1007" spans="1:12" x14ac:dyDescent="0.2">
      <c r="A1007">
        <v>3744</v>
      </c>
      <c r="B1007" t="s">
        <v>1046</v>
      </c>
      <c r="C1007" t="s">
        <v>37</v>
      </c>
      <c r="D1007">
        <f>VLOOKUP(C1007,市場名!$A$1:$B$14,2,FALSE)</f>
        <v>2</v>
      </c>
      <c r="E1007" t="s">
        <v>201</v>
      </c>
      <c r="F1007">
        <f>VLOOKUP(E1007,業種分類!$A$1:$B$34,2,FALSE)</f>
        <v>9</v>
      </c>
      <c r="G1007">
        <v>100</v>
      </c>
      <c r="H1007">
        <v>0</v>
      </c>
      <c r="J1007" t="s">
        <v>3901</v>
      </c>
      <c r="K1007" t="s">
        <v>3897</v>
      </c>
      <c r="L1007" t="str">
        <f t="shared" si="15"/>
        <v>INSERT INTO stocks (stock_code, name, marcket_id, category_id, share_unit_number, is_nikkei225) VALUES(3744,'サイオス(株)',2,9,'100',0);</v>
      </c>
    </row>
    <row r="1008" spans="1:12" x14ac:dyDescent="0.2">
      <c r="A1008">
        <v>3747</v>
      </c>
      <c r="B1008" t="s">
        <v>1047</v>
      </c>
      <c r="C1008" t="s">
        <v>37</v>
      </c>
      <c r="D1008">
        <f>VLOOKUP(C1008,市場名!$A$1:$B$14,2,FALSE)</f>
        <v>2</v>
      </c>
      <c r="E1008" t="s">
        <v>201</v>
      </c>
      <c r="F1008">
        <f>VLOOKUP(E1008,業種分類!$A$1:$B$34,2,FALSE)</f>
        <v>9</v>
      </c>
      <c r="G1008">
        <v>100</v>
      </c>
      <c r="H1008">
        <v>0</v>
      </c>
      <c r="J1008" t="s">
        <v>3901</v>
      </c>
      <c r="K1008" t="s">
        <v>3897</v>
      </c>
      <c r="L1008" t="str">
        <f t="shared" si="15"/>
        <v>INSERT INTO stocks (stock_code, name, marcket_id, category_id, share_unit_number, is_nikkei225) VALUES(3747,'(株)インタートレード',2,9,'100',0);</v>
      </c>
    </row>
    <row r="1009" spans="1:12" x14ac:dyDescent="0.2">
      <c r="A1009">
        <v>3750</v>
      </c>
      <c r="B1009" t="s">
        <v>1048</v>
      </c>
      <c r="C1009" t="s">
        <v>37</v>
      </c>
      <c r="D1009">
        <f>VLOOKUP(C1009,市場名!$A$1:$B$14,2,FALSE)</f>
        <v>2</v>
      </c>
      <c r="E1009" t="s">
        <v>201</v>
      </c>
      <c r="F1009">
        <f>VLOOKUP(E1009,業種分類!$A$1:$B$34,2,FALSE)</f>
        <v>9</v>
      </c>
      <c r="G1009">
        <v>100</v>
      </c>
      <c r="H1009">
        <v>0</v>
      </c>
      <c r="J1009" t="s">
        <v>3901</v>
      </c>
      <c r="K1009" t="s">
        <v>3897</v>
      </c>
      <c r="L1009" t="str">
        <f t="shared" si="15"/>
        <v>INSERT INTO stocks (stock_code, name, marcket_id, category_id, share_unit_number, is_nikkei225) VALUES(3750,'ＦＲＡＣＴＡＬＥ(株)',2,9,'100',0);</v>
      </c>
    </row>
    <row r="1010" spans="1:12" x14ac:dyDescent="0.2">
      <c r="A1010">
        <v>3751</v>
      </c>
      <c r="B1010" t="s">
        <v>1049</v>
      </c>
      <c r="C1010" t="s">
        <v>5</v>
      </c>
      <c r="D1010">
        <f>VLOOKUP(C1010,市場名!$A$1:$B$14,2,FALSE)</f>
        <v>1</v>
      </c>
      <c r="E1010" t="s">
        <v>201</v>
      </c>
      <c r="F1010">
        <f>VLOOKUP(E1010,業種分類!$A$1:$B$34,2,FALSE)</f>
        <v>9</v>
      </c>
      <c r="G1010">
        <v>100</v>
      </c>
      <c r="H1010">
        <v>0</v>
      </c>
      <c r="J1010" t="s">
        <v>3901</v>
      </c>
      <c r="K1010" t="s">
        <v>3897</v>
      </c>
      <c r="L1010" t="str">
        <f t="shared" si="15"/>
        <v>INSERT INTO stocks (stock_code, name, marcket_id, category_id, share_unit_number, is_nikkei225) VALUES(3751,'日本アジアグループ(株)',1,9,'100',0);</v>
      </c>
    </row>
    <row r="1011" spans="1:12" x14ac:dyDescent="0.2">
      <c r="A1011">
        <v>3753</v>
      </c>
      <c r="B1011" t="s">
        <v>1050</v>
      </c>
      <c r="C1011" t="s">
        <v>37</v>
      </c>
      <c r="D1011">
        <f>VLOOKUP(C1011,市場名!$A$1:$B$14,2,FALSE)</f>
        <v>2</v>
      </c>
      <c r="E1011" t="s">
        <v>201</v>
      </c>
      <c r="F1011">
        <f>VLOOKUP(E1011,業種分類!$A$1:$B$34,2,FALSE)</f>
        <v>9</v>
      </c>
      <c r="G1011">
        <v>100</v>
      </c>
      <c r="H1011">
        <v>0</v>
      </c>
      <c r="J1011" t="s">
        <v>3901</v>
      </c>
      <c r="K1011" t="s">
        <v>3897</v>
      </c>
      <c r="L1011" t="str">
        <f t="shared" si="15"/>
        <v>INSERT INTO stocks (stock_code, name, marcket_id, category_id, share_unit_number, is_nikkei225) VALUES(3753,'(株)フライトホールディングス',2,9,'100',0);</v>
      </c>
    </row>
    <row r="1012" spans="1:12" x14ac:dyDescent="0.2">
      <c r="A1012">
        <v>3756</v>
      </c>
      <c r="B1012" t="s">
        <v>1051</v>
      </c>
      <c r="C1012" t="s">
        <v>5</v>
      </c>
      <c r="D1012">
        <f>VLOOKUP(C1012,市場名!$A$1:$B$14,2,FALSE)</f>
        <v>1</v>
      </c>
      <c r="E1012" t="s">
        <v>201</v>
      </c>
      <c r="F1012">
        <f>VLOOKUP(E1012,業種分類!$A$1:$B$34,2,FALSE)</f>
        <v>9</v>
      </c>
      <c r="G1012">
        <v>100</v>
      </c>
      <c r="H1012">
        <v>0</v>
      </c>
      <c r="J1012" t="s">
        <v>3901</v>
      </c>
      <c r="K1012" t="s">
        <v>3897</v>
      </c>
      <c r="L1012" t="str">
        <f t="shared" si="15"/>
        <v>INSERT INTO stocks (stock_code, name, marcket_id, category_id, share_unit_number, is_nikkei225) VALUES(3756,'(株)豆蔵ホールディングス',1,9,'100',0);</v>
      </c>
    </row>
    <row r="1013" spans="1:12" x14ac:dyDescent="0.2">
      <c r="A1013">
        <v>3758</v>
      </c>
      <c r="B1013" t="s">
        <v>1052</v>
      </c>
      <c r="C1013" t="s">
        <v>15</v>
      </c>
      <c r="D1013">
        <f>VLOOKUP(C1013,市場名!$A$1:$B$14,2,FALSE)</f>
        <v>5</v>
      </c>
      <c r="E1013" t="s">
        <v>201</v>
      </c>
      <c r="F1013">
        <f>VLOOKUP(E1013,業種分類!$A$1:$B$34,2,FALSE)</f>
        <v>9</v>
      </c>
      <c r="G1013">
        <v>100</v>
      </c>
      <c r="H1013">
        <v>0</v>
      </c>
      <c r="J1013" t="s">
        <v>3901</v>
      </c>
      <c r="K1013" t="s">
        <v>3897</v>
      </c>
      <c r="L1013" t="str">
        <f t="shared" si="15"/>
        <v>INSERT INTO stocks (stock_code, name, marcket_id, category_id, share_unit_number, is_nikkei225) VALUES(3758,'(株)アエリア',5,9,'100',0);</v>
      </c>
    </row>
    <row r="1014" spans="1:12" x14ac:dyDescent="0.2">
      <c r="A1014">
        <v>3760</v>
      </c>
      <c r="B1014" t="s">
        <v>1053</v>
      </c>
      <c r="C1014" t="s">
        <v>15</v>
      </c>
      <c r="D1014">
        <f>VLOOKUP(C1014,市場名!$A$1:$B$14,2,FALSE)</f>
        <v>5</v>
      </c>
      <c r="E1014" t="s">
        <v>201</v>
      </c>
      <c r="F1014">
        <f>VLOOKUP(E1014,業種分類!$A$1:$B$34,2,FALSE)</f>
        <v>9</v>
      </c>
      <c r="G1014">
        <v>100</v>
      </c>
      <c r="H1014">
        <v>0</v>
      </c>
      <c r="J1014" t="s">
        <v>3901</v>
      </c>
      <c r="K1014" t="s">
        <v>3897</v>
      </c>
      <c r="L1014" t="str">
        <f t="shared" si="15"/>
        <v>INSERT INTO stocks (stock_code, name, marcket_id, category_id, share_unit_number, is_nikkei225) VALUES(3760,'(株)ケイブ',5,9,'100',0);</v>
      </c>
    </row>
    <row r="1015" spans="1:12" x14ac:dyDescent="0.2">
      <c r="A1015">
        <v>3762</v>
      </c>
      <c r="B1015" t="s">
        <v>1054</v>
      </c>
      <c r="C1015" t="s">
        <v>5</v>
      </c>
      <c r="D1015">
        <f>VLOOKUP(C1015,市場名!$A$1:$B$14,2,FALSE)</f>
        <v>1</v>
      </c>
      <c r="E1015" t="s">
        <v>201</v>
      </c>
      <c r="F1015">
        <f>VLOOKUP(E1015,業種分類!$A$1:$B$34,2,FALSE)</f>
        <v>9</v>
      </c>
      <c r="G1015">
        <v>100</v>
      </c>
      <c r="H1015">
        <v>0</v>
      </c>
      <c r="J1015" t="s">
        <v>3901</v>
      </c>
      <c r="K1015" t="s">
        <v>3897</v>
      </c>
      <c r="L1015" t="str">
        <f t="shared" si="15"/>
        <v>INSERT INTO stocks (stock_code, name, marcket_id, category_id, share_unit_number, is_nikkei225) VALUES(3762,'テクマトリックス(株)',1,9,'100',0);</v>
      </c>
    </row>
    <row r="1016" spans="1:12" x14ac:dyDescent="0.2">
      <c r="A1016">
        <v>3763</v>
      </c>
      <c r="B1016" t="s">
        <v>1055</v>
      </c>
      <c r="C1016" t="s">
        <v>5</v>
      </c>
      <c r="D1016">
        <f>VLOOKUP(C1016,市場名!$A$1:$B$14,2,FALSE)</f>
        <v>1</v>
      </c>
      <c r="E1016" t="s">
        <v>201</v>
      </c>
      <c r="F1016">
        <f>VLOOKUP(E1016,業種分類!$A$1:$B$34,2,FALSE)</f>
        <v>9</v>
      </c>
      <c r="G1016">
        <v>100</v>
      </c>
      <c r="H1016">
        <v>0</v>
      </c>
      <c r="J1016" t="s">
        <v>3901</v>
      </c>
      <c r="K1016" t="s">
        <v>3897</v>
      </c>
      <c r="L1016" t="str">
        <f t="shared" si="15"/>
        <v>INSERT INTO stocks (stock_code, name, marcket_id, category_id, share_unit_number, is_nikkei225) VALUES(3763,'(株)プロシップ',1,9,'100',0);</v>
      </c>
    </row>
    <row r="1017" spans="1:12" x14ac:dyDescent="0.2">
      <c r="A1017">
        <v>3765</v>
      </c>
      <c r="B1017" t="s">
        <v>1056</v>
      </c>
      <c r="C1017" t="s">
        <v>5</v>
      </c>
      <c r="D1017">
        <f>VLOOKUP(C1017,市場名!$A$1:$B$14,2,FALSE)</f>
        <v>1</v>
      </c>
      <c r="E1017" t="s">
        <v>201</v>
      </c>
      <c r="F1017">
        <f>VLOOKUP(E1017,業種分類!$A$1:$B$34,2,FALSE)</f>
        <v>9</v>
      </c>
      <c r="G1017">
        <v>100</v>
      </c>
      <c r="H1017">
        <v>0</v>
      </c>
      <c r="J1017" t="s">
        <v>3901</v>
      </c>
      <c r="K1017" t="s">
        <v>3897</v>
      </c>
      <c r="L1017" t="str">
        <f t="shared" si="15"/>
        <v>INSERT INTO stocks (stock_code, name, marcket_id, category_id, share_unit_number, is_nikkei225) VALUES(3765,'ガンホー・オンライン・エンターテイメント(株)',1,9,'100',0);</v>
      </c>
    </row>
    <row r="1018" spans="1:12" x14ac:dyDescent="0.2">
      <c r="A1018">
        <v>3766</v>
      </c>
      <c r="B1018" t="s">
        <v>1057</v>
      </c>
      <c r="C1018" t="s">
        <v>15</v>
      </c>
      <c r="D1018">
        <f>VLOOKUP(C1018,市場名!$A$1:$B$14,2,FALSE)</f>
        <v>5</v>
      </c>
      <c r="E1018" t="s">
        <v>201</v>
      </c>
      <c r="F1018">
        <f>VLOOKUP(E1018,業種分類!$A$1:$B$34,2,FALSE)</f>
        <v>9</v>
      </c>
      <c r="G1018">
        <v>100</v>
      </c>
      <c r="H1018">
        <v>0</v>
      </c>
      <c r="J1018" t="s">
        <v>3901</v>
      </c>
      <c r="K1018" t="s">
        <v>3897</v>
      </c>
      <c r="L1018" t="str">
        <f t="shared" si="15"/>
        <v>INSERT INTO stocks (stock_code, name, marcket_id, category_id, share_unit_number, is_nikkei225) VALUES(3766,'システムズ・デザイン(株)',5,9,'100',0);</v>
      </c>
    </row>
    <row r="1019" spans="1:12" x14ac:dyDescent="0.2">
      <c r="A1019">
        <v>3768</v>
      </c>
      <c r="B1019" t="s">
        <v>1058</v>
      </c>
      <c r="C1019" t="s">
        <v>37</v>
      </c>
      <c r="D1019">
        <f>VLOOKUP(C1019,市場名!$A$1:$B$14,2,FALSE)</f>
        <v>2</v>
      </c>
      <c r="E1019" t="s">
        <v>201</v>
      </c>
      <c r="F1019">
        <f>VLOOKUP(E1019,業種分類!$A$1:$B$34,2,FALSE)</f>
        <v>9</v>
      </c>
      <c r="G1019">
        <v>100</v>
      </c>
      <c r="H1019">
        <v>0</v>
      </c>
      <c r="J1019" t="s">
        <v>3901</v>
      </c>
      <c r="K1019" t="s">
        <v>3897</v>
      </c>
      <c r="L1019" t="str">
        <f t="shared" si="15"/>
        <v>INSERT INTO stocks (stock_code, name, marcket_id, category_id, share_unit_number, is_nikkei225) VALUES(3768,'リスクモンスター(株)',2,9,'100',0);</v>
      </c>
    </row>
    <row r="1020" spans="1:12" x14ac:dyDescent="0.2">
      <c r="A1020">
        <v>3769</v>
      </c>
      <c r="B1020" t="s">
        <v>1059</v>
      </c>
      <c r="C1020" t="s">
        <v>5</v>
      </c>
      <c r="D1020">
        <f>VLOOKUP(C1020,市場名!$A$1:$B$14,2,FALSE)</f>
        <v>1</v>
      </c>
      <c r="E1020" t="s">
        <v>201</v>
      </c>
      <c r="F1020">
        <f>VLOOKUP(E1020,業種分類!$A$1:$B$34,2,FALSE)</f>
        <v>9</v>
      </c>
      <c r="G1020">
        <v>100</v>
      </c>
      <c r="H1020">
        <v>0</v>
      </c>
      <c r="J1020" t="s">
        <v>3901</v>
      </c>
      <c r="K1020" t="s">
        <v>3897</v>
      </c>
      <c r="L1020" t="str">
        <f t="shared" si="15"/>
        <v>INSERT INTO stocks (stock_code, name, marcket_id, category_id, share_unit_number, is_nikkei225) VALUES(3769,'ＧＭＯペイメントゲートウェイ(株)',1,9,'100',0);</v>
      </c>
    </row>
    <row r="1021" spans="1:12" x14ac:dyDescent="0.2">
      <c r="A1021">
        <v>3770</v>
      </c>
      <c r="B1021" t="s">
        <v>1060</v>
      </c>
      <c r="C1021" t="s">
        <v>5</v>
      </c>
      <c r="D1021">
        <f>VLOOKUP(C1021,市場名!$A$1:$B$14,2,FALSE)</f>
        <v>1</v>
      </c>
      <c r="E1021" t="s">
        <v>201</v>
      </c>
      <c r="F1021">
        <f>VLOOKUP(E1021,業種分類!$A$1:$B$34,2,FALSE)</f>
        <v>9</v>
      </c>
      <c r="G1021">
        <v>100</v>
      </c>
      <c r="H1021">
        <v>0</v>
      </c>
      <c r="J1021" t="s">
        <v>3901</v>
      </c>
      <c r="K1021" t="s">
        <v>3897</v>
      </c>
      <c r="L1021" t="str">
        <f t="shared" si="15"/>
        <v>INSERT INTO stocks (stock_code, name, marcket_id, category_id, share_unit_number, is_nikkei225) VALUES(3770,'(株)ザッパラス',1,9,'100',0);</v>
      </c>
    </row>
    <row r="1022" spans="1:12" x14ac:dyDescent="0.2">
      <c r="A1022">
        <v>3771</v>
      </c>
      <c r="B1022" t="s">
        <v>1061</v>
      </c>
      <c r="C1022" t="s">
        <v>5</v>
      </c>
      <c r="D1022">
        <f>VLOOKUP(C1022,市場名!$A$1:$B$14,2,FALSE)</f>
        <v>1</v>
      </c>
      <c r="E1022" t="s">
        <v>201</v>
      </c>
      <c r="F1022">
        <f>VLOOKUP(E1022,業種分類!$A$1:$B$34,2,FALSE)</f>
        <v>9</v>
      </c>
      <c r="G1022">
        <v>100</v>
      </c>
      <c r="H1022">
        <v>0</v>
      </c>
      <c r="J1022" t="s">
        <v>3901</v>
      </c>
      <c r="K1022" t="s">
        <v>3897</v>
      </c>
      <c r="L1022" t="str">
        <f t="shared" si="15"/>
        <v>INSERT INTO stocks (stock_code, name, marcket_id, category_id, share_unit_number, is_nikkei225) VALUES(3771,'(株)システムリサーチ',1,9,'100',0);</v>
      </c>
    </row>
    <row r="1023" spans="1:12" x14ac:dyDescent="0.2">
      <c r="A1023">
        <v>3772</v>
      </c>
      <c r="B1023" t="s">
        <v>1062</v>
      </c>
      <c r="C1023" t="s">
        <v>37</v>
      </c>
      <c r="D1023">
        <f>VLOOKUP(C1023,市場名!$A$1:$B$14,2,FALSE)</f>
        <v>2</v>
      </c>
      <c r="E1023" t="s">
        <v>331</v>
      </c>
      <c r="F1023">
        <f>VLOOKUP(E1023,業種分類!$A$1:$B$34,2,FALSE)</f>
        <v>12</v>
      </c>
      <c r="G1023">
        <v>100</v>
      </c>
      <c r="H1023">
        <v>0</v>
      </c>
      <c r="J1023" t="s">
        <v>3901</v>
      </c>
      <c r="K1023" t="s">
        <v>3897</v>
      </c>
      <c r="L1023" t="str">
        <f t="shared" si="15"/>
        <v>INSERT INTO stocks (stock_code, name, marcket_id, category_id, share_unit_number, is_nikkei225) VALUES(3772,'ウェルス・マネジメント(株)',2,12,'100',0);</v>
      </c>
    </row>
    <row r="1024" spans="1:12" x14ac:dyDescent="0.2">
      <c r="A1024">
        <v>3773</v>
      </c>
      <c r="B1024" t="s">
        <v>1063</v>
      </c>
      <c r="C1024" t="s">
        <v>24</v>
      </c>
      <c r="D1024">
        <f>VLOOKUP(C1024,市場名!$A$1:$B$14,2,FALSE)</f>
        <v>7</v>
      </c>
      <c r="E1024" t="s">
        <v>201</v>
      </c>
      <c r="F1024">
        <f>VLOOKUP(E1024,業種分類!$A$1:$B$34,2,FALSE)</f>
        <v>9</v>
      </c>
      <c r="G1024">
        <v>100</v>
      </c>
      <c r="H1024">
        <v>0</v>
      </c>
      <c r="J1024" t="s">
        <v>3901</v>
      </c>
      <c r="K1024" t="s">
        <v>3897</v>
      </c>
      <c r="L1024" t="str">
        <f t="shared" si="15"/>
        <v>INSERT INTO stocks (stock_code, name, marcket_id, category_id, share_unit_number, is_nikkei225) VALUES(3773,'(株)アドバンスト・メディア',7,9,'100',0);</v>
      </c>
    </row>
    <row r="1025" spans="1:12" x14ac:dyDescent="0.2">
      <c r="A1025">
        <v>3774</v>
      </c>
      <c r="B1025" t="s">
        <v>1064</v>
      </c>
      <c r="C1025" t="s">
        <v>5</v>
      </c>
      <c r="D1025">
        <f>VLOOKUP(C1025,市場名!$A$1:$B$14,2,FALSE)</f>
        <v>1</v>
      </c>
      <c r="E1025" t="s">
        <v>201</v>
      </c>
      <c r="F1025">
        <f>VLOOKUP(E1025,業種分類!$A$1:$B$34,2,FALSE)</f>
        <v>9</v>
      </c>
      <c r="G1025">
        <v>100</v>
      </c>
      <c r="H1025">
        <v>0</v>
      </c>
      <c r="J1025" t="s">
        <v>3901</v>
      </c>
      <c r="K1025" t="s">
        <v>3897</v>
      </c>
      <c r="L1025" t="str">
        <f t="shared" si="15"/>
        <v>INSERT INTO stocks (stock_code, name, marcket_id, category_id, share_unit_number, is_nikkei225) VALUES(3774,'(株)インターネットイニシアティブ',1,9,'100',0);</v>
      </c>
    </row>
    <row r="1026" spans="1:12" x14ac:dyDescent="0.2">
      <c r="A1026">
        <v>3775</v>
      </c>
      <c r="B1026" t="s">
        <v>1065</v>
      </c>
      <c r="C1026" t="s">
        <v>398</v>
      </c>
      <c r="D1026">
        <f>VLOOKUP(C1026,市場名!$A$1:$B$14,2,FALSE)</f>
        <v>12</v>
      </c>
      <c r="E1026" t="s">
        <v>201</v>
      </c>
      <c r="F1026">
        <f>VLOOKUP(E1026,業種分類!$A$1:$B$34,2,FALSE)</f>
        <v>9</v>
      </c>
      <c r="G1026">
        <v>100</v>
      </c>
      <c r="H1026">
        <v>0</v>
      </c>
      <c r="J1026" t="s">
        <v>3901</v>
      </c>
      <c r="K1026" t="s">
        <v>3897</v>
      </c>
      <c r="L1026" t="str">
        <f t="shared" si="15"/>
        <v>INSERT INTO stocks (stock_code, name, marcket_id, category_id, share_unit_number, is_nikkei225) VALUES(3775,'(株)ガイアックス',12,9,'100',0);</v>
      </c>
    </row>
    <row r="1027" spans="1:12" x14ac:dyDescent="0.2">
      <c r="A1027">
        <v>3776</v>
      </c>
      <c r="B1027" t="s">
        <v>1066</v>
      </c>
      <c r="C1027" t="s">
        <v>15</v>
      </c>
      <c r="D1027">
        <f>VLOOKUP(C1027,市場名!$A$1:$B$14,2,FALSE)</f>
        <v>5</v>
      </c>
      <c r="E1027" t="s">
        <v>201</v>
      </c>
      <c r="F1027">
        <f>VLOOKUP(E1027,業種分類!$A$1:$B$34,2,FALSE)</f>
        <v>9</v>
      </c>
      <c r="G1027">
        <v>100</v>
      </c>
      <c r="H1027">
        <v>0</v>
      </c>
      <c r="J1027" t="s">
        <v>3901</v>
      </c>
      <c r="K1027" t="s">
        <v>3897</v>
      </c>
      <c r="L1027" t="str">
        <f t="shared" ref="L1027:L1090" si="16">J1027&amp;A1027&amp;","&amp;"'"&amp;B1027&amp;"',"&amp;D1027&amp;","&amp;F1027&amp;",'"&amp;G1027&amp;"',"&amp;H1027&amp;K1027</f>
        <v>INSERT INTO stocks (stock_code, name, marcket_id, category_id, share_unit_number, is_nikkei225) VALUES(3776,'(株)ブロードバンドタワー',5,9,'100',0);</v>
      </c>
    </row>
    <row r="1028" spans="1:12" x14ac:dyDescent="0.2">
      <c r="A1028">
        <v>3777</v>
      </c>
      <c r="B1028" t="s">
        <v>1067</v>
      </c>
      <c r="C1028" t="s">
        <v>21</v>
      </c>
      <c r="D1028">
        <f>VLOOKUP(C1028,市場名!$A$1:$B$14,2,FALSE)</f>
        <v>6</v>
      </c>
      <c r="E1028" t="s">
        <v>201</v>
      </c>
      <c r="F1028">
        <f>VLOOKUP(E1028,業種分類!$A$1:$B$34,2,FALSE)</f>
        <v>9</v>
      </c>
      <c r="G1028">
        <v>100</v>
      </c>
      <c r="H1028">
        <v>0</v>
      </c>
      <c r="J1028" t="s">
        <v>3901</v>
      </c>
      <c r="K1028" t="s">
        <v>3897</v>
      </c>
      <c r="L1028" t="str">
        <f t="shared" si="16"/>
        <v>INSERT INTO stocks (stock_code, name, marcket_id, category_id, share_unit_number, is_nikkei225) VALUES(3777,'(株)ＦＨＴホールディングス',6,9,'100',0);</v>
      </c>
    </row>
    <row r="1029" spans="1:12" x14ac:dyDescent="0.2">
      <c r="A1029">
        <v>3778</v>
      </c>
      <c r="B1029" t="s">
        <v>1068</v>
      </c>
      <c r="C1029" t="s">
        <v>5</v>
      </c>
      <c r="D1029">
        <f>VLOOKUP(C1029,市場名!$A$1:$B$14,2,FALSE)</f>
        <v>1</v>
      </c>
      <c r="E1029" t="s">
        <v>201</v>
      </c>
      <c r="F1029">
        <f>VLOOKUP(E1029,業種分類!$A$1:$B$34,2,FALSE)</f>
        <v>9</v>
      </c>
      <c r="G1029">
        <v>100</v>
      </c>
      <c r="H1029">
        <v>0</v>
      </c>
      <c r="J1029" t="s">
        <v>3901</v>
      </c>
      <c r="K1029" t="s">
        <v>3897</v>
      </c>
      <c r="L1029" t="str">
        <f t="shared" si="16"/>
        <v>INSERT INTO stocks (stock_code, name, marcket_id, category_id, share_unit_number, is_nikkei225) VALUES(3778,'さくらインターネット(株)',1,9,'100',0);</v>
      </c>
    </row>
    <row r="1030" spans="1:12" x14ac:dyDescent="0.2">
      <c r="A1030">
        <v>3779</v>
      </c>
      <c r="B1030" t="s">
        <v>1069</v>
      </c>
      <c r="C1030" t="s">
        <v>15</v>
      </c>
      <c r="D1030">
        <f>VLOOKUP(C1030,市場名!$A$1:$B$14,2,FALSE)</f>
        <v>5</v>
      </c>
      <c r="E1030" t="s">
        <v>201</v>
      </c>
      <c r="F1030">
        <f>VLOOKUP(E1030,業種分類!$A$1:$B$34,2,FALSE)</f>
        <v>9</v>
      </c>
      <c r="G1030">
        <v>100</v>
      </c>
      <c r="H1030">
        <v>0</v>
      </c>
      <c r="J1030" t="s">
        <v>3901</v>
      </c>
      <c r="K1030" t="s">
        <v>3897</v>
      </c>
      <c r="L1030" t="str">
        <f t="shared" si="16"/>
        <v>INSERT INTO stocks (stock_code, name, marcket_id, category_id, share_unit_number, is_nikkei225) VALUES(3779,'ジェイ・エスコム　ホールディングス(株)',5,9,'100',0);</v>
      </c>
    </row>
    <row r="1031" spans="1:12" x14ac:dyDescent="0.2">
      <c r="A1031">
        <v>3782</v>
      </c>
      <c r="B1031" t="s">
        <v>1070</v>
      </c>
      <c r="C1031" t="s">
        <v>24</v>
      </c>
      <c r="D1031">
        <f>VLOOKUP(C1031,市場名!$A$1:$B$14,2,FALSE)</f>
        <v>7</v>
      </c>
      <c r="E1031" t="s">
        <v>201</v>
      </c>
      <c r="F1031">
        <f>VLOOKUP(E1031,業種分類!$A$1:$B$34,2,FALSE)</f>
        <v>9</v>
      </c>
      <c r="G1031">
        <v>100</v>
      </c>
      <c r="H1031">
        <v>0</v>
      </c>
      <c r="J1031" t="s">
        <v>3901</v>
      </c>
      <c r="K1031" t="s">
        <v>3897</v>
      </c>
      <c r="L1031" t="str">
        <f t="shared" si="16"/>
        <v>INSERT INTO stocks (stock_code, name, marcket_id, category_id, share_unit_number, is_nikkei225) VALUES(3782,'(株)ディー・ディー・エス',7,9,'100',0);</v>
      </c>
    </row>
    <row r="1032" spans="1:12" x14ac:dyDescent="0.2">
      <c r="A1032">
        <v>3784</v>
      </c>
      <c r="B1032" t="s">
        <v>1071</v>
      </c>
      <c r="C1032" t="s">
        <v>5</v>
      </c>
      <c r="D1032">
        <f>VLOOKUP(C1032,市場名!$A$1:$B$14,2,FALSE)</f>
        <v>1</v>
      </c>
      <c r="E1032" t="s">
        <v>201</v>
      </c>
      <c r="F1032">
        <f>VLOOKUP(E1032,業種分類!$A$1:$B$34,2,FALSE)</f>
        <v>9</v>
      </c>
      <c r="G1032">
        <v>100</v>
      </c>
      <c r="H1032">
        <v>0</v>
      </c>
      <c r="J1032" t="s">
        <v>3901</v>
      </c>
      <c r="K1032" t="s">
        <v>3897</v>
      </c>
      <c r="L1032" t="str">
        <f t="shared" si="16"/>
        <v>INSERT INTO stocks (stock_code, name, marcket_id, category_id, share_unit_number, is_nikkei225) VALUES(3784,'(株)ヴィンクス',1,9,'100',0);</v>
      </c>
    </row>
    <row r="1033" spans="1:12" x14ac:dyDescent="0.2">
      <c r="A1033">
        <v>3787</v>
      </c>
      <c r="B1033" t="s">
        <v>1072</v>
      </c>
      <c r="C1033" t="s">
        <v>37</v>
      </c>
      <c r="D1033">
        <f>VLOOKUP(C1033,市場名!$A$1:$B$14,2,FALSE)</f>
        <v>2</v>
      </c>
      <c r="E1033" t="s">
        <v>201</v>
      </c>
      <c r="F1033">
        <f>VLOOKUP(E1033,業種分類!$A$1:$B$34,2,FALSE)</f>
        <v>9</v>
      </c>
      <c r="G1033">
        <v>100</v>
      </c>
      <c r="H1033">
        <v>0</v>
      </c>
      <c r="J1033" t="s">
        <v>3901</v>
      </c>
      <c r="K1033" t="s">
        <v>3897</v>
      </c>
      <c r="L1033" t="str">
        <f t="shared" si="16"/>
        <v>INSERT INTO stocks (stock_code, name, marcket_id, category_id, share_unit_number, is_nikkei225) VALUES(3787,'(株)テクノマセマティカル',2,9,'100',0);</v>
      </c>
    </row>
    <row r="1034" spans="1:12" x14ac:dyDescent="0.2">
      <c r="A1034">
        <v>3788</v>
      </c>
      <c r="B1034" t="s">
        <v>1073</v>
      </c>
      <c r="C1034" t="s">
        <v>5</v>
      </c>
      <c r="D1034">
        <f>VLOOKUP(C1034,市場名!$A$1:$B$14,2,FALSE)</f>
        <v>1</v>
      </c>
      <c r="E1034" t="s">
        <v>201</v>
      </c>
      <c r="F1034">
        <f>VLOOKUP(E1034,業種分類!$A$1:$B$34,2,FALSE)</f>
        <v>9</v>
      </c>
      <c r="G1034">
        <v>100</v>
      </c>
      <c r="H1034">
        <v>0</v>
      </c>
      <c r="J1034" t="s">
        <v>3901</v>
      </c>
      <c r="K1034" t="s">
        <v>3897</v>
      </c>
      <c r="L1034" t="str">
        <f t="shared" si="16"/>
        <v>INSERT INTO stocks (stock_code, name, marcket_id, category_id, share_unit_number, is_nikkei225) VALUES(3788,'ＧＭＯクラウド(株)',1,9,'100',0);</v>
      </c>
    </row>
    <row r="1035" spans="1:12" x14ac:dyDescent="0.2">
      <c r="A1035">
        <v>3791</v>
      </c>
      <c r="B1035" t="s">
        <v>1074</v>
      </c>
      <c r="C1035" t="s">
        <v>15</v>
      </c>
      <c r="D1035">
        <f>VLOOKUP(C1035,市場名!$A$1:$B$14,2,FALSE)</f>
        <v>5</v>
      </c>
      <c r="E1035" t="s">
        <v>201</v>
      </c>
      <c r="F1035">
        <f>VLOOKUP(E1035,業種分類!$A$1:$B$34,2,FALSE)</f>
        <v>9</v>
      </c>
      <c r="G1035">
        <v>100</v>
      </c>
      <c r="H1035">
        <v>0</v>
      </c>
      <c r="J1035" t="s">
        <v>3901</v>
      </c>
      <c r="K1035" t="s">
        <v>3897</v>
      </c>
      <c r="L1035" t="str">
        <f t="shared" si="16"/>
        <v>INSERT INTO stocks (stock_code, name, marcket_id, category_id, share_unit_number, is_nikkei225) VALUES(3791,'(株)ＩＧポート',5,9,'100',0);</v>
      </c>
    </row>
    <row r="1036" spans="1:12" x14ac:dyDescent="0.2">
      <c r="A1036">
        <v>3793</v>
      </c>
      <c r="B1036" t="s">
        <v>1075</v>
      </c>
      <c r="C1036" t="s">
        <v>24</v>
      </c>
      <c r="D1036">
        <f>VLOOKUP(C1036,市場名!$A$1:$B$14,2,FALSE)</f>
        <v>7</v>
      </c>
      <c r="E1036" t="s">
        <v>201</v>
      </c>
      <c r="F1036">
        <f>VLOOKUP(E1036,業種分類!$A$1:$B$34,2,FALSE)</f>
        <v>9</v>
      </c>
      <c r="G1036">
        <v>100</v>
      </c>
      <c r="H1036">
        <v>0</v>
      </c>
      <c r="J1036" t="s">
        <v>3901</v>
      </c>
      <c r="K1036" t="s">
        <v>3897</v>
      </c>
      <c r="L1036" t="str">
        <f t="shared" si="16"/>
        <v>INSERT INTO stocks (stock_code, name, marcket_id, category_id, share_unit_number, is_nikkei225) VALUES(3793,'(株)ドリコム',7,9,'100',0);</v>
      </c>
    </row>
    <row r="1037" spans="1:12" x14ac:dyDescent="0.2">
      <c r="A1037">
        <v>3796</v>
      </c>
      <c r="B1037" t="s">
        <v>1076</v>
      </c>
      <c r="C1037" t="s">
        <v>37</v>
      </c>
      <c r="D1037">
        <f>VLOOKUP(C1037,市場名!$A$1:$B$14,2,FALSE)</f>
        <v>2</v>
      </c>
      <c r="E1037" t="s">
        <v>201</v>
      </c>
      <c r="F1037">
        <f>VLOOKUP(E1037,業種分類!$A$1:$B$34,2,FALSE)</f>
        <v>9</v>
      </c>
      <c r="G1037">
        <v>100</v>
      </c>
      <c r="H1037">
        <v>0</v>
      </c>
      <c r="J1037" t="s">
        <v>3901</v>
      </c>
      <c r="K1037" t="s">
        <v>3897</v>
      </c>
      <c r="L1037" t="str">
        <f t="shared" si="16"/>
        <v>INSERT INTO stocks (stock_code, name, marcket_id, category_id, share_unit_number, is_nikkei225) VALUES(3796,'(株)いい生活',2,9,'100',0);</v>
      </c>
    </row>
    <row r="1038" spans="1:12" x14ac:dyDescent="0.2">
      <c r="A1038">
        <v>3798</v>
      </c>
      <c r="B1038" t="s">
        <v>1077</v>
      </c>
      <c r="C1038" t="s">
        <v>15</v>
      </c>
      <c r="D1038">
        <f>VLOOKUP(C1038,市場名!$A$1:$B$14,2,FALSE)</f>
        <v>5</v>
      </c>
      <c r="E1038" t="s">
        <v>201</v>
      </c>
      <c r="F1038">
        <f>VLOOKUP(E1038,業種分類!$A$1:$B$34,2,FALSE)</f>
        <v>9</v>
      </c>
      <c r="G1038">
        <v>100</v>
      </c>
      <c r="H1038">
        <v>0</v>
      </c>
      <c r="J1038" t="s">
        <v>3901</v>
      </c>
      <c r="K1038" t="s">
        <v>3897</v>
      </c>
      <c r="L1038" t="str">
        <f t="shared" si="16"/>
        <v>INSERT INTO stocks (stock_code, name, marcket_id, category_id, share_unit_number, is_nikkei225) VALUES(3798,'ＵＬＳグループ(株)',5,9,'100',0);</v>
      </c>
    </row>
    <row r="1039" spans="1:12" x14ac:dyDescent="0.2">
      <c r="A1039">
        <v>3799</v>
      </c>
      <c r="B1039" t="s">
        <v>1078</v>
      </c>
      <c r="C1039" t="s">
        <v>37</v>
      </c>
      <c r="D1039">
        <f>VLOOKUP(C1039,市場名!$A$1:$B$14,2,FALSE)</f>
        <v>2</v>
      </c>
      <c r="E1039" t="s">
        <v>201</v>
      </c>
      <c r="F1039">
        <f>VLOOKUP(E1039,業種分類!$A$1:$B$34,2,FALSE)</f>
        <v>9</v>
      </c>
      <c r="G1039">
        <v>100</v>
      </c>
      <c r="H1039">
        <v>0</v>
      </c>
      <c r="J1039" t="s">
        <v>3901</v>
      </c>
      <c r="K1039" t="s">
        <v>3897</v>
      </c>
      <c r="L1039" t="str">
        <f t="shared" si="16"/>
        <v>INSERT INTO stocks (stock_code, name, marcket_id, category_id, share_unit_number, is_nikkei225) VALUES(3799,'キーウェアソリューションズ(株)',2,9,'100',0);</v>
      </c>
    </row>
    <row r="1040" spans="1:12" x14ac:dyDescent="0.2">
      <c r="A1040">
        <v>3800</v>
      </c>
      <c r="B1040" t="s">
        <v>1079</v>
      </c>
      <c r="C1040" t="s">
        <v>15</v>
      </c>
      <c r="D1040">
        <f>VLOOKUP(C1040,市場名!$A$1:$B$14,2,FALSE)</f>
        <v>5</v>
      </c>
      <c r="E1040" t="s">
        <v>201</v>
      </c>
      <c r="F1040">
        <f>VLOOKUP(E1040,業種分類!$A$1:$B$34,2,FALSE)</f>
        <v>9</v>
      </c>
      <c r="G1040">
        <v>100</v>
      </c>
      <c r="H1040">
        <v>0</v>
      </c>
      <c r="J1040" t="s">
        <v>3901</v>
      </c>
      <c r="K1040" t="s">
        <v>3897</v>
      </c>
      <c r="L1040" t="str">
        <f t="shared" si="16"/>
        <v>INSERT INTO stocks (stock_code, name, marcket_id, category_id, share_unit_number, is_nikkei225) VALUES(3800,'(株)ユニリタ',5,9,'100',0);</v>
      </c>
    </row>
    <row r="1041" spans="1:12" x14ac:dyDescent="0.2">
      <c r="A1041">
        <v>3802</v>
      </c>
      <c r="B1041" t="s">
        <v>1080</v>
      </c>
      <c r="C1041" t="s">
        <v>48</v>
      </c>
      <c r="D1041">
        <f>VLOOKUP(C1041,市場名!$A$1:$B$14,2,FALSE)</f>
        <v>9</v>
      </c>
      <c r="E1041" t="s">
        <v>201</v>
      </c>
      <c r="F1041">
        <f>VLOOKUP(E1041,業種分類!$A$1:$B$34,2,FALSE)</f>
        <v>9</v>
      </c>
      <c r="G1041">
        <v>100</v>
      </c>
      <c r="H1041">
        <v>0</v>
      </c>
      <c r="J1041" t="s">
        <v>3901</v>
      </c>
      <c r="K1041" t="s">
        <v>3897</v>
      </c>
      <c r="L1041" t="str">
        <f t="shared" si="16"/>
        <v>INSERT INTO stocks (stock_code, name, marcket_id, category_id, share_unit_number, is_nikkei225) VALUES(3802,'(株)エコミック',9,9,'100',0);</v>
      </c>
    </row>
    <row r="1042" spans="1:12" x14ac:dyDescent="0.2">
      <c r="A1042">
        <v>3803</v>
      </c>
      <c r="B1042" t="s">
        <v>1081</v>
      </c>
      <c r="C1042" t="s">
        <v>21</v>
      </c>
      <c r="D1042">
        <f>VLOOKUP(C1042,市場名!$A$1:$B$14,2,FALSE)</f>
        <v>6</v>
      </c>
      <c r="E1042" t="s">
        <v>201</v>
      </c>
      <c r="F1042">
        <f>VLOOKUP(E1042,業種分類!$A$1:$B$34,2,FALSE)</f>
        <v>9</v>
      </c>
      <c r="G1042">
        <v>100</v>
      </c>
      <c r="H1042">
        <v>0</v>
      </c>
      <c r="J1042" t="s">
        <v>3901</v>
      </c>
      <c r="K1042" t="s">
        <v>3897</v>
      </c>
      <c r="L1042" t="str">
        <f t="shared" si="16"/>
        <v>INSERT INTO stocks (stock_code, name, marcket_id, category_id, share_unit_number, is_nikkei225) VALUES(3803,'イメージ情報開発(株)',6,9,'100',0);</v>
      </c>
    </row>
    <row r="1043" spans="1:12" x14ac:dyDescent="0.2">
      <c r="A1043">
        <v>3804</v>
      </c>
      <c r="B1043" t="s">
        <v>1082</v>
      </c>
      <c r="C1043" t="s">
        <v>15</v>
      </c>
      <c r="D1043">
        <f>VLOOKUP(C1043,市場名!$A$1:$B$14,2,FALSE)</f>
        <v>5</v>
      </c>
      <c r="E1043" t="s">
        <v>201</v>
      </c>
      <c r="F1043">
        <f>VLOOKUP(E1043,業種分類!$A$1:$B$34,2,FALSE)</f>
        <v>9</v>
      </c>
      <c r="G1043">
        <v>100</v>
      </c>
      <c r="H1043">
        <v>0</v>
      </c>
      <c r="J1043" t="s">
        <v>3901</v>
      </c>
      <c r="K1043" t="s">
        <v>3897</v>
      </c>
      <c r="L1043" t="str">
        <f t="shared" si="16"/>
        <v>INSERT INTO stocks (stock_code, name, marcket_id, category_id, share_unit_number, is_nikkei225) VALUES(3804,'(株)システム　ディ',5,9,'100',0);</v>
      </c>
    </row>
    <row r="1044" spans="1:12" x14ac:dyDescent="0.2">
      <c r="A1044">
        <v>3807</v>
      </c>
      <c r="B1044" t="s">
        <v>1083</v>
      </c>
      <c r="C1044" t="s">
        <v>21</v>
      </c>
      <c r="D1044">
        <f>VLOOKUP(C1044,市場名!$A$1:$B$14,2,FALSE)</f>
        <v>6</v>
      </c>
      <c r="E1044" t="s">
        <v>201</v>
      </c>
      <c r="F1044">
        <f>VLOOKUP(E1044,業種分類!$A$1:$B$34,2,FALSE)</f>
        <v>9</v>
      </c>
      <c r="G1044">
        <v>100</v>
      </c>
      <c r="H1044">
        <v>0</v>
      </c>
      <c r="J1044" t="s">
        <v>3901</v>
      </c>
      <c r="K1044" t="s">
        <v>3897</v>
      </c>
      <c r="L1044" t="str">
        <f t="shared" si="16"/>
        <v>INSERT INTO stocks (stock_code, name, marcket_id, category_id, share_unit_number, is_nikkei225) VALUES(3807,'(株)フィスコ',6,9,'100',0);</v>
      </c>
    </row>
    <row r="1045" spans="1:12" x14ac:dyDescent="0.2">
      <c r="A1045">
        <v>3808</v>
      </c>
      <c r="B1045" t="s">
        <v>1084</v>
      </c>
      <c r="C1045" t="s">
        <v>398</v>
      </c>
      <c r="D1045">
        <f>VLOOKUP(C1045,市場名!$A$1:$B$14,2,FALSE)</f>
        <v>12</v>
      </c>
      <c r="E1045" t="s">
        <v>201</v>
      </c>
      <c r="F1045">
        <f>VLOOKUP(E1045,業種分類!$A$1:$B$34,2,FALSE)</f>
        <v>9</v>
      </c>
      <c r="G1045">
        <v>100</v>
      </c>
      <c r="H1045">
        <v>0</v>
      </c>
      <c r="J1045" t="s">
        <v>3901</v>
      </c>
      <c r="K1045" t="s">
        <v>3897</v>
      </c>
      <c r="L1045" t="str">
        <f t="shared" si="16"/>
        <v>INSERT INTO stocks (stock_code, name, marcket_id, category_id, share_unit_number, is_nikkei225) VALUES(3808,'(株)オウケイウェイヴ',12,9,'100',0);</v>
      </c>
    </row>
    <row r="1046" spans="1:12" x14ac:dyDescent="0.2">
      <c r="A1046">
        <v>3810</v>
      </c>
      <c r="B1046" t="s">
        <v>1085</v>
      </c>
      <c r="C1046" t="s">
        <v>37</v>
      </c>
      <c r="D1046">
        <f>VLOOKUP(C1046,市場名!$A$1:$B$14,2,FALSE)</f>
        <v>2</v>
      </c>
      <c r="E1046" t="s">
        <v>201</v>
      </c>
      <c r="F1046">
        <f>VLOOKUP(E1046,業種分類!$A$1:$B$34,2,FALSE)</f>
        <v>9</v>
      </c>
      <c r="G1046">
        <v>100</v>
      </c>
      <c r="H1046">
        <v>0</v>
      </c>
      <c r="J1046" t="s">
        <v>3901</v>
      </c>
      <c r="K1046" t="s">
        <v>3897</v>
      </c>
      <c r="L1046" t="str">
        <f t="shared" si="16"/>
        <v>INSERT INTO stocks (stock_code, name, marcket_id, category_id, share_unit_number, is_nikkei225) VALUES(3810,'サイバーステップ(株)',2,9,'100',0);</v>
      </c>
    </row>
    <row r="1047" spans="1:12" x14ac:dyDescent="0.2">
      <c r="A1047">
        <v>3814</v>
      </c>
      <c r="B1047" t="s">
        <v>1086</v>
      </c>
      <c r="C1047" t="s">
        <v>21</v>
      </c>
      <c r="D1047">
        <f>VLOOKUP(C1047,市場名!$A$1:$B$14,2,FALSE)</f>
        <v>6</v>
      </c>
      <c r="E1047" t="s">
        <v>201</v>
      </c>
      <c r="F1047">
        <f>VLOOKUP(E1047,業種分類!$A$1:$B$34,2,FALSE)</f>
        <v>9</v>
      </c>
      <c r="G1047">
        <v>100</v>
      </c>
      <c r="H1047">
        <v>0</v>
      </c>
      <c r="J1047" t="s">
        <v>3901</v>
      </c>
      <c r="K1047" t="s">
        <v>3897</v>
      </c>
      <c r="L1047" t="str">
        <f t="shared" si="16"/>
        <v>INSERT INTO stocks (stock_code, name, marcket_id, category_id, share_unit_number, is_nikkei225) VALUES(3814,'(株)アルファクス・フード・システム',6,9,'100',0);</v>
      </c>
    </row>
    <row r="1048" spans="1:12" x14ac:dyDescent="0.2">
      <c r="A1048">
        <v>3815</v>
      </c>
      <c r="B1048" t="s">
        <v>1087</v>
      </c>
      <c r="C1048" t="s">
        <v>24</v>
      </c>
      <c r="D1048">
        <f>VLOOKUP(C1048,市場名!$A$1:$B$14,2,FALSE)</f>
        <v>7</v>
      </c>
      <c r="E1048" t="s">
        <v>201</v>
      </c>
      <c r="F1048">
        <f>VLOOKUP(E1048,業種分類!$A$1:$B$34,2,FALSE)</f>
        <v>9</v>
      </c>
      <c r="G1048">
        <v>100</v>
      </c>
      <c r="H1048">
        <v>0</v>
      </c>
      <c r="J1048" t="s">
        <v>3901</v>
      </c>
      <c r="K1048" t="s">
        <v>3897</v>
      </c>
      <c r="L1048" t="str">
        <f t="shared" si="16"/>
        <v>INSERT INTO stocks (stock_code, name, marcket_id, category_id, share_unit_number, is_nikkei225) VALUES(3815,'(株)メディア工房',7,9,'100',0);</v>
      </c>
    </row>
    <row r="1049" spans="1:12" x14ac:dyDescent="0.2">
      <c r="A1049">
        <v>3816</v>
      </c>
      <c r="B1049" t="s">
        <v>1088</v>
      </c>
      <c r="C1049" t="s">
        <v>15</v>
      </c>
      <c r="D1049">
        <f>VLOOKUP(C1049,市場名!$A$1:$B$14,2,FALSE)</f>
        <v>5</v>
      </c>
      <c r="E1049" t="s">
        <v>201</v>
      </c>
      <c r="F1049">
        <f>VLOOKUP(E1049,業種分類!$A$1:$B$34,2,FALSE)</f>
        <v>9</v>
      </c>
      <c r="G1049">
        <v>100</v>
      </c>
      <c r="H1049">
        <v>0</v>
      </c>
      <c r="J1049" t="s">
        <v>3901</v>
      </c>
      <c r="K1049" t="s">
        <v>3897</v>
      </c>
      <c r="L1049" t="str">
        <f t="shared" si="16"/>
        <v>INSERT INTO stocks (stock_code, name, marcket_id, category_id, share_unit_number, is_nikkei225) VALUES(3816,'(株)大和コンピューター',5,9,'100',0);</v>
      </c>
    </row>
    <row r="1050" spans="1:12" x14ac:dyDescent="0.2">
      <c r="A1050">
        <v>3817</v>
      </c>
      <c r="B1050" t="s">
        <v>1089</v>
      </c>
      <c r="C1050" t="s">
        <v>5</v>
      </c>
      <c r="D1050">
        <f>VLOOKUP(C1050,市場名!$A$1:$B$14,2,FALSE)</f>
        <v>1</v>
      </c>
      <c r="E1050" t="s">
        <v>201</v>
      </c>
      <c r="F1050">
        <f>VLOOKUP(E1050,業種分類!$A$1:$B$34,2,FALSE)</f>
        <v>9</v>
      </c>
      <c r="G1050">
        <v>100</v>
      </c>
      <c r="H1050">
        <v>0</v>
      </c>
      <c r="J1050" t="s">
        <v>3901</v>
      </c>
      <c r="K1050" t="s">
        <v>3897</v>
      </c>
      <c r="L1050" t="str">
        <f t="shared" si="16"/>
        <v>INSERT INTO stocks (stock_code, name, marcket_id, category_id, share_unit_number, is_nikkei225) VALUES(3817,'(株)ＳＲＡホールディングス',1,9,'100',0);</v>
      </c>
    </row>
    <row r="1051" spans="1:12" x14ac:dyDescent="0.2">
      <c r="A1051">
        <v>3822</v>
      </c>
      <c r="B1051" t="s">
        <v>1090</v>
      </c>
      <c r="C1051" t="s">
        <v>5</v>
      </c>
      <c r="D1051">
        <f>VLOOKUP(C1051,市場名!$A$1:$B$14,2,FALSE)</f>
        <v>1</v>
      </c>
      <c r="E1051" t="s">
        <v>201</v>
      </c>
      <c r="F1051">
        <f>VLOOKUP(E1051,業種分類!$A$1:$B$34,2,FALSE)</f>
        <v>9</v>
      </c>
      <c r="G1051">
        <v>100</v>
      </c>
      <c r="H1051">
        <v>0</v>
      </c>
      <c r="J1051" t="s">
        <v>3901</v>
      </c>
      <c r="K1051" t="s">
        <v>3897</v>
      </c>
      <c r="L1051" t="str">
        <f t="shared" si="16"/>
        <v>INSERT INTO stocks (stock_code, name, marcket_id, category_id, share_unit_number, is_nikkei225) VALUES(3822,'(株)Ｍｉｎｏｒｉソリューションズ',1,9,'100',0);</v>
      </c>
    </row>
    <row r="1052" spans="1:12" x14ac:dyDescent="0.2">
      <c r="A1052">
        <v>3823</v>
      </c>
      <c r="B1052" t="s">
        <v>1091</v>
      </c>
      <c r="C1052" t="s">
        <v>37</v>
      </c>
      <c r="D1052">
        <f>VLOOKUP(C1052,市場名!$A$1:$B$14,2,FALSE)</f>
        <v>2</v>
      </c>
      <c r="E1052" t="s">
        <v>201</v>
      </c>
      <c r="F1052">
        <f>VLOOKUP(E1052,業種分類!$A$1:$B$34,2,FALSE)</f>
        <v>9</v>
      </c>
      <c r="G1052">
        <v>100</v>
      </c>
      <c r="H1052">
        <v>0</v>
      </c>
      <c r="J1052" t="s">
        <v>3901</v>
      </c>
      <c r="K1052" t="s">
        <v>3897</v>
      </c>
      <c r="L1052" t="str">
        <f t="shared" si="16"/>
        <v>INSERT INTO stocks (stock_code, name, marcket_id, category_id, share_unit_number, is_nikkei225) VALUES(3823,'(株)アクロディア',2,9,'100',0);</v>
      </c>
    </row>
    <row r="1053" spans="1:12" x14ac:dyDescent="0.2">
      <c r="A1053">
        <v>3824</v>
      </c>
      <c r="B1053" t="s">
        <v>1092</v>
      </c>
      <c r="C1053" t="s">
        <v>611</v>
      </c>
      <c r="D1053">
        <f>VLOOKUP(C1053,市場名!$A$1:$B$14,2,FALSE)</f>
        <v>14</v>
      </c>
      <c r="E1053" t="s">
        <v>201</v>
      </c>
      <c r="F1053">
        <f>VLOOKUP(E1053,業種分類!$A$1:$B$34,2,FALSE)</f>
        <v>9</v>
      </c>
      <c r="G1053">
        <v>100</v>
      </c>
      <c r="H1053">
        <v>0</v>
      </c>
      <c r="J1053" t="s">
        <v>3901</v>
      </c>
      <c r="K1053" t="s">
        <v>3897</v>
      </c>
      <c r="L1053" t="str">
        <f t="shared" si="16"/>
        <v>INSERT INTO stocks (stock_code, name, marcket_id, category_id, share_unit_number, is_nikkei225) VALUES(3824,'メディアファイブ(株)',14,9,'100',0);</v>
      </c>
    </row>
    <row r="1054" spans="1:12" x14ac:dyDescent="0.2">
      <c r="A1054">
        <v>3825</v>
      </c>
      <c r="B1054" t="s">
        <v>1093</v>
      </c>
      <c r="C1054" t="s">
        <v>37</v>
      </c>
      <c r="D1054">
        <f>VLOOKUP(C1054,市場名!$A$1:$B$14,2,FALSE)</f>
        <v>2</v>
      </c>
      <c r="E1054" t="s">
        <v>201</v>
      </c>
      <c r="F1054">
        <f>VLOOKUP(E1054,業種分類!$A$1:$B$34,2,FALSE)</f>
        <v>9</v>
      </c>
      <c r="G1054">
        <v>100</v>
      </c>
      <c r="H1054">
        <v>0</v>
      </c>
      <c r="J1054" t="s">
        <v>3901</v>
      </c>
      <c r="K1054" t="s">
        <v>3897</v>
      </c>
      <c r="L1054" t="str">
        <f t="shared" si="16"/>
        <v>INSERT INTO stocks (stock_code, name, marcket_id, category_id, share_unit_number, is_nikkei225) VALUES(3825,'(株)リミックスポイント',2,9,'100',0);</v>
      </c>
    </row>
    <row r="1055" spans="1:12" x14ac:dyDescent="0.2">
      <c r="A1055">
        <v>3826</v>
      </c>
      <c r="B1055" t="s">
        <v>1094</v>
      </c>
      <c r="C1055" t="s">
        <v>5</v>
      </c>
      <c r="D1055">
        <f>VLOOKUP(C1055,市場名!$A$1:$B$14,2,FALSE)</f>
        <v>1</v>
      </c>
      <c r="E1055" t="s">
        <v>201</v>
      </c>
      <c r="F1055">
        <f>VLOOKUP(E1055,業種分類!$A$1:$B$34,2,FALSE)</f>
        <v>9</v>
      </c>
      <c r="G1055">
        <v>100</v>
      </c>
      <c r="H1055">
        <v>0</v>
      </c>
      <c r="J1055" t="s">
        <v>3901</v>
      </c>
      <c r="K1055" t="s">
        <v>3897</v>
      </c>
      <c r="L1055" t="str">
        <f t="shared" si="16"/>
        <v>INSERT INTO stocks (stock_code, name, marcket_id, category_id, share_unit_number, is_nikkei225) VALUES(3826,'(株)システムインテグレータ',1,9,'100',0);</v>
      </c>
    </row>
    <row r="1056" spans="1:12" x14ac:dyDescent="0.2">
      <c r="A1056">
        <v>3830</v>
      </c>
      <c r="B1056" t="s">
        <v>1095</v>
      </c>
      <c r="C1056" t="s">
        <v>398</v>
      </c>
      <c r="D1056">
        <f>VLOOKUP(C1056,市場名!$A$1:$B$14,2,FALSE)</f>
        <v>12</v>
      </c>
      <c r="E1056" t="s">
        <v>201</v>
      </c>
      <c r="F1056">
        <f>VLOOKUP(E1056,業種分類!$A$1:$B$34,2,FALSE)</f>
        <v>9</v>
      </c>
      <c r="G1056">
        <v>100</v>
      </c>
      <c r="H1056">
        <v>0</v>
      </c>
      <c r="J1056" t="s">
        <v>3901</v>
      </c>
      <c r="K1056" t="s">
        <v>3897</v>
      </c>
      <c r="L1056" t="str">
        <f t="shared" si="16"/>
        <v>INSERT INTO stocks (stock_code, name, marcket_id, category_id, share_unit_number, is_nikkei225) VALUES(3830,'(株)ギガプライズ',12,9,'100',0);</v>
      </c>
    </row>
    <row r="1057" spans="1:12" x14ac:dyDescent="0.2">
      <c r="A1057">
        <v>3834</v>
      </c>
      <c r="B1057" t="s">
        <v>1096</v>
      </c>
      <c r="C1057" t="s">
        <v>5</v>
      </c>
      <c r="D1057">
        <f>VLOOKUP(C1057,市場名!$A$1:$B$14,2,FALSE)</f>
        <v>1</v>
      </c>
      <c r="E1057" t="s">
        <v>201</v>
      </c>
      <c r="F1057">
        <f>VLOOKUP(E1057,業種分類!$A$1:$B$34,2,FALSE)</f>
        <v>9</v>
      </c>
      <c r="G1057">
        <v>100</v>
      </c>
      <c r="H1057">
        <v>0</v>
      </c>
      <c r="J1057" t="s">
        <v>3901</v>
      </c>
      <c r="K1057" t="s">
        <v>3897</v>
      </c>
      <c r="L1057" t="str">
        <f t="shared" si="16"/>
        <v>INSERT INTO stocks (stock_code, name, marcket_id, category_id, share_unit_number, is_nikkei225) VALUES(3834,'(株)朝日ネット',1,9,'100',0);</v>
      </c>
    </row>
    <row r="1058" spans="1:12" x14ac:dyDescent="0.2">
      <c r="A1058">
        <v>3835</v>
      </c>
      <c r="B1058" t="s">
        <v>1097</v>
      </c>
      <c r="C1058" t="s">
        <v>5</v>
      </c>
      <c r="D1058">
        <f>VLOOKUP(C1058,市場名!$A$1:$B$14,2,FALSE)</f>
        <v>1</v>
      </c>
      <c r="E1058" t="s">
        <v>201</v>
      </c>
      <c r="F1058">
        <f>VLOOKUP(E1058,業種分類!$A$1:$B$34,2,FALSE)</f>
        <v>9</v>
      </c>
      <c r="G1058">
        <v>100</v>
      </c>
      <c r="H1058">
        <v>0</v>
      </c>
      <c r="J1058" t="s">
        <v>3901</v>
      </c>
      <c r="K1058" t="s">
        <v>3897</v>
      </c>
      <c r="L1058" t="str">
        <f t="shared" si="16"/>
        <v>INSERT INTO stocks (stock_code, name, marcket_id, category_id, share_unit_number, is_nikkei225) VALUES(3835,'ｅＢＡＳＥ(株)',1,9,'100',0);</v>
      </c>
    </row>
    <row r="1059" spans="1:12" x14ac:dyDescent="0.2">
      <c r="A1059">
        <v>3836</v>
      </c>
      <c r="B1059" t="s">
        <v>1098</v>
      </c>
      <c r="C1059" t="s">
        <v>5</v>
      </c>
      <c r="D1059">
        <f>VLOOKUP(C1059,市場名!$A$1:$B$14,2,FALSE)</f>
        <v>1</v>
      </c>
      <c r="E1059" t="s">
        <v>201</v>
      </c>
      <c r="F1059">
        <f>VLOOKUP(E1059,業種分類!$A$1:$B$34,2,FALSE)</f>
        <v>9</v>
      </c>
      <c r="G1059">
        <v>100</v>
      </c>
      <c r="H1059">
        <v>0</v>
      </c>
      <c r="J1059" t="s">
        <v>3901</v>
      </c>
      <c r="K1059" t="s">
        <v>3897</v>
      </c>
      <c r="L1059" t="str">
        <f t="shared" si="16"/>
        <v>INSERT INTO stocks (stock_code, name, marcket_id, category_id, share_unit_number, is_nikkei225) VALUES(3836,'(株)アバント',1,9,'100',0);</v>
      </c>
    </row>
    <row r="1060" spans="1:12" x14ac:dyDescent="0.2">
      <c r="A1060">
        <v>3837</v>
      </c>
      <c r="B1060" t="s">
        <v>1099</v>
      </c>
      <c r="C1060" t="s">
        <v>5</v>
      </c>
      <c r="D1060">
        <f>VLOOKUP(C1060,市場名!$A$1:$B$14,2,FALSE)</f>
        <v>1</v>
      </c>
      <c r="E1060" t="s">
        <v>201</v>
      </c>
      <c r="F1060">
        <f>VLOOKUP(E1060,業種分類!$A$1:$B$34,2,FALSE)</f>
        <v>9</v>
      </c>
      <c r="G1060">
        <v>100</v>
      </c>
      <c r="H1060">
        <v>0</v>
      </c>
      <c r="J1060" t="s">
        <v>3901</v>
      </c>
      <c r="K1060" t="s">
        <v>3897</v>
      </c>
      <c r="L1060" t="str">
        <f t="shared" si="16"/>
        <v>INSERT INTO stocks (stock_code, name, marcket_id, category_id, share_unit_number, is_nikkei225) VALUES(3837,'アドソル日進(株)',1,9,'100',0);</v>
      </c>
    </row>
    <row r="1061" spans="1:12" x14ac:dyDescent="0.2">
      <c r="A1061">
        <v>3839</v>
      </c>
      <c r="B1061" t="s">
        <v>1100</v>
      </c>
      <c r="C1061" t="s">
        <v>15</v>
      </c>
      <c r="D1061">
        <f>VLOOKUP(C1061,市場名!$A$1:$B$14,2,FALSE)</f>
        <v>5</v>
      </c>
      <c r="E1061" t="s">
        <v>201</v>
      </c>
      <c r="F1061">
        <f>VLOOKUP(E1061,業種分類!$A$1:$B$34,2,FALSE)</f>
        <v>9</v>
      </c>
      <c r="G1061">
        <v>100</v>
      </c>
      <c r="H1061">
        <v>0</v>
      </c>
      <c r="J1061" t="s">
        <v>3901</v>
      </c>
      <c r="K1061" t="s">
        <v>3897</v>
      </c>
      <c r="L1061" t="str">
        <f t="shared" si="16"/>
        <v>INSERT INTO stocks (stock_code, name, marcket_id, category_id, share_unit_number, is_nikkei225) VALUES(3839,'(株)ＯＤＫソリューションズ',5,9,'100',0);</v>
      </c>
    </row>
    <row r="1062" spans="1:12" x14ac:dyDescent="0.2">
      <c r="A1062">
        <v>3840</v>
      </c>
      <c r="B1062" t="s">
        <v>1101</v>
      </c>
      <c r="C1062" t="s">
        <v>37</v>
      </c>
      <c r="D1062">
        <f>VLOOKUP(C1062,市場名!$A$1:$B$14,2,FALSE)</f>
        <v>2</v>
      </c>
      <c r="E1062" t="s">
        <v>201</v>
      </c>
      <c r="F1062">
        <f>VLOOKUP(E1062,業種分類!$A$1:$B$34,2,FALSE)</f>
        <v>9</v>
      </c>
      <c r="G1062">
        <v>100</v>
      </c>
      <c r="H1062">
        <v>0</v>
      </c>
      <c r="J1062" t="s">
        <v>3901</v>
      </c>
      <c r="K1062" t="s">
        <v>3897</v>
      </c>
      <c r="L1062" t="str">
        <f t="shared" si="16"/>
        <v>INSERT INTO stocks (stock_code, name, marcket_id, category_id, share_unit_number, is_nikkei225) VALUES(3840,'パス(株)',2,9,'100',0);</v>
      </c>
    </row>
    <row r="1063" spans="1:12" x14ac:dyDescent="0.2">
      <c r="A1063">
        <v>3841</v>
      </c>
      <c r="B1063" t="s">
        <v>1102</v>
      </c>
      <c r="C1063" t="s">
        <v>15</v>
      </c>
      <c r="D1063">
        <f>VLOOKUP(C1063,市場名!$A$1:$B$14,2,FALSE)</f>
        <v>5</v>
      </c>
      <c r="E1063" t="s">
        <v>201</v>
      </c>
      <c r="F1063">
        <f>VLOOKUP(E1063,業種分類!$A$1:$B$34,2,FALSE)</f>
        <v>9</v>
      </c>
      <c r="G1063">
        <v>100</v>
      </c>
      <c r="H1063">
        <v>0</v>
      </c>
      <c r="J1063" t="s">
        <v>3901</v>
      </c>
      <c r="K1063" t="s">
        <v>3897</v>
      </c>
      <c r="L1063" t="str">
        <f t="shared" si="16"/>
        <v>INSERT INTO stocks (stock_code, name, marcket_id, category_id, share_unit_number, is_nikkei225) VALUES(3841,'(株)ジーダット',5,9,'100',0);</v>
      </c>
    </row>
    <row r="1064" spans="1:12" x14ac:dyDescent="0.2">
      <c r="A1064">
        <v>3842</v>
      </c>
      <c r="B1064" t="s">
        <v>1103</v>
      </c>
      <c r="C1064" t="s">
        <v>21</v>
      </c>
      <c r="D1064">
        <f>VLOOKUP(C1064,市場名!$A$1:$B$14,2,FALSE)</f>
        <v>6</v>
      </c>
      <c r="E1064" t="s">
        <v>201</v>
      </c>
      <c r="F1064">
        <f>VLOOKUP(E1064,業種分類!$A$1:$B$34,2,FALSE)</f>
        <v>9</v>
      </c>
      <c r="G1064">
        <v>100</v>
      </c>
      <c r="H1064">
        <v>0</v>
      </c>
      <c r="J1064" t="s">
        <v>3901</v>
      </c>
      <c r="K1064" t="s">
        <v>3897</v>
      </c>
      <c r="L1064" t="str">
        <f t="shared" si="16"/>
        <v>INSERT INTO stocks (stock_code, name, marcket_id, category_id, share_unit_number, is_nikkei225) VALUES(3842,'(株)ネクストジェン',6,9,'100',0);</v>
      </c>
    </row>
    <row r="1065" spans="1:12" x14ac:dyDescent="0.2">
      <c r="A1065">
        <v>3843</v>
      </c>
      <c r="B1065" t="s">
        <v>1104</v>
      </c>
      <c r="C1065" t="s">
        <v>5</v>
      </c>
      <c r="D1065">
        <f>VLOOKUP(C1065,市場名!$A$1:$B$14,2,FALSE)</f>
        <v>1</v>
      </c>
      <c r="E1065" t="s">
        <v>201</v>
      </c>
      <c r="F1065">
        <f>VLOOKUP(E1065,業種分類!$A$1:$B$34,2,FALSE)</f>
        <v>9</v>
      </c>
      <c r="G1065">
        <v>100</v>
      </c>
      <c r="H1065">
        <v>0</v>
      </c>
      <c r="J1065" t="s">
        <v>3901</v>
      </c>
      <c r="K1065" t="s">
        <v>3897</v>
      </c>
      <c r="L1065" t="str">
        <f t="shared" si="16"/>
        <v>INSERT INTO stocks (stock_code, name, marcket_id, category_id, share_unit_number, is_nikkei225) VALUES(3843,'フリービット(株)',1,9,'100',0);</v>
      </c>
    </row>
    <row r="1066" spans="1:12" x14ac:dyDescent="0.2">
      <c r="A1066">
        <v>3844</v>
      </c>
      <c r="B1066" t="s">
        <v>1105</v>
      </c>
      <c r="C1066" t="s">
        <v>5</v>
      </c>
      <c r="D1066">
        <f>VLOOKUP(C1066,市場名!$A$1:$B$14,2,FALSE)</f>
        <v>1</v>
      </c>
      <c r="E1066" t="s">
        <v>201</v>
      </c>
      <c r="F1066">
        <f>VLOOKUP(E1066,業種分類!$A$1:$B$34,2,FALSE)</f>
        <v>9</v>
      </c>
      <c r="G1066">
        <v>100</v>
      </c>
      <c r="H1066">
        <v>0</v>
      </c>
      <c r="J1066" t="s">
        <v>3901</v>
      </c>
      <c r="K1066" t="s">
        <v>3897</v>
      </c>
      <c r="L1066" t="str">
        <f t="shared" si="16"/>
        <v>INSERT INTO stocks (stock_code, name, marcket_id, category_id, share_unit_number, is_nikkei225) VALUES(3844,'コムチュア(株)',1,9,'100',0);</v>
      </c>
    </row>
    <row r="1067" spans="1:12" x14ac:dyDescent="0.2">
      <c r="A1067">
        <v>3845</v>
      </c>
      <c r="B1067" t="s">
        <v>1106</v>
      </c>
      <c r="C1067" t="s">
        <v>15</v>
      </c>
      <c r="D1067">
        <f>VLOOKUP(C1067,市場名!$A$1:$B$14,2,FALSE)</f>
        <v>5</v>
      </c>
      <c r="E1067" t="s">
        <v>201</v>
      </c>
      <c r="F1067">
        <f>VLOOKUP(E1067,業種分類!$A$1:$B$34,2,FALSE)</f>
        <v>9</v>
      </c>
      <c r="G1067">
        <v>100</v>
      </c>
      <c r="H1067">
        <v>0</v>
      </c>
      <c r="J1067" t="s">
        <v>3901</v>
      </c>
      <c r="K1067" t="s">
        <v>3897</v>
      </c>
      <c r="L1067" t="str">
        <f t="shared" si="16"/>
        <v>INSERT INTO stocks (stock_code, name, marcket_id, category_id, share_unit_number, is_nikkei225) VALUES(3845,'(株)アイフリークモバイル',5,9,'100',0);</v>
      </c>
    </row>
    <row r="1068" spans="1:12" x14ac:dyDescent="0.2">
      <c r="A1068">
        <v>3847</v>
      </c>
      <c r="B1068" t="s">
        <v>1107</v>
      </c>
      <c r="C1068" t="s">
        <v>15</v>
      </c>
      <c r="D1068">
        <f>VLOOKUP(C1068,市場名!$A$1:$B$14,2,FALSE)</f>
        <v>5</v>
      </c>
      <c r="E1068" t="s">
        <v>201</v>
      </c>
      <c r="F1068">
        <f>VLOOKUP(E1068,業種分類!$A$1:$B$34,2,FALSE)</f>
        <v>9</v>
      </c>
      <c r="G1068">
        <v>100</v>
      </c>
      <c r="H1068">
        <v>0</v>
      </c>
      <c r="J1068" t="s">
        <v>3901</v>
      </c>
      <c r="K1068" t="s">
        <v>3897</v>
      </c>
      <c r="L1068" t="str">
        <f t="shared" si="16"/>
        <v>INSERT INTO stocks (stock_code, name, marcket_id, category_id, share_unit_number, is_nikkei225) VALUES(3847,'パシフィックシステム(株)',5,9,'100',0);</v>
      </c>
    </row>
    <row r="1069" spans="1:12" x14ac:dyDescent="0.2">
      <c r="A1069">
        <v>3848</v>
      </c>
      <c r="B1069" t="s">
        <v>1108</v>
      </c>
      <c r="C1069" t="s">
        <v>15</v>
      </c>
      <c r="D1069">
        <f>VLOOKUP(C1069,市場名!$A$1:$B$14,2,FALSE)</f>
        <v>5</v>
      </c>
      <c r="E1069" t="s">
        <v>201</v>
      </c>
      <c r="F1069">
        <f>VLOOKUP(E1069,業種分類!$A$1:$B$34,2,FALSE)</f>
        <v>9</v>
      </c>
      <c r="G1069">
        <v>100</v>
      </c>
      <c r="H1069">
        <v>0</v>
      </c>
      <c r="J1069" t="s">
        <v>3901</v>
      </c>
      <c r="K1069" t="s">
        <v>3897</v>
      </c>
      <c r="L1069" t="str">
        <f t="shared" si="16"/>
        <v>INSERT INTO stocks (stock_code, name, marcket_id, category_id, share_unit_number, is_nikkei225) VALUES(3848,'(株)データ・アプリケーション',5,9,'100',0);</v>
      </c>
    </row>
    <row r="1070" spans="1:12" x14ac:dyDescent="0.2">
      <c r="A1070">
        <v>3849</v>
      </c>
      <c r="B1070" t="s">
        <v>1109</v>
      </c>
      <c r="C1070" t="s">
        <v>48</v>
      </c>
      <c r="D1070">
        <f>VLOOKUP(C1070,市場名!$A$1:$B$14,2,FALSE)</f>
        <v>9</v>
      </c>
      <c r="E1070" t="s">
        <v>201</v>
      </c>
      <c r="F1070">
        <f>VLOOKUP(E1070,業種分類!$A$1:$B$34,2,FALSE)</f>
        <v>9</v>
      </c>
      <c r="G1070">
        <v>100</v>
      </c>
      <c r="H1070">
        <v>0</v>
      </c>
      <c r="J1070" t="s">
        <v>3901</v>
      </c>
      <c r="K1070" t="s">
        <v>3897</v>
      </c>
      <c r="L1070" t="str">
        <f t="shared" si="16"/>
        <v>INSERT INTO stocks (stock_code, name, marcket_id, category_id, share_unit_number, is_nikkei225) VALUES(3849,'日本テクノ・ラボ(株)',9,9,'100',0);</v>
      </c>
    </row>
    <row r="1071" spans="1:12" x14ac:dyDescent="0.2">
      <c r="A1071">
        <v>3850</v>
      </c>
      <c r="B1071" t="s">
        <v>1110</v>
      </c>
      <c r="C1071" t="s">
        <v>37</v>
      </c>
      <c r="D1071">
        <f>VLOOKUP(C1071,市場名!$A$1:$B$14,2,FALSE)</f>
        <v>2</v>
      </c>
      <c r="E1071" t="s">
        <v>201</v>
      </c>
      <c r="F1071">
        <f>VLOOKUP(E1071,業種分類!$A$1:$B$34,2,FALSE)</f>
        <v>9</v>
      </c>
      <c r="G1071">
        <v>100</v>
      </c>
      <c r="H1071">
        <v>0</v>
      </c>
      <c r="J1071" t="s">
        <v>3901</v>
      </c>
      <c r="K1071" t="s">
        <v>3897</v>
      </c>
      <c r="L1071" t="str">
        <f t="shared" si="16"/>
        <v>INSERT INTO stocks (stock_code, name, marcket_id, category_id, share_unit_number, is_nikkei225) VALUES(3850,'(株)ＮＴＴデータイントラマート',2,9,'100',0);</v>
      </c>
    </row>
    <row r="1072" spans="1:12" x14ac:dyDescent="0.2">
      <c r="A1072">
        <v>3851</v>
      </c>
      <c r="B1072" t="s">
        <v>1111</v>
      </c>
      <c r="C1072" t="s">
        <v>15</v>
      </c>
      <c r="D1072">
        <f>VLOOKUP(C1072,市場名!$A$1:$B$14,2,FALSE)</f>
        <v>5</v>
      </c>
      <c r="E1072" t="s">
        <v>201</v>
      </c>
      <c r="F1072">
        <f>VLOOKUP(E1072,業種分類!$A$1:$B$34,2,FALSE)</f>
        <v>9</v>
      </c>
      <c r="G1072">
        <v>100</v>
      </c>
      <c r="H1072">
        <v>0</v>
      </c>
      <c r="J1072" t="s">
        <v>3901</v>
      </c>
      <c r="K1072" t="s">
        <v>3897</v>
      </c>
      <c r="L1072" t="str">
        <f t="shared" si="16"/>
        <v>INSERT INTO stocks (stock_code, name, marcket_id, category_id, share_unit_number, is_nikkei225) VALUES(3851,'(株)日本一ソフトウェア',5,9,'100',0);</v>
      </c>
    </row>
    <row r="1073" spans="1:12" x14ac:dyDescent="0.2">
      <c r="A1073">
        <v>3852</v>
      </c>
      <c r="B1073" t="s">
        <v>1112</v>
      </c>
      <c r="C1073" t="s">
        <v>5</v>
      </c>
      <c r="D1073">
        <f>VLOOKUP(C1073,市場名!$A$1:$B$14,2,FALSE)</f>
        <v>1</v>
      </c>
      <c r="E1073" t="s">
        <v>201</v>
      </c>
      <c r="F1073">
        <f>VLOOKUP(E1073,業種分類!$A$1:$B$34,2,FALSE)</f>
        <v>9</v>
      </c>
      <c r="G1073">
        <v>100</v>
      </c>
      <c r="H1073">
        <v>0</v>
      </c>
      <c r="J1073" t="s">
        <v>3901</v>
      </c>
      <c r="K1073" t="s">
        <v>3897</v>
      </c>
      <c r="L1073" t="str">
        <f t="shared" si="16"/>
        <v>INSERT INTO stocks (stock_code, name, marcket_id, category_id, share_unit_number, is_nikkei225) VALUES(3852,'サイバーコム(株)',1,9,'100',0);</v>
      </c>
    </row>
    <row r="1074" spans="1:12" x14ac:dyDescent="0.2">
      <c r="A1074">
        <v>3853</v>
      </c>
      <c r="B1074" t="s">
        <v>1113</v>
      </c>
      <c r="C1074" t="s">
        <v>5</v>
      </c>
      <c r="D1074">
        <f>VLOOKUP(C1074,市場名!$A$1:$B$14,2,FALSE)</f>
        <v>1</v>
      </c>
      <c r="E1074" t="s">
        <v>201</v>
      </c>
      <c r="F1074">
        <f>VLOOKUP(E1074,業種分類!$A$1:$B$34,2,FALSE)</f>
        <v>9</v>
      </c>
      <c r="G1074">
        <v>100</v>
      </c>
      <c r="H1074">
        <v>0</v>
      </c>
      <c r="J1074" t="s">
        <v>3901</v>
      </c>
      <c r="K1074" t="s">
        <v>3897</v>
      </c>
      <c r="L1074" t="str">
        <f t="shared" si="16"/>
        <v>INSERT INTO stocks (stock_code, name, marcket_id, category_id, share_unit_number, is_nikkei225) VALUES(3853,'アステリア(株)',1,9,'100',0);</v>
      </c>
    </row>
    <row r="1075" spans="1:12" x14ac:dyDescent="0.2">
      <c r="A1075">
        <v>3854</v>
      </c>
      <c r="B1075" t="s">
        <v>1114</v>
      </c>
      <c r="C1075" t="s">
        <v>5</v>
      </c>
      <c r="D1075">
        <f>VLOOKUP(C1075,市場名!$A$1:$B$14,2,FALSE)</f>
        <v>1</v>
      </c>
      <c r="E1075" t="s">
        <v>201</v>
      </c>
      <c r="F1075">
        <f>VLOOKUP(E1075,業種分類!$A$1:$B$34,2,FALSE)</f>
        <v>9</v>
      </c>
      <c r="G1075">
        <v>100</v>
      </c>
      <c r="H1075">
        <v>0</v>
      </c>
      <c r="J1075" t="s">
        <v>3901</v>
      </c>
      <c r="K1075" t="s">
        <v>3897</v>
      </c>
      <c r="L1075" t="str">
        <f t="shared" si="16"/>
        <v>INSERT INTO stocks (stock_code, name, marcket_id, category_id, share_unit_number, is_nikkei225) VALUES(3854,'(株)アイル',1,9,'100',0);</v>
      </c>
    </row>
    <row r="1076" spans="1:12" x14ac:dyDescent="0.2">
      <c r="A1076">
        <v>3856</v>
      </c>
      <c r="B1076" t="s">
        <v>1115</v>
      </c>
      <c r="C1076" t="s">
        <v>37</v>
      </c>
      <c r="D1076">
        <f>VLOOKUP(C1076,市場名!$A$1:$B$14,2,FALSE)</f>
        <v>2</v>
      </c>
      <c r="E1076" t="s">
        <v>654</v>
      </c>
      <c r="F1076">
        <f>VLOOKUP(E1076,業種分類!$A$1:$B$34,2,FALSE)</f>
        <v>19</v>
      </c>
      <c r="G1076">
        <v>100</v>
      </c>
      <c r="H1076">
        <v>0</v>
      </c>
      <c r="J1076" t="s">
        <v>3901</v>
      </c>
      <c r="K1076" t="s">
        <v>3897</v>
      </c>
      <c r="L1076" t="str">
        <f t="shared" si="16"/>
        <v>INSERT INTO stocks (stock_code, name, marcket_id, category_id, share_unit_number, is_nikkei225) VALUES(3856,'Ａｂａｌａｎｃｅ(株)',2,19,'100',0);</v>
      </c>
    </row>
    <row r="1077" spans="1:12" x14ac:dyDescent="0.2">
      <c r="A1077">
        <v>3857</v>
      </c>
      <c r="B1077" t="s">
        <v>1116</v>
      </c>
      <c r="C1077" t="s">
        <v>15</v>
      </c>
      <c r="D1077">
        <f>VLOOKUP(C1077,市場名!$A$1:$B$14,2,FALSE)</f>
        <v>5</v>
      </c>
      <c r="E1077" t="s">
        <v>201</v>
      </c>
      <c r="F1077">
        <f>VLOOKUP(E1077,業種分類!$A$1:$B$34,2,FALSE)</f>
        <v>9</v>
      </c>
      <c r="G1077">
        <v>100</v>
      </c>
      <c r="H1077">
        <v>0</v>
      </c>
      <c r="J1077" t="s">
        <v>3901</v>
      </c>
      <c r="K1077" t="s">
        <v>3897</v>
      </c>
      <c r="L1077" t="str">
        <f t="shared" si="16"/>
        <v>INSERT INTO stocks (stock_code, name, marcket_id, category_id, share_unit_number, is_nikkei225) VALUES(3857,'(株)ラック',5,9,'100',0);</v>
      </c>
    </row>
    <row r="1078" spans="1:12" x14ac:dyDescent="0.2">
      <c r="A1078">
        <v>3858</v>
      </c>
      <c r="B1078" t="s">
        <v>1117</v>
      </c>
      <c r="C1078" t="s">
        <v>15</v>
      </c>
      <c r="D1078">
        <f>VLOOKUP(C1078,市場名!$A$1:$B$14,2,FALSE)</f>
        <v>5</v>
      </c>
      <c r="E1078" t="s">
        <v>201</v>
      </c>
      <c r="F1078">
        <f>VLOOKUP(E1078,業種分類!$A$1:$B$34,2,FALSE)</f>
        <v>9</v>
      </c>
      <c r="G1078">
        <v>100</v>
      </c>
      <c r="H1078">
        <v>0</v>
      </c>
      <c r="J1078" t="s">
        <v>3901</v>
      </c>
      <c r="K1078" t="s">
        <v>3897</v>
      </c>
      <c r="L1078" t="str">
        <f t="shared" si="16"/>
        <v>INSERT INTO stocks (stock_code, name, marcket_id, category_id, share_unit_number, is_nikkei225) VALUES(3858,'(株)ユビキタスＡＩコーポレーション',5,9,'100',0);</v>
      </c>
    </row>
    <row r="1079" spans="1:12" x14ac:dyDescent="0.2">
      <c r="A1079">
        <v>3861</v>
      </c>
      <c r="B1079" t="s">
        <v>1118</v>
      </c>
      <c r="C1079" t="s">
        <v>5</v>
      </c>
      <c r="D1079">
        <f>VLOOKUP(C1079,市場名!$A$1:$B$14,2,FALSE)</f>
        <v>1</v>
      </c>
      <c r="E1079" t="s">
        <v>1034</v>
      </c>
      <c r="F1079">
        <f>VLOOKUP(E1079,業種分類!$A$1:$B$34,2,FALSE)</f>
        <v>25</v>
      </c>
      <c r="G1079">
        <v>100</v>
      </c>
      <c r="H1079">
        <v>1</v>
      </c>
      <c r="J1079" t="s">
        <v>3901</v>
      </c>
      <c r="K1079" t="s">
        <v>3897</v>
      </c>
      <c r="L1079" t="str">
        <f t="shared" si="16"/>
        <v>INSERT INTO stocks (stock_code, name, marcket_id, category_id, share_unit_number, is_nikkei225) VALUES(3861,'王子ホールディングス(株)',1,25,'100',1);</v>
      </c>
    </row>
    <row r="1080" spans="1:12" x14ac:dyDescent="0.2">
      <c r="A1080">
        <v>3863</v>
      </c>
      <c r="B1080" t="s">
        <v>1119</v>
      </c>
      <c r="C1080" t="s">
        <v>5</v>
      </c>
      <c r="D1080">
        <f>VLOOKUP(C1080,市場名!$A$1:$B$14,2,FALSE)</f>
        <v>1</v>
      </c>
      <c r="E1080" t="s">
        <v>1034</v>
      </c>
      <c r="F1080">
        <f>VLOOKUP(E1080,業種分類!$A$1:$B$34,2,FALSE)</f>
        <v>25</v>
      </c>
      <c r="G1080">
        <v>100</v>
      </c>
      <c r="H1080">
        <v>1</v>
      </c>
      <c r="J1080" t="s">
        <v>3901</v>
      </c>
      <c r="K1080" t="s">
        <v>3897</v>
      </c>
      <c r="L1080" t="str">
        <f t="shared" si="16"/>
        <v>INSERT INTO stocks (stock_code, name, marcket_id, category_id, share_unit_number, is_nikkei225) VALUES(3863,'日本製紙(株)',1,25,'100',1);</v>
      </c>
    </row>
    <row r="1081" spans="1:12" x14ac:dyDescent="0.2">
      <c r="A1081">
        <v>3864</v>
      </c>
      <c r="B1081" t="s">
        <v>1120</v>
      </c>
      <c r="C1081" t="s">
        <v>5</v>
      </c>
      <c r="D1081">
        <f>VLOOKUP(C1081,市場名!$A$1:$B$14,2,FALSE)</f>
        <v>1</v>
      </c>
      <c r="E1081" t="s">
        <v>1034</v>
      </c>
      <c r="F1081">
        <f>VLOOKUP(E1081,業種分類!$A$1:$B$34,2,FALSE)</f>
        <v>25</v>
      </c>
      <c r="G1081">
        <v>100</v>
      </c>
      <c r="H1081">
        <v>0</v>
      </c>
      <c r="J1081" t="s">
        <v>3901</v>
      </c>
      <c r="K1081" t="s">
        <v>3897</v>
      </c>
      <c r="L1081" t="str">
        <f t="shared" si="16"/>
        <v>INSERT INTO stocks (stock_code, name, marcket_id, category_id, share_unit_number, is_nikkei225) VALUES(3864,'三菱製紙(株)',1,25,'100',0);</v>
      </c>
    </row>
    <row r="1082" spans="1:12" x14ac:dyDescent="0.2">
      <c r="A1082">
        <v>3865</v>
      </c>
      <c r="B1082" t="s">
        <v>1121</v>
      </c>
      <c r="C1082" t="s">
        <v>5</v>
      </c>
      <c r="D1082">
        <f>VLOOKUP(C1082,市場名!$A$1:$B$14,2,FALSE)</f>
        <v>1</v>
      </c>
      <c r="E1082" t="s">
        <v>1034</v>
      </c>
      <c r="F1082">
        <f>VLOOKUP(E1082,業種分類!$A$1:$B$34,2,FALSE)</f>
        <v>25</v>
      </c>
      <c r="G1082">
        <v>100</v>
      </c>
      <c r="H1082">
        <v>0</v>
      </c>
      <c r="J1082" t="s">
        <v>3901</v>
      </c>
      <c r="K1082" t="s">
        <v>3897</v>
      </c>
      <c r="L1082" t="str">
        <f t="shared" si="16"/>
        <v>INSERT INTO stocks (stock_code, name, marcket_id, category_id, share_unit_number, is_nikkei225) VALUES(3865,'北越コーポレーション(株)',1,25,'100',0);</v>
      </c>
    </row>
    <row r="1083" spans="1:12" x14ac:dyDescent="0.2">
      <c r="A1083">
        <v>3877</v>
      </c>
      <c r="B1083" t="s">
        <v>1122</v>
      </c>
      <c r="C1083" t="s">
        <v>5</v>
      </c>
      <c r="D1083">
        <f>VLOOKUP(C1083,市場名!$A$1:$B$14,2,FALSE)</f>
        <v>1</v>
      </c>
      <c r="E1083" t="s">
        <v>1034</v>
      </c>
      <c r="F1083">
        <f>VLOOKUP(E1083,業種分類!$A$1:$B$34,2,FALSE)</f>
        <v>25</v>
      </c>
      <c r="G1083">
        <v>100</v>
      </c>
      <c r="H1083">
        <v>0</v>
      </c>
      <c r="J1083" t="s">
        <v>3901</v>
      </c>
      <c r="K1083" t="s">
        <v>3897</v>
      </c>
      <c r="L1083" t="str">
        <f t="shared" si="16"/>
        <v>INSERT INTO stocks (stock_code, name, marcket_id, category_id, share_unit_number, is_nikkei225) VALUES(3877,'中越パルプ工業(株)',1,25,'100',0);</v>
      </c>
    </row>
    <row r="1084" spans="1:12" x14ac:dyDescent="0.2">
      <c r="A1084">
        <v>3878</v>
      </c>
      <c r="B1084" t="s">
        <v>1123</v>
      </c>
      <c r="C1084" t="s">
        <v>5</v>
      </c>
      <c r="D1084">
        <f>VLOOKUP(C1084,市場名!$A$1:$B$14,2,FALSE)</f>
        <v>1</v>
      </c>
      <c r="E1084" t="s">
        <v>1034</v>
      </c>
      <c r="F1084">
        <f>VLOOKUP(E1084,業種分類!$A$1:$B$34,2,FALSE)</f>
        <v>25</v>
      </c>
      <c r="G1084">
        <v>100</v>
      </c>
      <c r="H1084">
        <v>0</v>
      </c>
      <c r="J1084" t="s">
        <v>3901</v>
      </c>
      <c r="K1084" t="s">
        <v>3897</v>
      </c>
      <c r="L1084" t="str">
        <f t="shared" si="16"/>
        <v>INSERT INTO stocks (stock_code, name, marcket_id, category_id, share_unit_number, is_nikkei225) VALUES(3878,'(株)巴川製紙所',1,25,'100',0);</v>
      </c>
    </row>
    <row r="1085" spans="1:12" x14ac:dyDescent="0.2">
      <c r="A1085">
        <v>3880</v>
      </c>
      <c r="B1085" t="s">
        <v>1124</v>
      </c>
      <c r="C1085" t="s">
        <v>5</v>
      </c>
      <c r="D1085">
        <f>VLOOKUP(C1085,市場名!$A$1:$B$14,2,FALSE)</f>
        <v>1</v>
      </c>
      <c r="E1085" t="s">
        <v>1034</v>
      </c>
      <c r="F1085">
        <f>VLOOKUP(E1085,業種分類!$A$1:$B$34,2,FALSE)</f>
        <v>25</v>
      </c>
      <c r="G1085">
        <v>100</v>
      </c>
      <c r="H1085">
        <v>0</v>
      </c>
      <c r="J1085" t="s">
        <v>3901</v>
      </c>
      <c r="K1085" t="s">
        <v>3897</v>
      </c>
      <c r="L1085" t="str">
        <f t="shared" si="16"/>
        <v>INSERT INTO stocks (stock_code, name, marcket_id, category_id, share_unit_number, is_nikkei225) VALUES(3880,'大王製紙(株)',1,25,'100',0);</v>
      </c>
    </row>
    <row r="1086" spans="1:12" x14ac:dyDescent="0.2">
      <c r="A1086">
        <v>3891</v>
      </c>
      <c r="B1086" t="s">
        <v>1125</v>
      </c>
      <c r="C1086" t="s">
        <v>15</v>
      </c>
      <c r="D1086">
        <f>VLOOKUP(C1086,市場名!$A$1:$B$14,2,FALSE)</f>
        <v>5</v>
      </c>
      <c r="E1086" t="s">
        <v>1034</v>
      </c>
      <c r="F1086">
        <f>VLOOKUP(E1086,業種分類!$A$1:$B$34,2,FALSE)</f>
        <v>25</v>
      </c>
      <c r="G1086">
        <v>100</v>
      </c>
      <c r="H1086">
        <v>0</v>
      </c>
      <c r="J1086" t="s">
        <v>3901</v>
      </c>
      <c r="K1086" t="s">
        <v>3897</v>
      </c>
      <c r="L1086" t="str">
        <f t="shared" si="16"/>
        <v>INSERT INTO stocks (stock_code, name, marcket_id, category_id, share_unit_number, is_nikkei225) VALUES(3891,'ニッポン高度紙工業(株)',5,25,'100',0);</v>
      </c>
    </row>
    <row r="1087" spans="1:12" x14ac:dyDescent="0.2">
      <c r="A1087">
        <v>3892</v>
      </c>
      <c r="B1087" t="s">
        <v>1126</v>
      </c>
      <c r="C1087" t="s">
        <v>15</v>
      </c>
      <c r="D1087">
        <f>VLOOKUP(C1087,市場名!$A$1:$B$14,2,FALSE)</f>
        <v>5</v>
      </c>
      <c r="E1087" t="s">
        <v>1034</v>
      </c>
      <c r="F1087">
        <f>VLOOKUP(E1087,業種分類!$A$1:$B$34,2,FALSE)</f>
        <v>25</v>
      </c>
      <c r="G1087">
        <v>100</v>
      </c>
      <c r="H1087">
        <v>0</v>
      </c>
      <c r="J1087" t="s">
        <v>3901</v>
      </c>
      <c r="K1087" t="s">
        <v>3897</v>
      </c>
      <c r="L1087" t="str">
        <f t="shared" si="16"/>
        <v>INSERT INTO stocks (stock_code, name, marcket_id, category_id, share_unit_number, is_nikkei225) VALUES(3892,'(株)岡山製紙',5,25,'100',0);</v>
      </c>
    </row>
    <row r="1088" spans="1:12" x14ac:dyDescent="0.2">
      <c r="A1088">
        <v>3895</v>
      </c>
      <c r="B1088" t="s">
        <v>1127</v>
      </c>
      <c r="C1088" t="s">
        <v>15</v>
      </c>
      <c r="D1088">
        <f>VLOOKUP(C1088,市場名!$A$1:$B$14,2,FALSE)</f>
        <v>5</v>
      </c>
      <c r="E1088" t="s">
        <v>1034</v>
      </c>
      <c r="F1088">
        <f>VLOOKUP(E1088,業種分類!$A$1:$B$34,2,FALSE)</f>
        <v>25</v>
      </c>
      <c r="G1088">
        <v>100</v>
      </c>
      <c r="H1088">
        <v>0</v>
      </c>
      <c r="J1088" t="s">
        <v>3901</v>
      </c>
      <c r="K1088" t="s">
        <v>3897</v>
      </c>
      <c r="L1088" t="str">
        <f t="shared" si="16"/>
        <v>INSERT INTO stocks (stock_code, name, marcket_id, category_id, share_unit_number, is_nikkei225) VALUES(3895,'ハビックス(株)',5,25,'100',0);</v>
      </c>
    </row>
    <row r="1089" spans="1:12" x14ac:dyDescent="0.2">
      <c r="A1089">
        <v>3896</v>
      </c>
      <c r="B1089" t="s">
        <v>1128</v>
      </c>
      <c r="C1089" t="s">
        <v>5</v>
      </c>
      <c r="D1089">
        <f>VLOOKUP(C1089,市場名!$A$1:$B$14,2,FALSE)</f>
        <v>1</v>
      </c>
      <c r="E1089" t="s">
        <v>1034</v>
      </c>
      <c r="F1089">
        <f>VLOOKUP(E1089,業種分類!$A$1:$B$34,2,FALSE)</f>
        <v>25</v>
      </c>
      <c r="G1089">
        <v>100</v>
      </c>
      <c r="H1089">
        <v>0</v>
      </c>
      <c r="J1089" t="s">
        <v>3901</v>
      </c>
      <c r="K1089" t="s">
        <v>3897</v>
      </c>
      <c r="L1089" t="str">
        <f t="shared" si="16"/>
        <v>INSERT INTO stocks (stock_code, name, marcket_id, category_id, share_unit_number, is_nikkei225) VALUES(3896,'阿波製紙(株)',1,25,'100',0);</v>
      </c>
    </row>
    <row r="1090" spans="1:12" x14ac:dyDescent="0.2">
      <c r="A1090">
        <v>3900</v>
      </c>
      <c r="B1090" t="s">
        <v>1129</v>
      </c>
      <c r="C1090" t="s">
        <v>24</v>
      </c>
      <c r="D1090">
        <f>VLOOKUP(C1090,市場名!$A$1:$B$14,2,FALSE)</f>
        <v>7</v>
      </c>
      <c r="E1090" t="s">
        <v>201</v>
      </c>
      <c r="F1090">
        <f>VLOOKUP(E1090,業種分類!$A$1:$B$34,2,FALSE)</f>
        <v>9</v>
      </c>
      <c r="G1090">
        <v>100</v>
      </c>
      <c r="H1090">
        <v>0</v>
      </c>
      <c r="J1090" t="s">
        <v>3901</v>
      </c>
      <c r="K1090" t="s">
        <v>3897</v>
      </c>
      <c r="L1090" t="str">
        <f t="shared" si="16"/>
        <v>INSERT INTO stocks (stock_code, name, marcket_id, category_id, share_unit_number, is_nikkei225) VALUES(3900,'(株)クラウドワークス',7,9,'100',0);</v>
      </c>
    </row>
    <row r="1091" spans="1:12" x14ac:dyDescent="0.2">
      <c r="A1091">
        <v>3901</v>
      </c>
      <c r="B1091" t="s">
        <v>1130</v>
      </c>
      <c r="C1091" t="s">
        <v>5</v>
      </c>
      <c r="D1091">
        <f>VLOOKUP(C1091,市場名!$A$1:$B$14,2,FALSE)</f>
        <v>1</v>
      </c>
      <c r="E1091" t="s">
        <v>201</v>
      </c>
      <c r="F1091">
        <f>VLOOKUP(E1091,業種分類!$A$1:$B$34,2,FALSE)</f>
        <v>9</v>
      </c>
      <c r="G1091">
        <v>100</v>
      </c>
      <c r="H1091">
        <v>0</v>
      </c>
      <c r="J1091" t="s">
        <v>3901</v>
      </c>
      <c r="K1091" t="s">
        <v>3897</v>
      </c>
      <c r="L1091" t="str">
        <f t="shared" ref="L1091:L1154" si="17">J1091&amp;A1091&amp;","&amp;"'"&amp;B1091&amp;"',"&amp;D1091&amp;","&amp;F1091&amp;",'"&amp;G1091&amp;"',"&amp;H1091&amp;K1091</f>
        <v>INSERT INTO stocks (stock_code, name, marcket_id, category_id, share_unit_number, is_nikkei225) VALUES(3901,'マークラインズ(株)',1,9,'100',0);</v>
      </c>
    </row>
    <row r="1092" spans="1:12" x14ac:dyDescent="0.2">
      <c r="A1092">
        <v>3902</v>
      </c>
      <c r="B1092" t="s">
        <v>1131</v>
      </c>
      <c r="C1092" t="s">
        <v>5</v>
      </c>
      <c r="D1092">
        <f>VLOOKUP(C1092,市場名!$A$1:$B$14,2,FALSE)</f>
        <v>1</v>
      </c>
      <c r="E1092" t="s">
        <v>201</v>
      </c>
      <c r="F1092">
        <f>VLOOKUP(E1092,業種分類!$A$1:$B$34,2,FALSE)</f>
        <v>9</v>
      </c>
      <c r="G1092">
        <v>100</v>
      </c>
      <c r="H1092">
        <v>0</v>
      </c>
      <c r="J1092" t="s">
        <v>3901</v>
      </c>
      <c r="K1092" t="s">
        <v>3897</v>
      </c>
      <c r="L1092" t="str">
        <f t="shared" si="17"/>
        <v>INSERT INTO stocks (stock_code, name, marcket_id, category_id, share_unit_number, is_nikkei225) VALUES(3902,'メディカル・データ・ビジョン(株)',1,9,'100',0);</v>
      </c>
    </row>
    <row r="1093" spans="1:12" x14ac:dyDescent="0.2">
      <c r="A1093">
        <v>3903</v>
      </c>
      <c r="B1093" t="s">
        <v>1132</v>
      </c>
      <c r="C1093" t="s">
        <v>5</v>
      </c>
      <c r="D1093">
        <f>VLOOKUP(C1093,市場名!$A$1:$B$14,2,FALSE)</f>
        <v>1</v>
      </c>
      <c r="E1093" t="s">
        <v>201</v>
      </c>
      <c r="F1093">
        <f>VLOOKUP(E1093,業種分類!$A$1:$B$34,2,FALSE)</f>
        <v>9</v>
      </c>
      <c r="G1093">
        <v>100</v>
      </c>
      <c r="H1093">
        <v>0</v>
      </c>
      <c r="J1093" t="s">
        <v>3901</v>
      </c>
      <c r="K1093" t="s">
        <v>3897</v>
      </c>
      <c r="L1093" t="str">
        <f t="shared" si="17"/>
        <v>INSERT INTO stocks (stock_code, name, marcket_id, category_id, share_unit_number, is_nikkei225) VALUES(3903,'(株)ｇｕｍｉ',1,9,'100',0);</v>
      </c>
    </row>
    <row r="1094" spans="1:12" x14ac:dyDescent="0.2">
      <c r="A1094">
        <v>3904</v>
      </c>
      <c r="B1094" t="s">
        <v>1133</v>
      </c>
      <c r="C1094" t="s">
        <v>24</v>
      </c>
      <c r="D1094">
        <f>VLOOKUP(C1094,市場名!$A$1:$B$14,2,FALSE)</f>
        <v>7</v>
      </c>
      <c r="E1094" t="s">
        <v>201</v>
      </c>
      <c r="F1094">
        <f>VLOOKUP(E1094,業種分類!$A$1:$B$34,2,FALSE)</f>
        <v>9</v>
      </c>
      <c r="G1094">
        <v>100</v>
      </c>
      <c r="H1094">
        <v>0</v>
      </c>
      <c r="J1094" t="s">
        <v>3901</v>
      </c>
      <c r="K1094" t="s">
        <v>3897</v>
      </c>
      <c r="L1094" t="str">
        <f t="shared" si="17"/>
        <v>INSERT INTO stocks (stock_code, name, marcket_id, category_id, share_unit_number, is_nikkei225) VALUES(3904,'(株)カヤック',7,9,'100',0);</v>
      </c>
    </row>
    <row r="1095" spans="1:12" x14ac:dyDescent="0.2">
      <c r="A1095">
        <v>3905</v>
      </c>
      <c r="B1095" t="s">
        <v>1134</v>
      </c>
      <c r="C1095" t="s">
        <v>24</v>
      </c>
      <c r="D1095">
        <f>VLOOKUP(C1095,市場名!$A$1:$B$14,2,FALSE)</f>
        <v>7</v>
      </c>
      <c r="E1095" t="s">
        <v>201</v>
      </c>
      <c r="F1095">
        <f>VLOOKUP(E1095,業種分類!$A$1:$B$34,2,FALSE)</f>
        <v>9</v>
      </c>
      <c r="G1095">
        <v>100</v>
      </c>
      <c r="H1095">
        <v>0</v>
      </c>
      <c r="J1095" t="s">
        <v>3901</v>
      </c>
      <c r="K1095" t="s">
        <v>3897</v>
      </c>
      <c r="L1095" t="str">
        <f t="shared" si="17"/>
        <v>INSERT INTO stocks (stock_code, name, marcket_id, category_id, share_unit_number, is_nikkei225) VALUES(3905,'データセクション(株)',7,9,'100',0);</v>
      </c>
    </row>
    <row r="1096" spans="1:12" x14ac:dyDescent="0.2">
      <c r="A1096">
        <v>3906</v>
      </c>
      <c r="B1096" t="s">
        <v>1135</v>
      </c>
      <c r="C1096" t="s">
        <v>24</v>
      </c>
      <c r="D1096">
        <f>VLOOKUP(C1096,市場名!$A$1:$B$14,2,FALSE)</f>
        <v>7</v>
      </c>
      <c r="E1096" t="s">
        <v>201</v>
      </c>
      <c r="F1096">
        <f>VLOOKUP(E1096,業種分類!$A$1:$B$34,2,FALSE)</f>
        <v>9</v>
      </c>
      <c r="G1096">
        <v>100</v>
      </c>
      <c r="H1096">
        <v>0</v>
      </c>
      <c r="J1096" t="s">
        <v>3901</v>
      </c>
      <c r="K1096" t="s">
        <v>3897</v>
      </c>
      <c r="L1096" t="str">
        <f t="shared" si="17"/>
        <v>INSERT INTO stocks (stock_code, name, marcket_id, category_id, share_unit_number, is_nikkei225) VALUES(3906,'(株)ＡＬＢＥＲＴ',7,9,'100',0);</v>
      </c>
    </row>
    <row r="1097" spans="1:12" x14ac:dyDescent="0.2">
      <c r="A1097">
        <v>3907</v>
      </c>
      <c r="B1097" t="s">
        <v>1136</v>
      </c>
      <c r="C1097" t="s">
        <v>24</v>
      </c>
      <c r="D1097">
        <f>VLOOKUP(C1097,市場名!$A$1:$B$14,2,FALSE)</f>
        <v>7</v>
      </c>
      <c r="E1097" t="s">
        <v>201</v>
      </c>
      <c r="F1097">
        <f>VLOOKUP(E1097,業種分類!$A$1:$B$34,2,FALSE)</f>
        <v>9</v>
      </c>
      <c r="G1097">
        <v>100</v>
      </c>
      <c r="H1097">
        <v>0</v>
      </c>
      <c r="J1097" t="s">
        <v>3901</v>
      </c>
      <c r="K1097" t="s">
        <v>3897</v>
      </c>
      <c r="L1097" t="str">
        <f t="shared" si="17"/>
        <v>INSERT INTO stocks (stock_code, name, marcket_id, category_id, share_unit_number, is_nikkei225) VALUES(3907,'シリコンスタジオ(株)',7,9,'100',0);</v>
      </c>
    </row>
    <row r="1098" spans="1:12" x14ac:dyDescent="0.2">
      <c r="A1098">
        <v>3908</v>
      </c>
      <c r="B1098" t="s">
        <v>1137</v>
      </c>
      <c r="C1098" t="s">
        <v>24</v>
      </c>
      <c r="D1098">
        <f>VLOOKUP(C1098,市場名!$A$1:$B$14,2,FALSE)</f>
        <v>7</v>
      </c>
      <c r="E1098" t="s">
        <v>201</v>
      </c>
      <c r="F1098">
        <f>VLOOKUP(E1098,業種分類!$A$1:$B$34,2,FALSE)</f>
        <v>9</v>
      </c>
      <c r="G1098">
        <v>100</v>
      </c>
      <c r="H1098">
        <v>0</v>
      </c>
      <c r="J1098" t="s">
        <v>3901</v>
      </c>
      <c r="K1098" t="s">
        <v>3897</v>
      </c>
      <c r="L1098" t="str">
        <f t="shared" si="17"/>
        <v>INSERT INTO stocks (stock_code, name, marcket_id, category_id, share_unit_number, is_nikkei225) VALUES(3908,'(株)コラボス',7,9,'100',0);</v>
      </c>
    </row>
    <row r="1099" spans="1:12" x14ac:dyDescent="0.2">
      <c r="A1099">
        <v>3909</v>
      </c>
      <c r="B1099" t="s">
        <v>1138</v>
      </c>
      <c r="C1099" t="s">
        <v>5</v>
      </c>
      <c r="D1099">
        <f>VLOOKUP(C1099,市場名!$A$1:$B$14,2,FALSE)</f>
        <v>1</v>
      </c>
      <c r="E1099" t="s">
        <v>201</v>
      </c>
      <c r="F1099">
        <f>VLOOKUP(E1099,業種分類!$A$1:$B$34,2,FALSE)</f>
        <v>9</v>
      </c>
      <c r="G1099">
        <v>100</v>
      </c>
      <c r="H1099">
        <v>0</v>
      </c>
      <c r="J1099" t="s">
        <v>3901</v>
      </c>
      <c r="K1099" t="s">
        <v>3897</v>
      </c>
      <c r="L1099" t="str">
        <f t="shared" si="17"/>
        <v>INSERT INTO stocks (stock_code, name, marcket_id, category_id, share_unit_number, is_nikkei225) VALUES(3909,'(株)ショーケース',1,9,'100',0);</v>
      </c>
    </row>
    <row r="1100" spans="1:12" x14ac:dyDescent="0.2">
      <c r="A1100">
        <v>3910</v>
      </c>
      <c r="B1100" t="s">
        <v>1139</v>
      </c>
      <c r="C1100" t="s">
        <v>15</v>
      </c>
      <c r="D1100">
        <f>VLOOKUP(C1100,市場名!$A$1:$B$14,2,FALSE)</f>
        <v>5</v>
      </c>
      <c r="E1100" t="s">
        <v>201</v>
      </c>
      <c r="F1100">
        <f>VLOOKUP(E1100,業種分類!$A$1:$B$34,2,FALSE)</f>
        <v>9</v>
      </c>
      <c r="G1100">
        <v>100</v>
      </c>
      <c r="H1100">
        <v>0</v>
      </c>
      <c r="J1100" t="s">
        <v>3901</v>
      </c>
      <c r="K1100" t="s">
        <v>3897</v>
      </c>
      <c r="L1100" t="str">
        <f t="shared" si="17"/>
        <v>INSERT INTO stocks (stock_code, name, marcket_id, category_id, share_unit_number, is_nikkei225) VALUES(3910,'(株)エムケイシステム',5,9,'100',0);</v>
      </c>
    </row>
    <row r="1101" spans="1:12" x14ac:dyDescent="0.2">
      <c r="A1101">
        <v>3911</v>
      </c>
      <c r="B1101" t="s">
        <v>1140</v>
      </c>
      <c r="C1101" t="s">
        <v>24</v>
      </c>
      <c r="D1101">
        <f>VLOOKUP(C1101,市場名!$A$1:$B$14,2,FALSE)</f>
        <v>7</v>
      </c>
      <c r="E1101" t="s">
        <v>201</v>
      </c>
      <c r="F1101">
        <f>VLOOKUP(E1101,業種分類!$A$1:$B$34,2,FALSE)</f>
        <v>9</v>
      </c>
      <c r="G1101">
        <v>100</v>
      </c>
      <c r="H1101">
        <v>0</v>
      </c>
      <c r="J1101" t="s">
        <v>3901</v>
      </c>
      <c r="K1101" t="s">
        <v>3897</v>
      </c>
      <c r="L1101" t="str">
        <f t="shared" si="17"/>
        <v>INSERT INTO stocks (stock_code, name, marcket_id, category_id, share_unit_number, is_nikkei225) VALUES(3911,'(株)Ａｉｍｉｎｇ',7,9,'100',0);</v>
      </c>
    </row>
    <row r="1102" spans="1:12" x14ac:dyDescent="0.2">
      <c r="A1102">
        <v>3912</v>
      </c>
      <c r="B1102" t="s">
        <v>1141</v>
      </c>
      <c r="C1102" t="s">
        <v>5</v>
      </c>
      <c r="D1102">
        <f>VLOOKUP(C1102,市場名!$A$1:$B$14,2,FALSE)</f>
        <v>1</v>
      </c>
      <c r="E1102" t="s">
        <v>201</v>
      </c>
      <c r="F1102">
        <f>VLOOKUP(E1102,業種分類!$A$1:$B$34,2,FALSE)</f>
        <v>9</v>
      </c>
      <c r="G1102">
        <v>100</v>
      </c>
      <c r="H1102">
        <v>0</v>
      </c>
      <c r="J1102" t="s">
        <v>3901</v>
      </c>
      <c r="K1102" t="s">
        <v>3897</v>
      </c>
      <c r="L1102" t="str">
        <f t="shared" si="17"/>
        <v>INSERT INTO stocks (stock_code, name, marcket_id, category_id, share_unit_number, is_nikkei225) VALUES(3912,'(株)モバイルファクトリー',1,9,'100',0);</v>
      </c>
    </row>
    <row r="1103" spans="1:12" x14ac:dyDescent="0.2">
      <c r="A1103">
        <v>3913</v>
      </c>
      <c r="B1103" t="s">
        <v>1142</v>
      </c>
      <c r="C1103" t="s">
        <v>24</v>
      </c>
      <c r="D1103">
        <f>VLOOKUP(C1103,市場名!$A$1:$B$14,2,FALSE)</f>
        <v>7</v>
      </c>
      <c r="E1103" t="s">
        <v>201</v>
      </c>
      <c r="F1103">
        <f>VLOOKUP(E1103,業種分類!$A$1:$B$34,2,FALSE)</f>
        <v>9</v>
      </c>
      <c r="G1103">
        <v>100</v>
      </c>
      <c r="H1103">
        <v>0</v>
      </c>
      <c r="J1103" t="s">
        <v>3901</v>
      </c>
      <c r="K1103" t="s">
        <v>3897</v>
      </c>
      <c r="L1103" t="str">
        <f t="shared" si="17"/>
        <v>INSERT INTO stocks (stock_code, name, marcket_id, category_id, share_unit_number, is_nikkei225) VALUES(3913,'(株)ｓＭｅｄｉｏ',7,9,'100',0);</v>
      </c>
    </row>
    <row r="1104" spans="1:12" x14ac:dyDescent="0.2">
      <c r="A1104">
        <v>3914</v>
      </c>
      <c r="B1104" t="s">
        <v>1143</v>
      </c>
      <c r="C1104" t="s">
        <v>24</v>
      </c>
      <c r="D1104">
        <f>VLOOKUP(C1104,市場名!$A$1:$B$14,2,FALSE)</f>
        <v>7</v>
      </c>
      <c r="E1104" t="s">
        <v>201</v>
      </c>
      <c r="F1104">
        <f>VLOOKUP(E1104,業種分類!$A$1:$B$34,2,FALSE)</f>
        <v>9</v>
      </c>
      <c r="G1104">
        <v>100</v>
      </c>
      <c r="H1104">
        <v>0</v>
      </c>
      <c r="J1104" t="s">
        <v>3901</v>
      </c>
      <c r="K1104" t="s">
        <v>3897</v>
      </c>
      <c r="L1104" t="str">
        <f t="shared" si="17"/>
        <v>INSERT INTO stocks (stock_code, name, marcket_id, category_id, share_unit_number, is_nikkei225) VALUES(3914,'ＪＩＧ−ＳＡＷ(株)',7,9,'100',0);</v>
      </c>
    </row>
    <row r="1105" spans="1:12" x14ac:dyDescent="0.2">
      <c r="A1105">
        <v>3915</v>
      </c>
      <c r="B1105" t="s">
        <v>1144</v>
      </c>
      <c r="C1105" t="s">
        <v>5</v>
      </c>
      <c r="D1105">
        <f>VLOOKUP(C1105,市場名!$A$1:$B$14,2,FALSE)</f>
        <v>1</v>
      </c>
      <c r="E1105" t="s">
        <v>201</v>
      </c>
      <c r="F1105">
        <f>VLOOKUP(E1105,業種分類!$A$1:$B$34,2,FALSE)</f>
        <v>9</v>
      </c>
      <c r="G1105">
        <v>100</v>
      </c>
      <c r="H1105">
        <v>0</v>
      </c>
      <c r="J1105" t="s">
        <v>3901</v>
      </c>
      <c r="K1105" t="s">
        <v>3897</v>
      </c>
      <c r="L1105" t="str">
        <f t="shared" si="17"/>
        <v>INSERT INTO stocks (stock_code, name, marcket_id, category_id, share_unit_number, is_nikkei225) VALUES(3915,'(株)テラスカイ',1,9,'100',0);</v>
      </c>
    </row>
    <row r="1106" spans="1:12" x14ac:dyDescent="0.2">
      <c r="A1106">
        <v>3916</v>
      </c>
      <c r="B1106" t="s">
        <v>1145</v>
      </c>
      <c r="C1106" t="s">
        <v>5</v>
      </c>
      <c r="D1106">
        <f>VLOOKUP(C1106,市場名!$A$1:$B$14,2,FALSE)</f>
        <v>1</v>
      </c>
      <c r="E1106" t="s">
        <v>201</v>
      </c>
      <c r="F1106">
        <f>VLOOKUP(E1106,業種分類!$A$1:$B$34,2,FALSE)</f>
        <v>9</v>
      </c>
      <c r="G1106">
        <v>100</v>
      </c>
      <c r="H1106">
        <v>0</v>
      </c>
      <c r="J1106" t="s">
        <v>3901</v>
      </c>
      <c r="K1106" t="s">
        <v>3897</v>
      </c>
      <c r="L1106" t="str">
        <f t="shared" si="17"/>
        <v>INSERT INTO stocks (stock_code, name, marcket_id, category_id, share_unit_number, is_nikkei225) VALUES(3916,'デジタル・インフォメーション・テクノロジー(株)',1,9,'100',0);</v>
      </c>
    </row>
    <row r="1107" spans="1:12" x14ac:dyDescent="0.2">
      <c r="A1107">
        <v>3917</v>
      </c>
      <c r="B1107" t="s">
        <v>1146</v>
      </c>
      <c r="C1107" t="s">
        <v>24</v>
      </c>
      <c r="D1107">
        <f>VLOOKUP(C1107,市場名!$A$1:$B$14,2,FALSE)</f>
        <v>7</v>
      </c>
      <c r="E1107" t="s">
        <v>201</v>
      </c>
      <c r="F1107">
        <f>VLOOKUP(E1107,業種分類!$A$1:$B$34,2,FALSE)</f>
        <v>9</v>
      </c>
      <c r="G1107">
        <v>100</v>
      </c>
      <c r="H1107">
        <v>0</v>
      </c>
      <c r="J1107" t="s">
        <v>3901</v>
      </c>
      <c r="K1107" t="s">
        <v>3897</v>
      </c>
      <c r="L1107" t="str">
        <f t="shared" si="17"/>
        <v>INSERT INTO stocks (stock_code, name, marcket_id, category_id, share_unit_number, is_nikkei225) VALUES(3917,'(株)アイリッジ',7,9,'100',0);</v>
      </c>
    </row>
    <row r="1108" spans="1:12" x14ac:dyDescent="0.2">
      <c r="A1108">
        <v>3918</v>
      </c>
      <c r="B1108" t="s">
        <v>1147</v>
      </c>
      <c r="C1108" t="s">
        <v>5</v>
      </c>
      <c r="D1108">
        <f>VLOOKUP(C1108,市場名!$A$1:$B$14,2,FALSE)</f>
        <v>1</v>
      </c>
      <c r="E1108" t="s">
        <v>201</v>
      </c>
      <c r="F1108">
        <f>VLOOKUP(E1108,業種分類!$A$1:$B$34,2,FALSE)</f>
        <v>9</v>
      </c>
      <c r="G1108">
        <v>100</v>
      </c>
      <c r="H1108">
        <v>0</v>
      </c>
      <c r="J1108" t="s">
        <v>3901</v>
      </c>
      <c r="K1108" t="s">
        <v>3897</v>
      </c>
      <c r="L1108" t="str">
        <f t="shared" si="17"/>
        <v>INSERT INTO stocks (stock_code, name, marcket_id, category_id, share_unit_number, is_nikkei225) VALUES(3918,'ＰＣＩホールディングス(株)',1,9,'100',0);</v>
      </c>
    </row>
    <row r="1109" spans="1:12" x14ac:dyDescent="0.2">
      <c r="A1109">
        <v>3919</v>
      </c>
      <c r="B1109" t="s">
        <v>1148</v>
      </c>
      <c r="C1109" t="s">
        <v>5</v>
      </c>
      <c r="D1109">
        <f>VLOOKUP(C1109,市場名!$A$1:$B$14,2,FALSE)</f>
        <v>1</v>
      </c>
      <c r="E1109" t="s">
        <v>201</v>
      </c>
      <c r="F1109">
        <f>VLOOKUP(E1109,業種分類!$A$1:$B$34,2,FALSE)</f>
        <v>9</v>
      </c>
      <c r="G1109">
        <v>100</v>
      </c>
      <c r="H1109">
        <v>0</v>
      </c>
      <c r="J1109" t="s">
        <v>3901</v>
      </c>
      <c r="K1109" t="s">
        <v>3897</v>
      </c>
      <c r="L1109" t="str">
        <f t="shared" si="17"/>
        <v>INSERT INTO stocks (stock_code, name, marcket_id, category_id, share_unit_number, is_nikkei225) VALUES(3919,'パイプドＨＤ(株)',1,9,'100',0);</v>
      </c>
    </row>
    <row r="1110" spans="1:12" x14ac:dyDescent="0.2">
      <c r="A1110">
        <v>3920</v>
      </c>
      <c r="B1110" t="s">
        <v>1149</v>
      </c>
      <c r="C1110" t="s">
        <v>5</v>
      </c>
      <c r="D1110">
        <f>VLOOKUP(C1110,市場名!$A$1:$B$14,2,FALSE)</f>
        <v>1</v>
      </c>
      <c r="E1110" t="s">
        <v>201</v>
      </c>
      <c r="F1110">
        <f>VLOOKUP(E1110,業種分類!$A$1:$B$34,2,FALSE)</f>
        <v>9</v>
      </c>
      <c r="G1110">
        <v>100</v>
      </c>
      <c r="H1110">
        <v>0</v>
      </c>
      <c r="J1110" t="s">
        <v>3901</v>
      </c>
      <c r="K1110" t="s">
        <v>3897</v>
      </c>
      <c r="L1110" t="str">
        <f t="shared" si="17"/>
        <v>INSERT INTO stocks (stock_code, name, marcket_id, category_id, share_unit_number, is_nikkei225) VALUES(3920,'アイビーシー(株)',1,9,'100',0);</v>
      </c>
    </row>
    <row r="1111" spans="1:12" x14ac:dyDescent="0.2">
      <c r="A1111">
        <v>3921</v>
      </c>
      <c r="B1111" t="s">
        <v>1150</v>
      </c>
      <c r="C1111" t="s">
        <v>5</v>
      </c>
      <c r="D1111">
        <f>VLOOKUP(C1111,市場名!$A$1:$B$14,2,FALSE)</f>
        <v>1</v>
      </c>
      <c r="E1111" t="s">
        <v>201</v>
      </c>
      <c r="F1111">
        <f>VLOOKUP(E1111,業種分類!$A$1:$B$34,2,FALSE)</f>
        <v>9</v>
      </c>
      <c r="G1111">
        <v>100</v>
      </c>
      <c r="H1111">
        <v>0</v>
      </c>
      <c r="J1111" t="s">
        <v>3901</v>
      </c>
      <c r="K1111" t="s">
        <v>3897</v>
      </c>
      <c r="L1111" t="str">
        <f t="shared" si="17"/>
        <v>INSERT INTO stocks (stock_code, name, marcket_id, category_id, share_unit_number, is_nikkei225) VALUES(3921,'(株)ネオジャパン',1,9,'100',0);</v>
      </c>
    </row>
    <row r="1112" spans="1:12" x14ac:dyDescent="0.2">
      <c r="A1112">
        <v>3922</v>
      </c>
      <c r="B1112" t="s">
        <v>1151</v>
      </c>
      <c r="C1112" t="s">
        <v>5</v>
      </c>
      <c r="D1112">
        <f>VLOOKUP(C1112,市場名!$A$1:$B$14,2,FALSE)</f>
        <v>1</v>
      </c>
      <c r="E1112" t="s">
        <v>201</v>
      </c>
      <c r="F1112">
        <f>VLOOKUP(E1112,業種分類!$A$1:$B$34,2,FALSE)</f>
        <v>9</v>
      </c>
      <c r="G1112">
        <v>100</v>
      </c>
      <c r="H1112">
        <v>0</v>
      </c>
      <c r="J1112" t="s">
        <v>3901</v>
      </c>
      <c r="K1112" t="s">
        <v>3897</v>
      </c>
      <c r="L1112" t="str">
        <f t="shared" si="17"/>
        <v>INSERT INTO stocks (stock_code, name, marcket_id, category_id, share_unit_number, is_nikkei225) VALUES(3922,'(株)ＰＲ　ＴＩＭＥＳ',1,9,'100',0);</v>
      </c>
    </row>
    <row r="1113" spans="1:12" x14ac:dyDescent="0.2">
      <c r="A1113">
        <v>3923</v>
      </c>
      <c r="B1113" t="s">
        <v>1152</v>
      </c>
      <c r="C1113" t="s">
        <v>24</v>
      </c>
      <c r="D1113">
        <f>VLOOKUP(C1113,市場名!$A$1:$B$14,2,FALSE)</f>
        <v>7</v>
      </c>
      <c r="E1113" t="s">
        <v>201</v>
      </c>
      <c r="F1113">
        <f>VLOOKUP(E1113,業種分類!$A$1:$B$34,2,FALSE)</f>
        <v>9</v>
      </c>
      <c r="G1113">
        <v>100</v>
      </c>
      <c r="H1113">
        <v>0</v>
      </c>
      <c r="J1113" t="s">
        <v>3901</v>
      </c>
      <c r="K1113" t="s">
        <v>3897</v>
      </c>
      <c r="L1113" t="str">
        <f t="shared" si="17"/>
        <v>INSERT INTO stocks (stock_code, name, marcket_id, category_id, share_unit_number, is_nikkei225) VALUES(3923,'(株)ラクス',7,9,'100',0);</v>
      </c>
    </row>
    <row r="1114" spans="1:12" x14ac:dyDescent="0.2">
      <c r="A1114">
        <v>3924</v>
      </c>
      <c r="B1114" t="s">
        <v>1153</v>
      </c>
      <c r="C1114" t="s">
        <v>5</v>
      </c>
      <c r="D1114">
        <f>VLOOKUP(C1114,市場名!$A$1:$B$14,2,FALSE)</f>
        <v>1</v>
      </c>
      <c r="E1114" t="s">
        <v>201</v>
      </c>
      <c r="F1114">
        <f>VLOOKUP(E1114,業種分類!$A$1:$B$34,2,FALSE)</f>
        <v>9</v>
      </c>
      <c r="G1114">
        <v>100</v>
      </c>
      <c r="H1114">
        <v>0</v>
      </c>
      <c r="J1114" t="s">
        <v>3901</v>
      </c>
      <c r="K1114" t="s">
        <v>3897</v>
      </c>
      <c r="L1114" t="str">
        <f t="shared" si="17"/>
        <v>INSERT INTO stocks (stock_code, name, marcket_id, category_id, share_unit_number, is_nikkei225) VALUES(3924,'(株)ランドコンピュータ',1,9,'100',0);</v>
      </c>
    </row>
    <row r="1115" spans="1:12" x14ac:dyDescent="0.2">
      <c r="A1115">
        <v>3925</v>
      </c>
      <c r="B1115" t="s">
        <v>1154</v>
      </c>
      <c r="C1115" t="s">
        <v>5</v>
      </c>
      <c r="D1115">
        <f>VLOOKUP(C1115,市場名!$A$1:$B$14,2,FALSE)</f>
        <v>1</v>
      </c>
      <c r="E1115" t="s">
        <v>201</v>
      </c>
      <c r="F1115">
        <f>VLOOKUP(E1115,業種分類!$A$1:$B$34,2,FALSE)</f>
        <v>9</v>
      </c>
      <c r="G1115">
        <v>100</v>
      </c>
      <c r="H1115">
        <v>0</v>
      </c>
      <c r="J1115" t="s">
        <v>3901</v>
      </c>
      <c r="K1115" t="s">
        <v>3897</v>
      </c>
      <c r="L1115" t="str">
        <f t="shared" si="17"/>
        <v>INSERT INTO stocks (stock_code, name, marcket_id, category_id, share_unit_number, is_nikkei225) VALUES(3925,'(株)ダブルスタンダード',1,9,'100',0);</v>
      </c>
    </row>
    <row r="1116" spans="1:12" x14ac:dyDescent="0.2">
      <c r="A1116">
        <v>3926</v>
      </c>
      <c r="B1116" t="s">
        <v>1155</v>
      </c>
      <c r="C1116" t="s">
        <v>5</v>
      </c>
      <c r="D1116">
        <f>VLOOKUP(C1116,市場名!$A$1:$B$14,2,FALSE)</f>
        <v>1</v>
      </c>
      <c r="E1116" t="s">
        <v>201</v>
      </c>
      <c r="F1116">
        <f>VLOOKUP(E1116,業種分類!$A$1:$B$34,2,FALSE)</f>
        <v>9</v>
      </c>
      <c r="G1116">
        <v>100</v>
      </c>
      <c r="H1116">
        <v>0</v>
      </c>
      <c r="J1116" t="s">
        <v>3901</v>
      </c>
      <c r="K1116" t="s">
        <v>3897</v>
      </c>
      <c r="L1116" t="str">
        <f t="shared" si="17"/>
        <v>INSERT INTO stocks (stock_code, name, marcket_id, category_id, share_unit_number, is_nikkei225) VALUES(3926,'(株)オープンドア',1,9,'100',0);</v>
      </c>
    </row>
    <row r="1117" spans="1:12" x14ac:dyDescent="0.2">
      <c r="A1117">
        <v>3927</v>
      </c>
      <c r="B1117" t="s">
        <v>1156</v>
      </c>
      <c r="C1117" t="s">
        <v>24</v>
      </c>
      <c r="D1117">
        <f>VLOOKUP(C1117,市場名!$A$1:$B$14,2,FALSE)</f>
        <v>7</v>
      </c>
      <c r="E1117" t="s">
        <v>201</v>
      </c>
      <c r="F1117">
        <f>VLOOKUP(E1117,業種分類!$A$1:$B$34,2,FALSE)</f>
        <v>9</v>
      </c>
      <c r="G1117">
        <v>100</v>
      </c>
      <c r="H1117">
        <v>0</v>
      </c>
      <c r="J1117" t="s">
        <v>3901</v>
      </c>
      <c r="K1117" t="s">
        <v>3897</v>
      </c>
      <c r="L1117" t="str">
        <f t="shared" si="17"/>
        <v>INSERT INTO stocks (stock_code, name, marcket_id, category_id, share_unit_number, is_nikkei225) VALUES(3927,'(株)フーバーブレイン',7,9,'100',0);</v>
      </c>
    </row>
    <row r="1118" spans="1:12" x14ac:dyDescent="0.2">
      <c r="A1118">
        <v>3928</v>
      </c>
      <c r="B1118" t="s">
        <v>1157</v>
      </c>
      <c r="C1118" t="s">
        <v>5</v>
      </c>
      <c r="D1118">
        <f>VLOOKUP(C1118,市場名!$A$1:$B$14,2,FALSE)</f>
        <v>1</v>
      </c>
      <c r="E1118" t="s">
        <v>201</v>
      </c>
      <c r="F1118">
        <f>VLOOKUP(E1118,業種分類!$A$1:$B$34,2,FALSE)</f>
        <v>9</v>
      </c>
      <c r="G1118">
        <v>100</v>
      </c>
      <c r="H1118">
        <v>0</v>
      </c>
      <c r="J1118" t="s">
        <v>3901</v>
      </c>
      <c r="K1118" t="s">
        <v>3897</v>
      </c>
      <c r="L1118" t="str">
        <f t="shared" si="17"/>
        <v>INSERT INTO stocks (stock_code, name, marcket_id, category_id, share_unit_number, is_nikkei225) VALUES(3928,'(株)マイネット',1,9,'100',0);</v>
      </c>
    </row>
    <row r="1119" spans="1:12" x14ac:dyDescent="0.2">
      <c r="A1119">
        <v>3929</v>
      </c>
      <c r="B1119" t="s">
        <v>1158</v>
      </c>
      <c r="C1119" t="s">
        <v>24</v>
      </c>
      <c r="D1119">
        <f>VLOOKUP(C1119,市場名!$A$1:$B$14,2,FALSE)</f>
        <v>7</v>
      </c>
      <c r="E1119" t="s">
        <v>201</v>
      </c>
      <c r="F1119">
        <f>VLOOKUP(E1119,業種分類!$A$1:$B$34,2,FALSE)</f>
        <v>9</v>
      </c>
      <c r="G1119">
        <v>100</v>
      </c>
      <c r="H1119">
        <v>0</v>
      </c>
      <c r="J1119" t="s">
        <v>3901</v>
      </c>
      <c r="K1119" t="s">
        <v>3897</v>
      </c>
      <c r="L1119" t="str">
        <f t="shared" si="17"/>
        <v>INSERT INTO stocks (stock_code, name, marcket_id, category_id, share_unit_number, is_nikkei225) VALUES(3929,'ソーシャルワイヤー(株)',7,9,'100',0);</v>
      </c>
    </row>
    <row r="1120" spans="1:12" x14ac:dyDescent="0.2">
      <c r="A1120">
        <v>3930</v>
      </c>
      <c r="B1120" t="s">
        <v>1159</v>
      </c>
      <c r="C1120" t="s">
        <v>24</v>
      </c>
      <c r="D1120">
        <f>VLOOKUP(C1120,市場名!$A$1:$B$14,2,FALSE)</f>
        <v>7</v>
      </c>
      <c r="E1120" t="s">
        <v>201</v>
      </c>
      <c r="F1120">
        <f>VLOOKUP(E1120,業種分類!$A$1:$B$34,2,FALSE)</f>
        <v>9</v>
      </c>
      <c r="G1120">
        <v>100</v>
      </c>
      <c r="H1120">
        <v>0</v>
      </c>
      <c r="J1120" t="s">
        <v>3901</v>
      </c>
      <c r="K1120" t="s">
        <v>3897</v>
      </c>
      <c r="L1120" t="str">
        <f t="shared" si="17"/>
        <v>INSERT INTO stocks (stock_code, name, marcket_id, category_id, share_unit_number, is_nikkei225) VALUES(3930,'(株)はてな',7,9,'100',0);</v>
      </c>
    </row>
    <row r="1121" spans="1:12" x14ac:dyDescent="0.2">
      <c r="A1121">
        <v>3931</v>
      </c>
      <c r="B1121" t="s">
        <v>1160</v>
      </c>
      <c r="C1121" t="s">
        <v>24</v>
      </c>
      <c r="D1121">
        <f>VLOOKUP(C1121,市場名!$A$1:$B$14,2,FALSE)</f>
        <v>7</v>
      </c>
      <c r="E1121" t="s">
        <v>201</v>
      </c>
      <c r="F1121">
        <f>VLOOKUP(E1121,業種分類!$A$1:$B$34,2,FALSE)</f>
        <v>9</v>
      </c>
      <c r="G1121">
        <v>100</v>
      </c>
      <c r="H1121">
        <v>0</v>
      </c>
      <c r="J1121" t="s">
        <v>3901</v>
      </c>
      <c r="K1121" t="s">
        <v>3897</v>
      </c>
      <c r="L1121" t="str">
        <f t="shared" si="17"/>
        <v>INSERT INTO stocks (stock_code, name, marcket_id, category_id, share_unit_number, is_nikkei225) VALUES(3931,'(株)バリューゴルフ',7,9,'100',0);</v>
      </c>
    </row>
    <row r="1122" spans="1:12" x14ac:dyDescent="0.2">
      <c r="A1122">
        <v>3932</v>
      </c>
      <c r="B1122" t="s">
        <v>1161</v>
      </c>
      <c r="C1122" t="s">
        <v>5</v>
      </c>
      <c r="D1122">
        <f>VLOOKUP(C1122,市場名!$A$1:$B$14,2,FALSE)</f>
        <v>1</v>
      </c>
      <c r="E1122" t="s">
        <v>201</v>
      </c>
      <c r="F1122">
        <f>VLOOKUP(E1122,業種分類!$A$1:$B$34,2,FALSE)</f>
        <v>9</v>
      </c>
      <c r="G1122">
        <v>100</v>
      </c>
      <c r="H1122">
        <v>0</v>
      </c>
      <c r="J1122" t="s">
        <v>3901</v>
      </c>
      <c r="K1122" t="s">
        <v>3897</v>
      </c>
      <c r="L1122" t="str">
        <f t="shared" si="17"/>
        <v>INSERT INTO stocks (stock_code, name, marcket_id, category_id, share_unit_number, is_nikkei225) VALUES(3932,'(株)アカツキ',1,9,'100',0);</v>
      </c>
    </row>
    <row r="1123" spans="1:12" x14ac:dyDescent="0.2">
      <c r="A1123">
        <v>3933</v>
      </c>
      <c r="B1123" t="s">
        <v>1162</v>
      </c>
      <c r="C1123" t="s">
        <v>15</v>
      </c>
      <c r="D1123">
        <f>VLOOKUP(C1123,市場名!$A$1:$B$14,2,FALSE)</f>
        <v>5</v>
      </c>
      <c r="E1123" t="s">
        <v>201</v>
      </c>
      <c r="F1123">
        <f>VLOOKUP(E1123,業種分類!$A$1:$B$34,2,FALSE)</f>
        <v>9</v>
      </c>
      <c r="G1123">
        <v>100</v>
      </c>
      <c r="H1123">
        <v>0</v>
      </c>
      <c r="J1123" t="s">
        <v>3901</v>
      </c>
      <c r="K1123" t="s">
        <v>3897</v>
      </c>
      <c r="L1123" t="str">
        <f t="shared" si="17"/>
        <v>INSERT INTO stocks (stock_code, name, marcket_id, category_id, share_unit_number, is_nikkei225) VALUES(3933,'チエル(株)',5,9,'100',0);</v>
      </c>
    </row>
    <row r="1124" spans="1:12" x14ac:dyDescent="0.2">
      <c r="A1124">
        <v>3934</v>
      </c>
      <c r="B1124" t="s">
        <v>1163</v>
      </c>
      <c r="C1124" t="s">
        <v>5</v>
      </c>
      <c r="D1124">
        <f>VLOOKUP(C1124,市場名!$A$1:$B$14,2,FALSE)</f>
        <v>1</v>
      </c>
      <c r="E1124" t="s">
        <v>201</v>
      </c>
      <c r="F1124">
        <f>VLOOKUP(E1124,業種分類!$A$1:$B$34,2,FALSE)</f>
        <v>9</v>
      </c>
      <c r="G1124">
        <v>100</v>
      </c>
      <c r="H1124">
        <v>0</v>
      </c>
      <c r="J1124" t="s">
        <v>3901</v>
      </c>
      <c r="K1124" t="s">
        <v>3897</v>
      </c>
      <c r="L1124" t="str">
        <f t="shared" si="17"/>
        <v>INSERT INTO stocks (stock_code, name, marcket_id, category_id, share_unit_number, is_nikkei225) VALUES(3934,'(株)ベネフィットジャパン',1,9,'100',0);</v>
      </c>
    </row>
    <row r="1125" spans="1:12" x14ac:dyDescent="0.2">
      <c r="A1125">
        <v>3935</v>
      </c>
      <c r="B1125" t="s">
        <v>1164</v>
      </c>
      <c r="C1125" t="s">
        <v>24</v>
      </c>
      <c r="D1125">
        <f>VLOOKUP(C1125,市場名!$A$1:$B$14,2,FALSE)</f>
        <v>7</v>
      </c>
      <c r="E1125" t="s">
        <v>201</v>
      </c>
      <c r="F1125">
        <f>VLOOKUP(E1125,業種分類!$A$1:$B$34,2,FALSE)</f>
        <v>9</v>
      </c>
      <c r="G1125">
        <v>100</v>
      </c>
      <c r="H1125">
        <v>0</v>
      </c>
      <c r="J1125" t="s">
        <v>3901</v>
      </c>
      <c r="K1125" t="s">
        <v>3897</v>
      </c>
      <c r="L1125" t="str">
        <f t="shared" si="17"/>
        <v>INSERT INTO stocks (stock_code, name, marcket_id, category_id, share_unit_number, is_nikkei225) VALUES(3935,'(株)エディア',7,9,'100',0);</v>
      </c>
    </row>
    <row r="1126" spans="1:12" x14ac:dyDescent="0.2">
      <c r="A1126">
        <v>3936</v>
      </c>
      <c r="B1126" t="s">
        <v>1165</v>
      </c>
      <c r="C1126" t="s">
        <v>24</v>
      </c>
      <c r="D1126">
        <f>VLOOKUP(C1126,市場名!$A$1:$B$14,2,FALSE)</f>
        <v>7</v>
      </c>
      <c r="E1126" t="s">
        <v>201</v>
      </c>
      <c r="F1126">
        <f>VLOOKUP(E1126,業種分類!$A$1:$B$34,2,FALSE)</f>
        <v>9</v>
      </c>
      <c r="G1126">
        <v>100</v>
      </c>
      <c r="H1126">
        <v>0</v>
      </c>
      <c r="J1126" t="s">
        <v>3901</v>
      </c>
      <c r="K1126" t="s">
        <v>3897</v>
      </c>
      <c r="L1126" t="str">
        <f t="shared" si="17"/>
        <v>INSERT INTO stocks (stock_code, name, marcket_id, category_id, share_unit_number, is_nikkei225) VALUES(3936,'(株)グローバルウェイ',7,9,'100',0);</v>
      </c>
    </row>
    <row r="1127" spans="1:12" x14ac:dyDescent="0.2">
      <c r="A1127">
        <v>3937</v>
      </c>
      <c r="B1127" t="s">
        <v>1166</v>
      </c>
      <c r="C1127" t="s">
        <v>5</v>
      </c>
      <c r="D1127">
        <f>VLOOKUP(C1127,市場名!$A$1:$B$14,2,FALSE)</f>
        <v>1</v>
      </c>
      <c r="E1127" t="s">
        <v>201</v>
      </c>
      <c r="F1127">
        <f>VLOOKUP(E1127,業種分類!$A$1:$B$34,2,FALSE)</f>
        <v>9</v>
      </c>
      <c r="G1127">
        <v>100</v>
      </c>
      <c r="H1127">
        <v>0</v>
      </c>
      <c r="J1127" t="s">
        <v>3901</v>
      </c>
      <c r="K1127" t="s">
        <v>3897</v>
      </c>
      <c r="L1127" t="str">
        <f t="shared" si="17"/>
        <v>INSERT INTO stocks (stock_code, name, marcket_id, category_id, share_unit_number, is_nikkei225) VALUES(3937,'(株)Ｕｂｉｃｏｍホールディングス',1,9,'100',0);</v>
      </c>
    </row>
    <row r="1128" spans="1:12" x14ac:dyDescent="0.2">
      <c r="A1128">
        <v>3938</v>
      </c>
      <c r="B1128" t="s">
        <v>1167</v>
      </c>
      <c r="C1128" t="s">
        <v>5</v>
      </c>
      <c r="D1128">
        <f>VLOOKUP(C1128,市場名!$A$1:$B$14,2,FALSE)</f>
        <v>1</v>
      </c>
      <c r="E1128" t="s">
        <v>201</v>
      </c>
      <c r="F1128">
        <f>VLOOKUP(E1128,業種分類!$A$1:$B$34,2,FALSE)</f>
        <v>9</v>
      </c>
      <c r="G1128">
        <v>100</v>
      </c>
      <c r="H1128">
        <v>0</v>
      </c>
      <c r="J1128" t="s">
        <v>3901</v>
      </c>
      <c r="K1128" t="s">
        <v>3897</v>
      </c>
      <c r="L1128" t="str">
        <f t="shared" si="17"/>
        <v>INSERT INTO stocks (stock_code, name, marcket_id, category_id, share_unit_number, is_nikkei225) VALUES(3938,'ＬＩＮＥ(株)',1,9,'100',0);</v>
      </c>
    </row>
    <row r="1129" spans="1:12" x14ac:dyDescent="0.2">
      <c r="A1129">
        <v>3939</v>
      </c>
      <c r="B1129" t="s">
        <v>1168</v>
      </c>
      <c r="C1129" t="s">
        <v>5</v>
      </c>
      <c r="D1129">
        <f>VLOOKUP(C1129,市場名!$A$1:$B$14,2,FALSE)</f>
        <v>1</v>
      </c>
      <c r="E1129" t="s">
        <v>201</v>
      </c>
      <c r="F1129">
        <f>VLOOKUP(E1129,業種分類!$A$1:$B$34,2,FALSE)</f>
        <v>9</v>
      </c>
      <c r="G1129">
        <v>100</v>
      </c>
      <c r="H1129">
        <v>0</v>
      </c>
      <c r="J1129" t="s">
        <v>3901</v>
      </c>
      <c r="K1129" t="s">
        <v>3897</v>
      </c>
      <c r="L1129" t="str">
        <f t="shared" si="17"/>
        <v>INSERT INTO stocks (stock_code, name, marcket_id, category_id, share_unit_number, is_nikkei225) VALUES(3939,'(株)カナミックネットワーク',1,9,'100',0);</v>
      </c>
    </row>
    <row r="1130" spans="1:12" x14ac:dyDescent="0.2">
      <c r="A1130">
        <v>3940</v>
      </c>
      <c r="B1130" t="s">
        <v>1169</v>
      </c>
      <c r="C1130" t="s">
        <v>5</v>
      </c>
      <c r="D1130">
        <f>VLOOKUP(C1130,市場名!$A$1:$B$14,2,FALSE)</f>
        <v>1</v>
      </c>
      <c r="E1130" t="s">
        <v>201</v>
      </c>
      <c r="F1130">
        <f>VLOOKUP(E1130,業種分類!$A$1:$B$34,2,FALSE)</f>
        <v>9</v>
      </c>
      <c r="G1130">
        <v>100</v>
      </c>
      <c r="H1130">
        <v>0</v>
      </c>
      <c r="J1130" t="s">
        <v>3901</v>
      </c>
      <c r="K1130" t="s">
        <v>3897</v>
      </c>
      <c r="L1130" t="str">
        <f t="shared" si="17"/>
        <v>INSERT INTO stocks (stock_code, name, marcket_id, category_id, share_unit_number, is_nikkei225) VALUES(3940,'(株)ノムラシステムコーポレーション',1,9,'100',0);</v>
      </c>
    </row>
    <row r="1131" spans="1:12" x14ac:dyDescent="0.2">
      <c r="A1131">
        <v>3941</v>
      </c>
      <c r="B1131" t="s">
        <v>1170</v>
      </c>
      <c r="C1131" t="s">
        <v>5</v>
      </c>
      <c r="D1131">
        <f>VLOOKUP(C1131,市場名!$A$1:$B$14,2,FALSE)</f>
        <v>1</v>
      </c>
      <c r="E1131" t="s">
        <v>1034</v>
      </c>
      <c r="F1131">
        <f>VLOOKUP(E1131,業種分類!$A$1:$B$34,2,FALSE)</f>
        <v>25</v>
      </c>
      <c r="G1131">
        <v>100</v>
      </c>
      <c r="H1131">
        <v>0</v>
      </c>
      <c r="J1131" t="s">
        <v>3901</v>
      </c>
      <c r="K1131" t="s">
        <v>3897</v>
      </c>
      <c r="L1131" t="str">
        <f t="shared" si="17"/>
        <v>INSERT INTO stocks (stock_code, name, marcket_id, category_id, share_unit_number, is_nikkei225) VALUES(3941,'レンゴー(株)',1,25,'100',0);</v>
      </c>
    </row>
    <row r="1132" spans="1:12" x14ac:dyDescent="0.2">
      <c r="A1132">
        <v>3943</v>
      </c>
      <c r="B1132" t="s">
        <v>1171</v>
      </c>
      <c r="C1132" t="s">
        <v>89</v>
      </c>
      <c r="D1132">
        <f>VLOOKUP(C1132,市場名!$A$1:$B$14,2,FALSE)</f>
        <v>13</v>
      </c>
      <c r="E1132" t="s">
        <v>1034</v>
      </c>
      <c r="F1132">
        <f>VLOOKUP(E1132,業種分類!$A$1:$B$34,2,FALSE)</f>
        <v>25</v>
      </c>
      <c r="G1132">
        <v>100</v>
      </c>
      <c r="H1132">
        <v>0</v>
      </c>
      <c r="J1132" t="s">
        <v>3901</v>
      </c>
      <c r="K1132" t="s">
        <v>3897</v>
      </c>
      <c r="L1132" t="str">
        <f t="shared" si="17"/>
        <v>INSERT INTO stocks (stock_code, name, marcket_id, category_id, share_unit_number, is_nikkei225) VALUES(3943,'大石産業(株)',13,25,'100',0);</v>
      </c>
    </row>
    <row r="1133" spans="1:12" x14ac:dyDescent="0.2">
      <c r="A1133">
        <v>3944</v>
      </c>
      <c r="B1133" t="s">
        <v>1172</v>
      </c>
      <c r="C1133" t="s">
        <v>37</v>
      </c>
      <c r="D1133">
        <f>VLOOKUP(C1133,市場名!$A$1:$B$14,2,FALSE)</f>
        <v>2</v>
      </c>
      <c r="E1133" t="s">
        <v>1034</v>
      </c>
      <c r="F1133">
        <f>VLOOKUP(E1133,業種分類!$A$1:$B$34,2,FALSE)</f>
        <v>25</v>
      </c>
      <c r="G1133">
        <v>100</v>
      </c>
      <c r="H1133">
        <v>0</v>
      </c>
      <c r="J1133" t="s">
        <v>3901</v>
      </c>
      <c r="K1133" t="s">
        <v>3897</v>
      </c>
      <c r="L1133" t="str">
        <f t="shared" si="17"/>
        <v>INSERT INTO stocks (stock_code, name, marcket_id, category_id, share_unit_number, is_nikkei225) VALUES(3944,'古林紙工(株)',2,25,'100',0);</v>
      </c>
    </row>
    <row r="1134" spans="1:12" x14ac:dyDescent="0.2">
      <c r="A1134">
        <v>3945</v>
      </c>
      <c r="B1134" t="s">
        <v>1173</v>
      </c>
      <c r="C1134" t="s">
        <v>37</v>
      </c>
      <c r="D1134">
        <f>VLOOKUP(C1134,市場名!$A$1:$B$14,2,FALSE)</f>
        <v>2</v>
      </c>
      <c r="E1134" t="s">
        <v>1034</v>
      </c>
      <c r="F1134">
        <f>VLOOKUP(E1134,業種分類!$A$1:$B$34,2,FALSE)</f>
        <v>25</v>
      </c>
      <c r="G1134">
        <v>100</v>
      </c>
      <c r="H1134">
        <v>0</v>
      </c>
      <c r="J1134" t="s">
        <v>3901</v>
      </c>
      <c r="K1134" t="s">
        <v>3897</v>
      </c>
      <c r="L1134" t="str">
        <f t="shared" si="17"/>
        <v>INSERT INTO stocks (stock_code, name, marcket_id, category_id, share_unit_number, is_nikkei225) VALUES(3945,'スーパーバッグ(株)',2,25,'100',0);</v>
      </c>
    </row>
    <row r="1135" spans="1:12" x14ac:dyDescent="0.2">
      <c r="A1135">
        <v>3946</v>
      </c>
      <c r="B1135" t="s">
        <v>1174</v>
      </c>
      <c r="C1135" t="s">
        <v>5</v>
      </c>
      <c r="D1135">
        <f>VLOOKUP(C1135,市場名!$A$1:$B$14,2,FALSE)</f>
        <v>1</v>
      </c>
      <c r="E1135" t="s">
        <v>1034</v>
      </c>
      <c r="F1135">
        <f>VLOOKUP(E1135,業種分類!$A$1:$B$34,2,FALSE)</f>
        <v>25</v>
      </c>
      <c r="G1135">
        <v>100</v>
      </c>
      <c r="H1135">
        <v>0</v>
      </c>
      <c r="J1135" t="s">
        <v>3901</v>
      </c>
      <c r="K1135" t="s">
        <v>3897</v>
      </c>
      <c r="L1135" t="str">
        <f t="shared" si="17"/>
        <v>INSERT INTO stocks (stock_code, name, marcket_id, category_id, share_unit_number, is_nikkei225) VALUES(3946,'(株)トーモク',1,25,'100',0);</v>
      </c>
    </row>
    <row r="1136" spans="1:12" x14ac:dyDescent="0.2">
      <c r="A1136">
        <v>3947</v>
      </c>
      <c r="B1136" t="s">
        <v>1175</v>
      </c>
      <c r="C1136" t="s">
        <v>37</v>
      </c>
      <c r="D1136">
        <f>VLOOKUP(C1136,市場名!$A$1:$B$14,2,FALSE)</f>
        <v>2</v>
      </c>
      <c r="E1136" t="s">
        <v>1034</v>
      </c>
      <c r="F1136">
        <f>VLOOKUP(E1136,業種分類!$A$1:$B$34,2,FALSE)</f>
        <v>25</v>
      </c>
      <c r="G1136">
        <v>100</v>
      </c>
      <c r="H1136">
        <v>0</v>
      </c>
      <c r="J1136" t="s">
        <v>3901</v>
      </c>
      <c r="K1136" t="s">
        <v>3897</v>
      </c>
      <c r="L1136" t="str">
        <f t="shared" si="17"/>
        <v>INSERT INTO stocks (stock_code, name, marcket_id, category_id, share_unit_number, is_nikkei225) VALUES(3947,'ダイナパック(株)',2,25,'100',0);</v>
      </c>
    </row>
    <row r="1137" spans="1:12" x14ac:dyDescent="0.2">
      <c r="A1137">
        <v>3948</v>
      </c>
      <c r="B1137" t="s">
        <v>1176</v>
      </c>
      <c r="C1137" t="s">
        <v>15</v>
      </c>
      <c r="D1137">
        <f>VLOOKUP(C1137,市場名!$A$1:$B$14,2,FALSE)</f>
        <v>5</v>
      </c>
      <c r="E1137" t="s">
        <v>1034</v>
      </c>
      <c r="F1137">
        <f>VLOOKUP(E1137,業種分類!$A$1:$B$34,2,FALSE)</f>
        <v>25</v>
      </c>
      <c r="G1137">
        <v>100</v>
      </c>
      <c r="H1137">
        <v>0</v>
      </c>
      <c r="J1137" t="s">
        <v>3901</v>
      </c>
      <c r="K1137" t="s">
        <v>3897</v>
      </c>
      <c r="L1137" t="str">
        <f t="shared" si="17"/>
        <v>INSERT INTO stocks (stock_code, name, marcket_id, category_id, share_unit_number, is_nikkei225) VALUES(3948,'光ビジネスフォーム(株)',5,25,'100',0);</v>
      </c>
    </row>
    <row r="1138" spans="1:12" x14ac:dyDescent="0.2">
      <c r="A1138">
        <v>3950</v>
      </c>
      <c r="B1138" t="s">
        <v>1177</v>
      </c>
      <c r="C1138" t="s">
        <v>5</v>
      </c>
      <c r="D1138">
        <f>VLOOKUP(C1138,市場名!$A$1:$B$14,2,FALSE)</f>
        <v>1</v>
      </c>
      <c r="E1138" t="s">
        <v>1034</v>
      </c>
      <c r="F1138">
        <f>VLOOKUP(E1138,業種分類!$A$1:$B$34,2,FALSE)</f>
        <v>25</v>
      </c>
      <c r="G1138">
        <v>100</v>
      </c>
      <c r="H1138">
        <v>0</v>
      </c>
      <c r="J1138" t="s">
        <v>3901</v>
      </c>
      <c r="K1138" t="s">
        <v>3897</v>
      </c>
      <c r="L1138" t="str">
        <f t="shared" si="17"/>
        <v>INSERT INTO stocks (stock_code, name, marcket_id, category_id, share_unit_number, is_nikkei225) VALUES(3950,'ザ・パック(株)',1,25,'100',0);</v>
      </c>
    </row>
    <row r="1139" spans="1:12" x14ac:dyDescent="0.2">
      <c r="A1139">
        <v>3951</v>
      </c>
      <c r="B1139" t="s">
        <v>1178</v>
      </c>
      <c r="C1139" t="s">
        <v>37</v>
      </c>
      <c r="D1139">
        <f>VLOOKUP(C1139,市場名!$A$1:$B$14,2,FALSE)</f>
        <v>2</v>
      </c>
      <c r="E1139" t="s">
        <v>1034</v>
      </c>
      <c r="F1139">
        <f>VLOOKUP(E1139,業種分類!$A$1:$B$34,2,FALSE)</f>
        <v>25</v>
      </c>
      <c r="G1139">
        <v>100</v>
      </c>
      <c r="H1139">
        <v>0</v>
      </c>
      <c r="J1139" t="s">
        <v>3901</v>
      </c>
      <c r="K1139" t="s">
        <v>3897</v>
      </c>
      <c r="L1139" t="str">
        <f t="shared" si="17"/>
        <v>INSERT INTO stocks (stock_code, name, marcket_id, category_id, share_unit_number, is_nikkei225) VALUES(3951,'朝日印刷(株)',2,25,'100',0);</v>
      </c>
    </row>
    <row r="1140" spans="1:12" x14ac:dyDescent="0.2">
      <c r="A1140">
        <v>3952</v>
      </c>
      <c r="B1140" t="s">
        <v>1179</v>
      </c>
      <c r="C1140" t="s">
        <v>41</v>
      </c>
      <c r="D1140">
        <f>VLOOKUP(C1140,市場名!$A$1:$B$14,2,FALSE)</f>
        <v>11</v>
      </c>
      <c r="E1140" t="s">
        <v>1034</v>
      </c>
      <c r="F1140">
        <f>VLOOKUP(E1140,業種分類!$A$1:$B$34,2,FALSE)</f>
        <v>25</v>
      </c>
      <c r="G1140">
        <v>100</v>
      </c>
      <c r="H1140">
        <v>0</v>
      </c>
      <c r="J1140" t="s">
        <v>3901</v>
      </c>
      <c r="K1140" t="s">
        <v>3897</v>
      </c>
      <c r="L1140" t="str">
        <f t="shared" si="17"/>
        <v>INSERT INTO stocks (stock_code, name, marcket_id, category_id, share_unit_number, is_nikkei225) VALUES(3952,'中央紙器工業(株)',11,25,'100',0);</v>
      </c>
    </row>
    <row r="1141" spans="1:12" x14ac:dyDescent="0.2">
      <c r="A1141">
        <v>3953</v>
      </c>
      <c r="B1141" t="s">
        <v>1180</v>
      </c>
      <c r="C1141" t="s">
        <v>15</v>
      </c>
      <c r="D1141">
        <f>VLOOKUP(C1141,市場名!$A$1:$B$14,2,FALSE)</f>
        <v>5</v>
      </c>
      <c r="E1141" t="s">
        <v>1034</v>
      </c>
      <c r="F1141">
        <f>VLOOKUP(E1141,業種分類!$A$1:$B$34,2,FALSE)</f>
        <v>25</v>
      </c>
      <c r="G1141">
        <v>100</v>
      </c>
      <c r="H1141">
        <v>0</v>
      </c>
      <c r="J1141" t="s">
        <v>3901</v>
      </c>
      <c r="K1141" t="s">
        <v>3897</v>
      </c>
      <c r="L1141" t="str">
        <f t="shared" si="17"/>
        <v>INSERT INTO stocks (stock_code, name, marcket_id, category_id, share_unit_number, is_nikkei225) VALUES(3953,'大村紙業(株)',5,25,'100',0);</v>
      </c>
    </row>
    <row r="1142" spans="1:12" x14ac:dyDescent="0.2">
      <c r="A1142">
        <v>3954</v>
      </c>
      <c r="B1142" t="s">
        <v>1181</v>
      </c>
      <c r="C1142" t="s">
        <v>15</v>
      </c>
      <c r="D1142">
        <f>VLOOKUP(C1142,市場名!$A$1:$B$14,2,FALSE)</f>
        <v>5</v>
      </c>
      <c r="E1142" t="s">
        <v>1034</v>
      </c>
      <c r="F1142">
        <f>VLOOKUP(E1142,業種分類!$A$1:$B$34,2,FALSE)</f>
        <v>25</v>
      </c>
      <c r="G1142">
        <v>100</v>
      </c>
      <c r="H1142">
        <v>0</v>
      </c>
      <c r="J1142" t="s">
        <v>3901</v>
      </c>
      <c r="K1142" t="s">
        <v>3897</v>
      </c>
      <c r="L1142" t="str">
        <f t="shared" si="17"/>
        <v>INSERT INTO stocks (stock_code, name, marcket_id, category_id, share_unit_number, is_nikkei225) VALUES(3954,'昭和パックス(株)',5,25,'100',0);</v>
      </c>
    </row>
    <row r="1143" spans="1:12" x14ac:dyDescent="0.2">
      <c r="A1143">
        <v>3955</v>
      </c>
      <c r="B1143" t="s">
        <v>1182</v>
      </c>
      <c r="C1143" t="s">
        <v>37</v>
      </c>
      <c r="D1143">
        <f>VLOOKUP(C1143,市場名!$A$1:$B$14,2,FALSE)</f>
        <v>2</v>
      </c>
      <c r="E1143" t="s">
        <v>1034</v>
      </c>
      <c r="F1143">
        <f>VLOOKUP(E1143,業種分類!$A$1:$B$34,2,FALSE)</f>
        <v>25</v>
      </c>
      <c r="G1143">
        <v>100</v>
      </c>
      <c r="H1143">
        <v>0</v>
      </c>
      <c r="J1143" t="s">
        <v>3901</v>
      </c>
      <c r="K1143" t="s">
        <v>3897</v>
      </c>
      <c r="L1143" t="str">
        <f t="shared" si="17"/>
        <v>INSERT INTO stocks (stock_code, name, marcket_id, category_id, share_unit_number, is_nikkei225) VALUES(3955,'(株)イムラ封筒',2,25,'100',0);</v>
      </c>
    </row>
    <row r="1144" spans="1:12" x14ac:dyDescent="0.2">
      <c r="A1144">
        <v>3956</v>
      </c>
      <c r="B1144" t="s">
        <v>1183</v>
      </c>
      <c r="C1144" t="s">
        <v>15</v>
      </c>
      <c r="D1144">
        <f>VLOOKUP(C1144,市場名!$A$1:$B$14,2,FALSE)</f>
        <v>5</v>
      </c>
      <c r="E1144" t="s">
        <v>1034</v>
      </c>
      <c r="F1144">
        <f>VLOOKUP(E1144,業種分類!$A$1:$B$34,2,FALSE)</f>
        <v>25</v>
      </c>
      <c r="G1144">
        <v>100</v>
      </c>
      <c r="H1144">
        <v>0</v>
      </c>
      <c r="J1144" t="s">
        <v>3901</v>
      </c>
      <c r="K1144" t="s">
        <v>3897</v>
      </c>
      <c r="L1144" t="str">
        <f t="shared" si="17"/>
        <v>INSERT INTO stocks (stock_code, name, marcket_id, category_id, share_unit_number, is_nikkei225) VALUES(3956,'国際チャート(株)',5,25,'100',0);</v>
      </c>
    </row>
    <row r="1145" spans="1:12" x14ac:dyDescent="0.2">
      <c r="A1145">
        <v>3960</v>
      </c>
      <c r="B1145" t="s">
        <v>1184</v>
      </c>
      <c r="C1145" t="s">
        <v>24</v>
      </c>
      <c r="D1145">
        <f>VLOOKUP(C1145,市場名!$A$1:$B$14,2,FALSE)</f>
        <v>7</v>
      </c>
      <c r="E1145" t="s">
        <v>201</v>
      </c>
      <c r="F1145">
        <f>VLOOKUP(E1145,業種分類!$A$1:$B$34,2,FALSE)</f>
        <v>9</v>
      </c>
      <c r="G1145">
        <v>100</v>
      </c>
      <c r="H1145">
        <v>0</v>
      </c>
      <c r="J1145" t="s">
        <v>3901</v>
      </c>
      <c r="K1145" t="s">
        <v>3897</v>
      </c>
      <c r="L1145" t="str">
        <f t="shared" si="17"/>
        <v>INSERT INTO stocks (stock_code, name, marcket_id, category_id, share_unit_number, is_nikkei225) VALUES(3960,'(株)バリューデザイン',7,9,'100',0);</v>
      </c>
    </row>
    <row r="1146" spans="1:12" x14ac:dyDescent="0.2">
      <c r="A1146">
        <v>3961</v>
      </c>
      <c r="B1146" t="s">
        <v>1185</v>
      </c>
      <c r="C1146" t="s">
        <v>24</v>
      </c>
      <c r="D1146">
        <f>VLOOKUP(C1146,市場名!$A$1:$B$14,2,FALSE)</f>
        <v>7</v>
      </c>
      <c r="E1146" t="s">
        <v>201</v>
      </c>
      <c r="F1146">
        <f>VLOOKUP(E1146,業種分類!$A$1:$B$34,2,FALSE)</f>
        <v>9</v>
      </c>
      <c r="G1146">
        <v>100</v>
      </c>
      <c r="H1146">
        <v>0</v>
      </c>
      <c r="J1146" t="s">
        <v>3901</v>
      </c>
      <c r="K1146" t="s">
        <v>3897</v>
      </c>
      <c r="L1146" t="str">
        <f t="shared" si="17"/>
        <v>INSERT INTO stocks (stock_code, name, marcket_id, category_id, share_unit_number, is_nikkei225) VALUES(3961,'シルバーエッグ・テクノロジー(株)',7,9,'100',0);</v>
      </c>
    </row>
    <row r="1147" spans="1:12" x14ac:dyDescent="0.2">
      <c r="A1147">
        <v>3962</v>
      </c>
      <c r="B1147" t="s">
        <v>1186</v>
      </c>
      <c r="C1147" t="s">
        <v>5</v>
      </c>
      <c r="D1147">
        <f>VLOOKUP(C1147,市場名!$A$1:$B$14,2,FALSE)</f>
        <v>1</v>
      </c>
      <c r="E1147" t="s">
        <v>201</v>
      </c>
      <c r="F1147">
        <f>VLOOKUP(E1147,業種分類!$A$1:$B$34,2,FALSE)</f>
        <v>9</v>
      </c>
      <c r="G1147">
        <v>100</v>
      </c>
      <c r="H1147">
        <v>0</v>
      </c>
      <c r="J1147" t="s">
        <v>3901</v>
      </c>
      <c r="K1147" t="s">
        <v>3897</v>
      </c>
      <c r="L1147" t="str">
        <f t="shared" si="17"/>
        <v>INSERT INTO stocks (stock_code, name, marcket_id, category_id, share_unit_number, is_nikkei225) VALUES(3962,'(株)チェンジ',1,9,'100',0);</v>
      </c>
    </row>
    <row r="1148" spans="1:12" x14ac:dyDescent="0.2">
      <c r="A1148">
        <v>3963</v>
      </c>
      <c r="B1148" t="s">
        <v>1187</v>
      </c>
      <c r="C1148" t="s">
        <v>5</v>
      </c>
      <c r="D1148">
        <f>VLOOKUP(C1148,市場名!$A$1:$B$14,2,FALSE)</f>
        <v>1</v>
      </c>
      <c r="E1148" t="s">
        <v>201</v>
      </c>
      <c r="F1148">
        <f>VLOOKUP(E1148,業種分類!$A$1:$B$34,2,FALSE)</f>
        <v>9</v>
      </c>
      <c r="G1148">
        <v>100</v>
      </c>
      <c r="H1148">
        <v>0</v>
      </c>
      <c r="J1148" t="s">
        <v>3901</v>
      </c>
      <c r="K1148" t="s">
        <v>3897</v>
      </c>
      <c r="L1148" t="str">
        <f t="shared" si="17"/>
        <v>INSERT INTO stocks (stock_code, name, marcket_id, category_id, share_unit_number, is_nikkei225) VALUES(3963,'(株)シンクロ・フード',1,9,'100',0);</v>
      </c>
    </row>
    <row r="1149" spans="1:12" x14ac:dyDescent="0.2">
      <c r="A1149">
        <v>3964</v>
      </c>
      <c r="B1149" t="s">
        <v>1188</v>
      </c>
      <c r="C1149" t="s">
        <v>5</v>
      </c>
      <c r="D1149">
        <f>VLOOKUP(C1149,市場名!$A$1:$B$14,2,FALSE)</f>
        <v>1</v>
      </c>
      <c r="E1149" t="s">
        <v>201</v>
      </c>
      <c r="F1149">
        <f>VLOOKUP(E1149,業種分類!$A$1:$B$34,2,FALSE)</f>
        <v>9</v>
      </c>
      <c r="G1149">
        <v>100</v>
      </c>
      <c r="H1149">
        <v>0</v>
      </c>
      <c r="J1149" t="s">
        <v>3901</v>
      </c>
      <c r="K1149" t="s">
        <v>3897</v>
      </c>
      <c r="L1149" t="str">
        <f t="shared" si="17"/>
        <v>INSERT INTO stocks (stock_code, name, marcket_id, category_id, share_unit_number, is_nikkei225) VALUES(3964,'(株)オークネット',1,9,'100',0);</v>
      </c>
    </row>
    <row r="1150" spans="1:12" x14ac:dyDescent="0.2">
      <c r="A1150">
        <v>3965</v>
      </c>
      <c r="B1150" t="s">
        <v>1189</v>
      </c>
      <c r="C1150" t="s">
        <v>37</v>
      </c>
      <c r="D1150">
        <f>VLOOKUP(C1150,市場名!$A$1:$B$14,2,FALSE)</f>
        <v>2</v>
      </c>
      <c r="E1150" t="s">
        <v>201</v>
      </c>
      <c r="F1150">
        <f>VLOOKUP(E1150,業種分類!$A$1:$B$34,2,FALSE)</f>
        <v>9</v>
      </c>
      <c r="G1150">
        <v>100</v>
      </c>
      <c r="H1150">
        <v>0</v>
      </c>
      <c r="J1150" t="s">
        <v>3901</v>
      </c>
      <c r="K1150" t="s">
        <v>3897</v>
      </c>
      <c r="L1150" t="str">
        <f t="shared" si="17"/>
        <v>INSERT INTO stocks (stock_code, name, marcket_id, category_id, share_unit_number, is_nikkei225) VALUES(3965,'(株)キャピタル・アセット・プランニング',2,9,'100',0);</v>
      </c>
    </row>
    <row r="1151" spans="1:12" x14ac:dyDescent="0.2">
      <c r="A1151">
        <v>3966</v>
      </c>
      <c r="B1151" t="s">
        <v>1190</v>
      </c>
      <c r="C1151" t="s">
        <v>24</v>
      </c>
      <c r="D1151">
        <f>VLOOKUP(C1151,市場名!$A$1:$B$14,2,FALSE)</f>
        <v>7</v>
      </c>
      <c r="E1151" t="s">
        <v>201</v>
      </c>
      <c r="F1151">
        <f>VLOOKUP(E1151,業種分類!$A$1:$B$34,2,FALSE)</f>
        <v>9</v>
      </c>
      <c r="G1151">
        <v>100</v>
      </c>
      <c r="H1151">
        <v>0</v>
      </c>
      <c r="J1151" t="s">
        <v>3901</v>
      </c>
      <c r="K1151" t="s">
        <v>3897</v>
      </c>
      <c r="L1151" t="str">
        <f t="shared" si="17"/>
        <v>INSERT INTO stocks (stock_code, name, marcket_id, category_id, share_unit_number, is_nikkei225) VALUES(3966,'(株)ユーザベース',7,9,'100',0);</v>
      </c>
    </row>
    <row r="1152" spans="1:12" x14ac:dyDescent="0.2">
      <c r="A1152">
        <v>3967</v>
      </c>
      <c r="B1152" t="s">
        <v>1191</v>
      </c>
      <c r="C1152" t="s">
        <v>24</v>
      </c>
      <c r="D1152">
        <f>VLOOKUP(C1152,市場名!$A$1:$B$14,2,FALSE)</f>
        <v>7</v>
      </c>
      <c r="E1152" t="s">
        <v>201</v>
      </c>
      <c r="F1152">
        <f>VLOOKUP(E1152,業種分類!$A$1:$B$34,2,FALSE)</f>
        <v>9</v>
      </c>
      <c r="G1152">
        <v>100</v>
      </c>
      <c r="H1152">
        <v>0</v>
      </c>
      <c r="J1152" t="s">
        <v>3901</v>
      </c>
      <c r="K1152" t="s">
        <v>3897</v>
      </c>
      <c r="L1152" t="str">
        <f t="shared" si="17"/>
        <v>INSERT INTO stocks (stock_code, name, marcket_id, category_id, share_unit_number, is_nikkei225) VALUES(3967,'(株)エルテス',7,9,'100',0);</v>
      </c>
    </row>
    <row r="1153" spans="1:12" x14ac:dyDescent="0.2">
      <c r="A1153">
        <v>3968</v>
      </c>
      <c r="B1153" t="s">
        <v>1192</v>
      </c>
      <c r="C1153" t="s">
        <v>5</v>
      </c>
      <c r="D1153">
        <f>VLOOKUP(C1153,市場名!$A$1:$B$14,2,FALSE)</f>
        <v>1</v>
      </c>
      <c r="E1153" t="s">
        <v>201</v>
      </c>
      <c r="F1153">
        <f>VLOOKUP(E1153,業種分類!$A$1:$B$34,2,FALSE)</f>
        <v>9</v>
      </c>
      <c r="G1153">
        <v>100</v>
      </c>
      <c r="H1153">
        <v>0</v>
      </c>
      <c r="J1153" t="s">
        <v>3901</v>
      </c>
      <c r="K1153" t="s">
        <v>3897</v>
      </c>
      <c r="L1153" t="str">
        <f t="shared" si="17"/>
        <v>INSERT INTO stocks (stock_code, name, marcket_id, category_id, share_unit_number, is_nikkei225) VALUES(3968,'セグエグループ(株)',1,9,'100',0);</v>
      </c>
    </row>
    <row r="1154" spans="1:12" x14ac:dyDescent="0.2">
      <c r="A1154">
        <v>3969</v>
      </c>
      <c r="B1154" t="s">
        <v>1193</v>
      </c>
      <c r="C1154" t="s">
        <v>5</v>
      </c>
      <c r="D1154">
        <f>VLOOKUP(C1154,市場名!$A$1:$B$14,2,FALSE)</f>
        <v>1</v>
      </c>
      <c r="E1154" t="s">
        <v>201</v>
      </c>
      <c r="F1154">
        <f>VLOOKUP(E1154,業種分類!$A$1:$B$34,2,FALSE)</f>
        <v>9</v>
      </c>
      <c r="G1154">
        <v>100</v>
      </c>
      <c r="H1154">
        <v>0</v>
      </c>
      <c r="J1154" t="s">
        <v>3901</v>
      </c>
      <c r="K1154" t="s">
        <v>3897</v>
      </c>
      <c r="L1154" t="str">
        <f t="shared" si="17"/>
        <v>INSERT INTO stocks (stock_code, name, marcket_id, category_id, share_unit_number, is_nikkei225) VALUES(3969,'(株)エイトレッド',1,9,'100',0);</v>
      </c>
    </row>
    <row r="1155" spans="1:12" x14ac:dyDescent="0.2">
      <c r="A1155">
        <v>3970</v>
      </c>
      <c r="B1155" t="s">
        <v>1194</v>
      </c>
      <c r="C1155" t="s">
        <v>24</v>
      </c>
      <c r="D1155">
        <f>VLOOKUP(C1155,市場名!$A$1:$B$14,2,FALSE)</f>
        <v>7</v>
      </c>
      <c r="E1155" t="s">
        <v>201</v>
      </c>
      <c r="F1155">
        <f>VLOOKUP(E1155,業種分類!$A$1:$B$34,2,FALSE)</f>
        <v>9</v>
      </c>
      <c r="G1155">
        <v>100</v>
      </c>
      <c r="H1155">
        <v>0</v>
      </c>
      <c r="J1155" t="s">
        <v>3901</v>
      </c>
      <c r="K1155" t="s">
        <v>3897</v>
      </c>
      <c r="L1155" t="str">
        <f t="shared" ref="L1155:L1218" si="18">J1155&amp;A1155&amp;","&amp;"'"&amp;B1155&amp;"',"&amp;D1155&amp;","&amp;F1155&amp;",'"&amp;G1155&amp;"',"&amp;H1155&amp;K1155</f>
        <v>INSERT INTO stocks (stock_code, name, marcket_id, category_id, share_unit_number, is_nikkei225) VALUES(3970,'(株)イノベーション',7,9,'100',0);</v>
      </c>
    </row>
    <row r="1156" spans="1:12" x14ac:dyDescent="0.2">
      <c r="A1156">
        <v>3974</v>
      </c>
      <c r="B1156" t="s">
        <v>1195</v>
      </c>
      <c r="C1156" t="s">
        <v>15</v>
      </c>
      <c r="D1156">
        <f>VLOOKUP(C1156,市場名!$A$1:$B$14,2,FALSE)</f>
        <v>5</v>
      </c>
      <c r="E1156" t="s">
        <v>201</v>
      </c>
      <c r="F1156">
        <f>VLOOKUP(E1156,業種分類!$A$1:$B$34,2,FALSE)</f>
        <v>9</v>
      </c>
      <c r="G1156">
        <v>100</v>
      </c>
      <c r="H1156">
        <v>0</v>
      </c>
      <c r="J1156" t="s">
        <v>3901</v>
      </c>
      <c r="K1156" t="s">
        <v>3897</v>
      </c>
      <c r="L1156" t="str">
        <f t="shared" si="18"/>
        <v>INSERT INTO stocks (stock_code, name, marcket_id, category_id, share_unit_number, is_nikkei225) VALUES(3974,'(株)ティビィシィ・スキヤツト',5,9,'100',0);</v>
      </c>
    </row>
    <row r="1157" spans="1:12" x14ac:dyDescent="0.2">
      <c r="A1157">
        <v>3975</v>
      </c>
      <c r="B1157" t="s">
        <v>1196</v>
      </c>
      <c r="C1157" t="s">
        <v>5</v>
      </c>
      <c r="D1157">
        <f>VLOOKUP(C1157,市場名!$A$1:$B$14,2,FALSE)</f>
        <v>1</v>
      </c>
      <c r="E1157" t="s">
        <v>201</v>
      </c>
      <c r="F1157">
        <f>VLOOKUP(E1157,業種分類!$A$1:$B$34,2,FALSE)</f>
        <v>9</v>
      </c>
      <c r="G1157">
        <v>100</v>
      </c>
      <c r="H1157">
        <v>0</v>
      </c>
      <c r="J1157" t="s">
        <v>3901</v>
      </c>
      <c r="K1157" t="s">
        <v>3897</v>
      </c>
      <c r="L1157" t="str">
        <f t="shared" si="18"/>
        <v>INSERT INTO stocks (stock_code, name, marcket_id, category_id, share_unit_number, is_nikkei225) VALUES(3975,'ＡＯＩ　ＴＹＯ　Ｈｏｌｄｉｎｇｓ(株)',1,9,'100',0);</v>
      </c>
    </row>
    <row r="1158" spans="1:12" x14ac:dyDescent="0.2">
      <c r="A1158">
        <v>3976</v>
      </c>
      <c r="B1158" t="s">
        <v>1197</v>
      </c>
      <c r="C1158" t="s">
        <v>24</v>
      </c>
      <c r="D1158">
        <f>VLOOKUP(C1158,市場名!$A$1:$B$14,2,FALSE)</f>
        <v>7</v>
      </c>
      <c r="E1158" t="s">
        <v>201</v>
      </c>
      <c r="F1158">
        <f>VLOOKUP(E1158,業種分類!$A$1:$B$34,2,FALSE)</f>
        <v>9</v>
      </c>
      <c r="G1158">
        <v>100</v>
      </c>
      <c r="H1158">
        <v>0</v>
      </c>
      <c r="J1158" t="s">
        <v>3901</v>
      </c>
      <c r="K1158" t="s">
        <v>3897</v>
      </c>
      <c r="L1158" t="str">
        <f t="shared" si="18"/>
        <v>INSERT INTO stocks (stock_code, name, marcket_id, category_id, share_unit_number, is_nikkei225) VALUES(3976,'(株)シャノン',7,9,'100',0);</v>
      </c>
    </row>
    <row r="1159" spans="1:12" x14ac:dyDescent="0.2">
      <c r="A1159">
        <v>3977</v>
      </c>
      <c r="B1159" t="s">
        <v>1198</v>
      </c>
      <c r="C1159" t="s">
        <v>48</v>
      </c>
      <c r="D1159">
        <f>VLOOKUP(C1159,市場名!$A$1:$B$14,2,FALSE)</f>
        <v>9</v>
      </c>
      <c r="E1159" t="s">
        <v>201</v>
      </c>
      <c r="F1159">
        <f>VLOOKUP(E1159,業種分類!$A$1:$B$34,2,FALSE)</f>
        <v>9</v>
      </c>
      <c r="G1159">
        <v>100</v>
      </c>
      <c r="H1159">
        <v>0</v>
      </c>
      <c r="J1159" t="s">
        <v>3901</v>
      </c>
      <c r="K1159" t="s">
        <v>3897</v>
      </c>
      <c r="L1159" t="str">
        <f t="shared" si="18"/>
        <v>INSERT INTO stocks (stock_code, name, marcket_id, category_id, share_unit_number, is_nikkei225) VALUES(3977,'フュージョン(株)',9,9,'100',0);</v>
      </c>
    </row>
    <row r="1160" spans="1:12" x14ac:dyDescent="0.2">
      <c r="A1160">
        <v>3978</v>
      </c>
      <c r="B1160" t="s">
        <v>1199</v>
      </c>
      <c r="C1160" t="s">
        <v>5</v>
      </c>
      <c r="D1160">
        <f>VLOOKUP(C1160,市場名!$A$1:$B$14,2,FALSE)</f>
        <v>1</v>
      </c>
      <c r="E1160" t="s">
        <v>201</v>
      </c>
      <c r="F1160">
        <f>VLOOKUP(E1160,業種分類!$A$1:$B$34,2,FALSE)</f>
        <v>9</v>
      </c>
      <c r="G1160">
        <v>100</v>
      </c>
      <c r="H1160">
        <v>0</v>
      </c>
      <c r="J1160" t="s">
        <v>3901</v>
      </c>
      <c r="K1160" t="s">
        <v>3897</v>
      </c>
      <c r="L1160" t="str">
        <f t="shared" si="18"/>
        <v>INSERT INTO stocks (stock_code, name, marcket_id, category_id, share_unit_number, is_nikkei225) VALUES(3978,'(株)マクロミル',1,9,'100',0);</v>
      </c>
    </row>
    <row r="1161" spans="1:12" x14ac:dyDescent="0.2">
      <c r="A1161">
        <v>3979</v>
      </c>
      <c r="B1161" t="s">
        <v>1200</v>
      </c>
      <c r="C1161" t="s">
        <v>24</v>
      </c>
      <c r="D1161">
        <f>VLOOKUP(C1161,市場名!$A$1:$B$14,2,FALSE)</f>
        <v>7</v>
      </c>
      <c r="E1161" t="s">
        <v>201</v>
      </c>
      <c r="F1161">
        <f>VLOOKUP(E1161,業種分類!$A$1:$B$34,2,FALSE)</f>
        <v>9</v>
      </c>
      <c r="G1161">
        <v>100</v>
      </c>
      <c r="H1161">
        <v>0</v>
      </c>
      <c r="J1161" t="s">
        <v>3901</v>
      </c>
      <c r="K1161" t="s">
        <v>3897</v>
      </c>
      <c r="L1161" t="str">
        <f t="shared" si="18"/>
        <v>INSERT INTO stocks (stock_code, name, marcket_id, category_id, share_unit_number, is_nikkei225) VALUES(3979,'(株)うるる',7,9,'100',0);</v>
      </c>
    </row>
    <row r="1162" spans="1:12" x14ac:dyDescent="0.2">
      <c r="A1162">
        <v>3981</v>
      </c>
      <c r="B1162" t="s">
        <v>1201</v>
      </c>
      <c r="C1162" t="s">
        <v>5</v>
      </c>
      <c r="D1162">
        <f>VLOOKUP(C1162,市場名!$A$1:$B$14,2,FALSE)</f>
        <v>1</v>
      </c>
      <c r="E1162" t="s">
        <v>201</v>
      </c>
      <c r="F1162">
        <f>VLOOKUP(E1162,業種分類!$A$1:$B$34,2,FALSE)</f>
        <v>9</v>
      </c>
      <c r="G1162">
        <v>100</v>
      </c>
      <c r="H1162">
        <v>0</v>
      </c>
      <c r="J1162" t="s">
        <v>3901</v>
      </c>
      <c r="K1162" t="s">
        <v>3897</v>
      </c>
      <c r="L1162" t="str">
        <f t="shared" si="18"/>
        <v>INSERT INTO stocks (stock_code, name, marcket_id, category_id, share_unit_number, is_nikkei225) VALUES(3981,'(株)ビーグリー',1,9,'100',0);</v>
      </c>
    </row>
    <row r="1163" spans="1:12" x14ac:dyDescent="0.2">
      <c r="A1163">
        <v>3983</v>
      </c>
      <c r="B1163" t="s">
        <v>1202</v>
      </c>
      <c r="C1163" t="s">
        <v>5</v>
      </c>
      <c r="D1163">
        <f>VLOOKUP(C1163,市場名!$A$1:$B$14,2,FALSE)</f>
        <v>1</v>
      </c>
      <c r="E1163" t="s">
        <v>201</v>
      </c>
      <c r="F1163">
        <f>VLOOKUP(E1163,業種分類!$A$1:$B$34,2,FALSE)</f>
        <v>9</v>
      </c>
      <c r="G1163">
        <v>100</v>
      </c>
      <c r="H1163">
        <v>0</v>
      </c>
      <c r="J1163" t="s">
        <v>3901</v>
      </c>
      <c r="K1163" t="s">
        <v>3897</v>
      </c>
      <c r="L1163" t="str">
        <f t="shared" si="18"/>
        <v>INSERT INTO stocks (stock_code, name, marcket_id, category_id, share_unit_number, is_nikkei225) VALUES(3983,'(株)オロ',1,9,'100',0);</v>
      </c>
    </row>
    <row r="1164" spans="1:12" x14ac:dyDescent="0.2">
      <c r="A1164">
        <v>3984</v>
      </c>
      <c r="B1164" t="s">
        <v>1203</v>
      </c>
      <c r="C1164" t="s">
        <v>24</v>
      </c>
      <c r="D1164">
        <f>VLOOKUP(C1164,市場名!$A$1:$B$14,2,FALSE)</f>
        <v>7</v>
      </c>
      <c r="E1164" t="s">
        <v>201</v>
      </c>
      <c r="F1164">
        <f>VLOOKUP(E1164,業種分類!$A$1:$B$34,2,FALSE)</f>
        <v>9</v>
      </c>
      <c r="G1164">
        <v>100</v>
      </c>
      <c r="H1164">
        <v>0</v>
      </c>
      <c r="J1164" t="s">
        <v>3901</v>
      </c>
      <c r="K1164" t="s">
        <v>3897</v>
      </c>
      <c r="L1164" t="str">
        <f t="shared" si="18"/>
        <v>INSERT INTO stocks (stock_code, name, marcket_id, category_id, share_unit_number, is_nikkei225) VALUES(3984,'(株)ユーザーローカル',7,9,'100',0);</v>
      </c>
    </row>
    <row r="1165" spans="1:12" x14ac:dyDescent="0.2">
      <c r="A1165">
        <v>3985</v>
      </c>
      <c r="B1165" t="s">
        <v>1204</v>
      </c>
      <c r="C1165" t="s">
        <v>5</v>
      </c>
      <c r="D1165">
        <f>VLOOKUP(C1165,市場名!$A$1:$B$14,2,FALSE)</f>
        <v>1</v>
      </c>
      <c r="E1165" t="s">
        <v>201</v>
      </c>
      <c r="F1165">
        <f>VLOOKUP(E1165,業種分類!$A$1:$B$34,2,FALSE)</f>
        <v>9</v>
      </c>
      <c r="G1165">
        <v>100</v>
      </c>
      <c r="H1165">
        <v>0</v>
      </c>
      <c r="J1165" t="s">
        <v>3901</v>
      </c>
      <c r="K1165" t="s">
        <v>3897</v>
      </c>
      <c r="L1165" t="str">
        <f t="shared" si="18"/>
        <v>INSERT INTO stocks (stock_code, name, marcket_id, category_id, share_unit_number, is_nikkei225) VALUES(3985,'テモナ(株)',1,9,'100',0);</v>
      </c>
    </row>
    <row r="1166" spans="1:12" x14ac:dyDescent="0.2">
      <c r="A1166">
        <v>3986</v>
      </c>
      <c r="B1166" t="s">
        <v>1205</v>
      </c>
      <c r="C1166" t="s">
        <v>24</v>
      </c>
      <c r="D1166">
        <f>VLOOKUP(C1166,市場名!$A$1:$B$14,2,FALSE)</f>
        <v>7</v>
      </c>
      <c r="E1166" t="s">
        <v>201</v>
      </c>
      <c r="F1166">
        <f>VLOOKUP(E1166,業種分類!$A$1:$B$34,2,FALSE)</f>
        <v>9</v>
      </c>
      <c r="G1166">
        <v>100</v>
      </c>
      <c r="H1166">
        <v>0</v>
      </c>
      <c r="J1166" t="s">
        <v>3901</v>
      </c>
      <c r="K1166" t="s">
        <v>3897</v>
      </c>
      <c r="L1166" t="str">
        <f t="shared" si="18"/>
        <v>INSERT INTO stocks (stock_code, name, marcket_id, category_id, share_unit_number, is_nikkei225) VALUES(3986,'(株)ビーブレイクシステムズ',7,9,'100',0);</v>
      </c>
    </row>
    <row r="1167" spans="1:12" x14ac:dyDescent="0.2">
      <c r="A1167">
        <v>3987</v>
      </c>
      <c r="B1167" t="s">
        <v>1206</v>
      </c>
      <c r="C1167" t="s">
        <v>24</v>
      </c>
      <c r="D1167">
        <f>VLOOKUP(C1167,市場名!$A$1:$B$14,2,FALSE)</f>
        <v>7</v>
      </c>
      <c r="E1167" t="s">
        <v>201</v>
      </c>
      <c r="F1167">
        <f>VLOOKUP(E1167,業種分類!$A$1:$B$34,2,FALSE)</f>
        <v>9</v>
      </c>
      <c r="G1167">
        <v>100</v>
      </c>
      <c r="H1167">
        <v>0</v>
      </c>
      <c r="J1167" t="s">
        <v>3901</v>
      </c>
      <c r="K1167" t="s">
        <v>3897</v>
      </c>
      <c r="L1167" t="str">
        <f t="shared" si="18"/>
        <v>INSERT INTO stocks (stock_code, name, marcket_id, category_id, share_unit_number, is_nikkei225) VALUES(3987,'エコモット(株)',7,9,'100',0);</v>
      </c>
    </row>
    <row r="1168" spans="1:12" x14ac:dyDescent="0.2">
      <c r="A1168">
        <v>3988</v>
      </c>
      <c r="B1168" t="s">
        <v>1207</v>
      </c>
      <c r="C1168" t="s">
        <v>15</v>
      </c>
      <c r="D1168">
        <f>VLOOKUP(C1168,市場名!$A$1:$B$14,2,FALSE)</f>
        <v>5</v>
      </c>
      <c r="E1168" t="s">
        <v>201</v>
      </c>
      <c r="F1168">
        <f>VLOOKUP(E1168,業種分類!$A$1:$B$34,2,FALSE)</f>
        <v>9</v>
      </c>
      <c r="G1168">
        <v>100</v>
      </c>
      <c r="H1168">
        <v>0</v>
      </c>
      <c r="J1168" t="s">
        <v>3901</v>
      </c>
      <c r="K1168" t="s">
        <v>3897</v>
      </c>
      <c r="L1168" t="str">
        <f t="shared" si="18"/>
        <v>INSERT INTO stocks (stock_code, name, marcket_id, category_id, share_unit_number, is_nikkei225) VALUES(3988,'(株)ＳＹＳホールディングス',5,9,'100',0);</v>
      </c>
    </row>
    <row r="1169" spans="1:12" x14ac:dyDescent="0.2">
      <c r="A1169">
        <v>3989</v>
      </c>
      <c r="B1169" t="s">
        <v>1208</v>
      </c>
      <c r="C1169" t="s">
        <v>24</v>
      </c>
      <c r="D1169">
        <f>VLOOKUP(C1169,市場名!$A$1:$B$14,2,FALSE)</f>
        <v>7</v>
      </c>
      <c r="E1169" t="s">
        <v>201</v>
      </c>
      <c r="F1169">
        <f>VLOOKUP(E1169,業種分類!$A$1:$B$34,2,FALSE)</f>
        <v>9</v>
      </c>
      <c r="G1169">
        <v>100</v>
      </c>
      <c r="H1169">
        <v>0</v>
      </c>
      <c r="J1169" t="s">
        <v>3901</v>
      </c>
      <c r="K1169" t="s">
        <v>3897</v>
      </c>
      <c r="L1169" t="str">
        <f t="shared" si="18"/>
        <v>INSERT INTO stocks (stock_code, name, marcket_id, category_id, share_unit_number, is_nikkei225) VALUES(3989,'シェアリングテクノロジー(株)',7,9,'100',0);</v>
      </c>
    </row>
    <row r="1170" spans="1:12" x14ac:dyDescent="0.2">
      <c r="A1170">
        <v>3990</v>
      </c>
      <c r="B1170" t="s">
        <v>1209</v>
      </c>
      <c r="C1170" t="s">
        <v>24</v>
      </c>
      <c r="D1170">
        <f>VLOOKUP(C1170,市場名!$A$1:$B$14,2,FALSE)</f>
        <v>7</v>
      </c>
      <c r="E1170" t="s">
        <v>201</v>
      </c>
      <c r="F1170">
        <f>VLOOKUP(E1170,業種分類!$A$1:$B$34,2,FALSE)</f>
        <v>9</v>
      </c>
      <c r="G1170">
        <v>100</v>
      </c>
      <c r="H1170">
        <v>0</v>
      </c>
      <c r="J1170" t="s">
        <v>3901</v>
      </c>
      <c r="K1170" t="s">
        <v>3897</v>
      </c>
      <c r="L1170" t="str">
        <f t="shared" si="18"/>
        <v>INSERT INTO stocks (stock_code, name, marcket_id, category_id, share_unit_number, is_nikkei225) VALUES(3990,'ＵＵＵＭ(株)',7,9,'100',0);</v>
      </c>
    </row>
    <row r="1171" spans="1:12" x14ac:dyDescent="0.2">
      <c r="A1171">
        <v>3991</v>
      </c>
      <c r="B1171" t="s">
        <v>1210</v>
      </c>
      <c r="C1171" t="s">
        <v>24</v>
      </c>
      <c r="D1171">
        <f>VLOOKUP(C1171,市場名!$A$1:$B$14,2,FALSE)</f>
        <v>7</v>
      </c>
      <c r="E1171" t="s">
        <v>201</v>
      </c>
      <c r="F1171">
        <f>VLOOKUP(E1171,業種分類!$A$1:$B$34,2,FALSE)</f>
        <v>9</v>
      </c>
      <c r="G1171">
        <v>100</v>
      </c>
      <c r="H1171">
        <v>0</v>
      </c>
      <c r="J1171" t="s">
        <v>3901</v>
      </c>
      <c r="K1171" t="s">
        <v>3897</v>
      </c>
      <c r="L1171" t="str">
        <f t="shared" si="18"/>
        <v>INSERT INTO stocks (stock_code, name, marcket_id, category_id, share_unit_number, is_nikkei225) VALUES(3991,'ウォンテッドリー(株)',7,9,'100',0);</v>
      </c>
    </row>
    <row r="1172" spans="1:12" x14ac:dyDescent="0.2">
      <c r="A1172">
        <v>3992</v>
      </c>
      <c r="B1172" t="s">
        <v>1211</v>
      </c>
      <c r="C1172" t="s">
        <v>5</v>
      </c>
      <c r="D1172">
        <f>VLOOKUP(C1172,市場名!$A$1:$B$14,2,FALSE)</f>
        <v>1</v>
      </c>
      <c r="E1172" t="s">
        <v>201</v>
      </c>
      <c r="F1172">
        <f>VLOOKUP(E1172,業種分類!$A$1:$B$34,2,FALSE)</f>
        <v>9</v>
      </c>
      <c r="G1172">
        <v>100</v>
      </c>
      <c r="H1172">
        <v>0</v>
      </c>
      <c r="J1172" t="s">
        <v>3901</v>
      </c>
      <c r="K1172" t="s">
        <v>3897</v>
      </c>
      <c r="L1172" t="str">
        <f t="shared" si="18"/>
        <v>INSERT INTO stocks (stock_code, name, marcket_id, category_id, share_unit_number, is_nikkei225) VALUES(3992,'(株)ニーズウェル',1,9,'100',0);</v>
      </c>
    </row>
    <row r="1173" spans="1:12" x14ac:dyDescent="0.2">
      <c r="A1173">
        <v>3993</v>
      </c>
      <c r="B1173" t="s">
        <v>1212</v>
      </c>
      <c r="C1173" t="s">
        <v>24</v>
      </c>
      <c r="D1173">
        <f>VLOOKUP(C1173,市場名!$A$1:$B$14,2,FALSE)</f>
        <v>7</v>
      </c>
      <c r="E1173" t="s">
        <v>201</v>
      </c>
      <c r="F1173">
        <f>VLOOKUP(E1173,業種分類!$A$1:$B$34,2,FALSE)</f>
        <v>9</v>
      </c>
      <c r="G1173">
        <v>100</v>
      </c>
      <c r="H1173">
        <v>0</v>
      </c>
      <c r="J1173" t="s">
        <v>3901</v>
      </c>
      <c r="K1173" t="s">
        <v>3897</v>
      </c>
      <c r="L1173" t="str">
        <f t="shared" si="18"/>
        <v>INSERT INTO stocks (stock_code, name, marcket_id, category_id, share_unit_number, is_nikkei225) VALUES(3993,'(株)ＰＫＳＨＡ　Ｔｅｃｈｎｏｌｏｇｙ',7,9,'100',0);</v>
      </c>
    </row>
    <row r="1174" spans="1:12" x14ac:dyDescent="0.2">
      <c r="A1174">
        <v>3994</v>
      </c>
      <c r="B1174" t="s">
        <v>1213</v>
      </c>
      <c r="C1174" t="s">
        <v>24</v>
      </c>
      <c r="D1174">
        <f>VLOOKUP(C1174,市場名!$A$1:$B$14,2,FALSE)</f>
        <v>7</v>
      </c>
      <c r="E1174" t="s">
        <v>201</v>
      </c>
      <c r="F1174">
        <f>VLOOKUP(E1174,業種分類!$A$1:$B$34,2,FALSE)</f>
        <v>9</v>
      </c>
      <c r="G1174">
        <v>100</v>
      </c>
      <c r="H1174">
        <v>0</v>
      </c>
      <c r="J1174" t="s">
        <v>3901</v>
      </c>
      <c r="K1174" t="s">
        <v>3897</v>
      </c>
      <c r="L1174" t="str">
        <f t="shared" si="18"/>
        <v>INSERT INTO stocks (stock_code, name, marcket_id, category_id, share_unit_number, is_nikkei225) VALUES(3994,'(株)マネーフォワード',7,9,'100',0);</v>
      </c>
    </row>
    <row r="1175" spans="1:12" x14ac:dyDescent="0.2">
      <c r="A1175">
        <v>3995</v>
      </c>
      <c r="B1175" t="s">
        <v>1214</v>
      </c>
      <c r="C1175" t="s">
        <v>24</v>
      </c>
      <c r="D1175">
        <f>VLOOKUP(C1175,市場名!$A$1:$B$14,2,FALSE)</f>
        <v>7</v>
      </c>
      <c r="E1175" t="s">
        <v>201</v>
      </c>
      <c r="F1175">
        <f>VLOOKUP(E1175,業種分類!$A$1:$B$34,2,FALSE)</f>
        <v>9</v>
      </c>
      <c r="G1175">
        <v>100</v>
      </c>
      <c r="H1175">
        <v>0</v>
      </c>
      <c r="J1175" t="s">
        <v>3901</v>
      </c>
      <c r="K1175" t="s">
        <v>3897</v>
      </c>
      <c r="L1175" t="str">
        <f t="shared" si="18"/>
        <v>INSERT INTO stocks (stock_code, name, marcket_id, category_id, share_unit_number, is_nikkei225) VALUES(3995,'(株)ＳＫＩＹＡＫＩ',7,9,'100',0);</v>
      </c>
    </row>
    <row r="1176" spans="1:12" x14ac:dyDescent="0.2">
      <c r="A1176">
        <v>3996</v>
      </c>
      <c r="B1176" t="s">
        <v>1215</v>
      </c>
      <c r="C1176" t="s">
        <v>5</v>
      </c>
      <c r="D1176">
        <f>VLOOKUP(C1176,市場名!$A$1:$B$14,2,FALSE)</f>
        <v>1</v>
      </c>
      <c r="E1176" t="s">
        <v>201</v>
      </c>
      <c r="F1176">
        <f>VLOOKUP(E1176,業種分類!$A$1:$B$34,2,FALSE)</f>
        <v>9</v>
      </c>
      <c r="G1176">
        <v>100</v>
      </c>
      <c r="H1176">
        <v>0</v>
      </c>
      <c r="J1176" t="s">
        <v>3901</v>
      </c>
      <c r="K1176" t="s">
        <v>3897</v>
      </c>
      <c r="L1176" t="str">
        <f t="shared" si="18"/>
        <v>INSERT INTO stocks (stock_code, name, marcket_id, category_id, share_unit_number, is_nikkei225) VALUES(3996,'サインポスト(株)',1,9,'100',0);</v>
      </c>
    </row>
    <row r="1177" spans="1:12" x14ac:dyDescent="0.2">
      <c r="A1177">
        <v>3997</v>
      </c>
      <c r="B1177" t="s">
        <v>1216</v>
      </c>
      <c r="C1177" t="s">
        <v>15</v>
      </c>
      <c r="D1177">
        <f>VLOOKUP(C1177,市場名!$A$1:$B$14,2,FALSE)</f>
        <v>5</v>
      </c>
      <c r="E1177" t="s">
        <v>201</v>
      </c>
      <c r="F1177">
        <f>VLOOKUP(E1177,業種分類!$A$1:$B$34,2,FALSE)</f>
        <v>9</v>
      </c>
      <c r="G1177">
        <v>100</v>
      </c>
      <c r="H1177">
        <v>0</v>
      </c>
      <c r="J1177" t="s">
        <v>3901</v>
      </c>
      <c r="K1177" t="s">
        <v>3897</v>
      </c>
      <c r="L1177" t="str">
        <f t="shared" si="18"/>
        <v>INSERT INTO stocks (stock_code, name, marcket_id, category_id, share_unit_number, is_nikkei225) VALUES(3997,'(株)トレードワークス',5,9,'100',0);</v>
      </c>
    </row>
    <row r="1178" spans="1:12" x14ac:dyDescent="0.2">
      <c r="A1178">
        <v>3998</v>
      </c>
      <c r="B1178" t="s">
        <v>1217</v>
      </c>
      <c r="C1178" t="s">
        <v>24</v>
      </c>
      <c r="D1178">
        <f>VLOOKUP(C1178,市場名!$A$1:$B$14,2,FALSE)</f>
        <v>7</v>
      </c>
      <c r="E1178" t="s">
        <v>201</v>
      </c>
      <c r="F1178">
        <f>VLOOKUP(E1178,業種分類!$A$1:$B$34,2,FALSE)</f>
        <v>9</v>
      </c>
      <c r="G1178">
        <v>100</v>
      </c>
      <c r="H1178">
        <v>0</v>
      </c>
      <c r="J1178" t="s">
        <v>3901</v>
      </c>
      <c r="K1178" t="s">
        <v>3897</v>
      </c>
      <c r="L1178" t="str">
        <f t="shared" si="18"/>
        <v>INSERT INTO stocks (stock_code, name, marcket_id, category_id, share_unit_number, is_nikkei225) VALUES(3998,'(株)すららネット',7,9,'100',0);</v>
      </c>
    </row>
    <row r="1179" spans="1:12" x14ac:dyDescent="0.2">
      <c r="A1179">
        <v>3999</v>
      </c>
      <c r="B1179" t="s">
        <v>1218</v>
      </c>
      <c r="C1179" t="s">
        <v>24</v>
      </c>
      <c r="D1179">
        <f>VLOOKUP(C1179,市場名!$A$1:$B$14,2,FALSE)</f>
        <v>7</v>
      </c>
      <c r="E1179" t="s">
        <v>201</v>
      </c>
      <c r="F1179">
        <f>VLOOKUP(E1179,業種分類!$A$1:$B$34,2,FALSE)</f>
        <v>9</v>
      </c>
      <c r="G1179">
        <v>100</v>
      </c>
      <c r="H1179">
        <v>0</v>
      </c>
      <c r="J1179" t="s">
        <v>3901</v>
      </c>
      <c r="K1179" t="s">
        <v>3897</v>
      </c>
      <c r="L1179" t="str">
        <f t="shared" si="18"/>
        <v>INSERT INTO stocks (stock_code, name, marcket_id, category_id, share_unit_number, is_nikkei225) VALUES(3999,'ナレッジスイート(株)',7,9,'100',0);</v>
      </c>
    </row>
    <row r="1180" spans="1:12" x14ac:dyDescent="0.2">
      <c r="A1180">
        <v>4004</v>
      </c>
      <c r="B1180" t="s">
        <v>1219</v>
      </c>
      <c r="C1180" t="s">
        <v>5</v>
      </c>
      <c r="D1180">
        <f>VLOOKUP(C1180,市場名!$A$1:$B$14,2,FALSE)</f>
        <v>1</v>
      </c>
      <c r="E1180" t="s">
        <v>841</v>
      </c>
      <c r="F1180">
        <f>VLOOKUP(E1180,業種分類!$A$1:$B$34,2,FALSE)</f>
        <v>24</v>
      </c>
      <c r="G1180">
        <v>100</v>
      </c>
      <c r="H1180">
        <v>1</v>
      </c>
      <c r="J1180" t="s">
        <v>3901</v>
      </c>
      <c r="K1180" t="s">
        <v>3897</v>
      </c>
      <c r="L1180" t="str">
        <f t="shared" si="18"/>
        <v>INSERT INTO stocks (stock_code, name, marcket_id, category_id, share_unit_number, is_nikkei225) VALUES(4004,'昭和電工(株)',1,24,'100',1);</v>
      </c>
    </row>
    <row r="1181" spans="1:12" x14ac:dyDescent="0.2">
      <c r="A1181">
        <v>4005</v>
      </c>
      <c r="B1181" t="s">
        <v>1220</v>
      </c>
      <c r="C1181" t="s">
        <v>5</v>
      </c>
      <c r="D1181">
        <f>VLOOKUP(C1181,市場名!$A$1:$B$14,2,FALSE)</f>
        <v>1</v>
      </c>
      <c r="E1181" t="s">
        <v>841</v>
      </c>
      <c r="F1181">
        <f>VLOOKUP(E1181,業種分類!$A$1:$B$34,2,FALSE)</f>
        <v>24</v>
      </c>
      <c r="G1181">
        <v>100</v>
      </c>
      <c r="H1181">
        <v>1</v>
      </c>
      <c r="J1181" t="s">
        <v>3901</v>
      </c>
      <c r="K1181" t="s">
        <v>3897</v>
      </c>
      <c r="L1181" t="str">
        <f t="shared" si="18"/>
        <v>INSERT INTO stocks (stock_code, name, marcket_id, category_id, share_unit_number, is_nikkei225) VALUES(4005,'住友化学(株)',1,24,'100',1);</v>
      </c>
    </row>
    <row r="1182" spans="1:12" x14ac:dyDescent="0.2">
      <c r="A1182">
        <v>4008</v>
      </c>
      <c r="B1182" t="s">
        <v>1221</v>
      </c>
      <c r="C1182" t="s">
        <v>5</v>
      </c>
      <c r="D1182">
        <f>VLOOKUP(C1182,市場名!$A$1:$B$14,2,FALSE)</f>
        <v>1</v>
      </c>
      <c r="E1182" t="s">
        <v>841</v>
      </c>
      <c r="F1182">
        <f>VLOOKUP(E1182,業種分類!$A$1:$B$34,2,FALSE)</f>
        <v>24</v>
      </c>
      <c r="G1182">
        <v>100</v>
      </c>
      <c r="H1182">
        <v>0</v>
      </c>
      <c r="J1182" t="s">
        <v>3901</v>
      </c>
      <c r="K1182" t="s">
        <v>3897</v>
      </c>
      <c r="L1182" t="str">
        <f t="shared" si="18"/>
        <v>INSERT INTO stocks (stock_code, name, marcket_id, category_id, share_unit_number, is_nikkei225) VALUES(4008,'住友精化(株)',1,24,'100',0);</v>
      </c>
    </row>
    <row r="1183" spans="1:12" x14ac:dyDescent="0.2">
      <c r="A1183">
        <v>4021</v>
      </c>
      <c r="B1183" t="s">
        <v>1222</v>
      </c>
      <c r="C1183" t="s">
        <v>5</v>
      </c>
      <c r="D1183">
        <f>VLOOKUP(C1183,市場名!$A$1:$B$14,2,FALSE)</f>
        <v>1</v>
      </c>
      <c r="E1183" t="s">
        <v>841</v>
      </c>
      <c r="F1183">
        <f>VLOOKUP(E1183,業種分類!$A$1:$B$34,2,FALSE)</f>
        <v>24</v>
      </c>
      <c r="G1183">
        <v>100</v>
      </c>
      <c r="H1183">
        <v>1</v>
      </c>
      <c r="J1183" t="s">
        <v>3901</v>
      </c>
      <c r="K1183" t="s">
        <v>3897</v>
      </c>
      <c r="L1183" t="str">
        <f t="shared" si="18"/>
        <v>INSERT INTO stocks (stock_code, name, marcket_id, category_id, share_unit_number, is_nikkei225) VALUES(4021,'日産化学(株)',1,24,'100',1);</v>
      </c>
    </row>
    <row r="1184" spans="1:12" x14ac:dyDescent="0.2">
      <c r="A1184">
        <v>4022</v>
      </c>
      <c r="B1184" t="s">
        <v>1223</v>
      </c>
      <c r="C1184" t="s">
        <v>5</v>
      </c>
      <c r="D1184">
        <f>VLOOKUP(C1184,市場名!$A$1:$B$14,2,FALSE)</f>
        <v>1</v>
      </c>
      <c r="E1184" t="s">
        <v>841</v>
      </c>
      <c r="F1184">
        <f>VLOOKUP(E1184,業種分類!$A$1:$B$34,2,FALSE)</f>
        <v>24</v>
      </c>
      <c r="G1184">
        <v>100</v>
      </c>
      <c r="H1184">
        <v>0</v>
      </c>
      <c r="J1184" t="s">
        <v>3901</v>
      </c>
      <c r="K1184" t="s">
        <v>3897</v>
      </c>
      <c r="L1184" t="str">
        <f t="shared" si="18"/>
        <v>INSERT INTO stocks (stock_code, name, marcket_id, category_id, share_unit_number, is_nikkei225) VALUES(4022,'ラサ工業(株)',1,24,'100',0);</v>
      </c>
    </row>
    <row r="1185" spans="1:12" x14ac:dyDescent="0.2">
      <c r="A1185">
        <v>4023</v>
      </c>
      <c r="B1185" t="s">
        <v>1224</v>
      </c>
      <c r="C1185" t="s">
        <v>5</v>
      </c>
      <c r="D1185">
        <f>VLOOKUP(C1185,市場名!$A$1:$B$14,2,FALSE)</f>
        <v>1</v>
      </c>
      <c r="E1185" t="s">
        <v>841</v>
      </c>
      <c r="F1185">
        <f>VLOOKUP(E1185,業種分類!$A$1:$B$34,2,FALSE)</f>
        <v>24</v>
      </c>
      <c r="G1185">
        <v>100</v>
      </c>
      <c r="H1185">
        <v>0</v>
      </c>
      <c r="J1185" t="s">
        <v>3901</v>
      </c>
      <c r="K1185" t="s">
        <v>3897</v>
      </c>
      <c r="L1185" t="str">
        <f t="shared" si="18"/>
        <v>INSERT INTO stocks (stock_code, name, marcket_id, category_id, share_unit_number, is_nikkei225) VALUES(4023,'(株)クレハ',1,24,'100',0);</v>
      </c>
    </row>
    <row r="1186" spans="1:12" x14ac:dyDescent="0.2">
      <c r="A1186">
        <v>4025</v>
      </c>
      <c r="B1186" t="s">
        <v>1225</v>
      </c>
      <c r="C1186" t="s">
        <v>5</v>
      </c>
      <c r="D1186">
        <f>VLOOKUP(C1186,市場名!$A$1:$B$14,2,FALSE)</f>
        <v>1</v>
      </c>
      <c r="E1186" t="s">
        <v>841</v>
      </c>
      <c r="F1186">
        <f>VLOOKUP(E1186,業種分類!$A$1:$B$34,2,FALSE)</f>
        <v>24</v>
      </c>
      <c r="G1186">
        <v>100</v>
      </c>
      <c r="H1186">
        <v>0</v>
      </c>
      <c r="J1186" t="s">
        <v>3901</v>
      </c>
      <c r="K1186" t="s">
        <v>3897</v>
      </c>
      <c r="L1186" t="str">
        <f t="shared" si="18"/>
        <v>INSERT INTO stocks (stock_code, name, marcket_id, category_id, share_unit_number, is_nikkei225) VALUES(4025,'多木化学(株)',1,24,'100',0);</v>
      </c>
    </row>
    <row r="1187" spans="1:12" x14ac:dyDescent="0.2">
      <c r="A1187">
        <v>4026</v>
      </c>
      <c r="B1187" t="s">
        <v>1226</v>
      </c>
      <c r="C1187" t="s">
        <v>37</v>
      </c>
      <c r="D1187">
        <f>VLOOKUP(C1187,市場名!$A$1:$B$14,2,FALSE)</f>
        <v>2</v>
      </c>
      <c r="E1187" t="s">
        <v>659</v>
      </c>
      <c r="F1187">
        <f>VLOOKUP(E1187,業種分類!$A$1:$B$34,2,FALSE)</f>
        <v>20</v>
      </c>
      <c r="G1187">
        <v>100</v>
      </c>
      <c r="H1187">
        <v>0</v>
      </c>
      <c r="J1187" t="s">
        <v>3901</v>
      </c>
      <c r="K1187" t="s">
        <v>3897</v>
      </c>
      <c r="L1187" t="str">
        <f t="shared" si="18"/>
        <v>INSERT INTO stocks (stock_code, name, marcket_id, category_id, share_unit_number, is_nikkei225) VALUES(4026,'神島化学工業(株)',2,20,'100',0);</v>
      </c>
    </row>
    <row r="1188" spans="1:12" x14ac:dyDescent="0.2">
      <c r="A1188">
        <v>4027</v>
      </c>
      <c r="B1188" t="s">
        <v>1227</v>
      </c>
      <c r="C1188" t="s">
        <v>5</v>
      </c>
      <c r="D1188">
        <f>VLOOKUP(C1188,市場名!$A$1:$B$14,2,FALSE)</f>
        <v>1</v>
      </c>
      <c r="E1188" t="s">
        <v>841</v>
      </c>
      <c r="F1188">
        <f>VLOOKUP(E1188,業種分類!$A$1:$B$34,2,FALSE)</f>
        <v>24</v>
      </c>
      <c r="G1188">
        <v>100</v>
      </c>
      <c r="H1188">
        <v>0</v>
      </c>
      <c r="J1188" t="s">
        <v>3901</v>
      </c>
      <c r="K1188" t="s">
        <v>3897</v>
      </c>
      <c r="L1188" t="str">
        <f t="shared" si="18"/>
        <v>INSERT INTO stocks (stock_code, name, marcket_id, category_id, share_unit_number, is_nikkei225) VALUES(4027,'テイカ(株)',1,24,'100',0);</v>
      </c>
    </row>
    <row r="1189" spans="1:12" x14ac:dyDescent="0.2">
      <c r="A1189">
        <v>4028</v>
      </c>
      <c r="B1189" t="s">
        <v>1228</v>
      </c>
      <c r="C1189" t="s">
        <v>5</v>
      </c>
      <c r="D1189">
        <f>VLOOKUP(C1189,市場名!$A$1:$B$14,2,FALSE)</f>
        <v>1</v>
      </c>
      <c r="E1189" t="s">
        <v>841</v>
      </c>
      <c r="F1189">
        <f>VLOOKUP(E1189,業種分類!$A$1:$B$34,2,FALSE)</f>
        <v>24</v>
      </c>
      <c r="G1189">
        <v>100</v>
      </c>
      <c r="H1189">
        <v>0</v>
      </c>
      <c r="J1189" t="s">
        <v>3901</v>
      </c>
      <c r="K1189" t="s">
        <v>3897</v>
      </c>
      <c r="L1189" t="str">
        <f t="shared" si="18"/>
        <v>INSERT INTO stocks (stock_code, name, marcket_id, category_id, share_unit_number, is_nikkei225) VALUES(4028,'石原産業(株)',1,24,'100',0);</v>
      </c>
    </row>
    <row r="1190" spans="1:12" x14ac:dyDescent="0.2">
      <c r="A1190">
        <v>4031</v>
      </c>
      <c r="B1190" t="s">
        <v>1229</v>
      </c>
      <c r="C1190" t="s">
        <v>5</v>
      </c>
      <c r="D1190">
        <f>VLOOKUP(C1190,市場名!$A$1:$B$14,2,FALSE)</f>
        <v>1</v>
      </c>
      <c r="E1190" t="s">
        <v>841</v>
      </c>
      <c r="F1190">
        <f>VLOOKUP(E1190,業種分類!$A$1:$B$34,2,FALSE)</f>
        <v>24</v>
      </c>
      <c r="G1190">
        <v>100</v>
      </c>
      <c r="H1190">
        <v>0</v>
      </c>
      <c r="J1190" t="s">
        <v>3901</v>
      </c>
      <c r="K1190" t="s">
        <v>3897</v>
      </c>
      <c r="L1190" t="str">
        <f t="shared" si="18"/>
        <v>INSERT INTO stocks (stock_code, name, marcket_id, category_id, share_unit_number, is_nikkei225) VALUES(4031,'片倉コープアグリ(株)',1,24,'100',0);</v>
      </c>
    </row>
    <row r="1191" spans="1:12" x14ac:dyDescent="0.2">
      <c r="A1191">
        <v>4041</v>
      </c>
      <c r="B1191" t="s">
        <v>1230</v>
      </c>
      <c r="C1191" t="s">
        <v>5</v>
      </c>
      <c r="D1191">
        <f>VLOOKUP(C1191,市場名!$A$1:$B$14,2,FALSE)</f>
        <v>1</v>
      </c>
      <c r="E1191" t="s">
        <v>841</v>
      </c>
      <c r="F1191">
        <f>VLOOKUP(E1191,業種分類!$A$1:$B$34,2,FALSE)</f>
        <v>24</v>
      </c>
      <c r="G1191">
        <v>100</v>
      </c>
      <c r="H1191">
        <v>0</v>
      </c>
      <c r="J1191" t="s">
        <v>3901</v>
      </c>
      <c r="K1191" t="s">
        <v>3897</v>
      </c>
      <c r="L1191" t="str">
        <f t="shared" si="18"/>
        <v>INSERT INTO stocks (stock_code, name, marcket_id, category_id, share_unit_number, is_nikkei225) VALUES(4041,'日本曹達(株)',1,24,'100',0);</v>
      </c>
    </row>
    <row r="1192" spans="1:12" x14ac:dyDescent="0.2">
      <c r="A1192">
        <v>4042</v>
      </c>
      <c r="B1192" t="s">
        <v>1231</v>
      </c>
      <c r="C1192" t="s">
        <v>5</v>
      </c>
      <c r="D1192">
        <f>VLOOKUP(C1192,市場名!$A$1:$B$14,2,FALSE)</f>
        <v>1</v>
      </c>
      <c r="E1192" t="s">
        <v>841</v>
      </c>
      <c r="F1192">
        <f>VLOOKUP(E1192,業種分類!$A$1:$B$34,2,FALSE)</f>
        <v>24</v>
      </c>
      <c r="G1192">
        <v>100</v>
      </c>
      <c r="H1192">
        <v>1</v>
      </c>
      <c r="J1192" t="s">
        <v>3901</v>
      </c>
      <c r="K1192" t="s">
        <v>3897</v>
      </c>
      <c r="L1192" t="str">
        <f t="shared" si="18"/>
        <v>INSERT INTO stocks (stock_code, name, marcket_id, category_id, share_unit_number, is_nikkei225) VALUES(4042,'東ソー(株)',1,24,'100',1);</v>
      </c>
    </row>
    <row r="1193" spans="1:12" x14ac:dyDescent="0.2">
      <c r="A1193">
        <v>4043</v>
      </c>
      <c r="B1193" t="s">
        <v>1232</v>
      </c>
      <c r="C1193" t="s">
        <v>5</v>
      </c>
      <c r="D1193">
        <f>VLOOKUP(C1193,市場名!$A$1:$B$14,2,FALSE)</f>
        <v>1</v>
      </c>
      <c r="E1193" t="s">
        <v>841</v>
      </c>
      <c r="F1193">
        <f>VLOOKUP(E1193,業種分類!$A$1:$B$34,2,FALSE)</f>
        <v>24</v>
      </c>
      <c r="G1193">
        <v>100</v>
      </c>
      <c r="H1193">
        <v>1</v>
      </c>
      <c r="J1193" t="s">
        <v>3901</v>
      </c>
      <c r="K1193" t="s">
        <v>3897</v>
      </c>
      <c r="L1193" t="str">
        <f t="shared" si="18"/>
        <v>INSERT INTO stocks (stock_code, name, marcket_id, category_id, share_unit_number, is_nikkei225) VALUES(4043,'(株)トクヤマ',1,24,'100',1);</v>
      </c>
    </row>
    <row r="1194" spans="1:12" x14ac:dyDescent="0.2">
      <c r="A1194">
        <v>4044</v>
      </c>
      <c r="B1194" t="s">
        <v>1233</v>
      </c>
      <c r="C1194" t="s">
        <v>5</v>
      </c>
      <c r="D1194">
        <f>VLOOKUP(C1194,市場名!$A$1:$B$14,2,FALSE)</f>
        <v>1</v>
      </c>
      <c r="E1194" t="s">
        <v>841</v>
      </c>
      <c r="F1194">
        <f>VLOOKUP(E1194,業種分類!$A$1:$B$34,2,FALSE)</f>
        <v>24</v>
      </c>
      <c r="G1194">
        <v>100</v>
      </c>
      <c r="H1194">
        <v>0</v>
      </c>
      <c r="J1194" t="s">
        <v>3901</v>
      </c>
      <c r="K1194" t="s">
        <v>3897</v>
      </c>
      <c r="L1194" t="str">
        <f t="shared" si="18"/>
        <v>INSERT INTO stocks (stock_code, name, marcket_id, category_id, share_unit_number, is_nikkei225) VALUES(4044,'セントラル硝子(株)',1,24,'100',0);</v>
      </c>
    </row>
    <row r="1195" spans="1:12" x14ac:dyDescent="0.2">
      <c r="A1195">
        <v>4045</v>
      </c>
      <c r="B1195" t="s">
        <v>1234</v>
      </c>
      <c r="C1195" t="s">
        <v>5</v>
      </c>
      <c r="D1195">
        <f>VLOOKUP(C1195,市場名!$A$1:$B$14,2,FALSE)</f>
        <v>1</v>
      </c>
      <c r="E1195" t="s">
        <v>841</v>
      </c>
      <c r="F1195">
        <f>VLOOKUP(E1195,業種分類!$A$1:$B$34,2,FALSE)</f>
        <v>24</v>
      </c>
      <c r="G1195">
        <v>100</v>
      </c>
      <c r="H1195">
        <v>0</v>
      </c>
      <c r="J1195" t="s">
        <v>3901</v>
      </c>
      <c r="K1195" t="s">
        <v>3897</v>
      </c>
      <c r="L1195" t="str">
        <f t="shared" si="18"/>
        <v>INSERT INTO stocks (stock_code, name, marcket_id, category_id, share_unit_number, is_nikkei225) VALUES(4045,'東亞合成(株)',1,24,'100',0);</v>
      </c>
    </row>
    <row r="1196" spans="1:12" x14ac:dyDescent="0.2">
      <c r="A1196">
        <v>4046</v>
      </c>
      <c r="B1196" t="s">
        <v>1235</v>
      </c>
      <c r="C1196" t="s">
        <v>5</v>
      </c>
      <c r="D1196">
        <f>VLOOKUP(C1196,市場名!$A$1:$B$14,2,FALSE)</f>
        <v>1</v>
      </c>
      <c r="E1196" t="s">
        <v>841</v>
      </c>
      <c r="F1196">
        <f>VLOOKUP(E1196,業種分類!$A$1:$B$34,2,FALSE)</f>
        <v>24</v>
      </c>
      <c r="G1196">
        <v>100</v>
      </c>
      <c r="H1196">
        <v>0</v>
      </c>
      <c r="J1196" t="s">
        <v>3901</v>
      </c>
      <c r="K1196" t="s">
        <v>3897</v>
      </c>
      <c r="L1196" t="str">
        <f t="shared" si="18"/>
        <v>INSERT INTO stocks (stock_code, name, marcket_id, category_id, share_unit_number, is_nikkei225) VALUES(4046,'(株)大阪ソーダ',1,24,'100',0);</v>
      </c>
    </row>
    <row r="1197" spans="1:12" x14ac:dyDescent="0.2">
      <c r="A1197">
        <v>4047</v>
      </c>
      <c r="B1197" t="s">
        <v>1236</v>
      </c>
      <c r="C1197" t="s">
        <v>5</v>
      </c>
      <c r="D1197">
        <f>VLOOKUP(C1197,市場名!$A$1:$B$14,2,FALSE)</f>
        <v>1</v>
      </c>
      <c r="E1197" t="s">
        <v>841</v>
      </c>
      <c r="F1197">
        <f>VLOOKUP(E1197,業種分類!$A$1:$B$34,2,FALSE)</f>
        <v>24</v>
      </c>
      <c r="G1197">
        <v>100</v>
      </c>
      <c r="H1197">
        <v>0</v>
      </c>
      <c r="J1197" t="s">
        <v>3901</v>
      </c>
      <c r="K1197" t="s">
        <v>3897</v>
      </c>
      <c r="L1197" t="str">
        <f t="shared" si="18"/>
        <v>INSERT INTO stocks (stock_code, name, marcket_id, category_id, share_unit_number, is_nikkei225) VALUES(4047,'関東電化工業(株)',1,24,'100',0);</v>
      </c>
    </row>
    <row r="1198" spans="1:12" x14ac:dyDescent="0.2">
      <c r="A1198">
        <v>4061</v>
      </c>
      <c r="B1198" t="s">
        <v>1237</v>
      </c>
      <c r="C1198" t="s">
        <v>5</v>
      </c>
      <c r="D1198">
        <f>VLOOKUP(C1198,市場名!$A$1:$B$14,2,FALSE)</f>
        <v>1</v>
      </c>
      <c r="E1198" t="s">
        <v>841</v>
      </c>
      <c r="F1198">
        <f>VLOOKUP(E1198,業種分類!$A$1:$B$34,2,FALSE)</f>
        <v>24</v>
      </c>
      <c r="G1198">
        <v>100</v>
      </c>
      <c r="H1198">
        <v>1</v>
      </c>
      <c r="J1198" t="s">
        <v>3901</v>
      </c>
      <c r="K1198" t="s">
        <v>3897</v>
      </c>
      <c r="L1198" t="str">
        <f t="shared" si="18"/>
        <v>INSERT INTO stocks (stock_code, name, marcket_id, category_id, share_unit_number, is_nikkei225) VALUES(4061,'デンカ(株)',1,24,'100',1);</v>
      </c>
    </row>
    <row r="1199" spans="1:12" x14ac:dyDescent="0.2">
      <c r="A1199">
        <v>4062</v>
      </c>
      <c r="B1199" t="s">
        <v>1238</v>
      </c>
      <c r="C1199" t="s">
        <v>5</v>
      </c>
      <c r="D1199">
        <f>VLOOKUP(C1199,市場名!$A$1:$B$14,2,FALSE)</f>
        <v>1</v>
      </c>
      <c r="E1199" t="s">
        <v>654</v>
      </c>
      <c r="F1199">
        <f>VLOOKUP(E1199,業種分類!$A$1:$B$34,2,FALSE)</f>
        <v>19</v>
      </c>
      <c r="G1199">
        <v>100</v>
      </c>
      <c r="H1199">
        <v>0</v>
      </c>
      <c r="J1199" t="s">
        <v>3901</v>
      </c>
      <c r="K1199" t="s">
        <v>3897</v>
      </c>
      <c r="L1199" t="str">
        <f t="shared" si="18"/>
        <v>INSERT INTO stocks (stock_code, name, marcket_id, category_id, share_unit_number, is_nikkei225) VALUES(4062,'イビデン(株)',1,19,'100',0);</v>
      </c>
    </row>
    <row r="1200" spans="1:12" x14ac:dyDescent="0.2">
      <c r="A1200">
        <v>4063</v>
      </c>
      <c r="B1200" t="s">
        <v>1239</v>
      </c>
      <c r="C1200" t="s">
        <v>5</v>
      </c>
      <c r="D1200">
        <f>VLOOKUP(C1200,市場名!$A$1:$B$14,2,FALSE)</f>
        <v>1</v>
      </c>
      <c r="E1200" t="s">
        <v>841</v>
      </c>
      <c r="F1200">
        <f>VLOOKUP(E1200,業種分類!$A$1:$B$34,2,FALSE)</f>
        <v>24</v>
      </c>
      <c r="G1200">
        <v>100</v>
      </c>
      <c r="H1200">
        <v>1</v>
      </c>
      <c r="J1200" t="s">
        <v>3901</v>
      </c>
      <c r="K1200" t="s">
        <v>3897</v>
      </c>
      <c r="L1200" t="str">
        <f t="shared" si="18"/>
        <v>INSERT INTO stocks (stock_code, name, marcket_id, category_id, share_unit_number, is_nikkei225) VALUES(4063,'信越化学工業(株)',1,24,'100',1);</v>
      </c>
    </row>
    <row r="1201" spans="1:12" x14ac:dyDescent="0.2">
      <c r="A1201">
        <v>4064</v>
      </c>
      <c r="B1201" t="s">
        <v>1240</v>
      </c>
      <c r="C1201" t="s">
        <v>5</v>
      </c>
      <c r="D1201">
        <f>VLOOKUP(C1201,市場名!$A$1:$B$14,2,FALSE)</f>
        <v>1</v>
      </c>
      <c r="E1201" t="s">
        <v>841</v>
      </c>
      <c r="F1201">
        <f>VLOOKUP(E1201,業種分類!$A$1:$B$34,2,FALSE)</f>
        <v>24</v>
      </c>
      <c r="G1201">
        <v>100</v>
      </c>
      <c r="H1201">
        <v>0</v>
      </c>
      <c r="J1201" t="s">
        <v>3901</v>
      </c>
      <c r="K1201" t="s">
        <v>3897</v>
      </c>
      <c r="L1201" t="str">
        <f t="shared" si="18"/>
        <v>INSERT INTO stocks (stock_code, name, marcket_id, category_id, share_unit_number, is_nikkei225) VALUES(4064,'日本カーバイド工業(株)',1,24,'100',0);</v>
      </c>
    </row>
    <row r="1202" spans="1:12" x14ac:dyDescent="0.2">
      <c r="A1202">
        <v>4078</v>
      </c>
      <c r="B1202" t="s">
        <v>1241</v>
      </c>
      <c r="C1202" t="s">
        <v>5</v>
      </c>
      <c r="D1202">
        <f>VLOOKUP(C1202,市場名!$A$1:$B$14,2,FALSE)</f>
        <v>1</v>
      </c>
      <c r="E1202" t="s">
        <v>841</v>
      </c>
      <c r="F1202">
        <f>VLOOKUP(E1202,業種分類!$A$1:$B$34,2,FALSE)</f>
        <v>24</v>
      </c>
      <c r="G1202">
        <v>100</v>
      </c>
      <c r="H1202">
        <v>0</v>
      </c>
      <c r="J1202" t="s">
        <v>3901</v>
      </c>
      <c r="K1202" t="s">
        <v>3897</v>
      </c>
      <c r="L1202" t="str">
        <f t="shared" si="18"/>
        <v>INSERT INTO stocks (stock_code, name, marcket_id, category_id, share_unit_number, is_nikkei225) VALUES(4078,'堺化学工業(株)',1,24,'100',0);</v>
      </c>
    </row>
    <row r="1203" spans="1:12" x14ac:dyDescent="0.2">
      <c r="A1203">
        <v>4080</v>
      </c>
      <c r="B1203" t="s">
        <v>1242</v>
      </c>
      <c r="C1203" t="s">
        <v>15</v>
      </c>
      <c r="D1203">
        <f>VLOOKUP(C1203,市場名!$A$1:$B$14,2,FALSE)</f>
        <v>5</v>
      </c>
      <c r="E1203" t="s">
        <v>841</v>
      </c>
      <c r="F1203">
        <f>VLOOKUP(E1203,業種分類!$A$1:$B$34,2,FALSE)</f>
        <v>24</v>
      </c>
      <c r="G1203">
        <v>100</v>
      </c>
      <c r="H1203">
        <v>0</v>
      </c>
      <c r="J1203" t="s">
        <v>3901</v>
      </c>
      <c r="K1203" t="s">
        <v>3897</v>
      </c>
      <c r="L1203" t="str">
        <f t="shared" si="18"/>
        <v>INSERT INTO stocks (stock_code, name, marcket_id, category_id, share_unit_number, is_nikkei225) VALUES(4080,'(株)田中化学研究所',5,24,'100',0);</v>
      </c>
    </row>
    <row r="1204" spans="1:12" x14ac:dyDescent="0.2">
      <c r="A1204">
        <v>4082</v>
      </c>
      <c r="B1204" t="s">
        <v>1243</v>
      </c>
      <c r="C1204" t="s">
        <v>5</v>
      </c>
      <c r="D1204">
        <f>VLOOKUP(C1204,市場名!$A$1:$B$14,2,FALSE)</f>
        <v>1</v>
      </c>
      <c r="E1204" t="s">
        <v>841</v>
      </c>
      <c r="F1204">
        <f>VLOOKUP(E1204,業種分類!$A$1:$B$34,2,FALSE)</f>
        <v>24</v>
      </c>
      <c r="G1204">
        <v>100</v>
      </c>
      <c r="H1204">
        <v>0</v>
      </c>
      <c r="J1204" t="s">
        <v>3901</v>
      </c>
      <c r="K1204" t="s">
        <v>3897</v>
      </c>
      <c r="L1204" t="str">
        <f t="shared" si="18"/>
        <v>INSERT INTO stocks (stock_code, name, marcket_id, category_id, share_unit_number, is_nikkei225) VALUES(4082,'第一稀元素化学工業(株)',1,24,'100',0);</v>
      </c>
    </row>
    <row r="1205" spans="1:12" x14ac:dyDescent="0.2">
      <c r="A1205">
        <v>4088</v>
      </c>
      <c r="B1205" t="s">
        <v>1244</v>
      </c>
      <c r="C1205" t="s">
        <v>5</v>
      </c>
      <c r="D1205">
        <f>VLOOKUP(C1205,市場名!$A$1:$B$14,2,FALSE)</f>
        <v>1</v>
      </c>
      <c r="E1205" t="s">
        <v>841</v>
      </c>
      <c r="F1205">
        <f>VLOOKUP(E1205,業種分類!$A$1:$B$34,2,FALSE)</f>
        <v>24</v>
      </c>
      <c r="G1205">
        <v>100</v>
      </c>
      <c r="H1205">
        <v>0</v>
      </c>
      <c r="J1205" t="s">
        <v>3901</v>
      </c>
      <c r="K1205" t="s">
        <v>3897</v>
      </c>
      <c r="L1205" t="str">
        <f t="shared" si="18"/>
        <v>INSERT INTO stocks (stock_code, name, marcket_id, category_id, share_unit_number, is_nikkei225) VALUES(4088,'エア・ウォーター(株)',1,24,'100',0);</v>
      </c>
    </row>
    <row r="1206" spans="1:12" x14ac:dyDescent="0.2">
      <c r="A1206">
        <v>4091</v>
      </c>
      <c r="B1206" t="s">
        <v>1245</v>
      </c>
      <c r="C1206" t="s">
        <v>5</v>
      </c>
      <c r="D1206">
        <f>VLOOKUP(C1206,市場名!$A$1:$B$14,2,FALSE)</f>
        <v>1</v>
      </c>
      <c r="E1206" t="s">
        <v>841</v>
      </c>
      <c r="F1206">
        <f>VLOOKUP(E1206,業種分類!$A$1:$B$34,2,FALSE)</f>
        <v>24</v>
      </c>
      <c r="G1206">
        <v>100</v>
      </c>
      <c r="H1206">
        <v>0</v>
      </c>
      <c r="J1206" t="s">
        <v>3901</v>
      </c>
      <c r="K1206" t="s">
        <v>3897</v>
      </c>
      <c r="L1206" t="str">
        <f t="shared" si="18"/>
        <v>INSERT INTO stocks (stock_code, name, marcket_id, category_id, share_unit_number, is_nikkei225) VALUES(4091,'大陽日酸(株)',1,24,'100',0);</v>
      </c>
    </row>
    <row r="1207" spans="1:12" x14ac:dyDescent="0.2">
      <c r="A1207">
        <v>4092</v>
      </c>
      <c r="B1207" t="s">
        <v>1246</v>
      </c>
      <c r="C1207" t="s">
        <v>5</v>
      </c>
      <c r="D1207">
        <f>VLOOKUP(C1207,市場名!$A$1:$B$14,2,FALSE)</f>
        <v>1</v>
      </c>
      <c r="E1207" t="s">
        <v>841</v>
      </c>
      <c r="F1207">
        <f>VLOOKUP(E1207,業種分類!$A$1:$B$34,2,FALSE)</f>
        <v>24</v>
      </c>
      <c r="G1207">
        <v>100</v>
      </c>
      <c r="H1207">
        <v>0</v>
      </c>
      <c r="J1207" t="s">
        <v>3901</v>
      </c>
      <c r="K1207" t="s">
        <v>3897</v>
      </c>
      <c r="L1207" t="str">
        <f t="shared" si="18"/>
        <v>INSERT INTO stocks (stock_code, name, marcket_id, category_id, share_unit_number, is_nikkei225) VALUES(4092,'日本化学工業(株)',1,24,'100',0);</v>
      </c>
    </row>
    <row r="1208" spans="1:12" x14ac:dyDescent="0.2">
      <c r="A1208">
        <v>4093</v>
      </c>
      <c r="B1208" t="s">
        <v>1247</v>
      </c>
      <c r="C1208" t="s">
        <v>5</v>
      </c>
      <c r="D1208">
        <f>VLOOKUP(C1208,市場名!$A$1:$B$14,2,FALSE)</f>
        <v>1</v>
      </c>
      <c r="E1208" t="s">
        <v>841</v>
      </c>
      <c r="F1208">
        <f>VLOOKUP(E1208,業種分類!$A$1:$B$34,2,FALSE)</f>
        <v>24</v>
      </c>
      <c r="G1208">
        <v>100</v>
      </c>
      <c r="H1208">
        <v>0</v>
      </c>
      <c r="J1208" t="s">
        <v>3901</v>
      </c>
      <c r="K1208" t="s">
        <v>3897</v>
      </c>
      <c r="L1208" t="str">
        <f t="shared" si="18"/>
        <v>INSERT INTO stocks (stock_code, name, marcket_id, category_id, share_unit_number, is_nikkei225) VALUES(4093,'東邦アセチレン(株)',1,24,'100',0);</v>
      </c>
    </row>
    <row r="1209" spans="1:12" x14ac:dyDescent="0.2">
      <c r="A1209">
        <v>4094</v>
      </c>
      <c r="B1209" t="s">
        <v>1248</v>
      </c>
      <c r="C1209" t="s">
        <v>37</v>
      </c>
      <c r="D1209">
        <f>VLOOKUP(C1209,市場名!$A$1:$B$14,2,FALSE)</f>
        <v>2</v>
      </c>
      <c r="E1209" t="s">
        <v>841</v>
      </c>
      <c r="F1209">
        <f>VLOOKUP(E1209,業種分類!$A$1:$B$34,2,FALSE)</f>
        <v>24</v>
      </c>
      <c r="G1209">
        <v>100</v>
      </c>
      <c r="H1209">
        <v>0</v>
      </c>
      <c r="J1209" t="s">
        <v>3901</v>
      </c>
      <c r="K1209" t="s">
        <v>3897</v>
      </c>
      <c r="L1209" t="str">
        <f t="shared" si="18"/>
        <v>INSERT INTO stocks (stock_code, name, marcket_id, category_id, share_unit_number, is_nikkei225) VALUES(4094,'日本化学産業(株)',2,24,'100',0);</v>
      </c>
    </row>
    <row r="1210" spans="1:12" x14ac:dyDescent="0.2">
      <c r="A1210">
        <v>4095</v>
      </c>
      <c r="B1210" t="s">
        <v>1249</v>
      </c>
      <c r="C1210" t="s">
        <v>5</v>
      </c>
      <c r="D1210">
        <f>VLOOKUP(C1210,市場名!$A$1:$B$14,2,FALSE)</f>
        <v>1</v>
      </c>
      <c r="E1210" t="s">
        <v>841</v>
      </c>
      <c r="F1210">
        <f>VLOOKUP(E1210,業種分類!$A$1:$B$34,2,FALSE)</f>
        <v>24</v>
      </c>
      <c r="G1210">
        <v>100</v>
      </c>
      <c r="H1210">
        <v>0</v>
      </c>
      <c r="J1210" t="s">
        <v>3901</v>
      </c>
      <c r="K1210" t="s">
        <v>3897</v>
      </c>
      <c r="L1210" t="str">
        <f t="shared" si="18"/>
        <v>INSERT INTO stocks (stock_code, name, marcket_id, category_id, share_unit_number, is_nikkei225) VALUES(4095,'日本パーカライジング(株)',1,24,'100',0);</v>
      </c>
    </row>
    <row r="1211" spans="1:12" x14ac:dyDescent="0.2">
      <c r="A1211">
        <v>4097</v>
      </c>
      <c r="B1211" t="s">
        <v>1250</v>
      </c>
      <c r="C1211" t="s">
        <v>5</v>
      </c>
      <c r="D1211">
        <f>VLOOKUP(C1211,市場名!$A$1:$B$14,2,FALSE)</f>
        <v>1</v>
      </c>
      <c r="E1211" t="s">
        <v>841</v>
      </c>
      <c r="F1211">
        <f>VLOOKUP(E1211,業種分類!$A$1:$B$34,2,FALSE)</f>
        <v>24</v>
      </c>
      <c r="G1211">
        <v>100</v>
      </c>
      <c r="H1211">
        <v>0</v>
      </c>
      <c r="J1211" t="s">
        <v>3901</v>
      </c>
      <c r="K1211" t="s">
        <v>3897</v>
      </c>
      <c r="L1211" t="str">
        <f t="shared" si="18"/>
        <v>INSERT INTO stocks (stock_code, name, marcket_id, category_id, share_unit_number, is_nikkei225) VALUES(4097,'高圧ガス工業(株)',1,24,'100',0);</v>
      </c>
    </row>
    <row r="1212" spans="1:12" x14ac:dyDescent="0.2">
      <c r="A1212">
        <v>4098</v>
      </c>
      <c r="B1212" t="s">
        <v>1251</v>
      </c>
      <c r="C1212" t="s">
        <v>5</v>
      </c>
      <c r="D1212">
        <f>VLOOKUP(C1212,市場名!$A$1:$B$14,2,FALSE)</f>
        <v>1</v>
      </c>
      <c r="E1212" t="s">
        <v>841</v>
      </c>
      <c r="F1212">
        <f>VLOOKUP(E1212,業種分類!$A$1:$B$34,2,FALSE)</f>
        <v>24</v>
      </c>
      <c r="G1212">
        <v>100</v>
      </c>
      <c r="H1212">
        <v>0</v>
      </c>
      <c r="J1212" t="s">
        <v>3901</v>
      </c>
      <c r="K1212" t="s">
        <v>3897</v>
      </c>
      <c r="L1212" t="str">
        <f t="shared" si="18"/>
        <v>INSERT INTO stocks (stock_code, name, marcket_id, category_id, share_unit_number, is_nikkei225) VALUES(4098,'チタン工業(株)',1,24,'100',0);</v>
      </c>
    </row>
    <row r="1213" spans="1:12" x14ac:dyDescent="0.2">
      <c r="A1213">
        <v>4099</v>
      </c>
      <c r="B1213" t="s">
        <v>1252</v>
      </c>
      <c r="C1213" t="s">
        <v>5</v>
      </c>
      <c r="D1213">
        <f>VLOOKUP(C1213,市場名!$A$1:$B$14,2,FALSE)</f>
        <v>1</v>
      </c>
      <c r="E1213" t="s">
        <v>841</v>
      </c>
      <c r="F1213">
        <f>VLOOKUP(E1213,業種分類!$A$1:$B$34,2,FALSE)</f>
        <v>24</v>
      </c>
      <c r="G1213">
        <v>100</v>
      </c>
      <c r="H1213">
        <v>0</v>
      </c>
      <c r="J1213" t="s">
        <v>3901</v>
      </c>
      <c r="K1213" t="s">
        <v>3897</v>
      </c>
      <c r="L1213" t="str">
        <f t="shared" si="18"/>
        <v>INSERT INTO stocks (stock_code, name, marcket_id, category_id, share_unit_number, is_nikkei225) VALUES(4099,'四国化成工業(株)',1,24,'100',0);</v>
      </c>
    </row>
    <row r="1214" spans="1:12" x14ac:dyDescent="0.2">
      <c r="A1214">
        <v>4100</v>
      </c>
      <c r="B1214" t="s">
        <v>1253</v>
      </c>
      <c r="C1214" t="s">
        <v>5</v>
      </c>
      <c r="D1214">
        <f>VLOOKUP(C1214,市場名!$A$1:$B$14,2,FALSE)</f>
        <v>1</v>
      </c>
      <c r="E1214" t="s">
        <v>841</v>
      </c>
      <c r="F1214">
        <f>VLOOKUP(E1214,業種分類!$A$1:$B$34,2,FALSE)</f>
        <v>24</v>
      </c>
      <c r="G1214">
        <v>100</v>
      </c>
      <c r="H1214">
        <v>0</v>
      </c>
      <c r="J1214" t="s">
        <v>3901</v>
      </c>
      <c r="K1214" t="s">
        <v>3897</v>
      </c>
      <c r="L1214" t="str">
        <f t="shared" si="18"/>
        <v>INSERT INTO stocks (stock_code, name, marcket_id, category_id, share_unit_number, is_nikkei225) VALUES(4100,'戸田工業(株)',1,24,'100',0);</v>
      </c>
    </row>
    <row r="1215" spans="1:12" x14ac:dyDescent="0.2">
      <c r="A1215">
        <v>4102</v>
      </c>
      <c r="B1215" t="s">
        <v>1254</v>
      </c>
      <c r="C1215" t="s">
        <v>37</v>
      </c>
      <c r="D1215">
        <f>VLOOKUP(C1215,市場名!$A$1:$B$14,2,FALSE)</f>
        <v>2</v>
      </c>
      <c r="E1215" t="s">
        <v>841</v>
      </c>
      <c r="F1215">
        <f>VLOOKUP(E1215,業種分類!$A$1:$B$34,2,FALSE)</f>
        <v>24</v>
      </c>
      <c r="G1215">
        <v>100</v>
      </c>
      <c r="H1215">
        <v>0</v>
      </c>
      <c r="J1215" t="s">
        <v>3901</v>
      </c>
      <c r="K1215" t="s">
        <v>3897</v>
      </c>
      <c r="L1215" t="str">
        <f t="shared" si="18"/>
        <v>INSERT INTO stocks (stock_code, name, marcket_id, category_id, share_unit_number, is_nikkei225) VALUES(4102,'丸尾カルシウム(株)',2,24,'100',0);</v>
      </c>
    </row>
    <row r="1216" spans="1:12" x14ac:dyDescent="0.2">
      <c r="A1216">
        <v>4107</v>
      </c>
      <c r="B1216" t="s">
        <v>1255</v>
      </c>
      <c r="C1216" t="s">
        <v>37</v>
      </c>
      <c r="D1216">
        <f>VLOOKUP(C1216,市場名!$A$1:$B$14,2,FALSE)</f>
        <v>2</v>
      </c>
      <c r="E1216" t="s">
        <v>841</v>
      </c>
      <c r="F1216">
        <f>VLOOKUP(E1216,業種分類!$A$1:$B$34,2,FALSE)</f>
        <v>24</v>
      </c>
      <c r="G1216">
        <v>100</v>
      </c>
      <c r="H1216">
        <v>0</v>
      </c>
      <c r="J1216" t="s">
        <v>3901</v>
      </c>
      <c r="K1216" t="s">
        <v>3897</v>
      </c>
      <c r="L1216" t="str">
        <f t="shared" si="18"/>
        <v>INSERT INTO stocks (stock_code, name, marcket_id, category_id, share_unit_number, is_nikkei225) VALUES(4107,'伊勢化学工業(株)',2,24,'100',0);</v>
      </c>
    </row>
    <row r="1217" spans="1:12" x14ac:dyDescent="0.2">
      <c r="A1217">
        <v>4109</v>
      </c>
      <c r="B1217" t="s">
        <v>1256</v>
      </c>
      <c r="C1217" t="s">
        <v>5</v>
      </c>
      <c r="D1217">
        <f>VLOOKUP(C1217,市場名!$A$1:$B$14,2,FALSE)</f>
        <v>1</v>
      </c>
      <c r="E1217" t="s">
        <v>841</v>
      </c>
      <c r="F1217">
        <f>VLOOKUP(E1217,業種分類!$A$1:$B$34,2,FALSE)</f>
        <v>24</v>
      </c>
      <c r="G1217">
        <v>100</v>
      </c>
      <c r="H1217">
        <v>0</v>
      </c>
      <c r="J1217" t="s">
        <v>3901</v>
      </c>
      <c r="K1217" t="s">
        <v>3897</v>
      </c>
      <c r="L1217" t="str">
        <f t="shared" si="18"/>
        <v>INSERT INTO stocks (stock_code, name, marcket_id, category_id, share_unit_number, is_nikkei225) VALUES(4109,'ステラ　ケミファ(株)',1,24,'100',0);</v>
      </c>
    </row>
    <row r="1218" spans="1:12" x14ac:dyDescent="0.2">
      <c r="A1218">
        <v>4112</v>
      </c>
      <c r="B1218" t="s">
        <v>1257</v>
      </c>
      <c r="C1218" t="s">
        <v>5</v>
      </c>
      <c r="D1218">
        <f>VLOOKUP(C1218,市場名!$A$1:$B$14,2,FALSE)</f>
        <v>1</v>
      </c>
      <c r="E1218" t="s">
        <v>841</v>
      </c>
      <c r="F1218">
        <f>VLOOKUP(E1218,業種分類!$A$1:$B$34,2,FALSE)</f>
        <v>24</v>
      </c>
      <c r="G1218">
        <v>100</v>
      </c>
      <c r="H1218">
        <v>0</v>
      </c>
      <c r="J1218" t="s">
        <v>3901</v>
      </c>
      <c r="K1218" t="s">
        <v>3897</v>
      </c>
      <c r="L1218" t="str">
        <f t="shared" si="18"/>
        <v>INSERT INTO stocks (stock_code, name, marcket_id, category_id, share_unit_number, is_nikkei225) VALUES(4112,'保土谷化学工業(株)',1,24,'100',0);</v>
      </c>
    </row>
    <row r="1219" spans="1:12" x14ac:dyDescent="0.2">
      <c r="A1219">
        <v>4113</v>
      </c>
      <c r="B1219" t="s">
        <v>1258</v>
      </c>
      <c r="C1219" t="s">
        <v>37</v>
      </c>
      <c r="D1219">
        <f>VLOOKUP(C1219,市場名!$A$1:$B$14,2,FALSE)</f>
        <v>2</v>
      </c>
      <c r="E1219" t="s">
        <v>841</v>
      </c>
      <c r="F1219">
        <f>VLOOKUP(E1219,業種分類!$A$1:$B$34,2,FALSE)</f>
        <v>24</v>
      </c>
      <c r="G1219">
        <v>100</v>
      </c>
      <c r="H1219">
        <v>0</v>
      </c>
      <c r="J1219" t="s">
        <v>3901</v>
      </c>
      <c r="K1219" t="s">
        <v>3897</v>
      </c>
      <c r="L1219" t="str">
        <f t="shared" ref="L1219:L1282" si="19">J1219&amp;A1219&amp;","&amp;"'"&amp;B1219&amp;"',"&amp;D1219&amp;","&amp;F1219&amp;",'"&amp;G1219&amp;"',"&amp;H1219&amp;K1219</f>
        <v>INSERT INTO stocks (stock_code, name, marcket_id, category_id, share_unit_number, is_nikkei225) VALUES(4113,'田岡化学工業(株)',2,24,'100',0);</v>
      </c>
    </row>
    <row r="1220" spans="1:12" x14ac:dyDescent="0.2">
      <c r="A1220">
        <v>4114</v>
      </c>
      <c r="B1220" t="s">
        <v>1259</v>
      </c>
      <c r="C1220" t="s">
        <v>5</v>
      </c>
      <c r="D1220">
        <f>VLOOKUP(C1220,市場名!$A$1:$B$14,2,FALSE)</f>
        <v>1</v>
      </c>
      <c r="E1220" t="s">
        <v>841</v>
      </c>
      <c r="F1220">
        <f>VLOOKUP(E1220,業種分類!$A$1:$B$34,2,FALSE)</f>
        <v>24</v>
      </c>
      <c r="G1220">
        <v>100</v>
      </c>
      <c r="H1220">
        <v>0</v>
      </c>
      <c r="J1220" t="s">
        <v>3901</v>
      </c>
      <c r="K1220" t="s">
        <v>3897</v>
      </c>
      <c r="L1220" t="str">
        <f t="shared" si="19"/>
        <v>INSERT INTO stocks (stock_code, name, marcket_id, category_id, share_unit_number, is_nikkei225) VALUES(4114,'(株)日本触媒',1,24,'100',0);</v>
      </c>
    </row>
    <row r="1221" spans="1:12" x14ac:dyDescent="0.2">
      <c r="A1221">
        <v>4115</v>
      </c>
      <c r="B1221" t="s">
        <v>1260</v>
      </c>
      <c r="C1221" t="s">
        <v>37</v>
      </c>
      <c r="D1221">
        <f>VLOOKUP(C1221,市場名!$A$1:$B$14,2,FALSE)</f>
        <v>2</v>
      </c>
      <c r="E1221" t="s">
        <v>841</v>
      </c>
      <c r="F1221">
        <f>VLOOKUP(E1221,業種分類!$A$1:$B$34,2,FALSE)</f>
        <v>24</v>
      </c>
      <c r="G1221">
        <v>100</v>
      </c>
      <c r="H1221">
        <v>0</v>
      </c>
      <c r="J1221" t="s">
        <v>3901</v>
      </c>
      <c r="K1221" t="s">
        <v>3897</v>
      </c>
      <c r="L1221" t="str">
        <f t="shared" si="19"/>
        <v>INSERT INTO stocks (stock_code, name, marcket_id, category_id, share_unit_number, is_nikkei225) VALUES(4115,'本州化学工業(株)',2,24,'100',0);</v>
      </c>
    </row>
    <row r="1222" spans="1:12" x14ac:dyDescent="0.2">
      <c r="A1222">
        <v>4116</v>
      </c>
      <c r="B1222" t="s">
        <v>1261</v>
      </c>
      <c r="C1222" t="s">
        <v>5</v>
      </c>
      <c r="D1222">
        <f>VLOOKUP(C1222,市場名!$A$1:$B$14,2,FALSE)</f>
        <v>1</v>
      </c>
      <c r="E1222" t="s">
        <v>841</v>
      </c>
      <c r="F1222">
        <f>VLOOKUP(E1222,業種分類!$A$1:$B$34,2,FALSE)</f>
        <v>24</v>
      </c>
      <c r="G1222">
        <v>100</v>
      </c>
      <c r="H1222">
        <v>0</v>
      </c>
      <c r="J1222" t="s">
        <v>3901</v>
      </c>
      <c r="K1222" t="s">
        <v>3897</v>
      </c>
      <c r="L1222" t="str">
        <f t="shared" si="19"/>
        <v>INSERT INTO stocks (stock_code, name, marcket_id, category_id, share_unit_number, is_nikkei225) VALUES(4116,'大日精化工業(株)',1,24,'100',0);</v>
      </c>
    </row>
    <row r="1223" spans="1:12" x14ac:dyDescent="0.2">
      <c r="A1223">
        <v>4118</v>
      </c>
      <c r="B1223" t="s">
        <v>1262</v>
      </c>
      <c r="C1223" t="s">
        <v>5</v>
      </c>
      <c r="D1223">
        <f>VLOOKUP(C1223,市場名!$A$1:$B$14,2,FALSE)</f>
        <v>1</v>
      </c>
      <c r="E1223" t="s">
        <v>841</v>
      </c>
      <c r="F1223">
        <f>VLOOKUP(E1223,業種分類!$A$1:$B$34,2,FALSE)</f>
        <v>24</v>
      </c>
      <c r="G1223">
        <v>100</v>
      </c>
      <c r="H1223">
        <v>0</v>
      </c>
      <c r="J1223" t="s">
        <v>3901</v>
      </c>
      <c r="K1223" t="s">
        <v>3897</v>
      </c>
      <c r="L1223" t="str">
        <f t="shared" si="19"/>
        <v>INSERT INTO stocks (stock_code, name, marcket_id, category_id, share_unit_number, is_nikkei225) VALUES(4118,'(株)カネカ',1,24,'100',0);</v>
      </c>
    </row>
    <row r="1224" spans="1:12" x14ac:dyDescent="0.2">
      <c r="A1224">
        <v>4119</v>
      </c>
      <c r="B1224" t="s">
        <v>1263</v>
      </c>
      <c r="C1224" t="s">
        <v>37</v>
      </c>
      <c r="D1224">
        <f>VLOOKUP(C1224,市場名!$A$1:$B$14,2,FALSE)</f>
        <v>2</v>
      </c>
      <c r="E1224" t="s">
        <v>841</v>
      </c>
      <c r="F1224">
        <f>VLOOKUP(E1224,業種分類!$A$1:$B$34,2,FALSE)</f>
        <v>24</v>
      </c>
      <c r="G1224">
        <v>100</v>
      </c>
      <c r="H1224">
        <v>0</v>
      </c>
      <c r="J1224" t="s">
        <v>3901</v>
      </c>
      <c r="K1224" t="s">
        <v>3897</v>
      </c>
      <c r="L1224" t="str">
        <f t="shared" si="19"/>
        <v>INSERT INTO stocks (stock_code, name, marcket_id, category_id, share_unit_number, is_nikkei225) VALUES(4119,'日本ピグメント(株)',2,24,'100',0);</v>
      </c>
    </row>
    <row r="1225" spans="1:12" x14ac:dyDescent="0.2">
      <c r="A1225">
        <v>4120</v>
      </c>
      <c r="B1225" t="s">
        <v>1264</v>
      </c>
      <c r="C1225" t="s">
        <v>37</v>
      </c>
      <c r="D1225">
        <f>VLOOKUP(C1225,市場名!$A$1:$B$14,2,FALSE)</f>
        <v>2</v>
      </c>
      <c r="E1225" t="s">
        <v>841</v>
      </c>
      <c r="F1225">
        <f>VLOOKUP(E1225,業種分類!$A$1:$B$34,2,FALSE)</f>
        <v>24</v>
      </c>
      <c r="G1225">
        <v>100</v>
      </c>
      <c r="H1225">
        <v>0</v>
      </c>
      <c r="J1225" t="s">
        <v>3901</v>
      </c>
      <c r="K1225" t="s">
        <v>3897</v>
      </c>
      <c r="L1225" t="str">
        <f t="shared" si="19"/>
        <v>INSERT INTO stocks (stock_code, name, marcket_id, category_id, share_unit_number, is_nikkei225) VALUES(4120,'スガイ化学工業(株)',2,24,'100',0);</v>
      </c>
    </row>
    <row r="1226" spans="1:12" x14ac:dyDescent="0.2">
      <c r="A1226">
        <v>4124</v>
      </c>
      <c r="B1226" t="s">
        <v>1265</v>
      </c>
      <c r="C1226" t="s">
        <v>15</v>
      </c>
      <c r="D1226">
        <f>VLOOKUP(C1226,市場名!$A$1:$B$14,2,FALSE)</f>
        <v>5</v>
      </c>
      <c r="E1226" t="s">
        <v>841</v>
      </c>
      <c r="F1226">
        <f>VLOOKUP(E1226,業種分類!$A$1:$B$34,2,FALSE)</f>
        <v>24</v>
      </c>
      <c r="G1226">
        <v>100</v>
      </c>
      <c r="H1226">
        <v>0</v>
      </c>
      <c r="J1226" t="s">
        <v>3901</v>
      </c>
      <c r="K1226" t="s">
        <v>3897</v>
      </c>
      <c r="L1226" t="str">
        <f t="shared" si="19"/>
        <v>INSERT INTO stocks (stock_code, name, marcket_id, category_id, share_unit_number, is_nikkei225) VALUES(4124,'大阪油化工業(株)',5,24,'100',0);</v>
      </c>
    </row>
    <row r="1227" spans="1:12" x14ac:dyDescent="0.2">
      <c r="A1227">
        <v>4151</v>
      </c>
      <c r="B1227" t="s">
        <v>1266</v>
      </c>
      <c r="C1227" t="s">
        <v>5</v>
      </c>
      <c r="D1227">
        <f>VLOOKUP(C1227,市場名!$A$1:$B$14,2,FALSE)</f>
        <v>1</v>
      </c>
      <c r="E1227" t="s">
        <v>252</v>
      </c>
      <c r="F1227">
        <f>VLOOKUP(E1227,業種分類!$A$1:$B$34,2,FALSE)</f>
        <v>11</v>
      </c>
      <c r="G1227">
        <v>100</v>
      </c>
      <c r="H1227">
        <v>1</v>
      </c>
      <c r="J1227" t="s">
        <v>3901</v>
      </c>
      <c r="K1227" t="s">
        <v>3897</v>
      </c>
      <c r="L1227" t="str">
        <f t="shared" si="19"/>
        <v>INSERT INTO stocks (stock_code, name, marcket_id, category_id, share_unit_number, is_nikkei225) VALUES(4151,'協和キリン(株)',1,11,'100',1);</v>
      </c>
    </row>
    <row r="1228" spans="1:12" x14ac:dyDescent="0.2">
      <c r="A1228">
        <v>4182</v>
      </c>
      <c r="B1228" t="s">
        <v>1267</v>
      </c>
      <c r="C1228" t="s">
        <v>5</v>
      </c>
      <c r="D1228">
        <f>VLOOKUP(C1228,市場名!$A$1:$B$14,2,FALSE)</f>
        <v>1</v>
      </c>
      <c r="E1228" t="s">
        <v>841</v>
      </c>
      <c r="F1228">
        <f>VLOOKUP(E1228,業種分類!$A$1:$B$34,2,FALSE)</f>
        <v>24</v>
      </c>
      <c r="G1228">
        <v>100</v>
      </c>
      <c r="H1228">
        <v>0</v>
      </c>
      <c r="J1228" t="s">
        <v>3901</v>
      </c>
      <c r="K1228" t="s">
        <v>3897</v>
      </c>
      <c r="L1228" t="str">
        <f t="shared" si="19"/>
        <v>INSERT INTO stocks (stock_code, name, marcket_id, category_id, share_unit_number, is_nikkei225) VALUES(4182,'三菱ガス化学(株)',1,24,'100',0);</v>
      </c>
    </row>
    <row r="1229" spans="1:12" x14ac:dyDescent="0.2">
      <c r="A1229">
        <v>4183</v>
      </c>
      <c r="B1229" t="s">
        <v>1268</v>
      </c>
      <c r="C1229" t="s">
        <v>5</v>
      </c>
      <c r="D1229">
        <f>VLOOKUP(C1229,市場名!$A$1:$B$14,2,FALSE)</f>
        <v>1</v>
      </c>
      <c r="E1229" t="s">
        <v>841</v>
      </c>
      <c r="F1229">
        <f>VLOOKUP(E1229,業種分類!$A$1:$B$34,2,FALSE)</f>
        <v>24</v>
      </c>
      <c r="G1229">
        <v>100</v>
      </c>
      <c r="H1229">
        <v>1</v>
      </c>
      <c r="J1229" t="s">
        <v>3901</v>
      </c>
      <c r="K1229" t="s">
        <v>3897</v>
      </c>
      <c r="L1229" t="str">
        <f t="shared" si="19"/>
        <v>INSERT INTO stocks (stock_code, name, marcket_id, category_id, share_unit_number, is_nikkei225) VALUES(4183,'三井化学(株)',1,24,'100',1);</v>
      </c>
    </row>
    <row r="1230" spans="1:12" x14ac:dyDescent="0.2">
      <c r="A1230">
        <v>4185</v>
      </c>
      <c r="B1230" t="s">
        <v>1269</v>
      </c>
      <c r="C1230" t="s">
        <v>5</v>
      </c>
      <c r="D1230">
        <f>VLOOKUP(C1230,市場名!$A$1:$B$14,2,FALSE)</f>
        <v>1</v>
      </c>
      <c r="E1230" t="s">
        <v>841</v>
      </c>
      <c r="F1230">
        <f>VLOOKUP(E1230,業種分類!$A$1:$B$34,2,FALSE)</f>
        <v>24</v>
      </c>
      <c r="G1230">
        <v>100</v>
      </c>
      <c r="H1230">
        <v>0</v>
      </c>
      <c r="J1230" t="s">
        <v>3901</v>
      </c>
      <c r="K1230" t="s">
        <v>3897</v>
      </c>
      <c r="L1230" t="str">
        <f t="shared" si="19"/>
        <v>INSERT INTO stocks (stock_code, name, marcket_id, category_id, share_unit_number, is_nikkei225) VALUES(4185,'ＪＳＲ(株)',1,24,'100',0);</v>
      </c>
    </row>
    <row r="1231" spans="1:12" x14ac:dyDescent="0.2">
      <c r="A1231">
        <v>4186</v>
      </c>
      <c r="B1231" t="s">
        <v>1270</v>
      </c>
      <c r="C1231" t="s">
        <v>5</v>
      </c>
      <c r="D1231">
        <f>VLOOKUP(C1231,市場名!$A$1:$B$14,2,FALSE)</f>
        <v>1</v>
      </c>
      <c r="E1231" t="s">
        <v>841</v>
      </c>
      <c r="F1231">
        <f>VLOOKUP(E1231,業種分類!$A$1:$B$34,2,FALSE)</f>
        <v>24</v>
      </c>
      <c r="G1231">
        <v>100</v>
      </c>
      <c r="H1231">
        <v>0</v>
      </c>
      <c r="J1231" t="s">
        <v>3901</v>
      </c>
      <c r="K1231" t="s">
        <v>3897</v>
      </c>
      <c r="L1231" t="str">
        <f t="shared" si="19"/>
        <v>INSERT INTO stocks (stock_code, name, marcket_id, category_id, share_unit_number, is_nikkei225) VALUES(4186,'東京応化工業(株)',1,24,'100',0);</v>
      </c>
    </row>
    <row r="1232" spans="1:12" x14ac:dyDescent="0.2">
      <c r="A1232">
        <v>4187</v>
      </c>
      <c r="B1232" t="s">
        <v>1271</v>
      </c>
      <c r="C1232" t="s">
        <v>5</v>
      </c>
      <c r="D1232">
        <f>VLOOKUP(C1232,市場名!$A$1:$B$14,2,FALSE)</f>
        <v>1</v>
      </c>
      <c r="E1232" t="s">
        <v>841</v>
      </c>
      <c r="F1232">
        <f>VLOOKUP(E1232,業種分類!$A$1:$B$34,2,FALSE)</f>
        <v>24</v>
      </c>
      <c r="G1232">
        <v>100</v>
      </c>
      <c r="H1232">
        <v>0</v>
      </c>
      <c r="J1232" t="s">
        <v>3901</v>
      </c>
      <c r="K1232" t="s">
        <v>3897</v>
      </c>
      <c r="L1232" t="str">
        <f t="shared" si="19"/>
        <v>INSERT INTO stocks (stock_code, name, marcket_id, category_id, share_unit_number, is_nikkei225) VALUES(4187,'大阪有機化学工業(株)',1,24,'100',0);</v>
      </c>
    </row>
    <row r="1233" spans="1:12" x14ac:dyDescent="0.2">
      <c r="A1233">
        <v>4188</v>
      </c>
      <c r="B1233" t="s">
        <v>1272</v>
      </c>
      <c r="C1233" t="s">
        <v>5</v>
      </c>
      <c r="D1233">
        <f>VLOOKUP(C1233,市場名!$A$1:$B$14,2,FALSE)</f>
        <v>1</v>
      </c>
      <c r="E1233" t="s">
        <v>841</v>
      </c>
      <c r="F1233">
        <f>VLOOKUP(E1233,業種分類!$A$1:$B$34,2,FALSE)</f>
        <v>24</v>
      </c>
      <c r="G1233">
        <v>100</v>
      </c>
      <c r="H1233">
        <v>1</v>
      </c>
      <c r="J1233" t="s">
        <v>3901</v>
      </c>
      <c r="K1233" t="s">
        <v>3897</v>
      </c>
      <c r="L1233" t="str">
        <f t="shared" si="19"/>
        <v>INSERT INTO stocks (stock_code, name, marcket_id, category_id, share_unit_number, is_nikkei225) VALUES(4188,'(株)三菱ケミカルホールディングス',1,24,'100',1);</v>
      </c>
    </row>
    <row r="1234" spans="1:12" x14ac:dyDescent="0.2">
      <c r="A1234">
        <v>4189</v>
      </c>
      <c r="B1234" t="s">
        <v>1273</v>
      </c>
      <c r="C1234" t="s">
        <v>5</v>
      </c>
      <c r="D1234">
        <f>VLOOKUP(C1234,市場名!$A$1:$B$14,2,FALSE)</f>
        <v>1</v>
      </c>
      <c r="E1234" t="s">
        <v>841</v>
      </c>
      <c r="F1234">
        <f>VLOOKUP(E1234,業種分類!$A$1:$B$34,2,FALSE)</f>
        <v>24</v>
      </c>
      <c r="G1234">
        <v>100</v>
      </c>
      <c r="H1234">
        <v>0</v>
      </c>
      <c r="J1234" t="s">
        <v>3901</v>
      </c>
      <c r="K1234" t="s">
        <v>3897</v>
      </c>
      <c r="L1234" t="str">
        <f t="shared" si="19"/>
        <v>INSERT INTO stocks (stock_code, name, marcket_id, category_id, share_unit_number, is_nikkei225) VALUES(4189,'ＫＨネオケム(株)',1,24,'100',0);</v>
      </c>
    </row>
    <row r="1235" spans="1:12" x14ac:dyDescent="0.2">
      <c r="A1235">
        <v>4202</v>
      </c>
      <c r="B1235" t="s">
        <v>1274</v>
      </c>
      <c r="C1235" t="s">
        <v>5</v>
      </c>
      <c r="D1235">
        <f>VLOOKUP(C1235,市場名!$A$1:$B$14,2,FALSE)</f>
        <v>1</v>
      </c>
      <c r="E1235" t="s">
        <v>841</v>
      </c>
      <c r="F1235">
        <f>VLOOKUP(E1235,業種分類!$A$1:$B$34,2,FALSE)</f>
        <v>24</v>
      </c>
      <c r="G1235">
        <v>100</v>
      </c>
      <c r="H1235">
        <v>0</v>
      </c>
      <c r="J1235" t="s">
        <v>3901</v>
      </c>
      <c r="K1235" t="s">
        <v>3897</v>
      </c>
      <c r="L1235" t="str">
        <f t="shared" si="19"/>
        <v>INSERT INTO stocks (stock_code, name, marcket_id, category_id, share_unit_number, is_nikkei225) VALUES(4202,'(株)ダイセル',1,24,'100',0);</v>
      </c>
    </row>
    <row r="1236" spans="1:12" x14ac:dyDescent="0.2">
      <c r="A1236">
        <v>4203</v>
      </c>
      <c r="B1236" t="s">
        <v>1275</v>
      </c>
      <c r="C1236" t="s">
        <v>5</v>
      </c>
      <c r="D1236">
        <f>VLOOKUP(C1236,市場名!$A$1:$B$14,2,FALSE)</f>
        <v>1</v>
      </c>
      <c r="E1236" t="s">
        <v>841</v>
      </c>
      <c r="F1236">
        <f>VLOOKUP(E1236,業種分類!$A$1:$B$34,2,FALSE)</f>
        <v>24</v>
      </c>
      <c r="G1236">
        <v>100</v>
      </c>
      <c r="H1236">
        <v>0</v>
      </c>
      <c r="J1236" t="s">
        <v>3901</v>
      </c>
      <c r="K1236" t="s">
        <v>3897</v>
      </c>
      <c r="L1236" t="str">
        <f t="shared" si="19"/>
        <v>INSERT INTO stocks (stock_code, name, marcket_id, category_id, share_unit_number, is_nikkei225) VALUES(4203,'住友ベークライト(株)',1,24,'100',0);</v>
      </c>
    </row>
    <row r="1237" spans="1:12" x14ac:dyDescent="0.2">
      <c r="A1237">
        <v>4204</v>
      </c>
      <c r="B1237" t="s">
        <v>1276</v>
      </c>
      <c r="C1237" t="s">
        <v>5</v>
      </c>
      <c r="D1237">
        <f>VLOOKUP(C1237,市場名!$A$1:$B$14,2,FALSE)</f>
        <v>1</v>
      </c>
      <c r="E1237" t="s">
        <v>841</v>
      </c>
      <c r="F1237">
        <f>VLOOKUP(E1237,業種分類!$A$1:$B$34,2,FALSE)</f>
        <v>24</v>
      </c>
      <c r="G1237">
        <v>100</v>
      </c>
      <c r="H1237">
        <v>0</v>
      </c>
      <c r="J1237" t="s">
        <v>3901</v>
      </c>
      <c r="K1237" t="s">
        <v>3897</v>
      </c>
      <c r="L1237" t="str">
        <f t="shared" si="19"/>
        <v>INSERT INTO stocks (stock_code, name, marcket_id, category_id, share_unit_number, is_nikkei225) VALUES(4204,'積水化学工業(株)',1,24,'100',0);</v>
      </c>
    </row>
    <row r="1238" spans="1:12" x14ac:dyDescent="0.2">
      <c r="A1238">
        <v>4205</v>
      </c>
      <c r="B1238" t="s">
        <v>1277</v>
      </c>
      <c r="C1238" t="s">
        <v>5</v>
      </c>
      <c r="D1238">
        <f>VLOOKUP(C1238,市場名!$A$1:$B$14,2,FALSE)</f>
        <v>1</v>
      </c>
      <c r="E1238" t="s">
        <v>841</v>
      </c>
      <c r="F1238">
        <f>VLOOKUP(E1238,業種分類!$A$1:$B$34,2,FALSE)</f>
        <v>24</v>
      </c>
      <c r="G1238">
        <v>100</v>
      </c>
      <c r="H1238">
        <v>0</v>
      </c>
      <c r="J1238" t="s">
        <v>3901</v>
      </c>
      <c r="K1238" t="s">
        <v>3897</v>
      </c>
      <c r="L1238" t="str">
        <f t="shared" si="19"/>
        <v>INSERT INTO stocks (stock_code, name, marcket_id, category_id, share_unit_number, is_nikkei225) VALUES(4205,'日本ゼオン(株)',1,24,'100',0);</v>
      </c>
    </row>
    <row r="1239" spans="1:12" x14ac:dyDescent="0.2">
      <c r="A1239">
        <v>4206</v>
      </c>
      <c r="B1239" t="s">
        <v>1278</v>
      </c>
      <c r="C1239" t="s">
        <v>5</v>
      </c>
      <c r="D1239">
        <f>VLOOKUP(C1239,市場名!$A$1:$B$14,2,FALSE)</f>
        <v>1</v>
      </c>
      <c r="E1239" t="s">
        <v>841</v>
      </c>
      <c r="F1239">
        <f>VLOOKUP(E1239,業種分類!$A$1:$B$34,2,FALSE)</f>
        <v>24</v>
      </c>
      <c r="G1239">
        <v>100</v>
      </c>
      <c r="H1239">
        <v>0</v>
      </c>
      <c r="J1239" t="s">
        <v>3901</v>
      </c>
      <c r="K1239" t="s">
        <v>3897</v>
      </c>
      <c r="L1239" t="str">
        <f t="shared" si="19"/>
        <v>INSERT INTO stocks (stock_code, name, marcket_id, category_id, share_unit_number, is_nikkei225) VALUES(4206,'アイカ工業(株)',1,24,'100',0);</v>
      </c>
    </row>
    <row r="1240" spans="1:12" x14ac:dyDescent="0.2">
      <c r="A1240">
        <v>4208</v>
      </c>
      <c r="B1240" t="s">
        <v>1279</v>
      </c>
      <c r="C1240" t="s">
        <v>5</v>
      </c>
      <c r="D1240">
        <f>VLOOKUP(C1240,市場名!$A$1:$B$14,2,FALSE)</f>
        <v>1</v>
      </c>
      <c r="E1240" t="s">
        <v>841</v>
      </c>
      <c r="F1240">
        <f>VLOOKUP(E1240,業種分類!$A$1:$B$34,2,FALSE)</f>
        <v>24</v>
      </c>
      <c r="G1240">
        <v>100</v>
      </c>
      <c r="H1240">
        <v>1</v>
      </c>
      <c r="J1240" t="s">
        <v>3901</v>
      </c>
      <c r="K1240" t="s">
        <v>3897</v>
      </c>
      <c r="L1240" t="str">
        <f t="shared" si="19"/>
        <v>INSERT INTO stocks (stock_code, name, marcket_id, category_id, share_unit_number, is_nikkei225) VALUES(4208,'宇部興産(株)',1,24,'100',1);</v>
      </c>
    </row>
    <row r="1241" spans="1:12" x14ac:dyDescent="0.2">
      <c r="A1241">
        <v>4212</v>
      </c>
      <c r="B1241" t="s">
        <v>1280</v>
      </c>
      <c r="C1241" t="s">
        <v>5</v>
      </c>
      <c r="D1241">
        <f>VLOOKUP(C1241,市場名!$A$1:$B$14,2,FALSE)</f>
        <v>1</v>
      </c>
      <c r="E1241" t="s">
        <v>841</v>
      </c>
      <c r="F1241">
        <f>VLOOKUP(E1241,業種分類!$A$1:$B$34,2,FALSE)</f>
        <v>24</v>
      </c>
      <c r="G1241">
        <v>100</v>
      </c>
      <c r="H1241">
        <v>0</v>
      </c>
      <c r="J1241" t="s">
        <v>3901</v>
      </c>
      <c r="K1241" t="s">
        <v>3897</v>
      </c>
      <c r="L1241" t="str">
        <f t="shared" si="19"/>
        <v>INSERT INTO stocks (stock_code, name, marcket_id, category_id, share_unit_number, is_nikkei225) VALUES(4212,'積水樹脂(株)',1,24,'100',0);</v>
      </c>
    </row>
    <row r="1242" spans="1:12" x14ac:dyDescent="0.2">
      <c r="A1242">
        <v>4215</v>
      </c>
      <c r="B1242" t="s">
        <v>1281</v>
      </c>
      <c r="C1242" t="s">
        <v>5</v>
      </c>
      <c r="D1242">
        <f>VLOOKUP(C1242,市場名!$A$1:$B$14,2,FALSE)</f>
        <v>1</v>
      </c>
      <c r="E1242" t="s">
        <v>841</v>
      </c>
      <c r="F1242">
        <f>VLOOKUP(E1242,業種分類!$A$1:$B$34,2,FALSE)</f>
        <v>24</v>
      </c>
      <c r="G1242">
        <v>100</v>
      </c>
      <c r="H1242">
        <v>0</v>
      </c>
      <c r="J1242" t="s">
        <v>3901</v>
      </c>
      <c r="K1242" t="s">
        <v>3897</v>
      </c>
      <c r="L1242" t="str">
        <f t="shared" si="19"/>
        <v>INSERT INTO stocks (stock_code, name, marcket_id, category_id, share_unit_number, is_nikkei225) VALUES(4215,'タキロンシーアイ(株)',1,24,'100',0);</v>
      </c>
    </row>
    <row r="1243" spans="1:12" x14ac:dyDescent="0.2">
      <c r="A1243">
        <v>4216</v>
      </c>
      <c r="B1243" t="s">
        <v>1282</v>
      </c>
      <c r="C1243" t="s">
        <v>5</v>
      </c>
      <c r="D1243">
        <f>VLOOKUP(C1243,市場名!$A$1:$B$14,2,FALSE)</f>
        <v>1</v>
      </c>
      <c r="E1243" t="s">
        <v>841</v>
      </c>
      <c r="F1243">
        <f>VLOOKUP(E1243,業種分類!$A$1:$B$34,2,FALSE)</f>
        <v>24</v>
      </c>
      <c r="G1243">
        <v>100</v>
      </c>
      <c r="H1243">
        <v>0</v>
      </c>
      <c r="J1243" t="s">
        <v>3901</v>
      </c>
      <c r="K1243" t="s">
        <v>3897</v>
      </c>
      <c r="L1243" t="str">
        <f t="shared" si="19"/>
        <v>INSERT INTO stocks (stock_code, name, marcket_id, category_id, share_unit_number, is_nikkei225) VALUES(4216,'旭有機材(株)',1,24,'100',0);</v>
      </c>
    </row>
    <row r="1244" spans="1:12" x14ac:dyDescent="0.2">
      <c r="A1244">
        <v>4217</v>
      </c>
      <c r="B1244" t="s">
        <v>1283</v>
      </c>
      <c r="C1244" t="s">
        <v>5</v>
      </c>
      <c r="D1244">
        <f>VLOOKUP(C1244,市場名!$A$1:$B$14,2,FALSE)</f>
        <v>1</v>
      </c>
      <c r="E1244" t="s">
        <v>841</v>
      </c>
      <c r="F1244">
        <f>VLOOKUP(E1244,業種分類!$A$1:$B$34,2,FALSE)</f>
        <v>24</v>
      </c>
      <c r="G1244">
        <v>100</v>
      </c>
      <c r="H1244">
        <v>0</v>
      </c>
      <c r="J1244" t="s">
        <v>3901</v>
      </c>
      <c r="K1244" t="s">
        <v>3897</v>
      </c>
      <c r="L1244" t="str">
        <f t="shared" si="19"/>
        <v>INSERT INTO stocks (stock_code, name, marcket_id, category_id, share_unit_number, is_nikkei225) VALUES(4217,'日立化成(株)',1,24,'100',0);</v>
      </c>
    </row>
    <row r="1245" spans="1:12" x14ac:dyDescent="0.2">
      <c r="A1245">
        <v>4218</v>
      </c>
      <c r="B1245" t="s">
        <v>1284</v>
      </c>
      <c r="C1245" t="s">
        <v>5</v>
      </c>
      <c r="D1245">
        <f>VLOOKUP(C1245,市場名!$A$1:$B$14,2,FALSE)</f>
        <v>1</v>
      </c>
      <c r="E1245" t="s">
        <v>841</v>
      </c>
      <c r="F1245">
        <f>VLOOKUP(E1245,業種分類!$A$1:$B$34,2,FALSE)</f>
        <v>24</v>
      </c>
      <c r="G1245">
        <v>100</v>
      </c>
      <c r="H1245">
        <v>0</v>
      </c>
      <c r="J1245" t="s">
        <v>3901</v>
      </c>
      <c r="K1245" t="s">
        <v>3897</v>
      </c>
      <c r="L1245" t="str">
        <f t="shared" si="19"/>
        <v>INSERT INTO stocks (stock_code, name, marcket_id, category_id, share_unit_number, is_nikkei225) VALUES(4218,'ニチバン(株)',1,24,'100',0);</v>
      </c>
    </row>
    <row r="1246" spans="1:12" x14ac:dyDescent="0.2">
      <c r="A1246">
        <v>4220</v>
      </c>
      <c r="B1246" t="s">
        <v>1285</v>
      </c>
      <c r="C1246" t="s">
        <v>5</v>
      </c>
      <c r="D1246">
        <f>VLOOKUP(C1246,市場名!$A$1:$B$14,2,FALSE)</f>
        <v>1</v>
      </c>
      <c r="E1246" t="s">
        <v>841</v>
      </c>
      <c r="F1246">
        <f>VLOOKUP(E1246,業種分類!$A$1:$B$34,2,FALSE)</f>
        <v>24</v>
      </c>
      <c r="G1246">
        <v>100</v>
      </c>
      <c r="H1246">
        <v>0</v>
      </c>
      <c r="J1246" t="s">
        <v>3901</v>
      </c>
      <c r="K1246" t="s">
        <v>3897</v>
      </c>
      <c r="L1246" t="str">
        <f t="shared" si="19"/>
        <v>INSERT INTO stocks (stock_code, name, marcket_id, category_id, share_unit_number, is_nikkei225) VALUES(4220,'リケンテクノス(株)',1,24,'100',0);</v>
      </c>
    </row>
    <row r="1247" spans="1:12" x14ac:dyDescent="0.2">
      <c r="A1247">
        <v>4221</v>
      </c>
      <c r="B1247" t="s">
        <v>1286</v>
      </c>
      <c r="C1247" t="s">
        <v>5</v>
      </c>
      <c r="D1247">
        <f>VLOOKUP(C1247,市場名!$A$1:$B$14,2,FALSE)</f>
        <v>1</v>
      </c>
      <c r="E1247" t="s">
        <v>841</v>
      </c>
      <c r="F1247">
        <f>VLOOKUP(E1247,業種分類!$A$1:$B$34,2,FALSE)</f>
        <v>24</v>
      </c>
      <c r="G1247">
        <v>100</v>
      </c>
      <c r="H1247">
        <v>0</v>
      </c>
      <c r="J1247" t="s">
        <v>3901</v>
      </c>
      <c r="K1247" t="s">
        <v>3897</v>
      </c>
      <c r="L1247" t="str">
        <f t="shared" si="19"/>
        <v>INSERT INTO stocks (stock_code, name, marcket_id, category_id, share_unit_number, is_nikkei225) VALUES(4221,'大倉工業(株)',1,24,'100',0);</v>
      </c>
    </row>
    <row r="1248" spans="1:12" x14ac:dyDescent="0.2">
      <c r="A1248">
        <v>4222</v>
      </c>
      <c r="B1248" t="s">
        <v>1287</v>
      </c>
      <c r="C1248" t="s">
        <v>37</v>
      </c>
      <c r="D1248">
        <f>VLOOKUP(C1248,市場名!$A$1:$B$14,2,FALSE)</f>
        <v>2</v>
      </c>
      <c r="E1248" t="s">
        <v>841</v>
      </c>
      <c r="F1248">
        <f>VLOOKUP(E1248,業種分類!$A$1:$B$34,2,FALSE)</f>
        <v>24</v>
      </c>
      <c r="G1248">
        <v>100</v>
      </c>
      <c r="H1248">
        <v>0</v>
      </c>
      <c r="J1248" t="s">
        <v>3901</v>
      </c>
      <c r="K1248" t="s">
        <v>3897</v>
      </c>
      <c r="L1248" t="str">
        <f t="shared" si="19"/>
        <v>INSERT INTO stocks (stock_code, name, marcket_id, category_id, share_unit_number, is_nikkei225) VALUES(4222,'児玉化学工業(株)',2,24,'100',0);</v>
      </c>
    </row>
    <row r="1249" spans="1:12" x14ac:dyDescent="0.2">
      <c r="A1249">
        <v>4224</v>
      </c>
      <c r="B1249" t="s">
        <v>1288</v>
      </c>
      <c r="C1249" t="s">
        <v>37</v>
      </c>
      <c r="D1249">
        <f>VLOOKUP(C1249,市場名!$A$1:$B$14,2,FALSE)</f>
        <v>2</v>
      </c>
      <c r="E1249" t="s">
        <v>841</v>
      </c>
      <c r="F1249">
        <f>VLOOKUP(E1249,業種分類!$A$1:$B$34,2,FALSE)</f>
        <v>24</v>
      </c>
      <c r="G1249">
        <v>100</v>
      </c>
      <c r="H1249">
        <v>0</v>
      </c>
      <c r="J1249" t="s">
        <v>3901</v>
      </c>
      <c r="K1249" t="s">
        <v>3897</v>
      </c>
      <c r="L1249" t="str">
        <f t="shared" si="19"/>
        <v>INSERT INTO stocks (stock_code, name, marcket_id, category_id, share_unit_number, is_nikkei225) VALUES(4224,'ロンシール工業(株)',2,24,'100',0);</v>
      </c>
    </row>
    <row r="1250" spans="1:12" x14ac:dyDescent="0.2">
      <c r="A1250">
        <v>4228</v>
      </c>
      <c r="B1250" t="s">
        <v>1289</v>
      </c>
      <c r="C1250" t="s">
        <v>5</v>
      </c>
      <c r="D1250">
        <f>VLOOKUP(C1250,市場名!$A$1:$B$14,2,FALSE)</f>
        <v>1</v>
      </c>
      <c r="E1250" t="s">
        <v>841</v>
      </c>
      <c r="F1250">
        <f>VLOOKUP(E1250,業種分類!$A$1:$B$34,2,FALSE)</f>
        <v>24</v>
      </c>
      <c r="G1250">
        <v>100</v>
      </c>
      <c r="H1250">
        <v>0</v>
      </c>
      <c r="J1250" t="s">
        <v>3901</v>
      </c>
      <c r="K1250" t="s">
        <v>3897</v>
      </c>
      <c r="L1250" t="str">
        <f t="shared" si="19"/>
        <v>INSERT INTO stocks (stock_code, name, marcket_id, category_id, share_unit_number, is_nikkei225) VALUES(4228,'積水化成品工業(株)',1,24,'100',0);</v>
      </c>
    </row>
    <row r="1251" spans="1:12" x14ac:dyDescent="0.2">
      <c r="A1251">
        <v>4229</v>
      </c>
      <c r="B1251" t="s">
        <v>1290</v>
      </c>
      <c r="C1251" t="s">
        <v>5</v>
      </c>
      <c r="D1251">
        <f>VLOOKUP(C1251,市場名!$A$1:$B$14,2,FALSE)</f>
        <v>1</v>
      </c>
      <c r="E1251" t="s">
        <v>841</v>
      </c>
      <c r="F1251">
        <f>VLOOKUP(E1251,業種分類!$A$1:$B$34,2,FALSE)</f>
        <v>24</v>
      </c>
      <c r="G1251">
        <v>100</v>
      </c>
      <c r="H1251">
        <v>0</v>
      </c>
      <c r="J1251" t="s">
        <v>3901</v>
      </c>
      <c r="K1251" t="s">
        <v>3897</v>
      </c>
      <c r="L1251" t="str">
        <f t="shared" si="19"/>
        <v>INSERT INTO stocks (stock_code, name, marcket_id, category_id, share_unit_number, is_nikkei225) VALUES(4229,'群栄化学工業(株)',1,24,'100',0);</v>
      </c>
    </row>
    <row r="1252" spans="1:12" x14ac:dyDescent="0.2">
      <c r="A1252">
        <v>4231</v>
      </c>
      <c r="B1252" t="s">
        <v>1291</v>
      </c>
      <c r="C1252" t="s">
        <v>5</v>
      </c>
      <c r="D1252">
        <f>VLOOKUP(C1252,市場名!$A$1:$B$14,2,FALSE)</f>
        <v>1</v>
      </c>
      <c r="E1252" t="s">
        <v>841</v>
      </c>
      <c r="F1252">
        <f>VLOOKUP(E1252,業種分類!$A$1:$B$34,2,FALSE)</f>
        <v>24</v>
      </c>
      <c r="G1252">
        <v>100</v>
      </c>
      <c r="H1252">
        <v>0</v>
      </c>
      <c r="J1252" t="s">
        <v>3901</v>
      </c>
      <c r="K1252" t="s">
        <v>3897</v>
      </c>
      <c r="L1252" t="str">
        <f t="shared" si="19"/>
        <v>INSERT INTO stocks (stock_code, name, marcket_id, category_id, share_unit_number, is_nikkei225) VALUES(4231,'タイガースポリマー(株)',1,24,'100',0);</v>
      </c>
    </row>
    <row r="1253" spans="1:12" x14ac:dyDescent="0.2">
      <c r="A1253">
        <v>4234</v>
      </c>
      <c r="B1253" t="s">
        <v>1292</v>
      </c>
      <c r="C1253" t="s">
        <v>15</v>
      </c>
      <c r="D1253">
        <f>VLOOKUP(C1253,市場名!$A$1:$B$14,2,FALSE)</f>
        <v>5</v>
      </c>
      <c r="E1253" t="s">
        <v>841</v>
      </c>
      <c r="F1253">
        <f>VLOOKUP(E1253,業種分類!$A$1:$B$34,2,FALSE)</f>
        <v>24</v>
      </c>
      <c r="G1253">
        <v>100</v>
      </c>
      <c r="H1253">
        <v>0</v>
      </c>
      <c r="J1253" t="s">
        <v>3901</v>
      </c>
      <c r="K1253" t="s">
        <v>3897</v>
      </c>
      <c r="L1253" t="str">
        <f t="shared" si="19"/>
        <v>INSERT INTO stocks (stock_code, name, marcket_id, category_id, share_unit_number, is_nikkei225) VALUES(4234,'(株)サンエー化研',5,24,'100',0);</v>
      </c>
    </row>
    <row r="1254" spans="1:12" x14ac:dyDescent="0.2">
      <c r="A1254">
        <v>4235</v>
      </c>
      <c r="B1254" t="s">
        <v>1293</v>
      </c>
      <c r="C1254" t="s">
        <v>15</v>
      </c>
      <c r="D1254">
        <f>VLOOKUP(C1254,市場名!$A$1:$B$14,2,FALSE)</f>
        <v>5</v>
      </c>
      <c r="E1254" t="s">
        <v>841</v>
      </c>
      <c r="F1254">
        <f>VLOOKUP(E1254,業種分類!$A$1:$B$34,2,FALSE)</f>
        <v>24</v>
      </c>
      <c r="G1254">
        <v>100</v>
      </c>
      <c r="H1254">
        <v>0</v>
      </c>
      <c r="J1254" t="s">
        <v>3901</v>
      </c>
      <c r="K1254" t="s">
        <v>3897</v>
      </c>
      <c r="L1254" t="str">
        <f t="shared" si="19"/>
        <v>INSERT INTO stocks (stock_code, name, marcket_id, category_id, share_unit_number, is_nikkei225) VALUES(4235,'ウルトラファブリックス・ホールディングス(株)',5,24,'100',0);</v>
      </c>
    </row>
    <row r="1255" spans="1:12" x14ac:dyDescent="0.2">
      <c r="A1255">
        <v>4237</v>
      </c>
      <c r="B1255" t="s">
        <v>1294</v>
      </c>
      <c r="C1255" t="s">
        <v>15</v>
      </c>
      <c r="D1255">
        <f>VLOOKUP(C1255,市場名!$A$1:$B$14,2,FALSE)</f>
        <v>5</v>
      </c>
      <c r="E1255" t="s">
        <v>841</v>
      </c>
      <c r="F1255">
        <f>VLOOKUP(E1255,業種分類!$A$1:$B$34,2,FALSE)</f>
        <v>24</v>
      </c>
      <c r="G1255">
        <v>100</v>
      </c>
      <c r="H1255">
        <v>0</v>
      </c>
      <c r="J1255" t="s">
        <v>3901</v>
      </c>
      <c r="K1255" t="s">
        <v>3897</v>
      </c>
      <c r="L1255" t="str">
        <f t="shared" si="19"/>
        <v>INSERT INTO stocks (stock_code, name, marcket_id, category_id, share_unit_number, is_nikkei225) VALUES(4237,'フジプレアム(株)',5,24,'100',0);</v>
      </c>
    </row>
    <row r="1256" spans="1:12" x14ac:dyDescent="0.2">
      <c r="A1256">
        <v>4238</v>
      </c>
      <c r="B1256" t="s">
        <v>1295</v>
      </c>
      <c r="C1256" t="s">
        <v>5</v>
      </c>
      <c r="D1256">
        <f>VLOOKUP(C1256,市場名!$A$1:$B$14,2,FALSE)</f>
        <v>1</v>
      </c>
      <c r="E1256" t="s">
        <v>841</v>
      </c>
      <c r="F1256">
        <f>VLOOKUP(E1256,業種分類!$A$1:$B$34,2,FALSE)</f>
        <v>24</v>
      </c>
      <c r="G1256">
        <v>100</v>
      </c>
      <c r="H1256">
        <v>0</v>
      </c>
      <c r="J1256" t="s">
        <v>3901</v>
      </c>
      <c r="K1256" t="s">
        <v>3897</v>
      </c>
      <c r="L1256" t="str">
        <f t="shared" si="19"/>
        <v>INSERT INTO stocks (stock_code, name, marcket_id, category_id, share_unit_number, is_nikkei225) VALUES(4238,'ミライアル(株)',1,24,'100',0);</v>
      </c>
    </row>
    <row r="1257" spans="1:12" x14ac:dyDescent="0.2">
      <c r="A1257">
        <v>4239</v>
      </c>
      <c r="B1257" t="s">
        <v>1296</v>
      </c>
      <c r="C1257" t="s">
        <v>15</v>
      </c>
      <c r="D1257">
        <f>VLOOKUP(C1257,市場名!$A$1:$B$14,2,FALSE)</f>
        <v>5</v>
      </c>
      <c r="E1257" t="s">
        <v>841</v>
      </c>
      <c r="F1257">
        <f>VLOOKUP(E1257,業種分類!$A$1:$B$34,2,FALSE)</f>
        <v>24</v>
      </c>
      <c r="G1257">
        <v>100</v>
      </c>
      <c r="H1257">
        <v>0</v>
      </c>
      <c r="J1257" t="s">
        <v>3901</v>
      </c>
      <c r="K1257" t="s">
        <v>3897</v>
      </c>
      <c r="L1257" t="str">
        <f t="shared" si="19"/>
        <v>INSERT INTO stocks (stock_code, name, marcket_id, category_id, share_unit_number, is_nikkei225) VALUES(4239,'(株)ポラテクノ',5,24,'100',0);</v>
      </c>
    </row>
    <row r="1258" spans="1:12" x14ac:dyDescent="0.2">
      <c r="A1258">
        <v>4240</v>
      </c>
      <c r="B1258" t="s">
        <v>1297</v>
      </c>
      <c r="C1258" t="s">
        <v>21</v>
      </c>
      <c r="D1258">
        <f>VLOOKUP(C1258,市場名!$A$1:$B$14,2,FALSE)</f>
        <v>6</v>
      </c>
      <c r="E1258" t="s">
        <v>841</v>
      </c>
      <c r="F1258">
        <f>VLOOKUP(E1258,業種分類!$A$1:$B$34,2,FALSE)</f>
        <v>24</v>
      </c>
      <c r="G1258">
        <v>100</v>
      </c>
      <c r="H1258">
        <v>0</v>
      </c>
      <c r="J1258" t="s">
        <v>3901</v>
      </c>
      <c r="K1258" t="s">
        <v>3897</v>
      </c>
      <c r="L1258" t="str">
        <f t="shared" si="19"/>
        <v>INSERT INTO stocks (stock_code, name, marcket_id, category_id, share_unit_number, is_nikkei225) VALUES(4240,'クラスターテクノロジー(株)',6,24,'100',0);</v>
      </c>
    </row>
    <row r="1259" spans="1:12" x14ac:dyDescent="0.2">
      <c r="A1259">
        <v>4241</v>
      </c>
      <c r="B1259" t="s">
        <v>1298</v>
      </c>
      <c r="C1259" t="s">
        <v>15</v>
      </c>
      <c r="D1259">
        <f>VLOOKUP(C1259,市場名!$A$1:$B$14,2,FALSE)</f>
        <v>5</v>
      </c>
      <c r="E1259" t="s">
        <v>841</v>
      </c>
      <c r="F1259">
        <f>VLOOKUP(E1259,業種分類!$A$1:$B$34,2,FALSE)</f>
        <v>24</v>
      </c>
      <c r="G1259">
        <v>100</v>
      </c>
      <c r="H1259">
        <v>0</v>
      </c>
      <c r="J1259" t="s">
        <v>3901</v>
      </c>
      <c r="K1259" t="s">
        <v>3897</v>
      </c>
      <c r="L1259" t="str">
        <f t="shared" si="19"/>
        <v>INSERT INTO stocks (stock_code, name, marcket_id, category_id, share_unit_number, is_nikkei225) VALUES(4241,'(株)アテクト',5,24,'100',0);</v>
      </c>
    </row>
    <row r="1260" spans="1:12" x14ac:dyDescent="0.2">
      <c r="A1260">
        <v>4242</v>
      </c>
      <c r="B1260" t="s">
        <v>1299</v>
      </c>
      <c r="C1260" t="s">
        <v>15</v>
      </c>
      <c r="D1260">
        <f>VLOOKUP(C1260,市場名!$A$1:$B$14,2,FALSE)</f>
        <v>5</v>
      </c>
      <c r="E1260" t="s">
        <v>841</v>
      </c>
      <c r="F1260">
        <f>VLOOKUP(E1260,業種分類!$A$1:$B$34,2,FALSE)</f>
        <v>24</v>
      </c>
      <c r="G1260">
        <v>100</v>
      </c>
      <c r="H1260">
        <v>0</v>
      </c>
      <c r="J1260" t="s">
        <v>3901</v>
      </c>
      <c r="K1260" t="s">
        <v>3897</v>
      </c>
      <c r="L1260" t="str">
        <f t="shared" si="19"/>
        <v>INSERT INTO stocks (stock_code, name, marcket_id, category_id, share_unit_number, is_nikkei225) VALUES(4242,'(株)タカギセイコー',5,24,'100',0);</v>
      </c>
    </row>
    <row r="1261" spans="1:12" x14ac:dyDescent="0.2">
      <c r="A1261">
        <v>4243</v>
      </c>
      <c r="B1261" t="s">
        <v>1300</v>
      </c>
      <c r="C1261" t="s">
        <v>15</v>
      </c>
      <c r="D1261">
        <f>VLOOKUP(C1261,市場名!$A$1:$B$14,2,FALSE)</f>
        <v>5</v>
      </c>
      <c r="E1261" t="s">
        <v>841</v>
      </c>
      <c r="F1261">
        <f>VLOOKUP(E1261,業種分類!$A$1:$B$34,2,FALSE)</f>
        <v>24</v>
      </c>
      <c r="G1261">
        <v>100</v>
      </c>
      <c r="H1261">
        <v>0</v>
      </c>
      <c r="J1261" t="s">
        <v>3901</v>
      </c>
      <c r="K1261" t="s">
        <v>3897</v>
      </c>
      <c r="L1261" t="str">
        <f t="shared" si="19"/>
        <v>INSERT INTO stocks (stock_code, name, marcket_id, category_id, share_unit_number, is_nikkei225) VALUES(4243,'(株)ニックス',5,24,'100',0);</v>
      </c>
    </row>
    <row r="1262" spans="1:12" x14ac:dyDescent="0.2">
      <c r="A1262">
        <v>4245</v>
      </c>
      <c r="B1262" t="s">
        <v>1301</v>
      </c>
      <c r="C1262" t="s">
        <v>5</v>
      </c>
      <c r="D1262">
        <f>VLOOKUP(C1262,市場名!$A$1:$B$14,2,FALSE)</f>
        <v>1</v>
      </c>
      <c r="E1262" t="s">
        <v>841</v>
      </c>
      <c r="F1262">
        <f>VLOOKUP(E1262,業種分類!$A$1:$B$34,2,FALSE)</f>
        <v>24</v>
      </c>
      <c r="G1262">
        <v>100</v>
      </c>
      <c r="H1262">
        <v>0</v>
      </c>
      <c r="J1262" t="s">
        <v>3901</v>
      </c>
      <c r="K1262" t="s">
        <v>3897</v>
      </c>
      <c r="L1262" t="str">
        <f t="shared" si="19"/>
        <v>INSERT INTO stocks (stock_code, name, marcket_id, category_id, share_unit_number, is_nikkei225) VALUES(4245,'(株)ダイキアクシス',1,24,'100',0);</v>
      </c>
    </row>
    <row r="1263" spans="1:12" x14ac:dyDescent="0.2">
      <c r="A1263">
        <v>4246</v>
      </c>
      <c r="B1263" t="s">
        <v>1302</v>
      </c>
      <c r="C1263" t="s">
        <v>5</v>
      </c>
      <c r="D1263">
        <f>VLOOKUP(C1263,市場名!$A$1:$B$14,2,FALSE)</f>
        <v>1</v>
      </c>
      <c r="E1263" t="s">
        <v>841</v>
      </c>
      <c r="F1263">
        <f>VLOOKUP(E1263,業種分類!$A$1:$B$34,2,FALSE)</f>
        <v>24</v>
      </c>
      <c r="G1263">
        <v>100</v>
      </c>
      <c r="H1263">
        <v>0</v>
      </c>
      <c r="J1263" t="s">
        <v>3901</v>
      </c>
      <c r="K1263" t="s">
        <v>3897</v>
      </c>
      <c r="L1263" t="str">
        <f t="shared" si="19"/>
        <v>INSERT INTO stocks (stock_code, name, marcket_id, category_id, share_unit_number, is_nikkei225) VALUES(4246,'ダイキョーニシカワ(株)',1,24,'100',0);</v>
      </c>
    </row>
    <row r="1264" spans="1:12" x14ac:dyDescent="0.2">
      <c r="A1264">
        <v>4247</v>
      </c>
      <c r="B1264" t="s">
        <v>1303</v>
      </c>
      <c r="C1264" t="s">
        <v>41</v>
      </c>
      <c r="D1264">
        <f>VLOOKUP(C1264,市場名!$A$1:$B$14,2,FALSE)</f>
        <v>11</v>
      </c>
      <c r="E1264" t="s">
        <v>841</v>
      </c>
      <c r="F1264">
        <f>VLOOKUP(E1264,業種分類!$A$1:$B$34,2,FALSE)</f>
        <v>24</v>
      </c>
      <c r="G1264">
        <v>100</v>
      </c>
      <c r="H1264">
        <v>0</v>
      </c>
      <c r="J1264" t="s">
        <v>3901</v>
      </c>
      <c r="K1264" t="s">
        <v>3897</v>
      </c>
      <c r="L1264" t="str">
        <f t="shared" si="19"/>
        <v>INSERT INTO stocks (stock_code, name, marcket_id, category_id, share_unit_number, is_nikkei225) VALUES(4247,'ポバール興業(株)',11,24,'100',0);</v>
      </c>
    </row>
    <row r="1265" spans="1:12" x14ac:dyDescent="0.2">
      <c r="A1265">
        <v>4248</v>
      </c>
      <c r="B1265" t="s">
        <v>1304</v>
      </c>
      <c r="C1265" t="s">
        <v>5</v>
      </c>
      <c r="D1265">
        <f>VLOOKUP(C1265,市場名!$A$1:$B$14,2,FALSE)</f>
        <v>1</v>
      </c>
      <c r="E1265" t="s">
        <v>841</v>
      </c>
      <c r="F1265">
        <f>VLOOKUP(E1265,業種分類!$A$1:$B$34,2,FALSE)</f>
        <v>24</v>
      </c>
      <c r="G1265">
        <v>100</v>
      </c>
      <c r="H1265">
        <v>0</v>
      </c>
      <c r="J1265" t="s">
        <v>3901</v>
      </c>
      <c r="K1265" t="s">
        <v>3897</v>
      </c>
      <c r="L1265" t="str">
        <f t="shared" si="19"/>
        <v>INSERT INTO stocks (stock_code, name, marcket_id, category_id, share_unit_number, is_nikkei225) VALUES(4248,'竹本容器(株)',1,24,'100',0);</v>
      </c>
    </row>
    <row r="1266" spans="1:12" x14ac:dyDescent="0.2">
      <c r="A1266">
        <v>4249</v>
      </c>
      <c r="B1266" t="s">
        <v>1305</v>
      </c>
      <c r="C1266" t="s">
        <v>5</v>
      </c>
      <c r="D1266">
        <f>VLOOKUP(C1266,市場名!$A$1:$B$14,2,FALSE)</f>
        <v>1</v>
      </c>
      <c r="E1266" t="s">
        <v>841</v>
      </c>
      <c r="F1266">
        <f>VLOOKUP(E1266,業種分類!$A$1:$B$34,2,FALSE)</f>
        <v>24</v>
      </c>
      <c r="G1266">
        <v>100</v>
      </c>
      <c r="H1266">
        <v>0</v>
      </c>
      <c r="J1266" t="s">
        <v>3901</v>
      </c>
      <c r="K1266" t="s">
        <v>3897</v>
      </c>
      <c r="L1266" t="str">
        <f t="shared" si="19"/>
        <v>INSERT INTO stocks (stock_code, name, marcket_id, category_id, share_unit_number, is_nikkei225) VALUES(4249,'森六ホールディングス(株)',1,24,'100',0);</v>
      </c>
    </row>
    <row r="1267" spans="1:12" x14ac:dyDescent="0.2">
      <c r="A1267">
        <v>4251</v>
      </c>
      <c r="B1267" t="s">
        <v>1306</v>
      </c>
      <c r="D1267" t="e">
        <f>VLOOKUP(C1267,市場名!$A$1:$B$14,2,FALSE)</f>
        <v>#N/A</v>
      </c>
      <c r="E1267" t="s">
        <v>841</v>
      </c>
      <c r="F1267">
        <f>VLOOKUP(E1267,業種分類!$A$1:$B$34,2,FALSE)</f>
        <v>24</v>
      </c>
      <c r="G1267">
        <v>100</v>
      </c>
      <c r="H1267">
        <v>0</v>
      </c>
      <c r="J1267" t="s">
        <v>3901</v>
      </c>
      <c r="K1267" t="s">
        <v>3897</v>
      </c>
      <c r="L1267" t="e">
        <f t="shared" si="19"/>
        <v>#N/A</v>
      </c>
    </row>
    <row r="1268" spans="1:12" x14ac:dyDescent="0.2">
      <c r="A1268">
        <v>4272</v>
      </c>
      <c r="B1268" t="s">
        <v>1307</v>
      </c>
      <c r="C1268" t="s">
        <v>5</v>
      </c>
      <c r="D1268">
        <f>VLOOKUP(C1268,市場名!$A$1:$B$14,2,FALSE)</f>
        <v>1</v>
      </c>
      <c r="E1268" t="s">
        <v>841</v>
      </c>
      <c r="F1268">
        <f>VLOOKUP(E1268,業種分類!$A$1:$B$34,2,FALSE)</f>
        <v>24</v>
      </c>
      <c r="G1268">
        <v>100</v>
      </c>
      <c r="H1268">
        <v>1</v>
      </c>
      <c r="J1268" t="s">
        <v>3901</v>
      </c>
      <c r="K1268" t="s">
        <v>3897</v>
      </c>
      <c r="L1268" t="str">
        <f t="shared" si="19"/>
        <v>INSERT INTO stocks (stock_code, name, marcket_id, category_id, share_unit_number, is_nikkei225) VALUES(4272,'日本化薬(株)',1,24,'100',1);</v>
      </c>
    </row>
    <row r="1269" spans="1:12" x14ac:dyDescent="0.2">
      <c r="A1269">
        <v>4274</v>
      </c>
      <c r="B1269" t="s">
        <v>1308</v>
      </c>
      <c r="C1269" t="s">
        <v>15</v>
      </c>
      <c r="D1269">
        <f>VLOOKUP(C1269,市場名!$A$1:$B$14,2,FALSE)</f>
        <v>5</v>
      </c>
      <c r="E1269" t="s">
        <v>841</v>
      </c>
      <c r="F1269">
        <f>VLOOKUP(E1269,業種分類!$A$1:$B$34,2,FALSE)</f>
        <v>24</v>
      </c>
      <c r="G1269">
        <v>100</v>
      </c>
      <c r="H1269">
        <v>0</v>
      </c>
      <c r="J1269" t="s">
        <v>3901</v>
      </c>
      <c r="K1269" t="s">
        <v>3897</v>
      </c>
      <c r="L1269" t="str">
        <f t="shared" si="19"/>
        <v>INSERT INTO stocks (stock_code, name, marcket_id, category_id, share_unit_number, is_nikkei225) VALUES(4274,'細谷火工(株)',5,24,'100',0);</v>
      </c>
    </row>
    <row r="1270" spans="1:12" x14ac:dyDescent="0.2">
      <c r="A1270">
        <v>4275</v>
      </c>
      <c r="B1270" t="s">
        <v>1309</v>
      </c>
      <c r="C1270" t="s">
        <v>5</v>
      </c>
      <c r="D1270">
        <f>VLOOKUP(C1270,市場名!$A$1:$B$14,2,FALSE)</f>
        <v>1</v>
      </c>
      <c r="E1270" t="s">
        <v>841</v>
      </c>
      <c r="F1270">
        <f>VLOOKUP(E1270,業種分類!$A$1:$B$34,2,FALSE)</f>
        <v>24</v>
      </c>
      <c r="G1270">
        <v>100</v>
      </c>
      <c r="H1270">
        <v>0</v>
      </c>
      <c r="J1270" t="s">
        <v>3901</v>
      </c>
      <c r="K1270" t="s">
        <v>3897</v>
      </c>
      <c r="L1270" t="str">
        <f t="shared" si="19"/>
        <v>INSERT INTO stocks (stock_code, name, marcket_id, category_id, share_unit_number, is_nikkei225) VALUES(4275,'カーリットホールディングス(株)',1,24,'100',0);</v>
      </c>
    </row>
    <row r="1271" spans="1:12" x14ac:dyDescent="0.2">
      <c r="A1271">
        <v>4282</v>
      </c>
      <c r="B1271" t="s">
        <v>1310</v>
      </c>
      <c r="C1271" t="s">
        <v>5</v>
      </c>
      <c r="D1271">
        <f>VLOOKUP(C1271,市場名!$A$1:$B$14,2,FALSE)</f>
        <v>1</v>
      </c>
      <c r="E1271" t="s">
        <v>186</v>
      </c>
      <c r="F1271">
        <f>VLOOKUP(E1271,業種分類!$A$1:$B$34,2,FALSE)</f>
        <v>7</v>
      </c>
      <c r="G1271">
        <v>100</v>
      </c>
      <c r="H1271">
        <v>0</v>
      </c>
      <c r="J1271" t="s">
        <v>3901</v>
      </c>
      <c r="K1271" t="s">
        <v>3897</v>
      </c>
      <c r="L1271" t="str">
        <f t="shared" si="19"/>
        <v>INSERT INTO stocks (stock_code, name, marcket_id, category_id, share_unit_number, is_nikkei225) VALUES(4282,'ＥＰＳホールディングス(株)',1,7,'100',0);</v>
      </c>
    </row>
    <row r="1272" spans="1:12" x14ac:dyDescent="0.2">
      <c r="A1272">
        <v>4284</v>
      </c>
      <c r="B1272" t="s">
        <v>1311</v>
      </c>
      <c r="C1272" t="s">
        <v>5</v>
      </c>
      <c r="D1272">
        <f>VLOOKUP(C1272,市場名!$A$1:$B$14,2,FALSE)</f>
        <v>1</v>
      </c>
      <c r="E1272" t="s">
        <v>201</v>
      </c>
      <c r="F1272">
        <f>VLOOKUP(E1272,業種分類!$A$1:$B$34,2,FALSE)</f>
        <v>9</v>
      </c>
      <c r="G1272">
        <v>100</v>
      </c>
      <c r="H1272">
        <v>0</v>
      </c>
      <c r="J1272" t="s">
        <v>3901</v>
      </c>
      <c r="K1272" t="s">
        <v>3897</v>
      </c>
      <c r="L1272" t="str">
        <f t="shared" si="19"/>
        <v>INSERT INTO stocks (stock_code, name, marcket_id, category_id, share_unit_number, is_nikkei225) VALUES(4284,'(株)ソルクシーズ',1,9,'100',0);</v>
      </c>
    </row>
    <row r="1273" spans="1:12" x14ac:dyDescent="0.2">
      <c r="A1273">
        <v>4286</v>
      </c>
      <c r="B1273" t="s">
        <v>1312</v>
      </c>
      <c r="C1273" t="s">
        <v>5</v>
      </c>
      <c r="D1273">
        <f>VLOOKUP(C1273,市場名!$A$1:$B$14,2,FALSE)</f>
        <v>1</v>
      </c>
      <c r="E1273" t="s">
        <v>186</v>
      </c>
      <c r="F1273">
        <f>VLOOKUP(E1273,業種分類!$A$1:$B$34,2,FALSE)</f>
        <v>7</v>
      </c>
      <c r="G1273">
        <v>100</v>
      </c>
      <c r="H1273">
        <v>0</v>
      </c>
      <c r="J1273" t="s">
        <v>3901</v>
      </c>
      <c r="K1273" t="s">
        <v>3897</v>
      </c>
      <c r="L1273" t="str">
        <f t="shared" si="19"/>
        <v>INSERT INTO stocks (stock_code, name, marcket_id, category_id, share_unit_number, is_nikkei225) VALUES(4286,'(株)レッグス',1,7,'100',0);</v>
      </c>
    </row>
    <row r="1274" spans="1:12" x14ac:dyDescent="0.2">
      <c r="A1274">
        <v>4287</v>
      </c>
      <c r="B1274" t="s">
        <v>1313</v>
      </c>
      <c r="C1274" t="s">
        <v>15</v>
      </c>
      <c r="D1274">
        <f>VLOOKUP(C1274,市場名!$A$1:$B$14,2,FALSE)</f>
        <v>5</v>
      </c>
      <c r="E1274" t="s">
        <v>201</v>
      </c>
      <c r="F1274">
        <f>VLOOKUP(E1274,業種分類!$A$1:$B$34,2,FALSE)</f>
        <v>9</v>
      </c>
      <c r="G1274">
        <v>100</v>
      </c>
      <c r="H1274">
        <v>0</v>
      </c>
      <c r="J1274" t="s">
        <v>3901</v>
      </c>
      <c r="K1274" t="s">
        <v>3897</v>
      </c>
      <c r="L1274" t="str">
        <f t="shared" si="19"/>
        <v>INSERT INTO stocks (stock_code, name, marcket_id, category_id, share_unit_number, is_nikkei225) VALUES(4287,'(株)ジャストプランニング',5,9,'100',0);</v>
      </c>
    </row>
    <row r="1275" spans="1:12" x14ac:dyDescent="0.2">
      <c r="A1275">
        <v>4288</v>
      </c>
      <c r="B1275" t="s">
        <v>1314</v>
      </c>
      <c r="C1275" t="s">
        <v>15</v>
      </c>
      <c r="D1275">
        <f>VLOOKUP(C1275,市場名!$A$1:$B$14,2,FALSE)</f>
        <v>5</v>
      </c>
      <c r="E1275" t="s">
        <v>201</v>
      </c>
      <c r="F1275">
        <f>VLOOKUP(E1275,業種分類!$A$1:$B$34,2,FALSE)</f>
        <v>9</v>
      </c>
      <c r="G1275">
        <v>100</v>
      </c>
      <c r="H1275">
        <v>0</v>
      </c>
      <c r="J1275" t="s">
        <v>3901</v>
      </c>
      <c r="K1275" t="s">
        <v>3897</v>
      </c>
      <c r="L1275" t="str">
        <f t="shared" si="19"/>
        <v>INSERT INTO stocks (stock_code, name, marcket_id, category_id, share_unit_number, is_nikkei225) VALUES(4288,'(株)アズジェント',5,9,'100',0);</v>
      </c>
    </row>
    <row r="1276" spans="1:12" x14ac:dyDescent="0.2">
      <c r="A1276">
        <v>4290</v>
      </c>
      <c r="B1276" t="s">
        <v>1315</v>
      </c>
      <c r="C1276" t="s">
        <v>5</v>
      </c>
      <c r="D1276">
        <f>VLOOKUP(C1276,市場名!$A$1:$B$14,2,FALSE)</f>
        <v>1</v>
      </c>
      <c r="E1276" t="s">
        <v>186</v>
      </c>
      <c r="F1276">
        <f>VLOOKUP(E1276,業種分類!$A$1:$B$34,2,FALSE)</f>
        <v>7</v>
      </c>
      <c r="G1276">
        <v>100</v>
      </c>
      <c r="H1276">
        <v>0</v>
      </c>
      <c r="J1276" t="s">
        <v>3901</v>
      </c>
      <c r="K1276" t="s">
        <v>3897</v>
      </c>
      <c r="L1276" t="str">
        <f t="shared" si="19"/>
        <v>INSERT INTO stocks (stock_code, name, marcket_id, category_id, share_unit_number, is_nikkei225) VALUES(4290,'(株)プレステージ・インターナショナル',1,7,'100',0);</v>
      </c>
    </row>
    <row r="1277" spans="1:12" x14ac:dyDescent="0.2">
      <c r="A1277">
        <v>4293</v>
      </c>
      <c r="B1277" t="s">
        <v>1316</v>
      </c>
      <c r="C1277" t="s">
        <v>15</v>
      </c>
      <c r="D1277">
        <f>VLOOKUP(C1277,市場名!$A$1:$B$14,2,FALSE)</f>
        <v>5</v>
      </c>
      <c r="E1277" t="s">
        <v>186</v>
      </c>
      <c r="F1277">
        <f>VLOOKUP(E1277,業種分類!$A$1:$B$34,2,FALSE)</f>
        <v>7</v>
      </c>
      <c r="G1277">
        <v>100</v>
      </c>
      <c r="H1277">
        <v>0</v>
      </c>
      <c r="J1277" t="s">
        <v>3901</v>
      </c>
      <c r="K1277" t="s">
        <v>3897</v>
      </c>
      <c r="L1277" t="str">
        <f t="shared" si="19"/>
        <v>INSERT INTO stocks (stock_code, name, marcket_id, category_id, share_unit_number, is_nikkei225) VALUES(4293,'(株)セプテーニ・ホールディングス',5,7,'100',0);</v>
      </c>
    </row>
    <row r="1278" spans="1:12" x14ac:dyDescent="0.2">
      <c r="A1278">
        <v>4295</v>
      </c>
      <c r="B1278" t="s">
        <v>1317</v>
      </c>
      <c r="C1278" t="s">
        <v>5</v>
      </c>
      <c r="D1278">
        <f>VLOOKUP(C1278,市場名!$A$1:$B$14,2,FALSE)</f>
        <v>1</v>
      </c>
      <c r="E1278" t="s">
        <v>201</v>
      </c>
      <c r="F1278">
        <f>VLOOKUP(E1278,業種分類!$A$1:$B$34,2,FALSE)</f>
        <v>9</v>
      </c>
      <c r="G1278">
        <v>100</v>
      </c>
      <c r="H1278">
        <v>0</v>
      </c>
      <c r="J1278" t="s">
        <v>3901</v>
      </c>
      <c r="K1278" t="s">
        <v>3897</v>
      </c>
      <c r="L1278" t="str">
        <f t="shared" si="19"/>
        <v>INSERT INTO stocks (stock_code, name, marcket_id, category_id, share_unit_number, is_nikkei225) VALUES(4295,'(株)フェイス',1,9,'100',0);</v>
      </c>
    </row>
    <row r="1279" spans="1:12" x14ac:dyDescent="0.2">
      <c r="A1279">
        <v>4298</v>
      </c>
      <c r="B1279" t="s">
        <v>1318</v>
      </c>
      <c r="C1279" t="s">
        <v>5</v>
      </c>
      <c r="D1279">
        <f>VLOOKUP(C1279,市場名!$A$1:$B$14,2,FALSE)</f>
        <v>1</v>
      </c>
      <c r="E1279" t="s">
        <v>201</v>
      </c>
      <c r="F1279">
        <f>VLOOKUP(E1279,業種分類!$A$1:$B$34,2,FALSE)</f>
        <v>9</v>
      </c>
      <c r="G1279">
        <v>100</v>
      </c>
      <c r="H1279">
        <v>0</v>
      </c>
      <c r="J1279" t="s">
        <v>3901</v>
      </c>
      <c r="K1279" t="s">
        <v>3897</v>
      </c>
      <c r="L1279" t="str">
        <f t="shared" si="19"/>
        <v>INSERT INTO stocks (stock_code, name, marcket_id, category_id, share_unit_number, is_nikkei225) VALUES(4298,'(株)プロトコーポレーション',1,9,'100',0);</v>
      </c>
    </row>
    <row r="1280" spans="1:12" x14ac:dyDescent="0.2">
      <c r="A1280">
        <v>4299</v>
      </c>
      <c r="B1280" t="s">
        <v>1319</v>
      </c>
      <c r="C1280" t="s">
        <v>5</v>
      </c>
      <c r="D1280">
        <f>VLOOKUP(C1280,市場名!$A$1:$B$14,2,FALSE)</f>
        <v>1</v>
      </c>
      <c r="E1280" t="s">
        <v>201</v>
      </c>
      <c r="F1280">
        <f>VLOOKUP(E1280,業種分類!$A$1:$B$34,2,FALSE)</f>
        <v>9</v>
      </c>
      <c r="G1280">
        <v>100</v>
      </c>
      <c r="H1280">
        <v>0</v>
      </c>
      <c r="J1280" t="s">
        <v>3901</v>
      </c>
      <c r="K1280" t="s">
        <v>3897</v>
      </c>
      <c r="L1280" t="str">
        <f t="shared" si="19"/>
        <v>INSERT INTO stocks (stock_code, name, marcket_id, category_id, share_unit_number, is_nikkei225) VALUES(4299,'(株)ハイマックス',1,9,'100',0);</v>
      </c>
    </row>
    <row r="1281" spans="1:12" x14ac:dyDescent="0.2">
      <c r="A1281">
        <v>4301</v>
      </c>
      <c r="B1281" t="s">
        <v>1320</v>
      </c>
      <c r="C1281" t="s">
        <v>5</v>
      </c>
      <c r="D1281">
        <f>VLOOKUP(C1281,市場名!$A$1:$B$14,2,FALSE)</f>
        <v>1</v>
      </c>
      <c r="E1281" t="s">
        <v>186</v>
      </c>
      <c r="F1281">
        <f>VLOOKUP(E1281,業種分類!$A$1:$B$34,2,FALSE)</f>
        <v>7</v>
      </c>
      <c r="G1281">
        <v>100</v>
      </c>
      <c r="H1281">
        <v>0</v>
      </c>
      <c r="J1281" t="s">
        <v>3901</v>
      </c>
      <c r="K1281" t="s">
        <v>3897</v>
      </c>
      <c r="L1281" t="str">
        <f t="shared" si="19"/>
        <v>INSERT INTO stocks (stock_code, name, marcket_id, category_id, share_unit_number, is_nikkei225) VALUES(4301,'(株)アミューズ',1,7,'100',0);</v>
      </c>
    </row>
    <row r="1282" spans="1:12" x14ac:dyDescent="0.2">
      <c r="A1282">
        <v>4304</v>
      </c>
      <c r="B1282" t="s">
        <v>1321</v>
      </c>
      <c r="C1282" t="s">
        <v>15</v>
      </c>
      <c r="D1282">
        <f>VLOOKUP(C1282,市場名!$A$1:$B$14,2,FALSE)</f>
        <v>5</v>
      </c>
      <c r="E1282" t="s">
        <v>201</v>
      </c>
      <c r="F1282">
        <f>VLOOKUP(E1282,業種分類!$A$1:$B$34,2,FALSE)</f>
        <v>9</v>
      </c>
      <c r="G1282">
        <v>100</v>
      </c>
      <c r="H1282">
        <v>0</v>
      </c>
      <c r="J1282" t="s">
        <v>3901</v>
      </c>
      <c r="K1282" t="s">
        <v>3897</v>
      </c>
      <c r="L1282" t="str">
        <f t="shared" si="19"/>
        <v>INSERT INTO stocks (stock_code, name, marcket_id, category_id, share_unit_number, is_nikkei225) VALUES(4304,'(株)Ｅストアー',5,9,'100',0);</v>
      </c>
    </row>
    <row r="1283" spans="1:12" x14ac:dyDescent="0.2">
      <c r="A1283">
        <v>4307</v>
      </c>
      <c r="B1283" t="s">
        <v>1322</v>
      </c>
      <c r="C1283" t="s">
        <v>5</v>
      </c>
      <c r="D1283">
        <f>VLOOKUP(C1283,市場名!$A$1:$B$14,2,FALSE)</f>
        <v>1</v>
      </c>
      <c r="E1283" t="s">
        <v>201</v>
      </c>
      <c r="F1283">
        <f>VLOOKUP(E1283,業種分類!$A$1:$B$34,2,FALSE)</f>
        <v>9</v>
      </c>
      <c r="G1283">
        <v>100</v>
      </c>
      <c r="H1283">
        <v>0</v>
      </c>
      <c r="J1283" t="s">
        <v>3901</v>
      </c>
      <c r="K1283" t="s">
        <v>3897</v>
      </c>
      <c r="L1283" t="str">
        <f t="shared" ref="L1283:L1346" si="20">J1283&amp;A1283&amp;","&amp;"'"&amp;B1283&amp;"',"&amp;D1283&amp;","&amp;F1283&amp;",'"&amp;G1283&amp;"',"&amp;H1283&amp;K1283</f>
        <v>INSERT INTO stocks (stock_code, name, marcket_id, category_id, share_unit_number, is_nikkei225) VALUES(4307,'(株)野村総合研究所',1,9,'100',0);</v>
      </c>
    </row>
    <row r="1284" spans="1:12" x14ac:dyDescent="0.2">
      <c r="A1284">
        <v>4308</v>
      </c>
      <c r="B1284" t="s">
        <v>1323</v>
      </c>
      <c r="C1284" t="s">
        <v>24</v>
      </c>
      <c r="D1284">
        <f>VLOOKUP(C1284,市場名!$A$1:$B$14,2,FALSE)</f>
        <v>7</v>
      </c>
      <c r="E1284" t="s">
        <v>201</v>
      </c>
      <c r="F1284">
        <f>VLOOKUP(E1284,業種分類!$A$1:$B$34,2,FALSE)</f>
        <v>9</v>
      </c>
      <c r="G1284">
        <v>100</v>
      </c>
      <c r="H1284">
        <v>0</v>
      </c>
      <c r="J1284" t="s">
        <v>3901</v>
      </c>
      <c r="K1284" t="s">
        <v>3897</v>
      </c>
      <c r="L1284" t="str">
        <f t="shared" si="20"/>
        <v>INSERT INTO stocks (stock_code, name, marcket_id, category_id, share_unit_number, is_nikkei225) VALUES(4308,'(株)Ｊストリーム',7,9,'100',0);</v>
      </c>
    </row>
    <row r="1285" spans="1:12" x14ac:dyDescent="0.2">
      <c r="A1285">
        <v>4310</v>
      </c>
      <c r="B1285" t="s">
        <v>1324</v>
      </c>
      <c r="C1285" t="s">
        <v>5</v>
      </c>
      <c r="D1285">
        <f>VLOOKUP(C1285,市場名!$A$1:$B$14,2,FALSE)</f>
        <v>1</v>
      </c>
      <c r="E1285" t="s">
        <v>186</v>
      </c>
      <c r="F1285">
        <f>VLOOKUP(E1285,業種分類!$A$1:$B$34,2,FALSE)</f>
        <v>7</v>
      </c>
      <c r="G1285">
        <v>100</v>
      </c>
      <c r="H1285">
        <v>0</v>
      </c>
      <c r="J1285" t="s">
        <v>3901</v>
      </c>
      <c r="K1285" t="s">
        <v>3897</v>
      </c>
      <c r="L1285" t="str">
        <f t="shared" si="20"/>
        <v>INSERT INTO stocks (stock_code, name, marcket_id, category_id, share_unit_number, is_nikkei225) VALUES(4310,'(株)ドリームインキュベータ',1,7,'100',0);</v>
      </c>
    </row>
    <row r="1286" spans="1:12" x14ac:dyDescent="0.2">
      <c r="A1286">
        <v>4312</v>
      </c>
      <c r="B1286" t="s">
        <v>1325</v>
      </c>
      <c r="C1286" t="s">
        <v>5</v>
      </c>
      <c r="D1286">
        <f>VLOOKUP(C1286,市場名!$A$1:$B$14,2,FALSE)</f>
        <v>1</v>
      </c>
      <c r="E1286" t="s">
        <v>201</v>
      </c>
      <c r="F1286">
        <f>VLOOKUP(E1286,業種分類!$A$1:$B$34,2,FALSE)</f>
        <v>9</v>
      </c>
      <c r="G1286">
        <v>100</v>
      </c>
      <c r="H1286">
        <v>0</v>
      </c>
      <c r="J1286" t="s">
        <v>3901</v>
      </c>
      <c r="K1286" t="s">
        <v>3897</v>
      </c>
      <c r="L1286" t="str">
        <f t="shared" si="20"/>
        <v>INSERT INTO stocks (stock_code, name, marcket_id, category_id, share_unit_number, is_nikkei225) VALUES(4312,'サイバネットシステム(株)',1,9,'100',0);</v>
      </c>
    </row>
    <row r="1287" spans="1:12" x14ac:dyDescent="0.2">
      <c r="A1287">
        <v>4316</v>
      </c>
      <c r="B1287" t="s">
        <v>1326</v>
      </c>
      <c r="C1287" t="s">
        <v>21</v>
      </c>
      <c r="D1287">
        <f>VLOOKUP(C1287,市場名!$A$1:$B$14,2,FALSE)</f>
        <v>6</v>
      </c>
      <c r="E1287" t="s">
        <v>201</v>
      </c>
      <c r="F1287">
        <f>VLOOKUP(E1287,業種分類!$A$1:$B$34,2,FALSE)</f>
        <v>9</v>
      </c>
      <c r="G1287">
        <v>100</v>
      </c>
      <c r="H1287">
        <v>0</v>
      </c>
      <c r="J1287" t="s">
        <v>3901</v>
      </c>
      <c r="K1287" t="s">
        <v>3897</v>
      </c>
      <c r="L1287" t="str">
        <f t="shared" si="20"/>
        <v>INSERT INTO stocks (stock_code, name, marcket_id, category_id, share_unit_number, is_nikkei225) VALUES(4316,'(株)ビーマップ',6,9,'100',0);</v>
      </c>
    </row>
    <row r="1288" spans="1:12" x14ac:dyDescent="0.2">
      <c r="A1288">
        <v>4317</v>
      </c>
      <c r="B1288" t="s">
        <v>1327</v>
      </c>
      <c r="C1288" t="s">
        <v>15</v>
      </c>
      <c r="D1288">
        <f>VLOOKUP(C1288,市場名!$A$1:$B$14,2,FALSE)</f>
        <v>5</v>
      </c>
      <c r="E1288" t="s">
        <v>186</v>
      </c>
      <c r="F1288">
        <f>VLOOKUP(E1288,業種分類!$A$1:$B$34,2,FALSE)</f>
        <v>7</v>
      </c>
      <c r="G1288">
        <v>100</v>
      </c>
      <c r="H1288">
        <v>0</v>
      </c>
      <c r="J1288" t="s">
        <v>3901</v>
      </c>
      <c r="K1288" t="s">
        <v>3897</v>
      </c>
      <c r="L1288" t="str">
        <f t="shared" si="20"/>
        <v>INSERT INTO stocks (stock_code, name, marcket_id, category_id, share_unit_number, is_nikkei225) VALUES(4317,'(株)レイ',5,7,'100',0);</v>
      </c>
    </row>
    <row r="1289" spans="1:12" x14ac:dyDescent="0.2">
      <c r="A1289">
        <v>4318</v>
      </c>
      <c r="B1289" t="s">
        <v>1328</v>
      </c>
      <c r="C1289" t="s">
        <v>5</v>
      </c>
      <c r="D1289">
        <f>VLOOKUP(C1289,市場名!$A$1:$B$14,2,FALSE)</f>
        <v>1</v>
      </c>
      <c r="E1289" t="s">
        <v>186</v>
      </c>
      <c r="F1289">
        <f>VLOOKUP(E1289,業種分類!$A$1:$B$34,2,FALSE)</f>
        <v>7</v>
      </c>
      <c r="G1289">
        <v>100</v>
      </c>
      <c r="H1289">
        <v>0</v>
      </c>
      <c r="J1289" t="s">
        <v>3901</v>
      </c>
      <c r="K1289" t="s">
        <v>3897</v>
      </c>
      <c r="L1289" t="str">
        <f t="shared" si="20"/>
        <v>INSERT INTO stocks (stock_code, name, marcket_id, category_id, share_unit_number, is_nikkei225) VALUES(4318,'(株)クイック',1,7,'100',0);</v>
      </c>
    </row>
    <row r="1290" spans="1:12" x14ac:dyDescent="0.2">
      <c r="A1290">
        <v>4319</v>
      </c>
      <c r="B1290" t="s">
        <v>1329</v>
      </c>
      <c r="C1290" t="s">
        <v>5</v>
      </c>
      <c r="D1290">
        <f>VLOOKUP(C1290,市場名!$A$1:$B$14,2,FALSE)</f>
        <v>1</v>
      </c>
      <c r="E1290" t="s">
        <v>186</v>
      </c>
      <c r="F1290">
        <f>VLOOKUP(E1290,業種分類!$A$1:$B$34,2,FALSE)</f>
        <v>7</v>
      </c>
      <c r="G1290">
        <v>100</v>
      </c>
      <c r="H1290">
        <v>0</v>
      </c>
      <c r="J1290" t="s">
        <v>3901</v>
      </c>
      <c r="K1290" t="s">
        <v>3897</v>
      </c>
      <c r="L1290" t="str">
        <f t="shared" si="20"/>
        <v>INSERT INTO stocks (stock_code, name, marcket_id, category_id, share_unit_number, is_nikkei225) VALUES(4319,'ＴＡＣ(株)',1,7,'100',0);</v>
      </c>
    </row>
    <row r="1291" spans="1:12" x14ac:dyDescent="0.2">
      <c r="A1291">
        <v>4320</v>
      </c>
      <c r="B1291" t="s">
        <v>1330</v>
      </c>
      <c r="C1291" t="s">
        <v>5</v>
      </c>
      <c r="D1291">
        <f>VLOOKUP(C1291,市場名!$A$1:$B$14,2,FALSE)</f>
        <v>1</v>
      </c>
      <c r="E1291" t="s">
        <v>201</v>
      </c>
      <c r="F1291">
        <f>VLOOKUP(E1291,業種分類!$A$1:$B$34,2,FALSE)</f>
        <v>9</v>
      </c>
      <c r="G1291">
        <v>100</v>
      </c>
      <c r="H1291">
        <v>0</v>
      </c>
      <c r="J1291" t="s">
        <v>3901</v>
      </c>
      <c r="K1291" t="s">
        <v>3897</v>
      </c>
      <c r="L1291" t="str">
        <f t="shared" si="20"/>
        <v>INSERT INTO stocks (stock_code, name, marcket_id, category_id, share_unit_number, is_nikkei225) VALUES(4320,'(株)ＣＥホールディングス',1,9,'100',0);</v>
      </c>
    </row>
    <row r="1292" spans="1:12" x14ac:dyDescent="0.2">
      <c r="A1292">
        <v>4321</v>
      </c>
      <c r="B1292" t="s">
        <v>1331</v>
      </c>
      <c r="C1292" t="s">
        <v>5</v>
      </c>
      <c r="D1292">
        <f>VLOOKUP(C1292,市場名!$A$1:$B$14,2,FALSE)</f>
        <v>1</v>
      </c>
      <c r="E1292" t="s">
        <v>186</v>
      </c>
      <c r="F1292">
        <f>VLOOKUP(E1292,業種分類!$A$1:$B$34,2,FALSE)</f>
        <v>7</v>
      </c>
      <c r="G1292">
        <v>100</v>
      </c>
      <c r="H1292">
        <v>0</v>
      </c>
      <c r="J1292" t="s">
        <v>3901</v>
      </c>
      <c r="K1292" t="s">
        <v>3897</v>
      </c>
      <c r="L1292" t="str">
        <f t="shared" si="20"/>
        <v>INSERT INTO stocks (stock_code, name, marcket_id, category_id, share_unit_number, is_nikkei225) VALUES(4321,'ケネディクス(株)',1,7,'100',0);</v>
      </c>
    </row>
    <row r="1293" spans="1:12" x14ac:dyDescent="0.2">
      <c r="A1293">
        <v>4323</v>
      </c>
      <c r="B1293" t="s">
        <v>1332</v>
      </c>
      <c r="C1293" t="s">
        <v>5</v>
      </c>
      <c r="D1293">
        <f>VLOOKUP(C1293,市場名!$A$1:$B$14,2,FALSE)</f>
        <v>1</v>
      </c>
      <c r="E1293" t="s">
        <v>201</v>
      </c>
      <c r="F1293">
        <f>VLOOKUP(E1293,業種分類!$A$1:$B$34,2,FALSE)</f>
        <v>9</v>
      </c>
      <c r="G1293">
        <v>100</v>
      </c>
      <c r="H1293">
        <v>0</v>
      </c>
      <c r="J1293" t="s">
        <v>3901</v>
      </c>
      <c r="K1293" t="s">
        <v>3897</v>
      </c>
      <c r="L1293" t="str">
        <f t="shared" si="20"/>
        <v>INSERT INTO stocks (stock_code, name, marcket_id, category_id, share_unit_number, is_nikkei225) VALUES(4323,'日本システム技術(株)',1,9,'100',0);</v>
      </c>
    </row>
    <row r="1294" spans="1:12" x14ac:dyDescent="0.2">
      <c r="A1294">
        <v>4324</v>
      </c>
      <c r="B1294" t="s">
        <v>1333</v>
      </c>
      <c r="C1294" t="s">
        <v>5</v>
      </c>
      <c r="D1294">
        <f>VLOOKUP(C1294,市場名!$A$1:$B$14,2,FALSE)</f>
        <v>1</v>
      </c>
      <c r="E1294" t="s">
        <v>186</v>
      </c>
      <c r="F1294">
        <f>VLOOKUP(E1294,業種分類!$A$1:$B$34,2,FALSE)</f>
        <v>7</v>
      </c>
      <c r="G1294">
        <v>100</v>
      </c>
      <c r="H1294">
        <v>1</v>
      </c>
      <c r="J1294" t="s">
        <v>3901</v>
      </c>
      <c r="K1294" t="s">
        <v>3897</v>
      </c>
      <c r="L1294" t="str">
        <f t="shared" si="20"/>
        <v>INSERT INTO stocks (stock_code, name, marcket_id, category_id, share_unit_number, is_nikkei225) VALUES(4324,'(株)電通',1,7,'100',1);</v>
      </c>
    </row>
    <row r="1295" spans="1:12" x14ac:dyDescent="0.2">
      <c r="A1295">
        <v>4326</v>
      </c>
      <c r="B1295" t="s">
        <v>1334</v>
      </c>
      <c r="C1295" t="s">
        <v>5</v>
      </c>
      <c r="D1295">
        <f>VLOOKUP(C1295,市場名!$A$1:$B$14,2,FALSE)</f>
        <v>1</v>
      </c>
      <c r="E1295" t="s">
        <v>201</v>
      </c>
      <c r="F1295">
        <f>VLOOKUP(E1295,業種分類!$A$1:$B$34,2,FALSE)</f>
        <v>9</v>
      </c>
      <c r="G1295">
        <v>100</v>
      </c>
      <c r="H1295">
        <v>0</v>
      </c>
      <c r="J1295" t="s">
        <v>3901</v>
      </c>
      <c r="K1295" t="s">
        <v>3897</v>
      </c>
      <c r="L1295" t="str">
        <f t="shared" si="20"/>
        <v>INSERT INTO stocks (stock_code, name, marcket_id, category_id, share_unit_number, is_nikkei225) VALUES(4326,'(株)インテージホールディングス',1,9,'100',0);</v>
      </c>
    </row>
    <row r="1296" spans="1:12" x14ac:dyDescent="0.2">
      <c r="A1296">
        <v>4327</v>
      </c>
      <c r="B1296" t="s">
        <v>1335</v>
      </c>
      <c r="C1296" t="s">
        <v>15</v>
      </c>
      <c r="D1296">
        <f>VLOOKUP(C1296,市場名!$A$1:$B$14,2,FALSE)</f>
        <v>5</v>
      </c>
      <c r="E1296" t="s">
        <v>186</v>
      </c>
      <c r="F1296">
        <f>VLOOKUP(E1296,業種分類!$A$1:$B$34,2,FALSE)</f>
        <v>7</v>
      </c>
      <c r="G1296">
        <v>100</v>
      </c>
      <c r="H1296">
        <v>0</v>
      </c>
      <c r="J1296" t="s">
        <v>3901</v>
      </c>
      <c r="K1296" t="s">
        <v>3897</v>
      </c>
      <c r="L1296" t="str">
        <f t="shared" si="20"/>
        <v>INSERT INTO stocks (stock_code, name, marcket_id, category_id, share_unit_number, is_nikkei225) VALUES(4327,'日本エス・エイチ・エル(株)',5,7,'100',0);</v>
      </c>
    </row>
    <row r="1297" spans="1:12" x14ac:dyDescent="0.2">
      <c r="A1297">
        <v>4331</v>
      </c>
      <c r="B1297" t="s">
        <v>1336</v>
      </c>
      <c r="C1297" t="s">
        <v>5</v>
      </c>
      <c r="D1297">
        <f>VLOOKUP(C1297,市場名!$A$1:$B$14,2,FALSE)</f>
        <v>1</v>
      </c>
      <c r="E1297" t="s">
        <v>186</v>
      </c>
      <c r="F1297">
        <f>VLOOKUP(E1297,業種分類!$A$1:$B$34,2,FALSE)</f>
        <v>7</v>
      </c>
      <c r="G1297">
        <v>100</v>
      </c>
      <c r="H1297">
        <v>0</v>
      </c>
      <c r="J1297" t="s">
        <v>3901</v>
      </c>
      <c r="K1297" t="s">
        <v>3897</v>
      </c>
      <c r="L1297" t="str">
        <f t="shared" si="20"/>
        <v>INSERT INTO stocks (stock_code, name, marcket_id, category_id, share_unit_number, is_nikkei225) VALUES(4331,'(株)テイクアンドギヴ・ニーズ',1,7,'100',0);</v>
      </c>
    </row>
    <row r="1298" spans="1:12" x14ac:dyDescent="0.2">
      <c r="A1298">
        <v>4333</v>
      </c>
      <c r="B1298" t="s">
        <v>1337</v>
      </c>
      <c r="C1298" t="s">
        <v>5</v>
      </c>
      <c r="D1298">
        <f>VLOOKUP(C1298,市場名!$A$1:$B$14,2,FALSE)</f>
        <v>1</v>
      </c>
      <c r="E1298" t="s">
        <v>201</v>
      </c>
      <c r="F1298">
        <f>VLOOKUP(E1298,業種分類!$A$1:$B$34,2,FALSE)</f>
        <v>9</v>
      </c>
      <c r="G1298">
        <v>100</v>
      </c>
      <c r="H1298">
        <v>0</v>
      </c>
      <c r="J1298" t="s">
        <v>3901</v>
      </c>
      <c r="K1298" t="s">
        <v>3897</v>
      </c>
      <c r="L1298" t="str">
        <f t="shared" si="20"/>
        <v>INSERT INTO stocks (stock_code, name, marcket_id, category_id, share_unit_number, is_nikkei225) VALUES(4333,'(株)東邦システムサイエンス',1,9,'100',0);</v>
      </c>
    </row>
    <row r="1299" spans="1:12" x14ac:dyDescent="0.2">
      <c r="A1299">
        <v>4334</v>
      </c>
      <c r="B1299" t="s">
        <v>1338</v>
      </c>
      <c r="C1299" t="s">
        <v>15</v>
      </c>
      <c r="D1299">
        <f>VLOOKUP(C1299,市場名!$A$1:$B$14,2,FALSE)</f>
        <v>5</v>
      </c>
      <c r="E1299" t="s">
        <v>201</v>
      </c>
      <c r="F1299">
        <f>VLOOKUP(E1299,業種分類!$A$1:$B$34,2,FALSE)</f>
        <v>9</v>
      </c>
      <c r="G1299">
        <v>100</v>
      </c>
      <c r="H1299">
        <v>0</v>
      </c>
      <c r="J1299" t="s">
        <v>3901</v>
      </c>
      <c r="K1299" t="s">
        <v>3897</v>
      </c>
      <c r="L1299" t="str">
        <f t="shared" si="20"/>
        <v>INSERT INTO stocks (stock_code, name, marcket_id, category_id, share_unit_number, is_nikkei225) VALUES(4334,'(株)ユークス',5,9,'100',0);</v>
      </c>
    </row>
    <row r="1300" spans="1:12" x14ac:dyDescent="0.2">
      <c r="A1300">
        <v>4335</v>
      </c>
      <c r="B1300" t="s">
        <v>1339</v>
      </c>
      <c r="C1300" t="s">
        <v>15</v>
      </c>
      <c r="D1300">
        <f>VLOOKUP(C1300,市場名!$A$1:$B$14,2,FALSE)</f>
        <v>5</v>
      </c>
      <c r="E1300" t="s">
        <v>201</v>
      </c>
      <c r="F1300">
        <f>VLOOKUP(E1300,業種分類!$A$1:$B$34,2,FALSE)</f>
        <v>9</v>
      </c>
      <c r="G1300">
        <v>100</v>
      </c>
      <c r="H1300">
        <v>0</v>
      </c>
      <c r="J1300" t="s">
        <v>3901</v>
      </c>
      <c r="K1300" t="s">
        <v>3897</v>
      </c>
      <c r="L1300" t="str">
        <f t="shared" si="20"/>
        <v>INSERT INTO stocks (stock_code, name, marcket_id, category_id, share_unit_number, is_nikkei225) VALUES(4335,'(株)アイ・ピー・エス',5,9,'100',0);</v>
      </c>
    </row>
    <row r="1301" spans="1:12" x14ac:dyDescent="0.2">
      <c r="A1301">
        <v>4336</v>
      </c>
      <c r="B1301" t="s">
        <v>1340</v>
      </c>
      <c r="C1301" t="s">
        <v>15</v>
      </c>
      <c r="D1301">
        <f>VLOOKUP(C1301,市場名!$A$1:$B$14,2,FALSE)</f>
        <v>5</v>
      </c>
      <c r="E1301" t="s">
        <v>186</v>
      </c>
      <c r="F1301">
        <f>VLOOKUP(E1301,業種分類!$A$1:$B$34,2,FALSE)</f>
        <v>7</v>
      </c>
      <c r="G1301">
        <v>100</v>
      </c>
      <c r="H1301">
        <v>0</v>
      </c>
      <c r="J1301" t="s">
        <v>3901</v>
      </c>
      <c r="K1301" t="s">
        <v>3897</v>
      </c>
      <c r="L1301" t="str">
        <f t="shared" si="20"/>
        <v>INSERT INTO stocks (stock_code, name, marcket_id, category_id, share_unit_number, is_nikkei225) VALUES(4336,'(株)クリエアナブキ',5,7,'100',0);</v>
      </c>
    </row>
    <row r="1302" spans="1:12" x14ac:dyDescent="0.2">
      <c r="A1302">
        <v>4337</v>
      </c>
      <c r="B1302" t="s">
        <v>1341</v>
      </c>
      <c r="C1302" t="s">
        <v>5</v>
      </c>
      <c r="D1302">
        <f>VLOOKUP(C1302,市場名!$A$1:$B$14,2,FALSE)</f>
        <v>1</v>
      </c>
      <c r="E1302" t="s">
        <v>186</v>
      </c>
      <c r="F1302">
        <f>VLOOKUP(E1302,業種分類!$A$1:$B$34,2,FALSE)</f>
        <v>7</v>
      </c>
      <c r="G1302">
        <v>100</v>
      </c>
      <c r="H1302">
        <v>0</v>
      </c>
      <c r="J1302" t="s">
        <v>3901</v>
      </c>
      <c r="K1302" t="s">
        <v>3897</v>
      </c>
      <c r="L1302" t="str">
        <f t="shared" si="20"/>
        <v>INSERT INTO stocks (stock_code, name, marcket_id, category_id, share_unit_number, is_nikkei225) VALUES(4337,'ぴあ(株)',1,7,'100',0);</v>
      </c>
    </row>
    <row r="1303" spans="1:12" x14ac:dyDescent="0.2">
      <c r="A1303">
        <v>4341</v>
      </c>
      <c r="B1303" t="s">
        <v>1342</v>
      </c>
      <c r="C1303" t="s">
        <v>37</v>
      </c>
      <c r="D1303">
        <f>VLOOKUP(C1303,市場名!$A$1:$B$14,2,FALSE)</f>
        <v>2</v>
      </c>
      <c r="E1303" t="s">
        <v>186</v>
      </c>
      <c r="F1303">
        <f>VLOOKUP(E1303,業種分類!$A$1:$B$34,2,FALSE)</f>
        <v>7</v>
      </c>
      <c r="G1303">
        <v>100</v>
      </c>
      <c r="H1303">
        <v>0</v>
      </c>
      <c r="J1303" t="s">
        <v>3901</v>
      </c>
      <c r="K1303" t="s">
        <v>3897</v>
      </c>
      <c r="L1303" t="str">
        <f t="shared" si="20"/>
        <v>INSERT INTO stocks (stock_code, name, marcket_id, category_id, share_unit_number, is_nikkei225) VALUES(4341,'西菱電機(株)',2,7,'100',0);</v>
      </c>
    </row>
    <row r="1304" spans="1:12" x14ac:dyDescent="0.2">
      <c r="A1304">
        <v>4342</v>
      </c>
      <c r="B1304" t="s">
        <v>1343</v>
      </c>
      <c r="C1304" t="s">
        <v>37</v>
      </c>
      <c r="D1304">
        <f>VLOOKUP(C1304,市場名!$A$1:$B$14,2,FALSE)</f>
        <v>2</v>
      </c>
      <c r="E1304" t="s">
        <v>186</v>
      </c>
      <c r="F1304">
        <f>VLOOKUP(E1304,業種分類!$A$1:$B$34,2,FALSE)</f>
        <v>7</v>
      </c>
      <c r="G1304">
        <v>100</v>
      </c>
      <c r="H1304">
        <v>0</v>
      </c>
      <c r="J1304" t="s">
        <v>3901</v>
      </c>
      <c r="K1304" t="s">
        <v>3897</v>
      </c>
      <c r="L1304" t="str">
        <f t="shared" si="20"/>
        <v>INSERT INTO stocks (stock_code, name, marcket_id, category_id, share_unit_number, is_nikkei225) VALUES(4342,'セコム上信越(株)',2,7,'100',0);</v>
      </c>
    </row>
    <row r="1305" spans="1:12" x14ac:dyDescent="0.2">
      <c r="A1305">
        <v>4343</v>
      </c>
      <c r="B1305" t="s">
        <v>1344</v>
      </c>
      <c r="C1305" t="s">
        <v>5</v>
      </c>
      <c r="D1305">
        <f>VLOOKUP(C1305,市場名!$A$1:$B$14,2,FALSE)</f>
        <v>1</v>
      </c>
      <c r="E1305" t="s">
        <v>186</v>
      </c>
      <c r="F1305">
        <f>VLOOKUP(E1305,業種分類!$A$1:$B$34,2,FALSE)</f>
        <v>7</v>
      </c>
      <c r="G1305">
        <v>100</v>
      </c>
      <c r="H1305">
        <v>0</v>
      </c>
      <c r="J1305" t="s">
        <v>3901</v>
      </c>
      <c r="K1305" t="s">
        <v>3897</v>
      </c>
      <c r="L1305" t="str">
        <f t="shared" si="20"/>
        <v>INSERT INTO stocks (stock_code, name, marcket_id, category_id, share_unit_number, is_nikkei225) VALUES(4343,'(株)イオンファンタジー',1,7,'100',0);</v>
      </c>
    </row>
    <row r="1306" spans="1:12" x14ac:dyDescent="0.2">
      <c r="A1306">
        <v>4344</v>
      </c>
      <c r="B1306" t="s">
        <v>1345</v>
      </c>
      <c r="C1306" t="s">
        <v>5</v>
      </c>
      <c r="D1306">
        <f>VLOOKUP(C1306,市場名!$A$1:$B$14,2,FALSE)</f>
        <v>1</v>
      </c>
      <c r="E1306" t="s">
        <v>201</v>
      </c>
      <c r="F1306">
        <f>VLOOKUP(E1306,業種分類!$A$1:$B$34,2,FALSE)</f>
        <v>9</v>
      </c>
      <c r="G1306">
        <v>100</v>
      </c>
      <c r="H1306">
        <v>0</v>
      </c>
      <c r="J1306" t="s">
        <v>3901</v>
      </c>
      <c r="K1306" t="s">
        <v>3897</v>
      </c>
      <c r="L1306" t="str">
        <f t="shared" si="20"/>
        <v>INSERT INTO stocks (stock_code, name, marcket_id, category_id, share_unit_number, is_nikkei225) VALUES(4344,'ソースネクスト(株)',1,9,'100',0);</v>
      </c>
    </row>
    <row r="1307" spans="1:12" x14ac:dyDescent="0.2">
      <c r="A1307">
        <v>4345</v>
      </c>
      <c r="B1307" t="s">
        <v>1346</v>
      </c>
      <c r="C1307" t="s">
        <v>5</v>
      </c>
      <c r="D1307">
        <f>VLOOKUP(C1307,市場名!$A$1:$B$14,2,FALSE)</f>
        <v>1</v>
      </c>
      <c r="E1307" t="s">
        <v>186</v>
      </c>
      <c r="F1307">
        <f>VLOOKUP(E1307,業種分類!$A$1:$B$34,2,FALSE)</f>
        <v>7</v>
      </c>
      <c r="G1307">
        <v>100</v>
      </c>
      <c r="H1307">
        <v>0</v>
      </c>
      <c r="J1307" t="s">
        <v>3901</v>
      </c>
      <c r="K1307" t="s">
        <v>3897</v>
      </c>
      <c r="L1307" t="str">
        <f t="shared" si="20"/>
        <v>INSERT INTO stocks (stock_code, name, marcket_id, category_id, share_unit_number, is_nikkei225) VALUES(4345,'(株)シーティーエス',1,7,'100',0);</v>
      </c>
    </row>
    <row r="1308" spans="1:12" x14ac:dyDescent="0.2">
      <c r="A1308">
        <v>4346</v>
      </c>
      <c r="B1308" t="s">
        <v>1347</v>
      </c>
      <c r="C1308" t="s">
        <v>5</v>
      </c>
      <c r="D1308">
        <f>VLOOKUP(C1308,市場名!$A$1:$B$14,2,FALSE)</f>
        <v>1</v>
      </c>
      <c r="E1308" t="s">
        <v>186</v>
      </c>
      <c r="F1308">
        <f>VLOOKUP(E1308,業種分類!$A$1:$B$34,2,FALSE)</f>
        <v>7</v>
      </c>
      <c r="G1308">
        <v>100</v>
      </c>
      <c r="H1308">
        <v>0</v>
      </c>
      <c r="J1308" t="s">
        <v>3901</v>
      </c>
      <c r="K1308" t="s">
        <v>3897</v>
      </c>
      <c r="L1308" t="str">
        <f t="shared" si="20"/>
        <v>INSERT INTO stocks (stock_code, name, marcket_id, category_id, share_unit_number, is_nikkei225) VALUES(4346,'(株)ネクシィーズグループ',1,7,'100',0);</v>
      </c>
    </row>
    <row r="1309" spans="1:12" x14ac:dyDescent="0.2">
      <c r="A1309">
        <v>4347</v>
      </c>
      <c r="B1309" t="s">
        <v>1348</v>
      </c>
      <c r="C1309" t="s">
        <v>15</v>
      </c>
      <c r="D1309">
        <f>VLOOKUP(C1309,市場名!$A$1:$B$14,2,FALSE)</f>
        <v>5</v>
      </c>
      <c r="E1309" t="s">
        <v>186</v>
      </c>
      <c r="F1309">
        <f>VLOOKUP(E1309,業種分類!$A$1:$B$34,2,FALSE)</f>
        <v>7</v>
      </c>
      <c r="G1309">
        <v>100</v>
      </c>
      <c r="H1309">
        <v>0</v>
      </c>
      <c r="J1309" t="s">
        <v>3901</v>
      </c>
      <c r="K1309" t="s">
        <v>3897</v>
      </c>
      <c r="L1309" t="str">
        <f t="shared" si="20"/>
        <v>INSERT INTO stocks (stock_code, name, marcket_id, category_id, share_unit_number, is_nikkei225) VALUES(4347,'ブロードメディア(株)',5,7,'100',0);</v>
      </c>
    </row>
    <row r="1310" spans="1:12" x14ac:dyDescent="0.2">
      <c r="A1310">
        <v>4348</v>
      </c>
      <c r="B1310" t="s">
        <v>1349</v>
      </c>
      <c r="C1310" t="s">
        <v>5</v>
      </c>
      <c r="D1310">
        <f>VLOOKUP(C1310,市場名!$A$1:$B$14,2,FALSE)</f>
        <v>1</v>
      </c>
      <c r="E1310" t="s">
        <v>201</v>
      </c>
      <c r="F1310">
        <f>VLOOKUP(E1310,業種分類!$A$1:$B$34,2,FALSE)</f>
        <v>9</v>
      </c>
      <c r="G1310">
        <v>100</v>
      </c>
      <c r="H1310">
        <v>0</v>
      </c>
      <c r="J1310" t="s">
        <v>3901</v>
      </c>
      <c r="K1310" t="s">
        <v>3897</v>
      </c>
      <c r="L1310" t="str">
        <f t="shared" si="20"/>
        <v>INSERT INTO stocks (stock_code, name, marcket_id, category_id, share_unit_number, is_nikkei225) VALUES(4348,'インフォコム(株)',1,9,'100',0);</v>
      </c>
    </row>
    <row r="1311" spans="1:12" x14ac:dyDescent="0.2">
      <c r="A1311">
        <v>4349</v>
      </c>
      <c r="B1311" t="s">
        <v>1350</v>
      </c>
      <c r="C1311" t="s">
        <v>41</v>
      </c>
      <c r="D1311">
        <f>VLOOKUP(C1311,市場名!$A$1:$B$14,2,FALSE)</f>
        <v>11</v>
      </c>
      <c r="E1311" t="s">
        <v>201</v>
      </c>
      <c r="F1311">
        <f>VLOOKUP(E1311,業種分類!$A$1:$B$34,2,FALSE)</f>
        <v>9</v>
      </c>
      <c r="G1311">
        <v>100</v>
      </c>
      <c r="H1311">
        <v>0</v>
      </c>
      <c r="J1311" t="s">
        <v>3901</v>
      </c>
      <c r="K1311" t="s">
        <v>3897</v>
      </c>
      <c r="L1311" t="str">
        <f t="shared" si="20"/>
        <v>INSERT INTO stocks (stock_code, name, marcket_id, category_id, share_unit_number, is_nikkei225) VALUES(4349,'(株)テスク',11,9,'100',0);</v>
      </c>
    </row>
    <row r="1312" spans="1:12" x14ac:dyDescent="0.2">
      <c r="A1312">
        <v>4350</v>
      </c>
      <c r="B1312" t="s">
        <v>1351</v>
      </c>
      <c r="C1312" t="s">
        <v>5</v>
      </c>
      <c r="D1312">
        <f>VLOOKUP(C1312,市場名!$A$1:$B$14,2,FALSE)</f>
        <v>1</v>
      </c>
      <c r="E1312" t="s">
        <v>442</v>
      </c>
      <c r="F1312">
        <f>VLOOKUP(E1312,業種分類!$A$1:$B$34,2,FALSE)</f>
        <v>15</v>
      </c>
      <c r="G1312">
        <v>100</v>
      </c>
      <c r="H1312">
        <v>0</v>
      </c>
      <c r="J1312" t="s">
        <v>3901</v>
      </c>
      <c r="K1312" t="s">
        <v>3897</v>
      </c>
      <c r="L1312" t="str">
        <f t="shared" si="20"/>
        <v>INSERT INTO stocks (stock_code, name, marcket_id, category_id, share_unit_number, is_nikkei225) VALUES(4350,'(株)メディカルシステムネットワーク',1,15,'100',0);</v>
      </c>
    </row>
    <row r="1313" spans="1:12" x14ac:dyDescent="0.2">
      <c r="A1313">
        <v>4351</v>
      </c>
      <c r="B1313" t="s">
        <v>1352</v>
      </c>
      <c r="C1313" t="s">
        <v>15</v>
      </c>
      <c r="D1313">
        <f>VLOOKUP(C1313,市場名!$A$1:$B$14,2,FALSE)</f>
        <v>5</v>
      </c>
      <c r="E1313" t="s">
        <v>358</v>
      </c>
      <c r="F1313">
        <f>VLOOKUP(E1313,業種分類!$A$1:$B$34,2,FALSE)</f>
        <v>14</v>
      </c>
      <c r="G1313">
        <v>100</v>
      </c>
      <c r="H1313">
        <v>0</v>
      </c>
      <c r="J1313" t="s">
        <v>3901</v>
      </c>
      <c r="K1313" t="s">
        <v>3897</v>
      </c>
      <c r="L1313" t="str">
        <f t="shared" si="20"/>
        <v>INSERT INTO stocks (stock_code, name, marcket_id, category_id, share_unit_number, is_nikkei225) VALUES(4351,'(株)山田債権回収管理総合事務所',5,14,'100',0);</v>
      </c>
    </row>
    <row r="1314" spans="1:12" x14ac:dyDescent="0.2">
      <c r="A1314">
        <v>4355</v>
      </c>
      <c r="B1314" t="s">
        <v>1353</v>
      </c>
      <c r="C1314" t="s">
        <v>15</v>
      </c>
      <c r="D1314">
        <f>VLOOKUP(C1314,市場名!$A$1:$B$14,2,FALSE)</f>
        <v>5</v>
      </c>
      <c r="E1314" t="s">
        <v>186</v>
      </c>
      <c r="F1314">
        <f>VLOOKUP(E1314,業種分類!$A$1:$B$34,2,FALSE)</f>
        <v>7</v>
      </c>
      <c r="G1314">
        <v>100</v>
      </c>
      <c r="H1314">
        <v>0</v>
      </c>
      <c r="J1314" t="s">
        <v>3901</v>
      </c>
      <c r="K1314" t="s">
        <v>3897</v>
      </c>
      <c r="L1314" t="str">
        <f t="shared" si="20"/>
        <v>INSERT INTO stocks (stock_code, name, marcket_id, category_id, share_unit_number, is_nikkei225) VALUES(4355,'ロングライフホールディング(株)',5,7,'100',0);</v>
      </c>
    </row>
    <row r="1315" spans="1:12" x14ac:dyDescent="0.2">
      <c r="A1315">
        <v>4356</v>
      </c>
      <c r="B1315" t="s">
        <v>1354</v>
      </c>
      <c r="C1315" t="s">
        <v>15</v>
      </c>
      <c r="D1315">
        <f>VLOOKUP(C1315,市場名!$A$1:$B$14,2,FALSE)</f>
        <v>5</v>
      </c>
      <c r="E1315" t="s">
        <v>201</v>
      </c>
      <c r="F1315">
        <f>VLOOKUP(E1315,業種分類!$A$1:$B$34,2,FALSE)</f>
        <v>9</v>
      </c>
      <c r="G1315">
        <v>100</v>
      </c>
      <c r="H1315">
        <v>0</v>
      </c>
      <c r="J1315" t="s">
        <v>3901</v>
      </c>
      <c r="K1315" t="s">
        <v>3897</v>
      </c>
      <c r="L1315" t="str">
        <f t="shared" si="20"/>
        <v>INSERT INTO stocks (stock_code, name, marcket_id, category_id, share_unit_number, is_nikkei225) VALUES(4356,'応用技術(株)',5,9,'100',0);</v>
      </c>
    </row>
    <row r="1316" spans="1:12" x14ac:dyDescent="0.2">
      <c r="A1316">
        <v>4361</v>
      </c>
      <c r="B1316" t="s">
        <v>1355</v>
      </c>
      <c r="C1316" t="s">
        <v>37</v>
      </c>
      <c r="D1316">
        <f>VLOOKUP(C1316,市場名!$A$1:$B$14,2,FALSE)</f>
        <v>2</v>
      </c>
      <c r="E1316" t="s">
        <v>841</v>
      </c>
      <c r="F1316">
        <f>VLOOKUP(E1316,業種分類!$A$1:$B$34,2,FALSE)</f>
        <v>24</v>
      </c>
      <c r="G1316">
        <v>100</v>
      </c>
      <c r="H1316">
        <v>0</v>
      </c>
      <c r="J1316" t="s">
        <v>3901</v>
      </c>
      <c r="K1316" t="s">
        <v>3897</v>
      </c>
      <c r="L1316" t="str">
        <f t="shared" si="20"/>
        <v>INSERT INTO stocks (stock_code, name, marcket_id, category_id, share_unit_number, is_nikkei225) VALUES(4361,'川口化学工業(株)',2,24,'100',0);</v>
      </c>
    </row>
    <row r="1317" spans="1:12" x14ac:dyDescent="0.2">
      <c r="A1317">
        <v>4362</v>
      </c>
      <c r="B1317" t="s">
        <v>1356</v>
      </c>
      <c r="C1317" t="s">
        <v>5</v>
      </c>
      <c r="D1317">
        <f>VLOOKUP(C1317,市場名!$A$1:$B$14,2,FALSE)</f>
        <v>1</v>
      </c>
      <c r="E1317" t="s">
        <v>841</v>
      </c>
      <c r="F1317">
        <f>VLOOKUP(E1317,業種分類!$A$1:$B$34,2,FALSE)</f>
        <v>24</v>
      </c>
      <c r="G1317">
        <v>100</v>
      </c>
      <c r="H1317">
        <v>0</v>
      </c>
      <c r="J1317" t="s">
        <v>3901</v>
      </c>
      <c r="K1317" t="s">
        <v>3897</v>
      </c>
      <c r="L1317" t="str">
        <f t="shared" si="20"/>
        <v>INSERT INTO stocks (stock_code, name, marcket_id, category_id, share_unit_number, is_nikkei225) VALUES(4362,'日本精化(株)',1,24,'100',0);</v>
      </c>
    </row>
    <row r="1318" spans="1:12" x14ac:dyDescent="0.2">
      <c r="A1318">
        <v>4364</v>
      </c>
      <c r="B1318" t="s">
        <v>1357</v>
      </c>
      <c r="C1318" t="s">
        <v>37</v>
      </c>
      <c r="D1318">
        <f>VLOOKUP(C1318,市場名!$A$1:$B$14,2,FALSE)</f>
        <v>2</v>
      </c>
      <c r="E1318" t="s">
        <v>841</v>
      </c>
      <c r="F1318">
        <f>VLOOKUP(E1318,業種分類!$A$1:$B$34,2,FALSE)</f>
        <v>24</v>
      </c>
      <c r="G1318">
        <v>100</v>
      </c>
      <c r="H1318">
        <v>0</v>
      </c>
      <c r="J1318" t="s">
        <v>3901</v>
      </c>
      <c r="K1318" t="s">
        <v>3897</v>
      </c>
      <c r="L1318" t="str">
        <f t="shared" si="20"/>
        <v>INSERT INTO stocks (stock_code, name, marcket_id, category_id, share_unit_number, is_nikkei225) VALUES(4364,'マナック(株)',2,24,'100',0);</v>
      </c>
    </row>
    <row r="1319" spans="1:12" x14ac:dyDescent="0.2">
      <c r="A1319">
        <v>4365</v>
      </c>
      <c r="B1319" t="s">
        <v>1358</v>
      </c>
      <c r="C1319" t="s">
        <v>15</v>
      </c>
      <c r="D1319">
        <f>VLOOKUP(C1319,市場名!$A$1:$B$14,2,FALSE)</f>
        <v>5</v>
      </c>
      <c r="E1319" t="s">
        <v>841</v>
      </c>
      <c r="F1319">
        <f>VLOOKUP(E1319,業種分類!$A$1:$B$34,2,FALSE)</f>
        <v>24</v>
      </c>
      <c r="G1319">
        <v>100</v>
      </c>
      <c r="H1319">
        <v>0</v>
      </c>
      <c r="J1319" t="s">
        <v>3901</v>
      </c>
      <c r="K1319" t="s">
        <v>3897</v>
      </c>
      <c r="L1319" t="str">
        <f t="shared" si="20"/>
        <v>INSERT INTO stocks (stock_code, name, marcket_id, category_id, share_unit_number, is_nikkei225) VALUES(4365,'松本油脂製薬(株)',5,24,'100',0);</v>
      </c>
    </row>
    <row r="1320" spans="1:12" x14ac:dyDescent="0.2">
      <c r="A1320">
        <v>4366</v>
      </c>
      <c r="B1320" t="s">
        <v>1359</v>
      </c>
      <c r="C1320" t="s">
        <v>37</v>
      </c>
      <c r="D1320">
        <f>VLOOKUP(C1320,市場名!$A$1:$B$14,2,FALSE)</f>
        <v>2</v>
      </c>
      <c r="E1320" t="s">
        <v>841</v>
      </c>
      <c r="F1320">
        <f>VLOOKUP(E1320,業種分類!$A$1:$B$34,2,FALSE)</f>
        <v>24</v>
      </c>
      <c r="G1320">
        <v>100</v>
      </c>
      <c r="H1320">
        <v>0</v>
      </c>
      <c r="J1320" t="s">
        <v>3901</v>
      </c>
      <c r="K1320" t="s">
        <v>3897</v>
      </c>
      <c r="L1320" t="str">
        <f t="shared" si="20"/>
        <v>INSERT INTO stocks (stock_code, name, marcket_id, category_id, share_unit_number, is_nikkei225) VALUES(4366,'ダイトーケミックス(株)',2,24,'100',0);</v>
      </c>
    </row>
    <row r="1321" spans="1:12" x14ac:dyDescent="0.2">
      <c r="A1321">
        <v>4367</v>
      </c>
      <c r="B1321" t="s">
        <v>1360</v>
      </c>
      <c r="C1321" t="s">
        <v>37</v>
      </c>
      <c r="D1321">
        <f>VLOOKUP(C1321,市場名!$A$1:$B$14,2,FALSE)</f>
        <v>2</v>
      </c>
      <c r="E1321" t="s">
        <v>841</v>
      </c>
      <c r="F1321">
        <f>VLOOKUP(E1321,業種分類!$A$1:$B$34,2,FALSE)</f>
        <v>24</v>
      </c>
      <c r="G1321">
        <v>100</v>
      </c>
      <c r="H1321">
        <v>0</v>
      </c>
      <c r="J1321" t="s">
        <v>3901</v>
      </c>
      <c r="K1321" t="s">
        <v>3897</v>
      </c>
      <c r="L1321" t="str">
        <f t="shared" si="20"/>
        <v>INSERT INTO stocks (stock_code, name, marcket_id, category_id, share_unit_number, is_nikkei225) VALUES(4367,'広栄化学工業(株)',2,24,'100',0);</v>
      </c>
    </row>
    <row r="1322" spans="1:12" x14ac:dyDescent="0.2">
      <c r="A1322">
        <v>4368</v>
      </c>
      <c r="B1322" t="s">
        <v>1361</v>
      </c>
      <c r="C1322" t="s">
        <v>5</v>
      </c>
      <c r="D1322">
        <f>VLOOKUP(C1322,市場名!$A$1:$B$14,2,FALSE)</f>
        <v>1</v>
      </c>
      <c r="E1322" t="s">
        <v>841</v>
      </c>
      <c r="F1322">
        <f>VLOOKUP(E1322,業種分類!$A$1:$B$34,2,FALSE)</f>
        <v>24</v>
      </c>
      <c r="G1322">
        <v>100</v>
      </c>
      <c r="H1322">
        <v>0</v>
      </c>
      <c r="J1322" t="s">
        <v>3901</v>
      </c>
      <c r="K1322" t="s">
        <v>3897</v>
      </c>
      <c r="L1322" t="str">
        <f t="shared" si="20"/>
        <v>INSERT INTO stocks (stock_code, name, marcket_id, category_id, share_unit_number, is_nikkei225) VALUES(4368,'扶桑化学工業(株)',1,24,'100',0);</v>
      </c>
    </row>
    <row r="1323" spans="1:12" x14ac:dyDescent="0.2">
      <c r="A1323">
        <v>4369</v>
      </c>
      <c r="B1323" t="s">
        <v>1362</v>
      </c>
      <c r="C1323" t="s">
        <v>5</v>
      </c>
      <c r="D1323">
        <f>VLOOKUP(C1323,市場名!$A$1:$B$14,2,FALSE)</f>
        <v>1</v>
      </c>
      <c r="E1323" t="s">
        <v>841</v>
      </c>
      <c r="F1323">
        <f>VLOOKUP(E1323,業種分類!$A$1:$B$34,2,FALSE)</f>
        <v>24</v>
      </c>
      <c r="G1323">
        <v>100</v>
      </c>
      <c r="H1323">
        <v>0</v>
      </c>
      <c r="J1323" t="s">
        <v>3901</v>
      </c>
      <c r="K1323" t="s">
        <v>3897</v>
      </c>
      <c r="L1323" t="str">
        <f t="shared" si="20"/>
        <v>INSERT INTO stocks (stock_code, name, marcket_id, category_id, share_unit_number, is_nikkei225) VALUES(4369,'(株)トリケミカル研究所',1,24,'100',0);</v>
      </c>
    </row>
    <row r="1324" spans="1:12" x14ac:dyDescent="0.2">
      <c r="A1324">
        <v>4380</v>
      </c>
      <c r="B1324" t="s">
        <v>1363</v>
      </c>
      <c r="C1324" t="s">
        <v>24</v>
      </c>
      <c r="D1324">
        <f>VLOOKUP(C1324,市場名!$A$1:$B$14,2,FALSE)</f>
        <v>7</v>
      </c>
      <c r="E1324" t="s">
        <v>201</v>
      </c>
      <c r="F1324">
        <f>VLOOKUP(E1324,業種分類!$A$1:$B$34,2,FALSE)</f>
        <v>9</v>
      </c>
      <c r="G1324">
        <v>100</v>
      </c>
      <c r="H1324">
        <v>0</v>
      </c>
      <c r="J1324" t="s">
        <v>3901</v>
      </c>
      <c r="K1324" t="s">
        <v>3897</v>
      </c>
      <c r="L1324" t="str">
        <f t="shared" si="20"/>
        <v>INSERT INTO stocks (stock_code, name, marcket_id, category_id, share_unit_number, is_nikkei225) VALUES(4380,'(株)Ｍマート',7,9,'100',0);</v>
      </c>
    </row>
    <row r="1325" spans="1:12" x14ac:dyDescent="0.2">
      <c r="A1325">
        <v>4381</v>
      </c>
      <c r="B1325" t="s">
        <v>1364</v>
      </c>
      <c r="C1325" t="s">
        <v>24</v>
      </c>
      <c r="D1325">
        <f>VLOOKUP(C1325,市場名!$A$1:$B$14,2,FALSE)</f>
        <v>7</v>
      </c>
      <c r="E1325" t="s">
        <v>201</v>
      </c>
      <c r="F1325">
        <f>VLOOKUP(E1325,業種分類!$A$1:$B$34,2,FALSE)</f>
        <v>9</v>
      </c>
      <c r="G1325">
        <v>100</v>
      </c>
      <c r="H1325">
        <v>0</v>
      </c>
      <c r="J1325" t="s">
        <v>3901</v>
      </c>
      <c r="K1325" t="s">
        <v>3897</v>
      </c>
      <c r="L1325" t="str">
        <f t="shared" si="20"/>
        <v>INSERT INTO stocks (stock_code, name, marcket_id, category_id, share_unit_number, is_nikkei225) VALUES(4381,'ビープラッツ(株)',7,9,'100',0);</v>
      </c>
    </row>
    <row r="1326" spans="1:12" x14ac:dyDescent="0.2">
      <c r="A1326">
        <v>4382</v>
      </c>
      <c r="B1326" t="s">
        <v>1365</v>
      </c>
      <c r="C1326" t="s">
        <v>24</v>
      </c>
      <c r="D1326">
        <f>VLOOKUP(C1326,市場名!$A$1:$B$14,2,FALSE)</f>
        <v>7</v>
      </c>
      <c r="E1326" t="s">
        <v>201</v>
      </c>
      <c r="F1326">
        <f>VLOOKUP(E1326,業種分類!$A$1:$B$34,2,FALSE)</f>
        <v>9</v>
      </c>
      <c r="G1326">
        <v>100</v>
      </c>
      <c r="H1326">
        <v>0</v>
      </c>
      <c r="J1326" t="s">
        <v>3901</v>
      </c>
      <c r="K1326" t="s">
        <v>3897</v>
      </c>
      <c r="L1326" t="str">
        <f t="shared" si="20"/>
        <v>INSERT INTO stocks (stock_code, name, marcket_id, category_id, share_unit_number, is_nikkei225) VALUES(4382,'ＨＥＲＯＺ(株)',7,9,'100',0);</v>
      </c>
    </row>
    <row r="1327" spans="1:12" x14ac:dyDescent="0.2">
      <c r="A1327">
        <v>4384</v>
      </c>
      <c r="B1327" t="s">
        <v>1366</v>
      </c>
      <c r="C1327" t="s">
        <v>5</v>
      </c>
      <c r="D1327">
        <f>VLOOKUP(C1327,市場名!$A$1:$B$14,2,FALSE)</f>
        <v>1</v>
      </c>
      <c r="E1327" t="s">
        <v>201</v>
      </c>
      <c r="F1327">
        <f>VLOOKUP(E1327,業種分類!$A$1:$B$34,2,FALSE)</f>
        <v>9</v>
      </c>
      <c r="G1327">
        <v>100</v>
      </c>
      <c r="H1327">
        <v>0</v>
      </c>
      <c r="J1327" t="s">
        <v>3901</v>
      </c>
      <c r="K1327" t="s">
        <v>3897</v>
      </c>
      <c r="L1327" t="str">
        <f t="shared" si="20"/>
        <v>INSERT INTO stocks (stock_code, name, marcket_id, category_id, share_unit_number, is_nikkei225) VALUES(4384,'ラクスル(株)',1,9,'100',0);</v>
      </c>
    </row>
    <row r="1328" spans="1:12" x14ac:dyDescent="0.2">
      <c r="A1328">
        <v>4385</v>
      </c>
      <c r="B1328" t="s">
        <v>1367</v>
      </c>
      <c r="C1328" t="s">
        <v>24</v>
      </c>
      <c r="D1328">
        <f>VLOOKUP(C1328,市場名!$A$1:$B$14,2,FALSE)</f>
        <v>7</v>
      </c>
      <c r="E1328" t="s">
        <v>201</v>
      </c>
      <c r="F1328">
        <f>VLOOKUP(E1328,業種分類!$A$1:$B$34,2,FALSE)</f>
        <v>9</v>
      </c>
      <c r="G1328">
        <v>100</v>
      </c>
      <c r="H1328">
        <v>0</v>
      </c>
      <c r="J1328" t="s">
        <v>3901</v>
      </c>
      <c r="K1328" t="s">
        <v>3897</v>
      </c>
      <c r="L1328" t="str">
        <f t="shared" si="20"/>
        <v>INSERT INTO stocks (stock_code, name, marcket_id, category_id, share_unit_number, is_nikkei225) VALUES(4385,'(株)メルカリ',7,9,'100',0);</v>
      </c>
    </row>
    <row r="1329" spans="1:12" x14ac:dyDescent="0.2">
      <c r="A1329">
        <v>4386</v>
      </c>
      <c r="B1329" t="s">
        <v>1368</v>
      </c>
      <c r="C1329" t="s">
        <v>37</v>
      </c>
      <c r="D1329">
        <f>VLOOKUP(C1329,市場名!$A$1:$B$14,2,FALSE)</f>
        <v>2</v>
      </c>
      <c r="E1329" t="s">
        <v>201</v>
      </c>
      <c r="F1329">
        <f>VLOOKUP(E1329,業種分類!$A$1:$B$34,2,FALSE)</f>
        <v>9</v>
      </c>
      <c r="G1329">
        <v>100</v>
      </c>
      <c r="H1329">
        <v>0</v>
      </c>
      <c r="J1329" t="s">
        <v>3901</v>
      </c>
      <c r="K1329" t="s">
        <v>3897</v>
      </c>
      <c r="L1329" t="str">
        <f t="shared" si="20"/>
        <v>INSERT INTO stocks (stock_code, name, marcket_id, category_id, share_unit_number, is_nikkei225) VALUES(4386,'(株)ＳＩＧ',2,9,'100',0);</v>
      </c>
    </row>
    <row r="1330" spans="1:12" x14ac:dyDescent="0.2">
      <c r="A1330">
        <v>4387</v>
      </c>
      <c r="B1330" t="s">
        <v>1369</v>
      </c>
      <c r="C1330" t="s">
        <v>24</v>
      </c>
      <c r="D1330">
        <f>VLOOKUP(C1330,市場名!$A$1:$B$14,2,FALSE)</f>
        <v>7</v>
      </c>
      <c r="E1330" t="s">
        <v>201</v>
      </c>
      <c r="F1330">
        <f>VLOOKUP(E1330,業種分類!$A$1:$B$34,2,FALSE)</f>
        <v>9</v>
      </c>
      <c r="G1330">
        <v>100</v>
      </c>
      <c r="H1330">
        <v>0</v>
      </c>
      <c r="J1330" t="s">
        <v>3901</v>
      </c>
      <c r="K1330" t="s">
        <v>3897</v>
      </c>
      <c r="L1330" t="str">
        <f t="shared" si="20"/>
        <v>INSERT INTO stocks (stock_code, name, marcket_id, category_id, share_unit_number, is_nikkei225) VALUES(4387,'(株)ＺＵＵ',7,9,'100',0);</v>
      </c>
    </row>
    <row r="1331" spans="1:12" x14ac:dyDescent="0.2">
      <c r="A1331">
        <v>4388</v>
      </c>
      <c r="B1331" t="s">
        <v>1370</v>
      </c>
      <c r="C1331" t="s">
        <v>24</v>
      </c>
      <c r="D1331">
        <f>VLOOKUP(C1331,市場名!$A$1:$B$14,2,FALSE)</f>
        <v>7</v>
      </c>
      <c r="E1331" t="s">
        <v>201</v>
      </c>
      <c r="F1331">
        <f>VLOOKUP(E1331,業種分類!$A$1:$B$34,2,FALSE)</f>
        <v>9</v>
      </c>
      <c r="G1331">
        <v>100</v>
      </c>
      <c r="H1331">
        <v>0</v>
      </c>
      <c r="J1331" t="s">
        <v>3901</v>
      </c>
      <c r="K1331" t="s">
        <v>3897</v>
      </c>
      <c r="L1331" t="str">
        <f t="shared" si="20"/>
        <v>INSERT INTO stocks (stock_code, name, marcket_id, category_id, share_unit_number, is_nikkei225) VALUES(4388,'(株)エーアイ',7,9,'100',0);</v>
      </c>
    </row>
    <row r="1332" spans="1:12" x14ac:dyDescent="0.2">
      <c r="A1332">
        <v>4389</v>
      </c>
      <c r="B1332" t="s">
        <v>1371</v>
      </c>
      <c r="C1332" t="s">
        <v>24</v>
      </c>
      <c r="D1332">
        <f>VLOOKUP(C1332,市場名!$A$1:$B$14,2,FALSE)</f>
        <v>7</v>
      </c>
      <c r="E1332" t="s">
        <v>201</v>
      </c>
      <c r="F1332">
        <f>VLOOKUP(E1332,業種分類!$A$1:$B$34,2,FALSE)</f>
        <v>9</v>
      </c>
      <c r="G1332">
        <v>100</v>
      </c>
      <c r="H1332">
        <v>0</v>
      </c>
      <c r="J1332" t="s">
        <v>3901</v>
      </c>
      <c r="K1332" t="s">
        <v>3897</v>
      </c>
      <c r="L1332" t="str">
        <f t="shared" si="20"/>
        <v>INSERT INTO stocks (stock_code, name, marcket_id, category_id, share_unit_number, is_nikkei225) VALUES(4389,'プロパティデータバンク(株)',7,9,'100',0);</v>
      </c>
    </row>
    <row r="1333" spans="1:12" x14ac:dyDescent="0.2">
      <c r="A1333">
        <v>4390</v>
      </c>
      <c r="B1333" t="s">
        <v>1339</v>
      </c>
      <c r="C1333" t="s">
        <v>24</v>
      </c>
      <c r="D1333">
        <f>VLOOKUP(C1333,市場名!$A$1:$B$14,2,FALSE)</f>
        <v>7</v>
      </c>
      <c r="E1333" t="s">
        <v>201</v>
      </c>
      <c r="F1333">
        <f>VLOOKUP(E1333,業種分類!$A$1:$B$34,2,FALSE)</f>
        <v>9</v>
      </c>
      <c r="G1333">
        <v>100</v>
      </c>
      <c r="H1333">
        <v>0</v>
      </c>
      <c r="J1333" t="s">
        <v>3901</v>
      </c>
      <c r="K1333" t="s">
        <v>3897</v>
      </c>
      <c r="L1333" t="str">
        <f t="shared" si="20"/>
        <v>INSERT INTO stocks (stock_code, name, marcket_id, category_id, share_unit_number, is_nikkei225) VALUES(4390,'(株)アイ・ピー・エス',7,9,'100',0);</v>
      </c>
    </row>
    <row r="1334" spans="1:12" x14ac:dyDescent="0.2">
      <c r="A1334">
        <v>4391</v>
      </c>
      <c r="B1334" t="s">
        <v>1372</v>
      </c>
      <c r="C1334" t="s">
        <v>24</v>
      </c>
      <c r="D1334">
        <f>VLOOKUP(C1334,市場名!$A$1:$B$14,2,FALSE)</f>
        <v>7</v>
      </c>
      <c r="E1334" t="s">
        <v>201</v>
      </c>
      <c r="F1334">
        <f>VLOOKUP(E1334,業種分類!$A$1:$B$34,2,FALSE)</f>
        <v>9</v>
      </c>
      <c r="G1334">
        <v>100</v>
      </c>
      <c r="H1334">
        <v>0</v>
      </c>
      <c r="J1334" t="s">
        <v>3901</v>
      </c>
      <c r="K1334" t="s">
        <v>3897</v>
      </c>
      <c r="L1334" t="str">
        <f t="shared" si="20"/>
        <v>INSERT INTO stocks (stock_code, name, marcket_id, category_id, share_unit_number, is_nikkei225) VALUES(4391,'ロジザード(株)',7,9,'100',0);</v>
      </c>
    </row>
    <row r="1335" spans="1:12" x14ac:dyDescent="0.2">
      <c r="A1335">
        <v>4392</v>
      </c>
      <c r="B1335" t="s">
        <v>1373</v>
      </c>
      <c r="C1335" t="s">
        <v>5</v>
      </c>
      <c r="D1335">
        <f>VLOOKUP(C1335,市場名!$A$1:$B$14,2,FALSE)</f>
        <v>1</v>
      </c>
      <c r="E1335" t="s">
        <v>201</v>
      </c>
      <c r="F1335">
        <f>VLOOKUP(E1335,業種分類!$A$1:$B$34,2,FALSE)</f>
        <v>9</v>
      </c>
      <c r="G1335">
        <v>100</v>
      </c>
      <c r="H1335">
        <v>0</v>
      </c>
      <c r="J1335" t="s">
        <v>3901</v>
      </c>
      <c r="K1335" t="s">
        <v>3897</v>
      </c>
      <c r="L1335" t="str">
        <f t="shared" si="20"/>
        <v>INSERT INTO stocks (stock_code, name, marcket_id, category_id, share_unit_number, is_nikkei225) VALUES(4392,'ＦＩＧ(株)',1,9,'100',0);</v>
      </c>
    </row>
    <row r="1336" spans="1:12" x14ac:dyDescent="0.2">
      <c r="A1336">
        <v>4393</v>
      </c>
      <c r="B1336" t="s">
        <v>1374</v>
      </c>
      <c r="C1336" t="s">
        <v>24</v>
      </c>
      <c r="D1336">
        <f>VLOOKUP(C1336,市場名!$A$1:$B$14,2,FALSE)</f>
        <v>7</v>
      </c>
      <c r="E1336" t="s">
        <v>201</v>
      </c>
      <c r="F1336">
        <f>VLOOKUP(E1336,業種分類!$A$1:$B$34,2,FALSE)</f>
        <v>9</v>
      </c>
      <c r="G1336">
        <v>100</v>
      </c>
      <c r="H1336">
        <v>0</v>
      </c>
      <c r="J1336" t="s">
        <v>3901</v>
      </c>
      <c r="K1336" t="s">
        <v>3897</v>
      </c>
      <c r="L1336" t="str">
        <f t="shared" si="20"/>
        <v>INSERT INTO stocks (stock_code, name, marcket_id, category_id, share_unit_number, is_nikkei225) VALUES(4393,'(株)バンク・オブ・イノベーション',7,9,'100',0);</v>
      </c>
    </row>
    <row r="1337" spans="1:12" x14ac:dyDescent="0.2">
      <c r="A1337">
        <v>4394</v>
      </c>
      <c r="B1337" t="s">
        <v>1375</v>
      </c>
      <c r="C1337" t="s">
        <v>24</v>
      </c>
      <c r="D1337">
        <f>VLOOKUP(C1337,市場名!$A$1:$B$14,2,FALSE)</f>
        <v>7</v>
      </c>
      <c r="E1337" t="s">
        <v>201</v>
      </c>
      <c r="F1337">
        <f>VLOOKUP(E1337,業種分類!$A$1:$B$34,2,FALSE)</f>
        <v>9</v>
      </c>
      <c r="G1337">
        <v>100</v>
      </c>
      <c r="H1337">
        <v>0</v>
      </c>
      <c r="J1337" t="s">
        <v>3901</v>
      </c>
      <c r="K1337" t="s">
        <v>3897</v>
      </c>
      <c r="L1337" t="str">
        <f t="shared" si="20"/>
        <v>INSERT INTO stocks (stock_code, name, marcket_id, category_id, share_unit_number, is_nikkei225) VALUES(4394,'(株)エクスモーション',7,9,'100',0);</v>
      </c>
    </row>
    <row r="1338" spans="1:12" x14ac:dyDescent="0.2">
      <c r="A1338">
        <v>4395</v>
      </c>
      <c r="B1338" t="s">
        <v>1376</v>
      </c>
      <c r="C1338" t="s">
        <v>24</v>
      </c>
      <c r="D1338">
        <f>VLOOKUP(C1338,市場名!$A$1:$B$14,2,FALSE)</f>
        <v>7</v>
      </c>
      <c r="E1338" t="s">
        <v>201</v>
      </c>
      <c r="F1338">
        <f>VLOOKUP(E1338,業種分類!$A$1:$B$34,2,FALSE)</f>
        <v>9</v>
      </c>
      <c r="G1338">
        <v>100</v>
      </c>
      <c r="H1338">
        <v>0</v>
      </c>
      <c r="J1338" t="s">
        <v>3901</v>
      </c>
      <c r="K1338" t="s">
        <v>3897</v>
      </c>
      <c r="L1338" t="str">
        <f t="shared" si="20"/>
        <v>INSERT INTO stocks (stock_code, name, marcket_id, category_id, share_unit_number, is_nikkei225) VALUES(4395,'(株)アクリート',7,9,'100',0);</v>
      </c>
    </row>
    <row r="1339" spans="1:12" x14ac:dyDescent="0.2">
      <c r="A1339">
        <v>4396</v>
      </c>
      <c r="B1339" t="s">
        <v>1377</v>
      </c>
      <c r="C1339" t="s">
        <v>5</v>
      </c>
      <c r="D1339">
        <f>VLOOKUP(C1339,市場名!$A$1:$B$14,2,FALSE)</f>
        <v>1</v>
      </c>
      <c r="E1339" t="s">
        <v>201</v>
      </c>
      <c r="F1339">
        <f>VLOOKUP(E1339,業種分類!$A$1:$B$34,2,FALSE)</f>
        <v>9</v>
      </c>
      <c r="G1339">
        <v>100</v>
      </c>
      <c r="H1339">
        <v>0</v>
      </c>
      <c r="J1339" t="s">
        <v>3901</v>
      </c>
      <c r="K1339" t="s">
        <v>3897</v>
      </c>
      <c r="L1339" t="str">
        <f t="shared" si="20"/>
        <v>INSERT INTO stocks (stock_code, name, marcket_id, category_id, share_unit_number, is_nikkei225) VALUES(4396,'(株)システムサポート',1,9,'100',0);</v>
      </c>
    </row>
    <row r="1340" spans="1:12" x14ac:dyDescent="0.2">
      <c r="A1340">
        <v>4397</v>
      </c>
      <c r="B1340" t="s">
        <v>1378</v>
      </c>
      <c r="C1340" t="s">
        <v>24</v>
      </c>
      <c r="D1340">
        <f>VLOOKUP(C1340,市場名!$A$1:$B$14,2,FALSE)</f>
        <v>7</v>
      </c>
      <c r="E1340" t="s">
        <v>201</v>
      </c>
      <c r="F1340">
        <f>VLOOKUP(E1340,業種分類!$A$1:$B$34,2,FALSE)</f>
        <v>9</v>
      </c>
      <c r="G1340">
        <v>100</v>
      </c>
      <c r="H1340">
        <v>0</v>
      </c>
      <c r="J1340" t="s">
        <v>3901</v>
      </c>
      <c r="K1340" t="s">
        <v>3897</v>
      </c>
      <c r="L1340" t="str">
        <f t="shared" si="20"/>
        <v>INSERT INTO stocks (stock_code, name, marcket_id, category_id, share_unit_number, is_nikkei225) VALUES(4397,'(株)チームスピリット',7,9,'100',0);</v>
      </c>
    </row>
    <row r="1341" spans="1:12" x14ac:dyDescent="0.2">
      <c r="A1341">
        <v>4398</v>
      </c>
      <c r="B1341" t="s">
        <v>1379</v>
      </c>
      <c r="C1341" t="s">
        <v>15</v>
      </c>
      <c r="D1341">
        <f>VLOOKUP(C1341,市場名!$A$1:$B$14,2,FALSE)</f>
        <v>5</v>
      </c>
      <c r="E1341" t="s">
        <v>201</v>
      </c>
      <c r="F1341">
        <f>VLOOKUP(E1341,業種分類!$A$1:$B$34,2,FALSE)</f>
        <v>9</v>
      </c>
      <c r="G1341">
        <v>100</v>
      </c>
      <c r="H1341">
        <v>0</v>
      </c>
      <c r="J1341" t="s">
        <v>3901</v>
      </c>
      <c r="K1341" t="s">
        <v>3897</v>
      </c>
      <c r="L1341" t="str">
        <f t="shared" si="20"/>
        <v>INSERT INTO stocks (stock_code, name, marcket_id, category_id, share_unit_number, is_nikkei225) VALUES(4398,'(株)ブロードバンドセキュリティ',5,9,'100',0);</v>
      </c>
    </row>
    <row r="1342" spans="1:12" x14ac:dyDescent="0.2">
      <c r="A1342">
        <v>4399</v>
      </c>
      <c r="B1342" t="s">
        <v>1380</v>
      </c>
      <c r="C1342" t="s">
        <v>24</v>
      </c>
      <c r="D1342">
        <f>VLOOKUP(C1342,市場名!$A$1:$B$14,2,FALSE)</f>
        <v>7</v>
      </c>
      <c r="E1342" t="s">
        <v>201</v>
      </c>
      <c r="F1342">
        <f>VLOOKUP(E1342,業種分類!$A$1:$B$34,2,FALSE)</f>
        <v>9</v>
      </c>
      <c r="G1342">
        <v>100</v>
      </c>
      <c r="H1342">
        <v>0</v>
      </c>
      <c r="J1342" t="s">
        <v>3901</v>
      </c>
      <c r="K1342" t="s">
        <v>3897</v>
      </c>
      <c r="L1342" t="str">
        <f t="shared" si="20"/>
        <v>INSERT INTO stocks (stock_code, name, marcket_id, category_id, share_unit_number, is_nikkei225) VALUES(4399,'(株)くふうカンパニー',7,9,'100',0);</v>
      </c>
    </row>
    <row r="1343" spans="1:12" x14ac:dyDescent="0.2">
      <c r="A1343">
        <v>4401</v>
      </c>
      <c r="B1343" t="s">
        <v>1381</v>
      </c>
      <c r="C1343" t="s">
        <v>5</v>
      </c>
      <c r="D1343">
        <f>VLOOKUP(C1343,市場名!$A$1:$B$14,2,FALSE)</f>
        <v>1</v>
      </c>
      <c r="E1343" t="s">
        <v>841</v>
      </c>
      <c r="F1343">
        <f>VLOOKUP(E1343,業種分類!$A$1:$B$34,2,FALSE)</f>
        <v>24</v>
      </c>
      <c r="G1343">
        <v>100</v>
      </c>
      <c r="H1343">
        <v>0</v>
      </c>
      <c r="J1343" t="s">
        <v>3901</v>
      </c>
      <c r="K1343" t="s">
        <v>3897</v>
      </c>
      <c r="L1343" t="str">
        <f t="shared" si="20"/>
        <v>INSERT INTO stocks (stock_code, name, marcket_id, category_id, share_unit_number, is_nikkei225) VALUES(4401,'(株)ＡＤＥＫＡ',1,24,'100',0);</v>
      </c>
    </row>
    <row r="1344" spans="1:12" x14ac:dyDescent="0.2">
      <c r="A1344">
        <v>4403</v>
      </c>
      <c r="B1344" t="s">
        <v>1382</v>
      </c>
      <c r="C1344" t="s">
        <v>5</v>
      </c>
      <c r="D1344">
        <f>VLOOKUP(C1344,市場名!$A$1:$B$14,2,FALSE)</f>
        <v>1</v>
      </c>
      <c r="E1344" t="s">
        <v>841</v>
      </c>
      <c r="F1344">
        <f>VLOOKUP(E1344,業種分類!$A$1:$B$34,2,FALSE)</f>
        <v>24</v>
      </c>
      <c r="G1344">
        <v>100</v>
      </c>
      <c r="H1344">
        <v>0</v>
      </c>
      <c r="J1344" t="s">
        <v>3901</v>
      </c>
      <c r="K1344" t="s">
        <v>3897</v>
      </c>
      <c r="L1344" t="str">
        <f t="shared" si="20"/>
        <v>INSERT INTO stocks (stock_code, name, marcket_id, category_id, share_unit_number, is_nikkei225) VALUES(4403,'日油(株)',1,24,'100',0);</v>
      </c>
    </row>
    <row r="1345" spans="1:12" x14ac:dyDescent="0.2">
      <c r="A1345">
        <v>4404</v>
      </c>
      <c r="B1345" t="s">
        <v>1383</v>
      </c>
      <c r="C1345" t="s">
        <v>5</v>
      </c>
      <c r="D1345">
        <f>VLOOKUP(C1345,市場名!$A$1:$B$14,2,FALSE)</f>
        <v>1</v>
      </c>
      <c r="E1345" t="s">
        <v>214</v>
      </c>
      <c r="F1345">
        <f>VLOOKUP(E1345,業種分類!$A$1:$B$34,2,FALSE)</f>
        <v>10</v>
      </c>
      <c r="G1345">
        <v>100</v>
      </c>
      <c r="H1345">
        <v>0</v>
      </c>
      <c r="J1345" t="s">
        <v>3901</v>
      </c>
      <c r="K1345" t="s">
        <v>3897</v>
      </c>
      <c r="L1345" t="str">
        <f t="shared" si="20"/>
        <v>INSERT INTO stocks (stock_code, name, marcket_id, category_id, share_unit_number, is_nikkei225) VALUES(4404,'ミヨシ油脂(株)',1,10,'100',0);</v>
      </c>
    </row>
    <row r="1346" spans="1:12" x14ac:dyDescent="0.2">
      <c r="A1346">
        <v>4406</v>
      </c>
      <c r="B1346" t="s">
        <v>1384</v>
      </c>
      <c r="C1346" t="s">
        <v>5</v>
      </c>
      <c r="D1346">
        <f>VLOOKUP(C1346,市場名!$A$1:$B$14,2,FALSE)</f>
        <v>1</v>
      </c>
      <c r="E1346" t="s">
        <v>841</v>
      </c>
      <c r="F1346">
        <f>VLOOKUP(E1346,業種分類!$A$1:$B$34,2,FALSE)</f>
        <v>24</v>
      </c>
      <c r="G1346">
        <v>100</v>
      </c>
      <c r="H1346">
        <v>0</v>
      </c>
      <c r="J1346" t="s">
        <v>3901</v>
      </c>
      <c r="K1346" t="s">
        <v>3897</v>
      </c>
      <c r="L1346" t="str">
        <f t="shared" si="20"/>
        <v>INSERT INTO stocks (stock_code, name, marcket_id, category_id, share_unit_number, is_nikkei225) VALUES(4406,'新日本理化(株)',1,24,'100',0);</v>
      </c>
    </row>
    <row r="1347" spans="1:12" x14ac:dyDescent="0.2">
      <c r="A1347">
        <v>4409</v>
      </c>
      <c r="B1347" t="s">
        <v>1385</v>
      </c>
      <c r="C1347" t="s">
        <v>37</v>
      </c>
      <c r="D1347">
        <f>VLOOKUP(C1347,市場名!$A$1:$B$14,2,FALSE)</f>
        <v>2</v>
      </c>
      <c r="E1347" t="s">
        <v>841</v>
      </c>
      <c r="F1347">
        <f>VLOOKUP(E1347,業種分類!$A$1:$B$34,2,FALSE)</f>
        <v>24</v>
      </c>
      <c r="G1347">
        <v>100</v>
      </c>
      <c r="H1347">
        <v>0</v>
      </c>
      <c r="J1347" t="s">
        <v>3901</v>
      </c>
      <c r="K1347" t="s">
        <v>3897</v>
      </c>
      <c r="L1347" t="str">
        <f t="shared" ref="L1347:L1410" si="21">J1347&amp;A1347&amp;","&amp;"'"&amp;B1347&amp;"',"&amp;D1347&amp;","&amp;F1347&amp;",'"&amp;G1347&amp;"',"&amp;H1347&amp;K1347</f>
        <v>INSERT INTO stocks (stock_code, name, marcket_id, category_id, share_unit_number, is_nikkei225) VALUES(4409,'東邦化学工業(株)',2,24,'100',0);</v>
      </c>
    </row>
    <row r="1348" spans="1:12" x14ac:dyDescent="0.2">
      <c r="A1348">
        <v>4410</v>
      </c>
      <c r="B1348" t="s">
        <v>1386</v>
      </c>
      <c r="C1348" t="s">
        <v>5</v>
      </c>
      <c r="D1348">
        <f>VLOOKUP(C1348,市場名!$A$1:$B$14,2,FALSE)</f>
        <v>1</v>
      </c>
      <c r="E1348" t="s">
        <v>841</v>
      </c>
      <c r="F1348">
        <f>VLOOKUP(E1348,業種分類!$A$1:$B$34,2,FALSE)</f>
        <v>24</v>
      </c>
      <c r="G1348">
        <v>100</v>
      </c>
      <c r="H1348">
        <v>0</v>
      </c>
      <c r="J1348" t="s">
        <v>3901</v>
      </c>
      <c r="K1348" t="s">
        <v>3897</v>
      </c>
      <c r="L1348" t="str">
        <f t="shared" si="21"/>
        <v>INSERT INTO stocks (stock_code, name, marcket_id, category_id, share_unit_number, is_nikkei225) VALUES(4410,'ハリマ化成グループ(株)',1,24,'100',0);</v>
      </c>
    </row>
    <row r="1349" spans="1:12" x14ac:dyDescent="0.2">
      <c r="A1349">
        <v>4420</v>
      </c>
      <c r="B1349" t="s">
        <v>1387</v>
      </c>
      <c r="C1349" t="s">
        <v>24</v>
      </c>
      <c r="D1349">
        <f>VLOOKUP(C1349,市場名!$A$1:$B$14,2,FALSE)</f>
        <v>7</v>
      </c>
      <c r="E1349" t="s">
        <v>201</v>
      </c>
      <c r="F1349">
        <f>VLOOKUP(E1349,業種分類!$A$1:$B$34,2,FALSE)</f>
        <v>9</v>
      </c>
      <c r="G1349">
        <v>100</v>
      </c>
      <c r="H1349">
        <v>0</v>
      </c>
      <c r="J1349" t="s">
        <v>3901</v>
      </c>
      <c r="K1349" t="s">
        <v>3897</v>
      </c>
      <c r="L1349" t="str">
        <f t="shared" si="21"/>
        <v>INSERT INTO stocks (stock_code, name, marcket_id, category_id, share_unit_number, is_nikkei225) VALUES(4420,'イーソル(株)',7,9,'100',0);</v>
      </c>
    </row>
    <row r="1350" spans="1:12" x14ac:dyDescent="0.2">
      <c r="A1350">
        <v>4421</v>
      </c>
      <c r="B1350" t="s">
        <v>1388</v>
      </c>
      <c r="C1350" t="s">
        <v>15</v>
      </c>
      <c r="D1350">
        <f>VLOOKUP(C1350,市場名!$A$1:$B$14,2,FALSE)</f>
        <v>5</v>
      </c>
      <c r="E1350" t="s">
        <v>201</v>
      </c>
      <c r="F1350">
        <f>VLOOKUP(E1350,業種分類!$A$1:$B$34,2,FALSE)</f>
        <v>9</v>
      </c>
      <c r="G1350">
        <v>100</v>
      </c>
      <c r="H1350">
        <v>0</v>
      </c>
      <c r="J1350" t="s">
        <v>3901</v>
      </c>
      <c r="K1350" t="s">
        <v>3897</v>
      </c>
      <c r="L1350" t="str">
        <f t="shared" si="21"/>
        <v>INSERT INTO stocks (stock_code, name, marcket_id, category_id, share_unit_number, is_nikkei225) VALUES(4421,'(株)ディ・アイ・システム',5,9,'100',0);</v>
      </c>
    </row>
    <row r="1351" spans="1:12" x14ac:dyDescent="0.2">
      <c r="A1351">
        <v>4422</v>
      </c>
      <c r="B1351" t="s">
        <v>1389</v>
      </c>
      <c r="C1351" t="s">
        <v>24</v>
      </c>
      <c r="D1351">
        <f>VLOOKUP(C1351,市場名!$A$1:$B$14,2,FALSE)</f>
        <v>7</v>
      </c>
      <c r="E1351" t="s">
        <v>201</v>
      </c>
      <c r="F1351">
        <f>VLOOKUP(E1351,業種分類!$A$1:$B$34,2,FALSE)</f>
        <v>9</v>
      </c>
      <c r="G1351">
        <v>100</v>
      </c>
      <c r="H1351">
        <v>0</v>
      </c>
      <c r="J1351" t="s">
        <v>3901</v>
      </c>
      <c r="K1351" t="s">
        <v>3897</v>
      </c>
      <c r="L1351" t="str">
        <f t="shared" si="21"/>
        <v>INSERT INTO stocks (stock_code, name, marcket_id, category_id, share_unit_number, is_nikkei225) VALUES(4422,'ＶＡＬＵＥＮＥＸ(株)',7,9,'100',0);</v>
      </c>
    </row>
    <row r="1352" spans="1:12" x14ac:dyDescent="0.2">
      <c r="A1352">
        <v>4423</v>
      </c>
      <c r="B1352" t="s">
        <v>1390</v>
      </c>
      <c r="C1352" t="s">
        <v>5</v>
      </c>
      <c r="D1352">
        <f>VLOOKUP(C1352,市場名!$A$1:$B$14,2,FALSE)</f>
        <v>1</v>
      </c>
      <c r="E1352" t="s">
        <v>201</v>
      </c>
      <c r="F1352">
        <f>VLOOKUP(E1352,業種分類!$A$1:$B$34,2,FALSE)</f>
        <v>9</v>
      </c>
      <c r="G1352">
        <v>100</v>
      </c>
      <c r="H1352">
        <v>0</v>
      </c>
      <c r="J1352" t="s">
        <v>3901</v>
      </c>
      <c r="K1352" t="s">
        <v>3897</v>
      </c>
      <c r="L1352" t="str">
        <f t="shared" si="21"/>
        <v>INSERT INTO stocks (stock_code, name, marcket_id, category_id, share_unit_number, is_nikkei225) VALUES(4423,'アルテリア・ネットワークス(株)',1,9,'100',0);</v>
      </c>
    </row>
    <row r="1353" spans="1:12" x14ac:dyDescent="0.2">
      <c r="A1353">
        <v>4424</v>
      </c>
      <c r="B1353" t="s">
        <v>1391</v>
      </c>
      <c r="C1353" t="s">
        <v>24</v>
      </c>
      <c r="D1353">
        <f>VLOOKUP(C1353,市場名!$A$1:$B$14,2,FALSE)</f>
        <v>7</v>
      </c>
      <c r="E1353" t="s">
        <v>201</v>
      </c>
      <c r="F1353">
        <f>VLOOKUP(E1353,業種分類!$A$1:$B$34,2,FALSE)</f>
        <v>9</v>
      </c>
      <c r="G1353">
        <v>100</v>
      </c>
      <c r="H1353">
        <v>0</v>
      </c>
      <c r="J1353" t="s">
        <v>3901</v>
      </c>
      <c r="K1353" t="s">
        <v>3897</v>
      </c>
      <c r="L1353" t="str">
        <f t="shared" si="21"/>
        <v>INSERT INTO stocks (stock_code, name, marcket_id, category_id, share_unit_number, is_nikkei225) VALUES(4424,'(株)Ａｍａｚｉａ',7,9,'100',0);</v>
      </c>
    </row>
    <row r="1354" spans="1:12" x14ac:dyDescent="0.2">
      <c r="A1354">
        <v>4425</v>
      </c>
      <c r="B1354" t="s">
        <v>1392</v>
      </c>
      <c r="C1354" t="s">
        <v>24</v>
      </c>
      <c r="D1354">
        <f>VLOOKUP(C1354,市場名!$A$1:$B$14,2,FALSE)</f>
        <v>7</v>
      </c>
      <c r="E1354" t="s">
        <v>201</v>
      </c>
      <c r="F1354">
        <f>VLOOKUP(E1354,業種分類!$A$1:$B$34,2,FALSE)</f>
        <v>9</v>
      </c>
      <c r="G1354">
        <v>100</v>
      </c>
      <c r="H1354">
        <v>0</v>
      </c>
      <c r="J1354" t="s">
        <v>3901</v>
      </c>
      <c r="K1354" t="s">
        <v>3897</v>
      </c>
      <c r="L1354" t="str">
        <f t="shared" si="21"/>
        <v>INSERT INTO stocks (stock_code, name, marcket_id, category_id, share_unit_number, is_nikkei225) VALUES(4425,'Ｋｕｄａｎ(株)',7,9,'100',0);</v>
      </c>
    </row>
    <row r="1355" spans="1:12" x14ac:dyDescent="0.2">
      <c r="A1355">
        <v>4427</v>
      </c>
      <c r="B1355" t="s">
        <v>1393</v>
      </c>
      <c r="C1355" t="s">
        <v>24</v>
      </c>
      <c r="D1355">
        <f>VLOOKUP(C1355,市場名!$A$1:$B$14,2,FALSE)</f>
        <v>7</v>
      </c>
      <c r="E1355" t="s">
        <v>201</v>
      </c>
      <c r="F1355">
        <f>VLOOKUP(E1355,業種分類!$A$1:$B$34,2,FALSE)</f>
        <v>9</v>
      </c>
      <c r="G1355">
        <v>100</v>
      </c>
      <c r="H1355">
        <v>0</v>
      </c>
      <c r="J1355" t="s">
        <v>3901</v>
      </c>
      <c r="K1355" t="s">
        <v>3897</v>
      </c>
      <c r="L1355" t="str">
        <f t="shared" si="21"/>
        <v>INSERT INTO stocks (stock_code, name, marcket_id, category_id, share_unit_number, is_nikkei225) VALUES(4427,'(株)ＥｄｕＬａｂ',7,9,'100',0);</v>
      </c>
    </row>
    <row r="1356" spans="1:12" x14ac:dyDescent="0.2">
      <c r="A1356">
        <v>4428</v>
      </c>
      <c r="B1356" t="s">
        <v>1394</v>
      </c>
      <c r="C1356" t="s">
        <v>24</v>
      </c>
      <c r="D1356">
        <f>VLOOKUP(C1356,市場名!$A$1:$B$14,2,FALSE)</f>
        <v>7</v>
      </c>
      <c r="E1356" t="s">
        <v>201</v>
      </c>
      <c r="F1356">
        <f>VLOOKUP(E1356,業種分類!$A$1:$B$34,2,FALSE)</f>
        <v>9</v>
      </c>
      <c r="G1356">
        <v>100</v>
      </c>
      <c r="H1356">
        <v>0</v>
      </c>
      <c r="J1356" t="s">
        <v>3901</v>
      </c>
      <c r="K1356" t="s">
        <v>3897</v>
      </c>
      <c r="L1356" t="str">
        <f t="shared" si="21"/>
        <v>INSERT INTO stocks (stock_code, name, marcket_id, category_id, share_unit_number, is_nikkei225) VALUES(4428,'(株)シノプス',7,9,'100',0);</v>
      </c>
    </row>
    <row r="1357" spans="1:12" x14ac:dyDescent="0.2">
      <c r="A1357">
        <v>4429</v>
      </c>
      <c r="B1357" t="s">
        <v>1395</v>
      </c>
      <c r="C1357" t="s">
        <v>24</v>
      </c>
      <c r="D1357">
        <f>VLOOKUP(C1357,市場名!$A$1:$B$14,2,FALSE)</f>
        <v>7</v>
      </c>
      <c r="E1357" t="s">
        <v>201</v>
      </c>
      <c r="F1357">
        <f>VLOOKUP(E1357,業種分類!$A$1:$B$34,2,FALSE)</f>
        <v>9</v>
      </c>
      <c r="G1357">
        <v>100</v>
      </c>
      <c r="H1357">
        <v>0</v>
      </c>
      <c r="J1357" t="s">
        <v>3901</v>
      </c>
      <c r="K1357" t="s">
        <v>3897</v>
      </c>
      <c r="L1357" t="str">
        <f t="shared" si="21"/>
        <v>INSERT INTO stocks (stock_code, name, marcket_id, category_id, share_unit_number, is_nikkei225) VALUES(4429,'リックソフト(株)',7,9,'100',0);</v>
      </c>
    </row>
    <row r="1358" spans="1:12" x14ac:dyDescent="0.2">
      <c r="A1358">
        <v>4430</v>
      </c>
      <c r="B1358" t="s">
        <v>1396</v>
      </c>
      <c r="C1358" t="s">
        <v>37</v>
      </c>
      <c r="D1358">
        <f>VLOOKUP(C1358,市場名!$A$1:$B$14,2,FALSE)</f>
        <v>2</v>
      </c>
      <c r="E1358" t="s">
        <v>201</v>
      </c>
      <c r="F1358">
        <f>VLOOKUP(E1358,業種分類!$A$1:$B$34,2,FALSE)</f>
        <v>9</v>
      </c>
      <c r="G1358">
        <v>100</v>
      </c>
      <c r="H1358">
        <v>0</v>
      </c>
      <c r="J1358" t="s">
        <v>3901</v>
      </c>
      <c r="K1358" t="s">
        <v>3897</v>
      </c>
      <c r="L1358" t="str">
        <f t="shared" si="21"/>
        <v>INSERT INTO stocks (stock_code, name, marcket_id, category_id, share_unit_number, is_nikkei225) VALUES(4430,'東海ソフト(株)',2,9,'100',0);</v>
      </c>
    </row>
    <row r="1359" spans="1:12" x14ac:dyDescent="0.2">
      <c r="A1359">
        <v>4431</v>
      </c>
      <c r="B1359" t="s">
        <v>1397</v>
      </c>
      <c r="C1359" t="s">
        <v>24</v>
      </c>
      <c r="D1359">
        <f>VLOOKUP(C1359,市場名!$A$1:$B$14,2,FALSE)</f>
        <v>7</v>
      </c>
      <c r="E1359" t="s">
        <v>201</v>
      </c>
      <c r="F1359">
        <f>VLOOKUP(E1359,業種分類!$A$1:$B$34,2,FALSE)</f>
        <v>9</v>
      </c>
      <c r="G1359">
        <v>100</v>
      </c>
      <c r="H1359">
        <v>0</v>
      </c>
      <c r="J1359" t="s">
        <v>3901</v>
      </c>
      <c r="K1359" t="s">
        <v>3897</v>
      </c>
      <c r="L1359" t="str">
        <f t="shared" si="21"/>
        <v>INSERT INTO stocks (stock_code, name, marcket_id, category_id, share_unit_number, is_nikkei225) VALUES(4431,'(株)スマレジ',7,9,'100',0);</v>
      </c>
    </row>
    <row r="1360" spans="1:12" x14ac:dyDescent="0.2">
      <c r="A1360">
        <v>4433</v>
      </c>
      <c r="B1360" t="s">
        <v>1398</v>
      </c>
      <c r="C1360" t="s">
        <v>5</v>
      </c>
      <c r="D1360">
        <f>VLOOKUP(C1360,市場名!$A$1:$B$14,2,FALSE)</f>
        <v>1</v>
      </c>
      <c r="E1360" t="s">
        <v>201</v>
      </c>
      <c r="F1360">
        <f>VLOOKUP(E1360,業種分類!$A$1:$B$34,2,FALSE)</f>
        <v>9</v>
      </c>
      <c r="G1360">
        <v>100</v>
      </c>
      <c r="H1360">
        <v>0</v>
      </c>
      <c r="J1360" t="s">
        <v>3901</v>
      </c>
      <c r="K1360" t="s">
        <v>3897</v>
      </c>
      <c r="L1360" t="str">
        <f t="shared" si="21"/>
        <v>INSERT INTO stocks (stock_code, name, marcket_id, category_id, share_unit_number, is_nikkei225) VALUES(4433,'(株)ヒト・コミュニケーションズ・ホールディングス',1,9,'100',0);</v>
      </c>
    </row>
    <row r="1361" spans="1:12" x14ac:dyDescent="0.2">
      <c r="A1361">
        <v>4434</v>
      </c>
      <c r="B1361" t="s">
        <v>1399</v>
      </c>
      <c r="C1361" t="s">
        <v>24</v>
      </c>
      <c r="D1361">
        <f>VLOOKUP(C1361,市場名!$A$1:$B$14,2,FALSE)</f>
        <v>7</v>
      </c>
      <c r="E1361" t="s">
        <v>201</v>
      </c>
      <c r="F1361">
        <f>VLOOKUP(E1361,業種分類!$A$1:$B$34,2,FALSE)</f>
        <v>9</v>
      </c>
      <c r="G1361">
        <v>100</v>
      </c>
      <c r="H1361">
        <v>0</v>
      </c>
      <c r="J1361" t="s">
        <v>3901</v>
      </c>
      <c r="K1361" t="s">
        <v>3897</v>
      </c>
      <c r="L1361" t="str">
        <f t="shared" si="21"/>
        <v>INSERT INTO stocks (stock_code, name, marcket_id, category_id, share_unit_number, is_nikkei225) VALUES(4434,'(株)サーバーワークス',7,9,'100',0);</v>
      </c>
    </row>
    <row r="1362" spans="1:12" x14ac:dyDescent="0.2">
      <c r="A1362">
        <v>4435</v>
      </c>
      <c r="B1362" t="s">
        <v>1400</v>
      </c>
      <c r="C1362" t="s">
        <v>24</v>
      </c>
      <c r="D1362">
        <f>VLOOKUP(C1362,市場名!$A$1:$B$14,2,FALSE)</f>
        <v>7</v>
      </c>
      <c r="E1362" t="s">
        <v>201</v>
      </c>
      <c r="F1362">
        <f>VLOOKUP(E1362,業種分類!$A$1:$B$34,2,FALSE)</f>
        <v>9</v>
      </c>
      <c r="G1362">
        <v>100</v>
      </c>
      <c r="H1362">
        <v>0</v>
      </c>
      <c r="J1362" t="s">
        <v>3901</v>
      </c>
      <c r="K1362" t="s">
        <v>3897</v>
      </c>
      <c r="L1362" t="str">
        <f t="shared" si="21"/>
        <v>INSERT INTO stocks (stock_code, name, marcket_id, category_id, share_unit_number, is_nikkei225) VALUES(4435,'(株)カオナビ',7,9,'100',0);</v>
      </c>
    </row>
    <row r="1363" spans="1:12" x14ac:dyDescent="0.2">
      <c r="A1363">
        <v>4436</v>
      </c>
      <c r="B1363" t="s">
        <v>1401</v>
      </c>
      <c r="C1363" t="s">
        <v>24</v>
      </c>
      <c r="D1363">
        <f>VLOOKUP(C1363,市場名!$A$1:$B$14,2,FALSE)</f>
        <v>7</v>
      </c>
      <c r="E1363" t="s">
        <v>201</v>
      </c>
      <c r="F1363">
        <f>VLOOKUP(E1363,業種分類!$A$1:$B$34,2,FALSE)</f>
        <v>9</v>
      </c>
      <c r="G1363">
        <v>100</v>
      </c>
      <c r="H1363">
        <v>0</v>
      </c>
      <c r="J1363" t="s">
        <v>3901</v>
      </c>
      <c r="K1363" t="s">
        <v>3897</v>
      </c>
      <c r="L1363" t="str">
        <f t="shared" si="21"/>
        <v>INSERT INTO stocks (stock_code, name, marcket_id, category_id, share_unit_number, is_nikkei225) VALUES(4436,'(株)ミンカブ・ジ・インフォノイド',7,9,'100',0);</v>
      </c>
    </row>
    <row r="1364" spans="1:12" x14ac:dyDescent="0.2">
      <c r="A1364">
        <v>4437</v>
      </c>
      <c r="B1364" t="s">
        <v>1402</v>
      </c>
      <c r="C1364" t="s">
        <v>24</v>
      </c>
      <c r="D1364">
        <f>VLOOKUP(C1364,市場名!$A$1:$B$14,2,FALSE)</f>
        <v>7</v>
      </c>
      <c r="E1364" t="s">
        <v>201</v>
      </c>
      <c r="F1364">
        <f>VLOOKUP(E1364,業種分類!$A$1:$B$34,2,FALSE)</f>
        <v>9</v>
      </c>
      <c r="G1364">
        <v>100</v>
      </c>
      <c r="H1364">
        <v>0</v>
      </c>
      <c r="J1364" t="s">
        <v>3901</v>
      </c>
      <c r="K1364" t="s">
        <v>3897</v>
      </c>
      <c r="L1364" t="str">
        <f t="shared" si="21"/>
        <v>INSERT INTO stocks (stock_code, name, marcket_id, category_id, share_unit_number, is_nikkei225) VALUES(4437,'ｇｏｏｄｄａｙｓホールディングス(株)',7,9,'100',0);</v>
      </c>
    </row>
    <row r="1365" spans="1:12" x14ac:dyDescent="0.2">
      <c r="A1365">
        <v>4438</v>
      </c>
      <c r="B1365" t="s">
        <v>1403</v>
      </c>
      <c r="C1365" t="s">
        <v>24</v>
      </c>
      <c r="D1365">
        <f>VLOOKUP(C1365,市場名!$A$1:$B$14,2,FALSE)</f>
        <v>7</v>
      </c>
      <c r="E1365" t="s">
        <v>201</v>
      </c>
      <c r="F1365">
        <f>VLOOKUP(E1365,業種分類!$A$1:$B$34,2,FALSE)</f>
        <v>9</v>
      </c>
      <c r="G1365">
        <v>100</v>
      </c>
      <c r="H1365">
        <v>0</v>
      </c>
      <c r="J1365" t="s">
        <v>3901</v>
      </c>
      <c r="K1365" t="s">
        <v>3897</v>
      </c>
      <c r="L1365" t="str">
        <f t="shared" si="21"/>
        <v>INSERT INTO stocks (stock_code, name, marcket_id, category_id, share_unit_number, is_nikkei225) VALUES(4438,'(株)Ｗｅｌｂｙ',7,9,'100',0);</v>
      </c>
    </row>
    <row r="1366" spans="1:12" x14ac:dyDescent="0.2">
      <c r="A1366">
        <v>4439</v>
      </c>
      <c r="B1366" t="s">
        <v>1404</v>
      </c>
      <c r="C1366" t="s">
        <v>24</v>
      </c>
      <c r="D1366">
        <f>VLOOKUP(C1366,市場名!$A$1:$B$14,2,FALSE)</f>
        <v>7</v>
      </c>
      <c r="E1366" t="s">
        <v>201</v>
      </c>
      <c r="F1366">
        <f>VLOOKUP(E1366,業種分類!$A$1:$B$34,2,FALSE)</f>
        <v>9</v>
      </c>
      <c r="G1366">
        <v>100</v>
      </c>
      <c r="H1366">
        <v>0</v>
      </c>
      <c r="J1366" t="s">
        <v>3901</v>
      </c>
      <c r="K1366" t="s">
        <v>3897</v>
      </c>
      <c r="L1366" t="str">
        <f t="shared" si="21"/>
        <v>INSERT INTO stocks (stock_code, name, marcket_id, category_id, share_unit_number, is_nikkei225) VALUES(4439,'(株)東名',7,9,'100',0);</v>
      </c>
    </row>
    <row r="1367" spans="1:12" x14ac:dyDescent="0.2">
      <c r="A1367">
        <v>4440</v>
      </c>
      <c r="B1367" t="s">
        <v>1405</v>
      </c>
      <c r="C1367" t="s">
        <v>24</v>
      </c>
      <c r="D1367">
        <f>VLOOKUP(C1367,市場名!$A$1:$B$14,2,FALSE)</f>
        <v>7</v>
      </c>
      <c r="E1367" t="s">
        <v>201</v>
      </c>
      <c r="F1367">
        <f>VLOOKUP(E1367,業種分類!$A$1:$B$34,2,FALSE)</f>
        <v>9</v>
      </c>
      <c r="G1367">
        <v>100</v>
      </c>
      <c r="H1367">
        <v>0</v>
      </c>
      <c r="J1367" t="s">
        <v>3901</v>
      </c>
      <c r="K1367" t="s">
        <v>3897</v>
      </c>
      <c r="L1367" t="str">
        <f t="shared" si="21"/>
        <v>INSERT INTO stocks (stock_code, name, marcket_id, category_id, share_unit_number, is_nikkei225) VALUES(4440,'(株)ヴィッツ',7,9,'100',0);</v>
      </c>
    </row>
    <row r="1368" spans="1:12" x14ac:dyDescent="0.2">
      <c r="A1368">
        <v>4441</v>
      </c>
      <c r="B1368" t="s">
        <v>1406</v>
      </c>
      <c r="C1368" t="s">
        <v>24</v>
      </c>
      <c r="D1368">
        <f>VLOOKUP(C1368,市場名!$A$1:$B$14,2,FALSE)</f>
        <v>7</v>
      </c>
      <c r="E1368" t="s">
        <v>201</v>
      </c>
      <c r="F1368">
        <f>VLOOKUP(E1368,業種分類!$A$1:$B$34,2,FALSE)</f>
        <v>9</v>
      </c>
      <c r="G1368">
        <v>100</v>
      </c>
      <c r="H1368">
        <v>0</v>
      </c>
      <c r="J1368" t="s">
        <v>3901</v>
      </c>
      <c r="K1368" t="s">
        <v>3897</v>
      </c>
      <c r="L1368" t="str">
        <f t="shared" si="21"/>
        <v>INSERT INTO stocks (stock_code, name, marcket_id, category_id, share_unit_number, is_nikkei225) VALUES(4441,'トビラシステムズ(株)',7,9,'100',0);</v>
      </c>
    </row>
    <row r="1369" spans="1:12" x14ac:dyDescent="0.2">
      <c r="A1369">
        <v>4442</v>
      </c>
      <c r="B1369" t="s">
        <v>1407</v>
      </c>
      <c r="C1369" t="s">
        <v>24</v>
      </c>
      <c r="D1369">
        <f>VLOOKUP(C1369,市場名!$A$1:$B$14,2,FALSE)</f>
        <v>7</v>
      </c>
      <c r="E1369" t="s">
        <v>201</v>
      </c>
      <c r="F1369">
        <f>VLOOKUP(E1369,業種分類!$A$1:$B$34,2,FALSE)</f>
        <v>9</v>
      </c>
      <c r="G1369">
        <v>100</v>
      </c>
      <c r="H1369">
        <v>0</v>
      </c>
      <c r="J1369" t="s">
        <v>3901</v>
      </c>
      <c r="K1369" t="s">
        <v>3897</v>
      </c>
      <c r="L1369" t="str">
        <f t="shared" si="21"/>
        <v>INSERT INTO stocks (stock_code, name, marcket_id, category_id, share_unit_number, is_nikkei225) VALUES(4442,'バルテス(株)',7,9,'100',0);</v>
      </c>
    </row>
    <row r="1370" spans="1:12" x14ac:dyDescent="0.2">
      <c r="A1370">
        <v>4443</v>
      </c>
      <c r="B1370" t="s">
        <v>1408</v>
      </c>
      <c r="C1370" t="s">
        <v>24</v>
      </c>
      <c r="D1370">
        <f>VLOOKUP(C1370,市場名!$A$1:$B$14,2,FALSE)</f>
        <v>7</v>
      </c>
      <c r="E1370" t="s">
        <v>201</v>
      </c>
      <c r="F1370">
        <f>VLOOKUP(E1370,業種分類!$A$1:$B$34,2,FALSE)</f>
        <v>9</v>
      </c>
      <c r="G1370">
        <v>100</v>
      </c>
      <c r="H1370">
        <v>0</v>
      </c>
      <c r="J1370" t="s">
        <v>3901</v>
      </c>
      <c r="K1370" t="s">
        <v>3897</v>
      </c>
      <c r="L1370" t="str">
        <f t="shared" si="21"/>
        <v>INSERT INTO stocks (stock_code, name, marcket_id, category_id, share_unit_number, is_nikkei225) VALUES(4443,'Ｓａｎｓａｎ(株)',7,9,'100',0);</v>
      </c>
    </row>
    <row r="1371" spans="1:12" x14ac:dyDescent="0.2">
      <c r="A1371">
        <v>4444</v>
      </c>
      <c r="B1371" t="s">
        <v>1409</v>
      </c>
      <c r="C1371" t="s">
        <v>24</v>
      </c>
      <c r="D1371">
        <f>VLOOKUP(C1371,市場名!$A$1:$B$14,2,FALSE)</f>
        <v>7</v>
      </c>
      <c r="E1371" t="s">
        <v>201</v>
      </c>
      <c r="F1371">
        <f>VLOOKUP(E1371,業種分類!$A$1:$B$34,2,FALSE)</f>
        <v>9</v>
      </c>
      <c r="G1371">
        <v>100</v>
      </c>
      <c r="H1371">
        <v>0</v>
      </c>
      <c r="J1371" t="s">
        <v>3901</v>
      </c>
      <c r="K1371" t="s">
        <v>3897</v>
      </c>
      <c r="L1371" t="str">
        <f t="shared" si="21"/>
        <v>INSERT INTO stocks (stock_code, name, marcket_id, category_id, share_unit_number, is_nikkei225) VALUES(4444,'(株)インフォネット',7,9,'100',0);</v>
      </c>
    </row>
    <row r="1372" spans="1:12" x14ac:dyDescent="0.2">
      <c r="A1372">
        <v>4445</v>
      </c>
      <c r="B1372" t="s">
        <v>1410</v>
      </c>
      <c r="C1372" t="s">
        <v>24</v>
      </c>
      <c r="D1372">
        <f>VLOOKUP(C1372,市場名!$A$1:$B$14,2,FALSE)</f>
        <v>7</v>
      </c>
      <c r="E1372" t="s">
        <v>201</v>
      </c>
      <c r="F1372">
        <f>VLOOKUP(E1372,業種分類!$A$1:$B$34,2,FALSE)</f>
        <v>9</v>
      </c>
      <c r="G1372">
        <v>100</v>
      </c>
      <c r="H1372">
        <v>0</v>
      </c>
      <c r="J1372" t="s">
        <v>3901</v>
      </c>
      <c r="K1372" t="s">
        <v>3897</v>
      </c>
      <c r="L1372" t="str">
        <f t="shared" si="21"/>
        <v>INSERT INTO stocks (stock_code, name, marcket_id, category_id, share_unit_number, is_nikkei225) VALUES(4445,'リビン・テクノロジーズ(株)',7,9,'100',0);</v>
      </c>
    </row>
    <row r="1373" spans="1:12" x14ac:dyDescent="0.2">
      <c r="A1373">
        <v>4446</v>
      </c>
      <c r="B1373" t="s">
        <v>1411</v>
      </c>
      <c r="C1373" t="s">
        <v>24</v>
      </c>
      <c r="D1373">
        <f>VLOOKUP(C1373,市場名!$A$1:$B$14,2,FALSE)</f>
        <v>7</v>
      </c>
      <c r="E1373" t="s">
        <v>201</v>
      </c>
      <c r="F1373">
        <f>VLOOKUP(E1373,業種分類!$A$1:$B$34,2,FALSE)</f>
        <v>9</v>
      </c>
      <c r="G1373">
        <v>100</v>
      </c>
      <c r="H1373">
        <v>0</v>
      </c>
      <c r="J1373" t="s">
        <v>3901</v>
      </c>
      <c r="K1373" t="s">
        <v>3897</v>
      </c>
      <c r="L1373" t="str">
        <f t="shared" si="21"/>
        <v>INSERT INTO stocks (stock_code, name, marcket_id, category_id, share_unit_number, is_nikkei225) VALUES(4446,'(株)Ｌｉｎｋ−Ｕ',7,9,'100',0);</v>
      </c>
    </row>
    <row r="1374" spans="1:12" x14ac:dyDescent="0.2">
      <c r="A1374">
        <v>4447</v>
      </c>
      <c r="B1374" t="s">
        <v>1412</v>
      </c>
      <c r="C1374" t="s">
        <v>611</v>
      </c>
      <c r="D1374">
        <f>VLOOKUP(C1374,市場名!$A$1:$B$14,2,FALSE)</f>
        <v>14</v>
      </c>
      <c r="E1374" t="s">
        <v>201</v>
      </c>
      <c r="F1374">
        <f>VLOOKUP(E1374,業種分類!$A$1:$B$34,2,FALSE)</f>
        <v>9</v>
      </c>
      <c r="G1374">
        <v>100</v>
      </c>
      <c r="H1374">
        <v>0</v>
      </c>
      <c r="J1374" t="s">
        <v>3901</v>
      </c>
      <c r="K1374" t="s">
        <v>3897</v>
      </c>
      <c r="L1374" t="str">
        <f t="shared" si="21"/>
        <v>INSERT INTO stocks (stock_code, name, marcket_id, category_id, share_unit_number, is_nikkei225) VALUES(4447,'(株)ピー・ビーシステムズ',14,9,'100',0);</v>
      </c>
    </row>
    <row r="1375" spans="1:12" x14ac:dyDescent="0.2">
      <c r="A1375">
        <v>4448</v>
      </c>
      <c r="B1375" t="s">
        <v>1413</v>
      </c>
      <c r="C1375" t="s">
        <v>24</v>
      </c>
      <c r="D1375">
        <f>VLOOKUP(C1375,市場名!$A$1:$B$14,2,FALSE)</f>
        <v>7</v>
      </c>
      <c r="E1375" t="s">
        <v>201</v>
      </c>
      <c r="F1375">
        <f>VLOOKUP(E1375,業種分類!$A$1:$B$34,2,FALSE)</f>
        <v>9</v>
      </c>
      <c r="G1375">
        <v>100</v>
      </c>
      <c r="H1375">
        <v>0</v>
      </c>
      <c r="J1375" t="s">
        <v>3901</v>
      </c>
      <c r="K1375" t="s">
        <v>3897</v>
      </c>
      <c r="L1375" t="str">
        <f t="shared" si="21"/>
        <v>INSERT INTO stocks (stock_code, name, marcket_id, category_id, share_unit_number, is_nikkei225) VALUES(4448,'Ｃｈａｔｗｏｒｋ(株)',7,9,'100',0);</v>
      </c>
    </row>
    <row r="1376" spans="1:12" x14ac:dyDescent="0.2">
      <c r="A1376">
        <v>4449</v>
      </c>
      <c r="B1376" t="s">
        <v>1414</v>
      </c>
      <c r="C1376" t="s">
        <v>24</v>
      </c>
      <c r="D1376">
        <f>VLOOKUP(C1376,市場名!$A$1:$B$14,2,FALSE)</f>
        <v>7</v>
      </c>
      <c r="E1376" t="s">
        <v>201</v>
      </c>
      <c r="F1376">
        <f>VLOOKUP(E1376,業種分類!$A$1:$B$34,2,FALSE)</f>
        <v>9</v>
      </c>
      <c r="G1376">
        <v>100</v>
      </c>
      <c r="H1376">
        <v>0</v>
      </c>
      <c r="J1376" t="s">
        <v>3901</v>
      </c>
      <c r="K1376" t="s">
        <v>3897</v>
      </c>
      <c r="L1376" t="str">
        <f t="shared" si="21"/>
        <v>INSERT INTO stocks (stock_code, name, marcket_id, category_id, share_unit_number, is_nikkei225) VALUES(4449,'(株)ギフティ',7,9,'100',0);</v>
      </c>
    </row>
    <row r="1377" spans="1:12" x14ac:dyDescent="0.2">
      <c r="A1377">
        <v>4450</v>
      </c>
      <c r="B1377" t="s">
        <v>1415</v>
      </c>
      <c r="C1377" t="s">
        <v>24</v>
      </c>
      <c r="D1377">
        <f>VLOOKUP(C1377,市場名!$A$1:$B$14,2,FALSE)</f>
        <v>7</v>
      </c>
      <c r="E1377" t="s">
        <v>201</v>
      </c>
      <c r="F1377">
        <f>VLOOKUP(E1377,業種分類!$A$1:$B$34,2,FALSE)</f>
        <v>9</v>
      </c>
      <c r="G1377">
        <v>100</v>
      </c>
      <c r="H1377">
        <v>0</v>
      </c>
      <c r="J1377" t="s">
        <v>3901</v>
      </c>
      <c r="K1377" t="s">
        <v>3897</v>
      </c>
      <c r="L1377" t="str">
        <f t="shared" si="21"/>
        <v>INSERT INTO stocks (stock_code, name, marcket_id, category_id, share_unit_number, is_nikkei225) VALUES(4450,'(株)パワーソリューションズ',7,9,'100',0);</v>
      </c>
    </row>
    <row r="1378" spans="1:12" x14ac:dyDescent="0.2">
      <c r="A1378">
        <v>4452</v>
      </c>
      <c r="B1378" t="s">
        <v>1416</v>
      </c>
      <c r="C1378" t="s">
        <v>5</v>
      </c>
      <c r="D1378">
        <f>VLOOKUP(C1378,市場名!$A$1:$B$14,2,FALSE)</f>
        <v>1</v>
      </c>
      <c r="E1378" t="s">
        <v>841</v>
      </c>
      <c r="F1378">
        <f>VLOOKUP(E1378,業種分類!$A$1:$B$34,2,FALSE)</f>
        <v>24</v>
      </c>
      <c r="G1378">
        <v>100</v>
      </c>
      <c r="H1378">
        <v>1</v>
      </c>
      <c r="J1378" t="s">
        <v>3901</v>
      </c>
      <c r="K1378" t="s">
        <v>3897</v>
      </c>
      <c r="L1378" t="str">
        <f t="shared" si="21"/>
        <v>INSERT INTO stocks (stock_code, name, marcket_id, category_id, share_unit_number, is_nikkei225) VALUES(4452,'花王(株)',1,24,'100',1);</v>
      </c>
    </row>
    <row r="1379" spans="1:12" x14ac:dyDescent="0.2">
      <c r="A1379">
        <v>4461</v>
      </c>
      <c r="B1379" t="s">
        <v>1417</v>
      </c>
      <c r="C1379" t="s">
        <v>5</v>
      </c>
      <c r="D1379">
        <f>VLOOKUP(C1379,市場名!$A$1:$B$14,2,FALSE)</f>
        <v>1</v>
      </c>
      <c r="E1379" t="s">
        <v>841</v>
      </c>
      <c r="F1379">
        <f>VLOOKUP(E1379,業種分類!$A$1:$B$34,2,FALSE)</f>
        <v>24</v>
      </c>
      <c r="G1379">
        <v>100</v>
      </c>
      <c r="H1379">
        <v>0</v>
      </c>
      <c r="J1379" t="s">
        <v>3901</v>
      </c>
      <c r="K1379" t="s">
        <v>3897</v>
      </c>
      <c r="L1379" t="str">
        <f t="shared" si="21"/>
        <v>INSERT INTO stocks (stock_code, name, marcket_id, category_id, share_unit_number, is_nikkei225) VALUES(4461,'第一工業製薬(株)',1,24,'100',0);</v>
      </c>
    </row>
    <row r="1380" spans="1:12" x14ac:dyDescent="0.2">
      <c r="A1380">
        <v>4462</v>
      </c>
      <c r="B1380" t="s">
        <v>1418</v>
      </c>
      <c r="C1380" t="s">
        <v>5</v>
      </c>
      <c r="D1380">
        <f>VLOOKUP(C1380,市場名!$A$1:$B$14,2,FALSE)</f>
        <v>1</v>
      </c>
      <c r="E1380" t="s">
        <v>841</v>
      </c>
      <c r="F1380">
        <f>VLOOKUP(E1380,業種分類!$A$1:$B$34,2,FALSE)</f>
        <v>24</v>
      </c>
      <c r="G1380">
        <v>100</v>
      </c>
      <c r="H1380">
        <v>0</v>
      </c>
      <c r="J1380" t="s">
        <v>3901</v>
      </c>
      <c r="K1380" t="s">
        <v>3897</v>
      </c>
      <c r="L1380" t="str">
        <f t="shared" si="21"/>
        <v>INSERT INTO stocks (stock_code, name, marcket_id, category_id, share_unit_number, is_nikkei225) VALUES(4462,'石原ケミカル(株)',1,24,'100',0);</v>
      </c>
    </row>
    <row r="1381" spans="1:12" x14ac:dyDescent="0.2">
      <c r="A1381">
        <v>4463</v>
      </c>
      <c r="B1381" t="s">
        <v>1419</v>
      </c>
      <c r="C1381" t="s">
        <v>5</v>
      </c>
      <c r="D1381">
        <f>VLOOKUP(C1381,市場名!$A$1:$B$14,2,FALSE)</f>
        <v>1</v>
      </c>
      <c r="E1381" t="s">
        <v>841</v>
      </c>
      <c r="F1381">
        <f>VLOOKUP(E1381,業種分類!$A$1:$B$34,2,FALSE)</f>
        <v>24</v>
      </c>
      <c r="G1381">
        <v>100</v>
      </c>
      <c r="H1381">
        <v>0</v>
      </c>
      <c r="J1381" t="s">
        <v>3901</v>
      </c>
      <c r="K1381" t="s">
        <v>3897</v>
      </c>
      <c r="L1381" t="str">
        <f t="shared" si="21"/>
        <v>INSERT INTO stocks (stock_code, name, marcket_id, category_id, share_unit_number, is_nikkei225) VALUES(4463,'日華化学(株)',1,24,'100',0);</v>
      </c>
    </row>
    <row r="1382" spans="1:12" x14ac:dyDescent="0.2">
      <c r="A1382">
        <v>4464</v>
      </c>
      <c r="B1382" t="s">
        <v>1420</v>
      </c>
      <c r="C1382" t="s">
        <v>37</v>
      </c>
      <c r="D1382">
        <f>VLOOKUP(C1382,市場名!$A$1:$B$14,2,FALSE)</f>
        <v>2</v>
      </c>
      <c r="E1382" t="s">
        <v>841</v>
      </c>
      <c r="F1382">
        <f>VLOOKUP(E1382,業種分類!$A$1:$B$34,2,FALSE)</f>
        <v>24</v>
      </c>
      <c r="G1382">
        <v>100</v>
      </c>
      <c r="H1382">
        <v>0</v>
      </c>
      <c r="J1382" t="s">
        <v>3901</v>
      </c>
      <c r="K1382" t="s">
        <v>3897</v>
      </c>
      <c r="L1382" t="str">
        <f t="shared" si="21"/>
        <v>INSERT INTO stocks (stock_code, name, marcket_id, category_id, share_unit_number, is_nikkei225) VALUES(4464,'(株)ソフト９９コーポレーション',2,24,'100',0);</v>
      </c>
    </row>
    <row r="1383" spans="1:12" x14ac:dyDescent="0.2">
      <c r="A1383">
        <v>4465</v>
      </c>
      <c r="B1383" t="s">
        <v>1421</v>
      </c>
      <c r="C1383" t="s">
        <v>5</v>
      </c>
      <c r="D1383">
        <f>VLOOKUP(C1383,市場名!$A$1:$B$14,2,FALSE)</f>
        <v>1</v>
      </c>
      <c r="E1383" t="s">
        <v>841</v>
      </c>
      <c r="F1383">
        <f>VLOOKUP(E1383,業種分類!$A$1:$B$34,2,FALSE)</f>
        <v>24</v>
      </c>
      <c r="G1383">
        <v>100</v>
      </c>
      <c r="H1383">
        <v>0</v>
      </c>
      <c r="J1383" t="s">
        <v>3901</v>
      </c>
      <c r="K1383" t="s">
        <v>3897</v>
      </c>
      <c r="L1383" t="str">
        <f t="shared" si="21"/>
        <v>INSERT INTO stocks (stock_code, name, marcket_id, category_id, share_unit_number, is_nikkei225) VALUES(4465,'(株)ニイタカ',1,24,'100',0);</v>
      </c>
    </row>
    <row r="1384" spans="1:12" x14ac:dyDescent="0.2">
      <c r="A1384">
        <v>4471</v>
      </c>
      <c r="B1384" t="s">
        <v>1422</v>
      </c>
      <c r="C1384" t="s">
        <v>5</v>
      </c>
      <c r="D1384">
        <f>VLOOKUP(C1384,市場名!$A$1:$B$14,2,FALSE)</f>
        <v>1</v>
      </c>
      <c r="E1384" t="s">
        <v>841</v>
      </c>
      <c r="F1384">
        <f>VLOOKUP(E1384,業種分類!$A$1:$B$34,2,FALSE)</f>
        <v>24</v>
      </c>
      <c r="G1384">
        <v>100</v>
      </c>
      <c r="H1384">
        <v>0</v>
      </c>
      <c r="J1384" t="s">
        <v>3901</v>
      </c>
      <c r="K1384" t="s">
        <v>3897</v>
      </c>
      <c r="L1384" t="str">
        <f t="shared" si="21"/>
        <v>INSERT INTO stocks (stock_code, name, marcket_id, category_id, share_unit_number, is_nikkei225) VALUES(4471,'三洋化成工業(株)',1,24,'100',0);</v>
      </c>
    </row>
    <row r="1385" spans="1:12" x14ac:dyDescent="0.2">
      <c r="A1385">
        <v>4475</v>
      </c>
      <c r="B1385" t="s">
        <v>1423</v>
      </c>
      <c r="D1385" t="e">
        <f>VLOOKUP(C1385,市場名!$A$1:$B$14,2,FALSE)</f>
        <v>#N/A</v>
      </c>
      <c r="E1385" t="s">
        <v>201</v>
      </c>
      <c r="F1385">
        <f>VLOOKUP(E1385,業種分類!$A$1:$B$34,2,FALSE)</f>
        <v>9</v>
      </c>
      <c r="G1385">
        <v>100</v>
      </c>
      <c r="H1385">
        <v>0</v>
      </c>
      <c r="J1385" t="s">
        <v>3901</v>
      </c>
      <c r="K1385" t="s">
        <v>3897</v>
      </c>
      <c r="L1385" t="e">
        <f t="shared" si="21"/>
        <v>#N/A</v>
      </c>
    </row>
    <row r="1386" spans="1:12" x14ac:dyDescent="0.2">
      <c r="A1386">
        <v>4476</v>
      </c>
      <c r="B1386" t="s">
        <v>1424</v>
      </c>
      <c r="D1386" t="e">
        <f>VLOOKUP(C1386,市場名!$A$1:$B$14,2,FALSE)</f>
        <v>#N/A</v>
      </c>
      <c r="E1386" t="s">
        <v>201</v>
      </c>
      <c r="F1386">
        <f>VLOOKUP(E1386,業種分類!$A$1:$B$34,2,FALSE)</f>
        <v>9</v>
      </c>
      <c r="G1386">
        <v>100</v>
      </c>
      <c r="H1386">
        <v>0</v>
      </c>
      <c r="J1386" t="s">
        <v>3901</v>
      </c>
      <c r="K1386" t="s">
        <v>3897</v>
      </c>
      <c r="L1386" t="e">
        <f t="shared" si="21"/>
        <v>#N/A</v>
      </c>
    </row>
    <row r="1387" spans="1:12" x14ac:dyDescent="0.2">
      <c r="A1387">
        <v>4477</v>
      </c>
      <c r="B1387" t="s">
        <v>1425</v>
      </c>
      <c r="D1387" t="e">
        <f>VLOOKUP(C1387,市場名!$A$1:$B$14,2,FALSE)</f>
        <v>#N/A</v>
      </c>
      <c r="E1387" t="s">
        <v>201</v>
      </c>
      <c r="F1387">
        <f>VLOOKUP(E1387,業種分類!$A$1:$B$34,2,FALSE)</f>
        <v>9</v>
      </c>
      <c r="G1387">
        <v>100</v>
      </c>
      <c r="H1387">
        <v>0</v>
      </c>
      <c r="J1387" t="s">
        <v>3901</v>
      </c>
      <c r="K1387" t="s">
        <v>3897</v>
      </c>
      <c r="L1387" t="e">
        <f t="shared" si="21"/>
        <v>#N/A</v>
      </c>
    </row>
    <row r="1388" spans="1:12" x14ac:dyDescent="0.2">
      <c r="A1388">
        <v>4502</v>
      </c>
      <c r="B1388" t="s">
        <v>1426</v>
      </c>
      <c r="C1388" t="s">
        <v>5</v>
      </c>
      <c r="D1388">
        <f>VLOOKUP(C1388,市場名!$A$1:$B$14,2,FALSE)</f>
        <v>1</v>
      </c>
      <c r="E1388" t="s">
        <v>252</v>
      </c>
      <c r="F1388">
        <f>VLOOKUP(E1388,業種分類!$A$1:$B$34,2,FALSE)</f>
        <v>11</v>
      </c>
      <c r="G1388">
        <v>100</v>
      </c>
      <c r="H1388">
        <v>1</v>
      </c>
      <c r="J1388" t="s">
        <v>3901</v>
      </c>
      <c r="K1388" t="s">
        <v>3897</v>
      </c>
      <c r="L1388" t="str">
        <f t="shared" si="21"/>
        <v>INSERT INTO stocks (stock_code, name, marcket_id, category_id, share_unit_number, is_nikkei225) VALUES(4502,'武田薬品工業(株)',1,11,'100',1);</v>
      </c>
    </row>
    <row r="1389" spans="1:12" x14ac:dyDescent="0.2">
      <c r="A1389">
        <v>4503</v>
      </c>
      <c r="B1389" t="s">
        <v>1427</v>
      </c>
      <c r="C1389" t="s">
        <v>5</v>
      </c>
      <c r="D1389">
        <f>VLOOKUP(C1389,市場名!$A$1:$B$14,2,FALSE)</f>
        <v>1</v>
      </c>
      <c r="E1389" t="s">
        <v>252</v>
      </c>
      <c r="F1389">
        <f>VLOOKUP(E1389,業種分類!$A$1:$B$34,2,FALSE)</f>
        <v>11</v>
      </c>
      <c r="G1389">
        <v>100</v>
      </c>
      <c r="H1389">
        <v>1</v>
      </c>
      <c r="J1389" t="s">
        <v>3901</v>
      </c>
      <c r="K1389" t="s">
        <v>3897</v>
      </c>
      <c r="L1389" t="str">
        <f t="shared" si="21"/>
        <v>INSERT INTO stocks (stock_code, name, marcket_id, category_id, share_unit_number, is_nikkei225) VALUES(4503,'アステラス製薬(株)',1,11,'100',1);</v>
      </c>
    </row>
    <row r="1390" spans="1:12" x14ac:dyDescent="0.2">
      <c r="A1390">
        <v>4506</v>
      </c>
      <c r="B1390" t="s">
        <v>1428</v>
      </c>
      <c r="C1390" t="s">
        <v>5</v>
      </c>
      <c r="D1390">
        <f>VLOOKUP(C1390,市場名!$A$1:$B$14,2,FALSE)</f>
        <v>1</v>
      </c>
      <c r="E1390" t="s">
        <v>252</v>
      </c>
      <c r="F1390">
        <f>VLOOKUP(E1390,業種分類!$A$1:$B$34,2,FALSE)</f>
        <v>11</v>
      </c>
      <c r="G1390">
        <v>100</v>
      </c>
      <c r="H1390">
        <v>1</v>
      </c>
      <c r="J1390" t="s">
        <v>3901</v>
      </c>
      <c r="K1390" t="s">
        <v>3897</v>
      </c>
      <c r="L1390" t="str">
        <f t="shared" si="21"/>
        <v>INSERT INTO stocks (stock_code, name, marcket_id, category_id, share_unit_number, is_nikkei225) VALUES(4506,'大日本住友製薬(株)',1,11,'100',1);</v>
      </c>
    </row>
    <row r="1391" spans="1:12" x14ac:dyDescent="0.2">
      <c r="A1391">
        <v>4507</v>
      </c>
      <c r="B1391" t="s">
        <v>1429</v>
      </c>
      <c r="C1391" t="s">
        <v>5</v>
      </c>
      <c r="D1391">
        <f>VLOOKUP(C1391,市場名!$A$1:$B$14,2,FALSE)</f>
        <v>1</v>
      </c>
      <c r="E1391" t="s">
        <v>252</v>
      </c>
      <c r="F1391">
        <f>VLOOKUP(E1391,業種分類!$A$1:$B$34,2,FALSE)</f>
        <v>11</v>
      </c>
      <c r="G1391">
        <v>100</v>
      </c>
      <c r="H1391">
        <v>1</v>
      </c>
      <c r="J1391" t="s">
        <v>3901</v>
      </c>
      <c r="K1391" t="s">
        <v>3897</v>
      </c>
      <c r="L1391" t="str">
        <f t="shared" si="21"/>
        <v>INSERT INTO stocks (stock_code, name, marcket_id, category_id, share_unit_number, is_nikkei225) VALUES(4507,'塩野義製薬(株)',1,11,'100',1);</v>
      </c>
    </row>
    <row r="1392" spans="1:12" x14ac:dyDescent="0.2">
      <c r="A1392">
        <v>4508</v>
      </c>
      <c r="B1392" t="s">
        <v>1430</v>
      </c>
      <c r="C1392" t="s">
        <v>5</v>
      </c>
      <c r="D1392">
        <f>VLOOKUP(C1392,市場名!$A$1:$B$14,2,FALSE)</f>
        <v>1</v>
      </c>
      <c r="E1392" t="s">
        <v>252</v>
      </c>
      <c r="F1392">
        <f>VLOOKUP(E1392,業種分類!$A$1:$B$34,2,FALSE)</f>
        <v>11</v>
      </c>
      <c r="G1392">
        <v>100</v>
      </c>
      <c r="H1392">
        <v>0</v>
      </c>
      <c r="J1392" t="s">
        <v>3901</v>
      </c>
      <c r="K1392" t="s">
        <v>3897</v>
      </c>
      <c r="L1392" t="str">
        <f t="shared" si="21"/>
        <v>INSERT INTO stocks (stock_code, name, marcket_id, category_id, share_unit_number, is_nikkei225) VALUES(4508,'田辺三菱製薬(株)',1,11,'100',0);</v>
      </c>
    </row>
    <row r="1393" spans="1:12" x14ac:dyDescent="0.2">
      <c r="A1393">
        <v>4512</v>
      </c>
      <c r="B1393" t="s">
        <v>1431</v>
      </c>
      <c r="C1393" t="s">
        <v>5</v>
      </c>
      <c r="D1393">
        <f>VLOOKUP(C1393,市場名!$A$1:$B$14,2,FALSE)</f>
        <v>1</v>
      </c>
      <c r="E1393" t="s">
        <v>252</v>
      </c>
      <c r="F1393">
        <f>VLOOKUP(E1393,業種分類!$A$1:$B$34,2,FALSE)</f>
        <v>11</v>
      </c>
      <c r="G1393">
        <v>100</v>
      </c>
      <c r="H1393">
        <v>0</v>
      </c>
      <c r="J1393" t="s">
        <v>3901</v>
      </c>
      <c r="K1393" t="s">
        <v>3897</v>
      </c>
      <c r="L1393" t="str">
        <f t="shared" si="21"/>
        <v>INSERT INTO stocks (stock_code, name, marcket_id, category_id, share_unit_number, is_nikkei225) VALUES(4512,'わかもと製薬(株)',1,11,'100',0);</v>
      </c>
    </row>
    <row r="1394" spans="1:12" x14ac:dyDescent="0.2">
      <c r="A1394">
        <v>4514</v>
      </c>
      <c r="B1394" t="s">
        <v>1432</v>
      </c>
      <c r="C1394" t="s">
        <v>5</v>
      </c>
      <c r="D1394">
        <f>VLOOKUP(C1394,市場名!$A$1:$B$14,2,FALSE)</f>
        <v>1</v>
      </c>
      <c r="E1394" t="s">
        <v>252</v>
      </c>
      <c r="F1394">
        <f>VLOOKUP(E1394,業種分類!$A$1:$B$34,2,FALSE)</f>
        <v>11</v>
      </c>
      <c r="G1394">
        <v>100</v>
      </c>
      <c r="H1394">
        <v>0</v>
      </c>
      <c r="J1394" t="s">
        <v>3901</v>
      </c>
      <c r="K1394" t="s">
        <v>3897</v>
      </c>
      <c r="L1394" t="str">
        <f t="shared" si="21"/>
        <v>INSERT INTO stocks (stock_code, name, marcket_id, category_id, share_unit_number, is_nikkei225) VALUES(4514,'あすか製薬(株)',1,11,'100',0);</v>
      </c>
    </row>
    <row r="1395" spans="1:12" x14ac:dyDescent="0.2">
      <c r="A1395">
        <v>4516</v>
      </c>
      <c r="B1395" t="s">
        <v>1433</v>
      </c>
      <c r="C1395" t="s">
        <v>5</v>
      </c>
      <c r="D1395">
        <f>VLOOKUP(C1395,市場名!$A$1:$B$14,2,FALSE)</f>
        <v>1</v>
      </c>
      <c r="E1395" t="s">
        <v>252</v>
      </c>
      <c r="F1395">
        <f>VLOOKUP(E1395,業種分類!$A$1:$B$34,2,FALSE)</f>
        <v>11</v>
      </c>
      <c r="G1395">
        <v>100</v>
      </c>
      <c r="H1395">
        <v>0</v>
      </c>
      <c r="J1395" t="s">
        <v>3901</v>
      </c>
      <c r="K1395" t="s">
        <v>3897</v>
      </c>
      <c r="L1395" t="str">
        <f t="shared" si="21"/>
        <v>INSERT INTO stocks (stock_code, name, marcket_id, category_id, share_unit_number, is_nikkei225) VALUES(4516,'日本新薬(株)',1,11,'100',0);</v>
      </c>
    </row>
    <row r="1396" spans="1:12" x14ac:dyDescent="0.2">
      <c r="A1396">
        <v>4517</v>
      </c>
      <c r="B1396" t="s">
        <v>1434</v>
      </c>
      <c r="C1396" t="s">
        <v>5</v>
      </c>
      <c r="D1396">
        <f>VLOOKUP(C1396,市場名!$A$1:$B$14,2,FALSE)</f>
        <v>1</v>
      </c>
      <c r="E1396" t="s">
        <v>252</v>
      </c>
      <c r="F1396">
        <f>VLOOKUP(E1396,業種分類!$A$1:$B$34,2,FALSE)</f>
        <v>11</v>
      </c>
      <c r="G1396">
        <v>100</v>
      </c>
      <c r="H1396">
        <v>0</v>
      </c>
      <c r="J1396" t="s">
        <v>3901</v>
      </c>
      <c r="K1396" t="s">
        <v>3897</v>
      </c>
      <c r="L1396" t="str">
        <f t="shared" si="21"/>
        <v>INSERT INTO stocks (stock_code, name, marcket_id, category_id, share_unit_number, is_nikkei225) VALUES(4517,'ビオフェルミン製薬(株)',1,11,'100',0);</v>
      </c>
    </row>
    <row r="1397" spans="1:12" x14ac:dyDescent="0.2">
      <c r="A1397">
        <v>4519</v>
      </c>
      <c r="B1397" t="s">
        <v>1435</v>
      </c>
      <c r="C1397" t="s">
        <v>5</v>
      </c>
      <c r="D1397">
        <f>VLOOKUP(C1397,市場名!$A$1:$B$14,2,FALSE)</f>
        <v>1</v>
      </c>
      <c r="E1397" t="s">
        <v>252</v>
      </c>
      <c r="F1397">
        <f>VLOOKUP(E1397,業種分類!$A$1:$B$34,2,FALSE)</f>
        <v>11</v>
      </c>
      <c r="G1397">
        <v>100</v>
      </c>
      <c r="H1397">
        <v>1</v>
      </c>
      <c r="J1397" t="s">
        <v>3901</v>
      </c>
      <c r="K1397" t="s">
        <v>3897</v>
      </c>
      <c r="L1397" t="str">
        <f t="shared" si="21"/>
        <v>INSERT INTO stocks (stock_code, name, marcket_id, category_id, share_unit_number, is_nikkei225) VALUES(4519,'中外製薬(株)',1,11,'100',1);</v>
      </c>
    </row>
    <row r="1398" spans="1:12" x14ac:dyDescent="0.2">
      <c r="A1398">
        <v>4521</v>
      </c>
      <c r="B1398" t="s">
        <v>1436</v>
      </c>
      <c r="C1398" t="s">
        <v>5</v>
      </c>
      <c r="D1398">
        <f>VLOOKUP(C1398,市場名!$A$1:$B$14,2,FALSE)</f>
        <v>1</v>
      </c>
      <c r="E1398" t="s">
        <v>252</v>
      </c>
      <c r="F1398">
        <f>VLOOKUP(E1398,業種分類!$A$1:$B$34,2,FALSE)</f>
        <v>11</v>
      </c>
      <c r="G1398">
        <v>100</v>
      </c>
      <c r="H1398">
        <v>0</v>
      </c>
      <c r="J1398" t="s">
        <v>3901</v>
      </c>
      <c r="K1398" t="s">
        <v>3897</v>
      </c>
      <c r="L1398" t="str">
        <f t="shared" si="21"/>
        <v>INSERT INTO stocks (stock_code, name, marcket_id, category_id, share_unit_number, is_nikkei225) VALUES(4521,'科研製薬(株)',1,11,'100',0);</v>
      </c>
    </row>
    <row r="1399" spans="1:12" x14ac:dyDescent="0.2">
      <c r="A1399">
        <v>4523</v>
      </c>
      <c r="B1399" t="s">
        <v>1437</v>
      </c>
      <c r="C1399" t="s">
        <v>5</v>
      </c>
      <c r="D1399">
        <f>VLOOKUP(C1399,市場名!$A$1:$B$14,2,FALSE)</f>
        <v>1</v>
      </c>
      <c r="E1399" t="s">
        <v>252</v>
      </c>
      <c r="F1399">
        <f>VLOOKUP(E1399,業種分類!$A$1:$B$34,2,FALSE)</f>
        <v>11</v>
      </c>
      <c r="G1399">
        <v>100</v>
      </c>
      <c r="H1399">
        <v>1</v>
      </c>
      <c r="J1399" t="s">
        <v>3901</v>
      </c>
      <c r="K1399" t="s">
        <v>3897</v>
      </c>
      <c r="L1399" t="str">
        <f t="shared" si="21"/>
        <v>INSERT INTO stocks (stock_code, name, marcket_id, category_id, share_unit_number, is_nikkei225) VALUES(4523,'エーザイ(株)',1,11,'100',1);</v>
      </c>
    </row>
    <row r="1400" spans="1:12" x14ac:dyDescent="0.2">
      <c r="A1400">
        <v>4524</v>
      </c>
      <c r="B1400" t="s">
        <v>1438</v>
      </c>
      <c r="C1400" t="s">
        <v>37</v>
      </c>
      <c r="D1400">
        <f>VLOOKUP(C1400,市場名!$A$1:$B$14,2,FALSE)</f>
        <v>2</v>
      </c>
      <c r="E1400" t="s">
        <v>252</v>
      </c>
      <c r="F1400">
        <f>VLOOKUP(E1400,業種分類!$A$1:$B$34,2,FALSE)</f>
        <v>11</v>
      </c>
      <c r="G1400">
        <v>100</v>
      </c>
      <c r="H1400">
        <v>0</v>
      </c>
      <c r="J1400" t="s">
        <v>3901</v>
      </c>
      <c r="K1400" t="s">
        <v>3897</v>
      </c>
      <c r="L1400" t="str">
        <f t="shared" si="21"/>
        <v>INSERT INTO stocks (stock_code, name, marcket_id, category_id, share_unit_number, is_nikkei225) VALUES(4524,'森下仁丹(株)',2,11,'100',0);</v>
      </c>
    </row>
    <row r="1401" spans="1:12" x14ac:dyDescent="0.2">
      <c r="A1401">
        <v>4526</v>
      </c>
      <c r="B1401" t="s">
        <v>1439</v>
      </c>
      <c r="C1401" t="s">
        <v>5</v>
      </c>
      <c r="D1401">
        <f>VLOOKUP(C1401,市場名!$A$1:$B$14,2,FALSE)</f>
        <v>1</v>
      </c>
      <c r="E1401" t="s">
        <v>214</v>
      </c>
      <c r="F1401">
        <f>VLOOKUP(E1401,業種分類!$A$1:$B$34,2,FALSE)</f>
        <v>10</v>
      </c>
      <c r="G1401">
        <v>100</v>
      </c>
      <c r="H1401">
        <v>0</v>
      </c>
      <c r="J1401" t="s">
        <v>3901</v>
      </c>
      <c r="K1401" t="s">
        <v>3897</v>
      </c>
      <c r="L1401" t="str">
        <f t="shared" si="21"/>
        <v>INSERT INTO stocks (stock_code, name, marcket_id, category_id, share_unit_number, is_nikkei225) VALUES(4526,'理研ビタミン(株)',1,10,'100',0);</v>
      </c>
    </row>
    <row r="1402" spans="1:12" x14ac:dyDescent="0.2">
      <c r="A1402">
        <v>4527</v>
      </c>
      <c r="B1402" t="s">
        <v>1440</v>
      </c>
      <c r="C1402" t="s">
        <v>5</v>
      </c>
      <c r="D1402">
        <f>VLOOKUP(C1402,市場名!$A$1:$B$14,2,FALSE)</f>
        <v>1</v>
      </c>
      <c r="E1402" t="s">
        <v>252</v>
      </c>
      <c r="F1402">
        <f>VLOOKUP(E1402,業種分類!$A$1:$B$34,2,FALSE)</f>
        <v>11</v>
      </c>
      <c r="G1402">
        <v>100</v>
      </c>
      <c r="H1402">
        <v>0</v>
      </c>
      <c r="J1402" t="s">
        <v>3901</v>
      </c>
      <c r="K1402" t="s">
        <v>3897</v>
      </c>
      <c r="L1402" t="str">
        <f t="shared" si="21"/>
        <v>INSERT INTO stocks (stock_code, name, marcket_id, category_id, share_unit_number, is_nikkei225) VALUES(4527,'ロート製薬(株)',1,11,'100',0);</v>
      </c>
    </row>
    <row r="1403" spans="1:12" x14ac:dyDescent="0.2">
      <c r="A1403">
        <v>4528</v>
      </c>
      <c r="B1403" t="s">
        <v>1441</v>
      </c>
      <c r="C1403" t="s">
        <v>5</v>
      </c>
      <c r="D1403">
        <f>VLOOKUP(C1403,市場名!$A$1:$B$14,2,FALSE)</f>
        <v>1</v>
      </c>
      <c r="E1403" t="s">
        <v>252</v>
      </c>
      <c r="F1403">
        <f>VLOOKUP(E1403,業種分類!$A$1:$B$34,2,FALSE)</f>
        <v>11</v>
      </c>
      <c r="G1403">
        <v>100</v>
      </c>
      <c r="H1403">
        <v>0</v>
      </c>
      <c r="J1403" t="s">
        <v>3901</v>
      </c>
      <c r="K1403" t="s">
        <v>3897</v>
      </c>
      <c r="L1403" t="str">
        <f t="shared" si="21"/>
        <v>INSERT INTO stocks (stock_code, name, marcket_id, category_id, share_unit_number, is_nikkei225) VALUES(4528,'小野薬品工業(株)',1,11,'100',0);</v>
      </c>
    </row>
    <row r="1404" spans="1:12" x14ac:dyDescent="0.2">
      <c r="A1404">
        <v>4530</v>
      </c>
      <c r="B1404" t="s">
        <v>1442</v>
      </c>
      <c r="C1404" t="s">
        <v>5</v>
      </c>
      <c r="D1404">
        <f>VLOOKUP(C1404,市場名!$A$1:$B$14,2,FALSE)</f>
        <v>1</v>
      </c>
      <c r="E1404" t="s">
        <v>252</v>
      </c>
      <c r="F1404">
        <f>VLOOKUP(E1404,業種分類!$A$1:$B$34,2,FALSE)</f>
        <v>11</v>
      </c>
      <c r="G1404">
        <v>100</v>
      </c>
      <c r="H1404">
        <v>0</v>
      </c>
      <c r="J1404" t="s">
        <v>3901</v>
      </c>
      <c r="K1404" t="s">
        <v>3897</v>
      </c>
      <c r="L1404" t="str">
        <f t="shared" si="21"/>
        <v>INSERT INTO stocks (stock_code, name, marcket_id, category_id, share_unit_number, is_nikkei225) VALUES(4530,'久光製薬(株)',1,11,'100',0);</v>
      </c>
    </row>
    <row r="1405" spans="1:12" x14ac:dyDescent="0.2">
      <c r="A1405">
        <v>4531</v>
      </c>
      <c r="B1405" t="s">
        <v>1443</v>
      </c>
      <c r="C1405" t="s">
        <v>5</v>
      </c>
      <c r="D1405">
        <f>VLOOKUP(C1405,市場名!$A$1:$B$14,2,FALSE)</f>
        <v>1</v>
      </c>
      <c r="E1405" t="s">
        <v>841</v>
      </c>
      <c r="F1405">
        <f>VLOOKUP(E1405,業種分類!$A$1:$B$34,2,FALSE)</f>
        <v>24</v>
      </c>
      <c r="G1405">
        <v>100</v>
      </c>
      <c r="H1405">
        <v>0</v>
      </c>
      <c r="J1405" t="s">
        <v>3901</v>
      </c>
      <c r="K1405" t="s">
        <v>3897</v>
      </c>
      <c r="L1405" t="str">
        <f t="shared" si="21"/>
        <v>INSERT INTO stocks (stock_code, name, marcket_id, category_id, share_unit_number, is_nikkei225) VALUES(4531,'有機合成薬品工業(株)',1,24,'100',0);</v>
      </c>
    </row>
    <row r="1406" spans="1:12" x14ac:dyDescent="0.2">
      <c r="A1406">
        <v>4534</v>
      </c>
      <c r="B1406" t="s">
        <v>1444</v>
      </c>
      <c r="C1406" t="s">
        <v>5</v>
      </c>
      <c r="D1406">
        <f>VLOOKUP(C1406,市場名!$A$1:$B$14,2,FALSE)</f>
        <v>1</v>
      </c>
      <c r="E1406" t="s">
        <v>252</v>
      </c>
      <c r="F1406">
        <f>VLOOKUP(E1406,業種分類!$A$1:$B$34,2,FALSE)</f>
        <v>11</v>
      </c>
      <c r="G1406">
        <v>100</v>
      </c>
      <c r="H1406">
        <v>0</v>
      </c>
      <c r="J1406" t="s">
        <v>3901</v>
      </c>
      <c r="K1406" t="s">
        <v>3897</v>
      </c>
      <c r="L1406" t="str">
        <f t="shared" si="21"/>
        <v>INSERT INTO stocks (stock_code, name, marcket_id, category_id, share_unit_number, is_nikkei225) VALUES(4534,'持田製薬(株)',1,11,'100',0);</v>
      </c>
    </row>
    <row r="1407" spans="1:12" x14ac:dyDescent="0.2">
      <c r="A1407">
        <v>4536</v>
      </c>
      <c r="B1407" t="s">
        <v>1445</v>
      </c>
      <c r="C1407" t="s">
        <v>5</v>
      </c>
      <c r="D1407">
        <f>VLOOKUP(C1407,市場名!$A$1:$B$14,2,FALSE)</f>
        <v>1</v>
      </c>
      <c r="E1407" t="s">
        <v>252</v>
      </c>
      <c r="F1407">
        <f>VLOOKUP(E1407,業種分類!$A$1:$B$34,2,FALSE)</f>
        <v>11</v>
      </c>
      <c r="G1407">
        <v>100</v>
      </c>
      <c r="H1407">
        <v>0</v>
      </c>
      <c r="J1407" t="s">
        <v>3901</v>
      </c>
      <c r="K1407" t="s">
        <v>3897</v>
      </c>
      <c r="L1407" t="str">
        <f t="shared" si="21"/>
        <v>INSERT INTO stocks (stock_code, name, marcket_id, category_id, share_unit_number, is_nikkei225) VALUES(4536,'参天製薬(株)',1,11,'100',0);</v>
      </c>
    </row>
    <row r="1408" spans="1:12" x14ac:dyDescent="0.2">
      <c r="A1408">
        <v>4538</v>
      </c>
      <c r="B1408" t="s">
        <v>1446</v>
      </c>
      <c r="C1408" t="s">
        <v>5</v>
      </c>
      <c r="D1408">
        <f>VLOOKUP(C1408,市場名!$A$1:$B$14,2,FALSE)</f>
        <v>1</v>
      </c>
      <c r="E1408" t="s">
        <v>252</v>
      </c>
      <c r="F1408">
        <f>VLOOKUP(E1408,業種分類!$A$1:$B$34,2,FALSE)</f>
        <v>11</v>
      </c>
      <c r="G1408">
        <v>100</v>
      </c>
      <c r="H1408">
        <v>0</v>
      </c>
      <c r="J1408" t="s">
        <v>3901</v>
      </c>
      <c r="K1408" t="s">
        <v>3897</v>
      </c>
      <c r="L1408" t="str">
        <f t="shared" si="21"/>
        <v>INSERT INTO stocks (stock_code, name, marcket_id, category_id, share_unit_number, is_nikkei225) VALUES(4538,'扶桑薬品工業(株)',1,11,'100',0);</v>
      </c>
    </row>
    <row r="1409" spans="1:12" x14ac:dyDescent="0.2">
      <c r="A1409">
        <v>4539</v>
      </c>
      <c r="B1409" t="s">
        <v>1447</v>
      </c>
      <c r="C1409" t="s">
        <v>5</v>
      </c>
      <c r="D1409">
        <f>VLOOKUP(C1409,市場名!$A$1:$B$14,2,FALSE)</f>
        <v>1</v>
      </c>
      <c r="E1409" t="s">
        <v>252</v>
      </c>
      <c r="F1409">
        <f>VLOOKUP(E1409,業種分類!$A$1:$B$34,2,FALSE)</f>
        <v>11</v>
      </c>
      <c r="G1409">
        <v>100</v>
      </c>
      <c r="H1409">
        <v>0</v>
      </c>
      <c r="J1409" t="s">
        <v>3901</v>
      </c>
      <c r="K1409" t="s">
        <v>3897</v>
      </c>
      <c r="L1409" t="str">
        <f t="shared" si="21"/>
        <v>INSERT INTO stocks (stock_code, name, marcket_id, category_id, share_unit_number, is_nikkei225) VALUES(4539,'日本ケミファ(株)',1,11,'100',0);</v>
      </c>
    </row>
    <row r="1410" spans="1:12" x14ac:dyDescent="0.2">
      <c r="A1410">
        <v>4540</v>
      </c>
      <c r="B1410" t="s">
        <v>1448</v>
      </c>
      <c r="C1410" t="s">
        <v>5</v>
      </c>
      <c r="D1410">
        <f>VLOOKUP(C1410,市場名!$A$1:$B$14,2,FALSE)</f>
        <v>1</v>
      </c>
      <c r="E1410" t="s">
        <v>252</v>
      </c>
      <c r="F1410">
        <f>VLOOKUP(E1410,業種分類!$A$1:$B$34,2,FALSE)</f>
        <v>11</v>
      </c>
      <c r="G1410">
        <v>100</v>
      </c>
      <c r="H1410">
        <v>0</v>
      </c>
      <c r="J1410" t="s">
        <v>3901</v>
      </c>
      <c r="K1410" t="s">
        <v>3897</v>
      </c>
      <c r="L1410" t="str">
        <f t="shared" si="21"/>
        <v>INSERT INTO stocks (stock_code, name, marcket_id, category_id, share_unit_number, is_nikkei225) VALUES(4540,'(株)ツムラ',1,11,'100',0);</v>
      </c>
    </row>
    <row r="1411" spans="1:12" x14ac:dyDescent="0.2">
      <c r="A1411">
        <v>4541</v>
      </c>
      <c r="B1411" t="s">
        <v>1449</v>
      </c>
      <c r="C1411" t="s">
        <v>5</v>
      </c>
      <c r="D1411">
        <f>VLOOKUP(C1411,市場名!$A$1:$B$14,2,FALSE)</f>
        <v>1</v>
      </c>
      <c r="E1411" t="s">
        <v>252</v>
      </c>
      <c r="F1411">
        <f>VLOOKUP(E1411,業種分類!$A$1:$B$34,2,FALSE)</f>
        <v>11</v>
      </c>
      <c r="G1411">
        <v>100</v>
      </c>
      <c r="H1411">
        <v>0</v>
      </c>
      <c r="J1411" t="s">
        <v>3901</v>
      </c>
      <c r="K1411" t="s">
        <v>3897</v>
      </c>
      <c r="L1411" t="str">
        <f t="shared" ref="L1411:L1474" si="22">J1411&amp;A1411&amp;","&amp;"'"&amp;B1411&amp;"',"&amp;D1411&amp;","&amp;F1411&amp;",'"&amp;G1411&amp;"',"&amp;H1411&amp;K1411</f>
        <v>INSERT INTO stocks (stock_code, name, marcket_id, category_id, share_unit_number, is_nikkei225) VALUES(4541,'日医工(株)',1,11,'100',0);</v>
      </c>
    </row>
    <row r="1412" spans="1:12" x14ac:dyDescent="0.2">
      <c r="A1412">
        <v>4543</v>
      </c>
      <c r="B1412" t="s">
        <v>1450</v>
      </c>
      <c r="C1412" t="s">
        <v>5</v>
      </c>
      <c r="D1412">
        <f>VLOOKUP(C1412,市場名!$A$1:$B$14,2,FALSE)</f>
        <v>1</v>
      </c>
      <c r="E1412" t="s">
        <v>1451</v>
      </c>
      <c r="F1412">
        <f>VLOOKUP(E1412,業種分類!$A$1:$B$34,2,FALSE)</f>
        <v>26</v>
      </c>
      <c r="G1412">
        <v>100</v>
      </c>
      <c r="H1412">
        <v>1</v>
      </c>
      <c r="J1412" t="s">
        <v>3901</v>
      </c>
      <c r="K1412" t="s">
        <v>3897</v>
      </c>
      <c r="L1412" t="str">
        <f t="shared" si="22"/>
        <v>INSERT INTO stocks (stock_code, name, marcket_id, category_id, share_unit_number, is_nikkei225) VALUES(4543,'テルモ(株)',1,26,'100',1);</v>
      </c>
    </row>
    <row r="1413" spans="1:12" x14ac:dyDescent="0.2">
      <c r="A1413">
        <v>4544</v>
      </c>
      <c r="B1413" t="s">
        <v>1452</v>
      </c>
      <c r="C1413" t="s">
        <v>5</v>
      </c>
      <c r="D1413">
        <f>VLOOKUP(C1413,市場名!$A$1:$B$14,2,FALSE)</f>
        <v>1</v>
      </c>
      <c r="E1413" t="s">
        <v>186</v>
      </c>
      <c r="F1413">
        <f>VLOOKUP(E1413,業種分類!$A$1:$B$34,2,FALSE)</f>
        <v>7</v>
      </c>
      <c r="G1413">
        <v>100</v>
      </c>
      <c r="H1413">
        <v>0</v>
      </c>
      <c r="J1413" t="s">
        <v>3901</v>
      </c>
      <c r="K1413" t="s">
        <v>3897</v>
      </c>
      <c r="L1413" t="str">
        <f t="shared" si="22"/>
        <v>INSERT INTO stocks (stock_code, name, marcket_id, category_id, share_unit_number, is_nikkei225) VALUES(4544,'みらかホールディングス(株)',1,7,'100',0);</v>
      </c>
    </row>
    <row r="1414" spans="1:12" x14ac:dyDescent="0.2">
      <c r="A1414">
        <v>4547</v>
      </c>
      <c r="B1414" t="s">
        <v>1453</v>
      </c>
      <c r="C1414" t="s">
        <v>5</v>
      </c>
      <c r="D1414">
        <f>VLOOKUP(C1414,市場名!$A$1:$B$14,2,FALSE)</f>
        <v>1</v>
      </c>
      <c r="E1414" t="s">
        <v>252</v>
      </c>
      <c r="F1414">
        <f>VLOOKUP(E1414,業種分類!$A$1:$B$34,2,FALSE)</f>
        <v>11</v>
      </c>
      <c r="G1414">
        <v>100</v>
      </c>
      <c r="H1414">
        <v>0</v>
      </c>
      <c r="J1414" t="s">
        <v>3901</v>
      </c>
      <c r="K1414" t="s">
        <v>3897</v>
      </c>
      <c r="L1414" t="str">
        <f t="shared" si="22"/>
        <v>INSERT INTO stocks (stock_code, name, marcket_id, category_id, share_unit_number, is_nikkei225) VALUES(4547,'キッセイ薬品工業(株)',1,11,'100',0);</v>
      </c>
    </row>
    <row r="1415" spans="1:12" x14ac:dyDescent="0.2">
      <c r="A1415">
        <v>4548</v>
      </c>
      <c r="B1415" t="s">
        <v>1454</v>
      </c>
      <c r="C1415" t="s">
        <v>5</v>
      </c>
      <c r="D1415">
        <f>VLOOKUP(C1415,市場名!$A$1:$B$14,2,FALSE)</f>
        <v>1</v>
      </c>
      <c r="E1415" t="s">
        <v>252</v>
      </c>
      <c r="F1415">
        <f>VLOOKUP(E1415,業種分類!$A$1:$B$34,2,FALSE)</f>
        <v>11</v>
      </c>
      <c r="G1415">
        <v>100</v>
      </c>
      <c r="H1415">
        <v>0</v>
      </c>
      <c r="J1415" t="s">
        <v>3901</v>
      </c>
      <c r="K1415" t="s">
        <v>3897</v>
      </c>
      <c r="L1415" t="str">
        <f t="shared" si="22"/>
        <v>INSERT INTO stocks (stock_code, name, marcket_id, category_id, share_unit_number, is_nikkei225) VALUES(4548,'生化学工業(株)',1,11,'100',0);</v>
      </c>
    </row>
    <row r="1416" spans="1:12" x14ac:dyDescent="0.2">
      <c r="A1416">
        <v>4549</v>
      </c>
      <c r="B1416" t="s">
        <v>1455</v>
      </c>
      <c r="C1416" t="s">
        <v>5</v>
      </c>
      <c r="D1416">
        <f>VLOOKUP(C1416,市場名!$A$1:$B$14,2,FALSE)</f>
        <v>1</v>
      </c>
      <c r="E1416" t="s">
        <v>252</v>
      </c>
      <c r="F1416">
        <f>VLOOKUP(E1416,業種分類!$A$1:$B$34,2,FALSE)</f>
        <v>11</v>
      </c>
      <c r="G1416">
        <v>100</v>
      </c>
      <c r="H1416">
        <v>0</v>
      </c>
      <c r="J1416" t="s">
        <v>3901</v>
      </c>
      <c r="K1416" t="s">
        <v>3897</v>
      </c>
      <c r="L1416" t="str">
        <f t="shared" si="22"/>
        <v>INSERT INTO stocks (stock_code, name, marcket_id, category_id, share_unit_number, is_nikkei225) VALUES(4549,'栄研化学(株)',1,11,'100',0);</v>
      </c>
    </row>
    <row r="1417" spans="1:12" x14ac:dyDescent="0.2">
      <c r="A1417">
        <v>4550</v>
      </c>
      <c r="B1417" t="s">
        <v>1456</v>
      </c>
      <c r="C1417" t="s">
        <v>5</v>
      </c>
      <c r="D1417">
        <f>VLOOKUP(C1417,市場名!$A$1:$B$14,2,FALSE)</f>
        <v>1</v>
      </c>
      <c r="E1417" t="s">
        <v>252</v>
      </c>
      <c r="F1417">
        <f>VLOOKUP(E1417,業種分類!$A$1:$B$34,2,FALSE)</f>
        <v>11</v>
      </c>
      <c r="G1417">
        <v>100</v>
      </c>
      <c r="H1417">
        <v>0</v>
      </c>
      <c r="J1417" t="s">
        <v>3901</v>
      </c>
      <c r="K1417" t="s">
        <v>3897</v>
      </c>
      <c r="L1417" t="str">
        <f t="shared" si="22"/>
        <v>INSERT INTO stocks (stock_code, name, marcket_id, category_id, share_unit_number, is_nikkei225) VALUES(4550,'日水製薬(株)',1,11,'100',0);</v>
      </c>
    </row>
    <row r="1418" spans="1:12" x14ac:dyDescent="0.2">
      <c r="A1418">
        <v>4551</v>
      </c>
      <c r="B1418" t="s">
        <v>1457</v>
      </c>
      <c r="C1418" t="s">
        <v>5</v>
      </c>
      <c r="D1418">
        <f>VLOOKUP(C1418,市場名!$A$1:$B$14,2,FALSE)</f>
        <v>1</v>
      </c>
      <c r="E1418" t="s">
        <v>252</v>
      </c>
      <c r="F1418">
        <f>VLOOKUP(E1418,業種分類!$A$1:$B$34,2,FALSE)</f>
        <v>11</v>
      </c>
      <c r="G1418">
        <v>100</v>
      </c>
      <c r="H1418">
        <v>0</v>
      </c>
      <c r="J1418" t="s">
        <v>3901</v>
      </c>
      <c r="K1418" t="s">
        <v>3897</v>
      </c>
      <c r="L1418" t="str">
        <f t="shared" si="22"/>
        <v>INSERT INTO stocks (stock_code, name, marcket_id, category_id, share_unit_number, is_nikkei225) VALUES(4551,'鳥居薬品(株)',1,11,'100',0);</v>
      </c>
    </row>
    <row r="1419" spans="1:12" x14ac:dyDescent="0.2">
      <c r="A1419">
        <v>4552</v>
      </c>
      <c r="B1419" t="s">
        <v>1458</v>
      </c>
      <c r="C1419" t="s">
        <v>5</v>
      </c>
      <c r="D1419">
        <f>VLOOKUP(C1419,市場名!$A$1:$B$14,2,FALSE)</f>
        <v>1</v>
      </c>
      <c r="E1419" t="s">
        <v>252</v>
      </c>
      <c r="F1419">
        <f>VLOOKUP(E1419,業種分類!$A$1:$B$34,2,FALSE)</f>
        <v>11</v>
      </c>
      <c r="G1419">
        <v>100</v>
      </c>
      <c r="H1419">
        <v>0</v>
      </c>
      <c r="J1419" t="s">
        <v>3901</v>
      </c>
      <c r="K1419" t="s">
        <v>3897</v>
      </c>
      <c r="L1419" t="str">
        <f t="shared" si="22"/>
        <v>INSERT INTO stocks (stock_code, name, marcket_id, category_id, share_unit_number, is_nikkei225) VALUES(4552,'ＪＣＲファーマ(株)',1,11,'100',0);</v>
      </c>
    </row>
    <row r="1420" spans="1:12" x14ac:dyDescent="0.2">
      <c r="A1420">
        <v>4553</v>
      </c>
      <c r="B1420" t="s">
        <v>1459</v>
      </c>
      <c r="C1420" t="s">
        <v>5</v>
      </c>
      <c r="D1420">
        <f>VLOOKUP(C1420,市場名!$A$1:$B$14,2,FALSE)</f>
        <v>1</v>
      </c>
      <c r="E1420" t="s">
        <v>252</v>
      </c>
      <c r="F1420">
        <f>VLOOKUP(E1420,業種分類!$A$1:$B$34,2,FALSE)</f>
        <v>11</v>
      </c>
      <c r="G1420">
        <v>100</v>
      </c>
      <c r="H1420">
        <v>0</v>
      </c>
      <c r="J1420" t="s">
        <v>3901</v>
      </c>
      <c r="K1420" t="s">
        <v>3897</v>
      </c>
      <c r="L1420" t="str">
        <f t="shared" si="22"/>
        <v>INSERT INTO stocks (stock_code, name, marcket_id, category_id, share_unit_number, is_nikkei225) VALUES(4553,'東和薬品(株)',1,11,'100',0);</v>
      </c>
    </row>
    <row r="1421" spans="1:12" x14ac:dyDescent="0.2">
      <c r="A1421">
        <v>4554</v>
      </c>
      <c r="B1421" t="s">
        <v>1460</v>
      </c>
      <c r="C1421" t="s">
        <v>5</v>
      </c>
      <c r="D1421">
        <f>VLOOKUP(C1421,市場名!$A$1:$B$14,2,FALSE)</f>
        <v>1</v>
      </c>
      <c r="E1421" t="s">
        <v>252</v>
      </c>
      <c r="F1421">
        <f>VLOOKUP(E1421,業種分類!$A$1:$B$34,2,FALSE)</f>
        <v>11</v>
      </c>
      <c r="G1421">
        <v>100</v>
      </c>
      <c r="H1421">
        <v>0</v>
      </c>
      <c r="J1421" t="s">
        <v>3901</v>
      </c>
      <c r="K1421" t="s">
        <v>3897</v>
      </c>
      <c r="L1421" t="str">
        <f t="shared" si="22"/>
        <v>INSERT INTO stocks (stock_code, name, marcket_id, category_id, share_unit_number, is_nikkei225) VALUES(4554,'富士製薬工業(株)',1,11,'100',0);</v>
      </c>
    </row>
    <row r="1422" spans="1:12" x14ac:dyDescent="0.2">
      <c r="A1422">
        <v>4555</v>
      </c>
      <c r="B1422" t="s">
        <v>1461</v>
      </c>
      <c r="C1422" t="s">
        <v>5</v>
      </c>
      <c r="D1422">
        <f>VLOOKUP(C1422,市場名!$A$1:$B$14,2,FALSE)</f>
        <v>1</v>
      </c>
      <c r="E1422" t="s">
        <v>252</v>
      </c>
      <c r="F1422">
        <f>VLOOKUP(E1422,業種分類!$A$1:$B$34,2,FALSE)</f>
        <v>11</v>
      </c>
      <c r="G1422">
        <v>100</v>
      </c>
      <c r="H1422">
        <v>0</v>
      </c>
      <c r="J1422" t="s">
        <v>3901</v>
      </c>
      <c r="K1422" t="s">
        <v>3897</v>
      </c>
      <c r="L1422" t="str">
        <f t="shared" si="22"/>
        <v>INSERT INTO stocks (stock_code, name, marcket_id, category_id, share_unit_number, is_nikkei225) VALUES(4555,'沢井製薬(株)',1,11,'100',0);</v>
      </c>
    </row>
    <row r="1423" spans="1:12" x14ac:dyDescent="0.2">
      <c r="A1423">
        <v>4556</v>
      </c>
      <c r="B1423" t="s">
        <v>1462</v>
      </c>
      <c r="C1423" t="s">
        <v>15</v>
      </c>
      <c r="D1423">
        <f>VLOOKUP(C1423,市場名!$A$1:$B$14,2,FALSE)</f>
        <v>5</v>
      </c>
      <c r="E1423" t="s">
        <v>252</v>
      </c>
      <c r="F1423">
        <f>VLOOKUP(E1423,業種分類!$A$1:$B$34,2,FALSE)</f>
        <v>11</v>
      </c>
      <c r="G1423">
        <v>100</v>
      </c>
      <c r="H1423">
        <v>0</v>
      </c>
      <c r="J1423" t="s">
        <v>3901</v>
      </c>
      <c r="K1423" t="s">
        <v>3897</v>
      </c>
      <c r="L1423" t="str">
        <f t="shared" si="22"/>
        <v>INSERT INTO stocks (stock_code, name, marcket_id, category_id, share_unit_number, is_nikkei225) VALUES(4556,'(株)カイノス',5,11,'100',0);</v>
      </c>
    </row>
    <row r="1424" spans="1:12" x14ac:dyDescent="0.2">
      <c r="A1424">
        <v>4557</v>
      </c>
      <c r="B1424" t="s">
        <v>1463</v>
      </c>
      <c r="C1424" t="s">
        <v>15</v>
      </c>
      <c r="D1424">
        <f>VLOOKUP(C1424,市場名!$A$1:$B$14,2,FALSE)</f>
        <v>5</v>
      </c>
      <c r="E1424" t="s">
        <v>252</v>
      </c>
      <c r="F1424">
        <f>VLOOKUP(E1424,業種分類!$A$1:$B$34,2,FALSE)</f>
        <v>11</v>
      </c>
      <c r="G1424">
        <v>100</v>
      </c>
      <c r="H1424">
        <v>0</v>
      </c>
      <c r="J1424" t="s">
        <v>3901</v>
      </c>
      <c r="K1424" t="s">
        <v>3897</v>
      </c>
      <c r="L1424" t="str">
        <f t="shared" si="22"/>
        <v>INSERT INTO stocks (stock_code, name, marcket_id, category_id, share_unit_number, is_nikkei225) VALUES(4557,'(株)医学生物学研究所',5,11,'100',0);</v>
      </c>
    </row>
    <row r="1425" spans="1:12" x14ac:dyDescent="0.2">
      <c r="A1425">
        <v>4558</v>
      </c>
      <c r="B1425" t="s">
        <v>1464</v>
      </c>
      <c r="C1425" t="s">
        <v>15</v>
      </c>
      <c r="D1425">
        <f>VLOOKUP(C1425,市場名!$A$1:$B$14,2,FALSE)</f>
        <v>5</v>
      </c>
      <c r="E1425" t="s">
        <v>252</v>
      </c>
      <c r="F1425">
        <f>VLOOKUP(E1425,業種分類!$A$1:$B$34,2,FALSE)</f>
        <v>11</v>
      </c>
      <c r="G1425">
        <v>100</v>
      </c>
      <c r="H1425">
        <v>0</v>
      </c>
      <c r="J1425" t="s">
        <v>3901</v>
      </c>
      <c r="K1425" t="s">
        <v>3897</v>
      </c>
      <c r="L1425" t="str">
        <f t="shared" si="22"/>
        <v>INSERT INTO stocks (stock_code, name, marcket_id, category_id, share_unit_number, is_nikkei225) VALUES(4558,'(株)中京医薬品',5,11,'100',0);</v>
      </c>
    </row>
    <row r="1426" spans="1:12" x14ac:dyDescent="0.2">
      <c r="A1426">
        <v>4559</v>
      </c>
      <c r="B1426" t="s">
        <v>1465</v>
      </c>
      <c r="C1426" t="s">
        <v>5</v>
      </c>
      <c r="D1426">
        <f>VLOOKUP(C1426,市場名!$A$1:$B$14,2,FALSE)</f>
        <v>1</v>
      </c>
      <c r="E1426" t="s">
        <v>252</v>
      </c>
      <c r="F1426">
        <f>VLOOKUP(E1426,業種分類!$A$1:$B$34,2,FALSE)</f>
        <v>11</v>
      </c>
      <c r="G1426">
        <v>100</v>
      </c>
      <c r="H1426">
        <v>0</v>
      </c>
      <c r="J1426" t="s">
        <v>3901</v>
      </c>
      <c r="K1426" t="s">
        <v>3897</v>
      </c>
      <c r="L1426" t="str">
        <f t="shared" si="22"/>
        <v>INSERT INTO stocks (stock_code, name, marcket_id, category_id, share_unit_number, is_nikkei225) VALUES(4559,'ゼリア新薬工業(株)',1,11,'100',0);</v>
      </c>
    </row>
    <row r="1427" spans="1:12" x14ac:dyDescent="0.2">
      <c r="A1427">
        <v>4563</v>
      </c>
      <c r="B1427" t="s">
        <v>1466</v>
      </c>
      <c r="C1427" t="s">
        <v>24</v>
      </c>
      <c r="D1427">
        <f>VLOOKUP(C1427,市場名!$A$1:$B$14,2,FALSE)</f>
        <v>7</v>
      </c>
      <c r="E1427" t="s">
        <v>252</v>
      </c>
      <c r="F1427">
        <f>VLOOKUP(E1427,業種分類!$A$1:$B$34,2,FALSE)</f>
        <v>11</v>
      </c>
      <c r="G1427">
        <v>100</v>
      </c>
      <c r="H1427">
        <v>0</v>
      </c>
      <c r="J1427" t="s">
        <v>3901</v>
      </c>
      <c r="K1427" t="s">
        <v>3897</v>
      </c>
      <c r="L1427" t="str">
        <f t="shared" si="22"/>
        <v>INSERT INTO stocks (stock_code, name, marcket_id, category_id, share_unit_number, is_nikkei225) VALUES(4563,'アンジェス(株)',7,11,'100',0);</v>
      </c>
    </row>
    <row r="1428" spans="1:12" x14ac:dyDescent="0.2">
      <c r="A1428">
        <v>4564</v>
      </c>
      <c r="B1428" t="s">
        <v>1467</v>
      </c>
      <c r="C1428" t="s">
        <v>24</v>
      </c>
      <c r="D1428">
        <f>VLOOKUP(C1428,市場名!$A$1:$B$14,2,FALSE)</f>
        <v>7</v>
      </c>
      <c r="E1428" t="s">
        <v>252</v>
      </c>
      <c r="F1428">
        <f>VLOOKUP(E1428,業種分類!$A$1:$B$34,2,FALSE)</f>
        <v>11</v>
      </c>
      <c r="G1428">
        <v>100</v>
      </c>
      <c r="H1428">
        <v>0</v>
      </c>
      <c r="J1428" t="s">
        <v>3901</v>
      </c>
      <c r="K1428" t="s">
        <v>3897</v>
      </c>
      <c r="L1428" t="str">
        <f t="shared" si="22"/>
        <v>INSERT INTO stocks (stock_code, name, marcket_id, category_id, share_unit_number, is_nikkei225) VALUES(4564,'オンコセラピー・サイエンス(株)',7,11,'100',0);</v>
      </c>
    </row>
    <row r="1429" spans="1:12" x14ac:dyDescent="0.2">
      <c r="A1429">
        <v>4565</v>
      </c>
      <c r="B1429" t="s">
        <v>1468</v>
      </c>
      <c r="C1429" t="s">
        <v>24</v>
      </c>
      <c r="D1429">
        <f>VLOOKUP(C1429,市場名!$A$1:$B$14,2,FALSE)</f>
        <v>7</v>
      </c>
      <c r="E1429" t="s">
        <v>252</v>
      </c>
      <c r="F1429">
        <f>VLOOKUP(E1429,業種分類!$A$1:$B$34,2,FALSE)</f>
        <v>11</v>
      </c>
      <c r="G1429">
        <v>100</v>
      </c>
      <c r="H1429">
        <v>0</v>
      </c>
      <c r="J1429" t="s">
        <v>3901</v>
      </c>
      <c r="K1429" t="s">
        <v>3897</v>
      </c>
      <c r="L1429" t="str">
        <f t="shared" si="22"/>
        <v>INSERT INTO stocks (stock_code, name, marcket_id, category_id, share_unit_number, is_nikkei225) VALUES(4565,'そーせいグループ(株)',7,11,'100',0);</v>
      </c>
    </row>
    <row r="1430" spans="1:12" x14ac:dyDescent="0.2">
      <c r="A1430">
        <v>4568</v>
      </c>
      <c r="B1430" t="s">
        <v>1469</v>
      </c>
      <c r="C1430" t="s">
        <v>5</v>
      </c>
      <c r="D1430">
        <f>VLOOKUP(C1430,市場名!$A$1:$B$14,2,FALSE)</f>
        <v>1</v>
      </c>
      <c r="E1430" t="s">
        <v>252</v>
      </c>
      <c r="F1430">
        <f>VLOOKUP(E1430,業種分類!$A$1:$B$34,2,FALSE)</f>
        <v>11</v>
      </c>
      <c r="G1430">
        <v>100</v>
      </c>
      <c r="H1430">
        <v>1</v>
      </c>
      <c r="J1430" t="s">
        <v>3901</v>
      </c>
      <c r="K1430" t="s">
        <v>3897</v>
      </c>
      <c r="L1430" t="str">
        <f t="shared" si="22"/>
        <v>INSERT INTO stocks (stock_code, name, marcket_id, category_id, share_unit_number, is_nikkei225) VALUES(4568,'第一三共(株)',1,11,'100',1);</v>
      </c>
    </row>
    <row r="1431" spans="1:12" x14ac:dyDescent="0.2">
      <c r="A1431">
        <v>4569</v>
      </c>
      <c r="B1431" t="s">
        <v>1470</v>
      </c>
      <c r="C1431" t="s">
        <v>5</v>
      </c>
      <c r="D1431">
        <f>VLOOKUP(C1431,市場名!$A$1:$B$14,2,FALSE)</f>
        <v>1</v>
      </c>
      <c r="E1431" t="s">
        <v>252</v>
      </c>
      <c r="F1431">
        <f>VLOOKUP(E1431,業種分類!$A$1:$B$34,2,FALSE)</f>
        <v>11</v>
      </c>
      <c r="G1431">
        <v>100</v>
      </c>
      <c r="H1431">
        <v>0</v>
      </c>
      <c r="J1431" t="s">
        <v>3901</v>
      </c>
      <c r="K1431" t="s">
        <v>3897</v>
      </c>
      <c r="L1431" t="str">
        <f t="shared" si="22"/>
        <v>INSERT INTO stocks (stock_code, name, marcket_id, category_id, share_unit_number, is_nikkei225) VALUES(4569,'キョーリン製薬ホールディングス(株)',1,11,'100',0);</v>
      </c>
    </row>
    <row r="1432" spans="1:12" x14ac:dyDescent="0.2">
      <c r="A1432">
        <v>4570</v>
      </c>
      <c r="B1432" t="s">
        <v>1471</v>
      </c>
      <c r="C1432" t="s">
        <v>21</v>
      </c>
      <c r="D1432">
        <f>VLOOKUP(C1432,市場名!$A$1:$B$14,2,FALSE)</f>
        <v>6</v>
      </c>
      <c r="E1432" t="s">
        <v>252</v>
      </c>
      <c r="F1432">
        <f>VLOOKUP(E1432,業種分類!$A$1:$B$34,2,FALSE)</f>
        <v>11</v>
      </c>
      <c r="G1432">
        <v>100</v>
      </c>
      <c r="H1432">
        <v>0</v>
      </c>
      <c r="J1432" t="s">
        <v>3901</v>
      </c>
      <c r="K1432" t="s">
        <v>3897</v>
      </c>
      <c r="L1432" t="str">
        <f t="shared" si="22"/>
        <v>INSERT INTO stocks (stock_code, name, marcket_id, category_id, share_unit_number, is_nikkei225) VALUES(4570,'(株)免疫生物研究所',6,11,'100',0);</v>
      </c>
    </row>
    <row r="1433" spans="1:12" x14ac:dyDescent="0.2">
      <c r="A1433">
        <v>4571</v>
      </c>
      <c r="B1433" t="s">
        <v>1472</v>
      </c>
      <c r="C1433" t="s">
        <v>24</v>
      </c>
      <c r="D1433">
        <f>VLOOKUP(C1433,市場名!$A$1:$B$14,2,FALSE)</f>
        <v>7</v>
      </c>
      <c r="E1433" t="s">
        <v>252</v>
      </c>
      <c r="F1433">
        <f>VLOOKUP(E1433,業種分類!$A$1:$B$34,2,FALSE)</f>
        <v>11</v>
      </c>
      <c r="G1433">
        <v>100</v>
      </c>
      <c r="H1433">
        <v>0</v>
      </c>
      <c r="J1433" t="s">
        <v>3901</v>
      </c>
      <c r="K1433" t="s">
        <v>3897</v>
      </c>
      <c r="L1433" t="str">
        <f t="shared" si="22"/>
        <v>INSERT INTO stocks (stock_code, name, marcket_id, category_id, share_unit_number, is_nikkei225) VALUES(4571,'ナノキャリア(株)',7,11,'100',0);</v>
      </c>
    </row>
    <row r="1434" spans="1:12" x14ac:dyDescent="0.2">
      <c r="A1434">
        <v>4572</v>
      </c>
      <c r="B1434" t="s">
        <v>1473</v>
      </c>
      <c r="C1434" t="s">
        <v>21</v>
      </c>
      <c r="D1434">
        <f>VLOOKUP(C1434,市場名!$A$1:$B$14,2,FALSE)</f>
        <v>6</v>
      </c>
      <c r="E1434" t="s">
        <v>252</v>
      </c>
      <c r="F1434">
        <f>VLOOKUP(E1434,業種分類!$A$1:$B$34,2,FALSE)</f>
        <v>11</v>
      </c>
      <c r="G1434">
        <v>100</v>
      </c>
      <c r="H1434">
        <v>0</v>
      </c>
      <c r="J1434" t="s">
        <v>3901</v>
      </c>
      <c r="K1434" t="s">
        <v>3897</v>
      </c>
      <c r="L1434" t="str">
        <f t="shared" si="22"/>
        <v>INSERT INTO stocks (stock_code, name, marcket_id, category_id, share_unit_number, is_nikkei225) VALUES(4572,'カルナバイオサイエンス(株)',6,11,'100',0);</v>
      </c>
    </row>
    <row r="1435" spans="1:12" x14ac:dyDescent="0.2">
      <c r="A1435">
        <v>4574</v>
      </c>
      <c r="B1435" t="s">
        <v>1474</v>
      </c>
      <c r="C1435" t="s">
        <v>5</v>
      </c>
      <c r="D1435">
        <f>VLOOKUP(C1435,市場名!$A$1:$B$14,2,FALSE)</f>
        <v>1</v>
      </c>
      <c r="E1435" t="s">
        <v>252</v>
      </c>
      <c r="F1435">
        <f>VLOOKUP(E1435,業種分類!$A$1:$B$34,2,FALSE)</f>
        <v>11</v>
      </c>
      <c r="G1435">
        <v>100</v>
      </c>
      <c r="H1435">
        <v>0</v>
      </c>
      <c r="J1435" t="s">
        <v>3901</v>
      </c>
      <c r="K1435" t="s">
        <v>3897</v>
      </c>
      <c r="L1435" t="str">
        <f t="shared" si="22"/>
        <v>INSERT INTO stocks (stock_code, name, marcket_id, category_id, share_unit_number, is_nikkei225) VALUES(4574,'大幸薬品(株)',1,11,'100',0);</v>
      </c>
    </row>
    <row r="1436" spans="1:12" x14ac:dyDescent="0.2">
      <c r="A1436">
        <v>4575</v>
      </c>
      <c r="B1436" t="s">
        <v>1475</v>
      </c>
      <c r="C1436" t="s">
        <v>24</v>
      </c>
      <c r="D1436">
        <f>VLOOKUP(C1436,市場名!$A$1:$B$14,2,FALSE)</f>
        <v>7</v>
      </c>
      <c r="E1436" t="s">
        <v>252</v>
      </c>
      <c r="F1436">
        <f>VLOOKUP(E1436,業種分類!$A$1:$B$34,2,FALSE)</f>
        <v>11</v>
      </c>
      <c r="G1436">
        <v>100</v>
      </c>
      <c r="H1436">
        <v>0</v>
      </c>
      <c r="J1436" t="s">
        <v>3901</v>
      </c>
      <c r="K1436" t="s">
        <v>3897</v>
      </c>
      <c r="L1436" t="str">
        <f t="shared" si="22"/>
        <v>INSERT INTO stocks (stock_code, name, marcket_id, category_id, share_unit_number, is_nikkei225) VALUES(4575,'(株)キャンバス',7,11,'100',0);</v>
      </c>
    </row>
    <row r="1437" spans="1:12" x14ac:dyDescent="0.2">
      <c r="A1437">
        <v>4576</v>
      </c>
      <c r="B1437" t="s">
        <v>1476</v>
      </c>
      <c r="C1437" t="s">
        <v>21</v>
      </c>
      <c r="D1437">
        <f>VLOOKUP(C1437,市場名!$A$1:$B$14,2,FALSE)</f>
        <v>6</v>
      </c>
      <c r="E1437" t="s">
        <v>252</v>
      </c>
      <c r="F1437">
        <f>VLOOKUP(E1437,業種分類!$A$1:$B$34,2,FALSE)</f>
        <v>11</v>
      </c>
      <c r="G1437">
        <v>100</v>
      </c>
      <c r="H1437">
        <v>0</v>
      </c>
      <c r="J1437" t="s">
        <v>3901</v>
      </c>
      <c r="K1437" t="s">
        <v>3897</v>
      </c>
      <c r="L1437" t="str">
        <f t="shared" si="22"/>
        <v>INSERT INTO stocks (stock_code, name, marcket_id, category_id, share_unit_number, is_nikkei225) VALUES(4576,'(株)デ・ウエスタン・セラピテクス研究所',6,11,'100',0);</v>
      </c>
    </row>
    <row r="1438" spans="1:12" x14ac:dyDescent="0.2">
      <c r="A1438">
        <v>4577</v>
      </c>
      <c r="B1438" t="s">
        <v>1477</v>
      </c>
      <c r="C1438" t="s">
        <v>5</v>
      </c>
      <c r="D1438">
        <f>VLOOKUP(C1438,市場名!$A$1:$B$14,2,FALSE)</f>
        <v>1</v>
      </c>
      <c r="E1438" t="s">
        <v>252</v>
      </c>
      <c r="F1438">
        <f>VLOOKUP(E1438,業種分類!$A$1:$B$34,2,FALSE)</f>
        <v>11</v>
      </c>
      <c r="G1438">
        <v>100</v>
      </c>
      <c r="H1438">
        <v>0</v>
      </c>
      <c r="J1438" t="s">
        <v>3901</v>
      </c>
      <c r="K1438" t="s">
        <v>3897</v>
      </c>
      <c r="L1438" t="str">
        <f t="shared" si="22"/>
        <v>INSERT INTO stocks (stock_code, name, marcket_id, category_id, share_unit_number, is_nikkei225) VALUES(4577,'ダイト(株)',1,11,'100',0);</v>
      </c>
    </row>
    <row r="1439" spans="1:12" x14ac:dyDescent="0.2">
      <c r="A1439">
        <v>4578</v>
      </c>
      <c r="B1439" t="s">
        <v>1478</v>
      </c>
      <c r="C1439" t="s">
        <v>5</v>
      </c>
      <c r="D1439">
        <f>VLOOKUP(C1439,市場名!$A$1:$B$14,2,FALSE)</f>
        <v>1</v>
      </c>
      <c r="E1439" t="s">
        <v>252</v>
      </c>
      <c r="F1439">
        <f>VLOOKUP(E1439,業種分類!$A$1:$B$34,2,FALSE)</f>
        <v>11</v>
      </c>
      <c r="G1439">
        <v>100</v>
      </c>
      <c r="H1439">
        <v>1</v>
      </c>
      <c r="J1439" t="s">
        <v>3901</v>
      </c>
      <c r="K1439" t="s">
        <v>3897</v>
      </c>
      <c r="L1439" t="str">
        <f t="shared" si="22"/>
        <v>INSERT INTO stocks (stock_code, name, marcket_id, category_id, share_unit_number, is_nikkei225) VALUES(4578,'大塚ホールディングス(株)',1,11,'100',1);</v>
      </c>
    </row>
    <row r="1440" spans="1:12" x14ac:dyDescent="0.2">
      <c r="A1440">
        <v>4579</v>
      </c>
      <c r="B1440" t="s">
        <v>1479</v>
      </c>
      <c r="C1440" t="s">
        <v>21</v>
      </c>
      <c r="D1440">
        <f>VLOOKUP(C1440,市場名!$A$1:$B$14,2,FALSE)</f>
        <v>6</v>
      </c>
      <c r="E1440" t="s">
        <v>252</v>
      </c>
      <c r="F1440">
        <f>VLOOKUP(E1440,業種分類!$A$1:$B$34,2,FALSE)</f>
        <v>11</v>
      </c>
      <c r="G1440">
        <v>100</v>
      </c>
      <c r="H1440">
        <v>0</v>
      </c>
      <c r="J1440" t="s">
        <v>3901</v>
      </c>
      <c r="K1440" t="s">
        <v>3897</v>
      </c>
      <c r="L1440" t="str">
        <f t="shared" si="22"/>
        <v>INSERT INTO stocks (stock_code, name, marcket_id, category_id, share_unit_number, is_nikkei225) VALUES(4579,'ラクオリア創薬(株)',6,11,'100',0);</v>
      </c>
    </row>
    <row r="1441" spans="1:12" x14ac:dyDescent="0.2">
      <c r="A1441">
        <v>4581</v>
      </c>
      <c r="B1441" t="s">
        <v>1480</v>
      </c>
      <c r="C1441" t="s">
        <v>5</v>
      </c>
      <c r="D1441">
        <f>VLOOKUP(C1441,市場名!$A$1:$B$14,2,FALSE)</f>
        <v>1</v>
      </c>
      <c r="E1441" t="s">
        <v>252</v>
      </c>
      <c r="F1441">
        <f>VLOOKUP(E1441,業種分類!$A$1:$B$34,2,FALSE)</f>
        <v>11</v>
      </c>
      <c r="G1441">
        <v>100</v>
      </c>
      <c r="H1441">
        <v>0</v>
      </c>
      <c r="J1441" t="s">
        <v>3901</v>
      </c>
      <c r="K1441" t="s">
        <v>3897</v>
      </c>
      <c r="L1441" t="str">
        <f t="shared" si="22"/>
        <v>INSERT INTO stocks (stock_code, name, marcket_id, category_id, share_unit_number, is_nikkei225) VALUES(4581,'大正製薬ホールディングス(株)',1,11,'100',0);</v>
      </c>
    </row>
    <row r="1442" spans="1:12" x14ac:dyDescent="0.2">
      <c r="A1442">
        <v>4582</v>
      </c>
      <c r="B1442" t="s">
        <v>1481</v>
      </c>
      <c r="C1442" t="s">
        <v>21</v>
      </c>
      <c r="D1442">
        <f>VLOOKUP(C1442,市場名!$A$1:$B$14,2,FALSE)</f>
        <v>6</v>
      </c>
      <c r="E1442" t="s">
        <v>252</v>
      </c>
      <c r="F1442">
        <f>VLOOKUP(E1442,業種分類!$A$1:$B$34,2,FALSE)</f>
        <v>11</v>
      </c>
      <c r="G1442">
        <v>100</v>
      </c>
      <c r="H1442">
        <v>0</v>
      </c>
      <c r="J1442" t="s">
        <v>3901</v>
      </c>
      <c r="K1442" t="s">
        <v>3897</v>
      </c>
      <c r="L1442" t="str">
        <f t="shared" si="22"/>
        <v>INSERT INTO stocks (stock_code, name, marcket_id, category_id, share_unit_number, is_nikkei225) VALUES(4582,'シンバイオ製薬(株)',6,11,'100',0);</v>
      </c>
    </row>
    <row r="1443" spans="1:12" x14ac:dyDescent="0.2">
      <c r="A1443">
        <v>4583</v>
      </c>
      <c r="B1443" t="s">
        <v>1482</v>
      </c>
      <c r="C1443" t="s">
        <v>24</v>
      </c>
      <c r="D1443">
        <f>VLOOKUP(C1443,市場名!$A$1:$B$14,2,FALSE)</f>
        <v>7</v>
      </c>
      <c r="E1443" t="s">
        <v>252</v>
      </c>
      <c r="F1443">
        <f>VLOOKUP(E1443,業種分類!$A$1:$B$34,2,FALSE)</f>
        <v>11</v>
      </c>
      <c r="G1443">
        <v>100</v>
      </c>
      <c r="H1443">
        <v>0</v>
      </c>
      <c r="J1443" t="s">
        <v>3901</v>
      </c>
      <c r="K1443" t="s">
        <v>3897</v>
      </c>
      <c r="L1443" t="str">
        <f t="shared" si="22"/>
        <v>INSERT INTO stocks (stock_code, name, marcket_id, category_id, share_unit_number, is_nikkei225) VALUES(4583,'(株)カイオム・バイオサイエンス',7,11,'100',0);</v>
      </c>
    </row>
    <row r="1444" spans="1:12" x14ac:dyDescent="0.2">
      <c r="A1444">
        <v>4584</v>
      </c>
      <c r="B1444" t="s">
        <v>1483</v>
      </c>
      <c r="C1444" t="s">
        <v>24</v>
      </c>
      <c r="D1444">
        <f>VLOOKUP(C1444,市場名!$A$1:$B$14,2,FALSE)</f>
        <v>7</v>
      </c>
      <c r="E1444" t="s">
        <v>252</v>
      </c>
      <c r="F1444">
        <f>VLOOKUP(E1444,業種分類!$A$1:$B$34,2,FALSE)</f>
        <v>11</v>
      </c>
      <c r="G1444">
        <v>100</v>
      </c>
      <c r="H1444">
        <v>0</v>
      </c>
      <c r="J1444" t="s">
        <v>3901</v>
      </c>
      <c r="K1444" t="s">
        <v>3897</v>
      </c>
      <c r="L1444" t="str">
        <f t="shared" si="22"/>
        <v>INSERT INTO stocks (stock_code, name, marcket_id, category_id, share_unit_number, is_nikkei225) VALUES(4584,'(株)ジーンテクノサイエンス',7,11,'100',0);</v>
      </c>
    </row>
    <row r="1445" spans="1:12" x14ac:dyDescent="0.2">
      <c r="A1445">
        <v>4585</v>
      </c>
      <c r="B1445" t="s">
        <v>1484</v>
      </c>
      <c r="C1445" t="s">
        <v>24</v>
      </c>
      <c r="D1445">
        <f>VLOOKUP(C1445,市場名!$A$1:$B$14,2,FALSE)</f>
        <v>7</v>
      </c>
      <c r="E1445" t="s">
        <v>252</v>
      </c>
      <c r="F1445">
        <f>VLOOKUP(E1445,業種分類!$A$1:$B$34,2,FALSE)</f>
        <v>11</v>
      </c>
      <c r="G1445">
        <v>100</v>
      </c>
      <c r="H1445">
        <v>0</v>
      </c>
      <c r="J1445" t="s">
        <v>3901</v>
      </c>
      <c r="K1445" t="s">
        <v>3897</v>
      </c>
      <c r="L1445" t="str">
        <f t="shared" si="22"/>
        <v>INSERT INTO stocks (stock_code, name, marcket_id, category_id, share_unit_number, is_nikkei225) VALUES(4585,'(株)ＵＭＮファーマ',7,11,'100',0);</v>
      </c>
    </row>
    <row r="1446" spans="1:12" x14ac:dyDescent="0.2">
      <c r="A1446">
        <v>4586</v>
      </c>
      <c r="B1446" t="s">
        <v>1485</v>
      </c>
      <c r="C1446" t="s">
        <v>24</v>
      </c>
      <c r="D1446">
        <f>VLOOKUP(C1446,市場名!$A$1:$B$14,2,FALSE)</f>
        <v>7</v>
      </c>
      <c r="E1446" t="s">
        <v>252</v>
      </c>
      <c r="F1446">
        <f>VLOOKUP(E1446,業種分類!$A$1:$B$34,2,FALSE)</f>
        <v>11</v>
      </c>
      <c r="G1446">
        <v>100</v>
      </c>
      <c r="H1446">
        <v>0</v>
      </c>
      <c r="J1446" t="s">
        <v>3901</v>
      </c>
      <c r="K1446" t="s">
        <v>3897</v>
      </c>
      <c r="L1446" t="str">
        <f t="shared" si="22"/>
        <v>INSERT INTO stocks (stock_code, name, marcket_id, category_id, share_unit_number, is_nikkei225) VALUES(4586,'(株)メドレックス',7,11,'100',0);</v>
      </c>
    </row>
    <row r="1447" spans="1:12" x14ac:dyDescent="0.2">
      <c r="A1447">
        <v>4587</v>
      </c>
      <c r="B1447" t="s">
        <v>1486</v>
      </c>
      <c r="C1447" t="s">
        <v>5</v>
      </c>
      <c r="D1447">
        <f>VLOOKUP(C1447,市場名!$A$1:$B$14,2,FALSE)</f>
        <v>1</v>
      </c>
      <c r="E1447" t="s">
        <v>252</v>
      </c>
      <c r="F1447">
        <f>VLOOKUP(E1447,業種分類!$A$1:$B$34,2,FALSE)</f>
        <v>11</v>
      </c>
      <c r="G1447">
        <v>100</v>
      </c>
      <c r="H1447">
        <v>0</v>
      </c>
      <c r="J1447" t="s">
        <v>3901</v>
      </c>
      <c r="K1447" t="s">
        <v>3897</v>
      </c>
      <c r="L1447" t="str">
        <f t="shared" si="22"/>
        <v>INSERT INTO stocks (stock_code, name, marcket_id, category_id, share_unit_number, is_nikkei225) VALUES(4587,'ペプチドリーム(株)',1,11,'100',0);</v>
      </c>
    </row>
    <row r="1448" spans="1:12" x14ac:dyDescent="0.2">
      <c r="A1448">
        <v>4588</v>
      </c>
      <c r="B1448" t="s">
        <v>1487</v>
      </c>
      <c r="C1448" t="s">
        <v>24</v>
      </c>
      <c r="D1448">
        <f>VLOOKUP(C1448,市場名!$A$1:$B$14,2,FALSE)</f>
        <v>7</v>
      </c>
      <c r="E1448" t="s">
        <v>252</v>
      </c>
      <c r="F1448">
        <f>VLOOKUP(E1448,業種分類!$A$1:$B$34,2,FALSE)</f>
        <v>11</v>
      </c>
      <c r="G1448">
        <v>100</v>
      </c>
      <c r="H1448">
        <v>0</v>
      </c>
      <c r="J1448" t="s">
        <v>3901</v>
      </c>
      <c r="K1448" t="s">
        <v>3897</v>
      </c>
      <c r="L1448" t="str">
        <f t="shared" si="22"/>
        <v>INSERT INTO stocks (stock_code, name, marcket_id, category_id, share_unit_number, is_nikkei225) VALUES(4588,'オンコリスバイオファーマ(株)',7,11,'100',0);</v>
      </c>
    </row>
    <row r="1449" spans="1:12" x14ac:dyDescent="0.2">
      <c r="A1449">
        <v>4591</v>
      </c>
      <c r="B1449" t="s">
        <v>1488</v>
      </c>
      <c r="C1449" t="s">
        <v>24</v>
      </c>
      <c r="D1449">
        <f>VLOOKUP(C1449,市場名!$A$1:$B$14,2,FALSE)</f>
        <v>7</v>
      </c>
      <c r="E1449" t="s">
        <v>252</v>
      </c>
      <c r="F1449">
        <f>VLOOKUP(E1449,業種分類!$A$1:$B$34,2,FALSE)</f>
        <v>11</v>
      </c>
      <c r="G1449">
        <v>100</v>
      </c>
      <c r="H1449">
        <v>0</v>
      </c>
      <c r="J1449" t="s">
        <v>3901</v>
      </c>
      <c r="K1449" t="s">
        <v>3897</v>
      </c>
      <c r="L1449" t="str">
        <f t="shared" si="22"/>
        <v>INSERT INTO stocks (stock_code, name, marcket_id, category_id, share_unit_number, is_nikkei225) VALUES(4591,'(株)リボミック',7,11,'100',0);</v>
      </c>
    </row>
    <row r="1450" spans="1:12" x14ac:dyDescent="0.2">
      <c r="A1450">
        <v>4592</v>
      </c>
      <c r="B1450" t="s">
        <v>1489</v>
      </c>
      <c r="C1450" t="s">
        <v>24</v>
      </c>
      <c r="D1450">
        <f>VLOOKUP(C1450,市場名!$A$1:$B$14,2,FALSE)</f>
        <v>7</v>
      </c>
      <c r="E1450" t="s">
        <v>252</v>
      </c>
      <c r="F1450">
        <f>VLOOKUP(E1450,業種分類!$A$1:$B$34,2,FALSE)</f>
        <v>11</v>
      </c>
      <c r="G1450">
        <v>100</v>
      </c>
      <c r="H1450">
        <v>0</v>
      </c>
      <c r="J1450" t="s">
        <v>3901</v>
      </c>
      <c r="K1450" t="s">
        <v>3897</v>
      </c>
      <c r="L1450" t="str">
        <f t="shared" si="22"/>
        <v>INSERT INTO stocks (stock_code, name, marcket_id, category_id, share_unit_number, is_nikkei225) VALUES(4592,'サンバイオ(株)',7,11,'100',0);</v>
      </c>
    </row>
    <row r="1451" spans="1:12" x14ac:dyDescent="0.2">
      <c r="A1451">
        <v>4593</v>
      </c>
      <c r="B1451" t="s">
        <v>1490</v>
      </c>
      <c r="C1451" t="s">
        <v>24</v>
      </c>
      <c r="D1451">
        <f>VLOOKUP(C1451,市場名!$A$1:$B$14,2,FALSE)</f>
        <v>7</v>
      </c>
      <c r="E1451" t="s">
        <v>252</v>
      </c>
      <c r="F1451">
        <f>VLOOKUP(E1451,業種分類!$A$1:$B$34,2,FALSE)</f>
        <v>11</v>
      </c>
      <c r="G1451">
        <v>100</v>
      </c>
      <c r="H1451">
        <v>0</v>
      </c>
      <c r="J1451" t="s">
        <v>3901</v>
      </c>
      <c r="K1451" t="s">
        <v>3897</v>
      </c>
      <c r="L1451" t="str">
        <f t="shared" si="22"/>
        <v>INSERT INTO stocks (stock_code, name, marcket_id, category_id, share_unit_number, is_nikkei225) VALUES(4593,'(株)ヘリオス',7,11,'100',0);</v>
      </c>
    </row>
    <row r="1452" spans="1:12" x14ac:dyDescent="0.2">
      <c r="A1452">
        <v>4594</v>
      </c>
      <c r="B1452" t="s">
        <v>1491</v>
      </c>
      <c r="C1452" t="s">
        <v>24</v>
      </c>
      <c r="D1452">
        <f>VLOOKUP(C1452,市場名!$A$1:$B$14,2,FALSE)</f>
        <v>7</v>
      </c>
      <c r="E1452" t="s">
        <v>252</v>
      </c>
      <c r="F1452">
        <f>VLOOKUP(E1452,業種分類!$A$1:$B$34,2,FALSE)</f>
        <v>11</v>
      </c>
      <c r="G1452">
        <v>100</v>
      </c>
      <c r="H1452">
        <v>0</v>
      </c>
      <c r="J1452" t="s">
        <v>3901</v>
      </c>
      <c r="K1452" t="s">
        <v>3897</v>
      </c>
      <c r="L1452" t="str">
        <f t="shared" si="22"/>
        <v>INSERT INTO stocks (stock_code, name, marcket_id, category_id, share_unit_number, is_nikkei225) VALUES(4594,'ブライトパス・バイオ(株)',7,11,'100',0);</v>
      </c>
    </row>
    <row r="1453" spans="1:12" x14ac:dyDescent="0.2">
      <c r="A1453">
        <v>4595</v>
      </c>
      <c r="B1453" t="s">
        <v>1492</v>
      </c>
      <c r="C1453" t="s">
        <v>37</v>
      </c>
      <c r="D1453">
        <f>VLOOKUP(C1453,市場名!$A$1:$B$14,2,FALSE)</f>
        <v>2</v>
      </c>
      <c r="E1453" t="s">
        <v>252</v>
      </c>
      <c r="F1453">
        <f>VLOOKUP(E1453,業種分類!$A$1:$B$34,2,FALSE)</f>
        <v>11</v>
      </c>
      <c r="G1453">
        <v>100</v>
      </c>
      <c r="H1453">
        <v>0</v>
      </c>
      <c r="J1453" t="s">
        <v>3901</v>
      </c>
      <c r="K1453" t="s">
        <v>3897</v>
      </c>
      <c r="L1453" t="str">
        <f t="shared" si="22"/>
        <v>INSERT INTO stocks (stock_code, name, marcket_id, category_id, share_unit_number, is_nikkei225) VALUES(4595,'(株)ミズホメディー',2,11,'100',0);</v>
      </c>
    </row>
    <row r="1454" spans="1:12" x14ac:dyDescent="0.2">
      <c r="A1454">
        <v>4596</v>
      </c>
      <c r="B1454" t="s">
        <v>1493</v>
      </c>
      <c r="C1454" t="s">
        <v>24</v>
      </c>
      <c r="D1454">
        <f>VLOOKUP(C1454,市場名!$A$1:$B$14,2,FALSE)</f>
        <v>7</v>
      </c>
      <c r="E1454" t="s">
        <v>252</v>
      </c>
      <c r="F1454">
        <f>VLOOKUP(E1454,業種分類!$A$1:$B$34,2,FALSE)</f>
        <v>11</v>
      </c>
      <c r="G1454">
        <v>100</v>
      </c>
      <c r="H1454">
        <v>0</v>
      </c>
      <c r="J1454" t="s">
        <v>3901</v>
      </c>
      <c r="K1454" t="s">
        <v>3897</v>
      </c>
      <c r="L1454" t="str">
        <f t="shared" si="22"/>
        <v>INSERT INTO stocks (stock_code, name, marcket_id, category_id, share_unit_number, is_nikkei225) VALUES(4596,'窪田製薬ホールディングス(株)',7,11,'100',0);</v>
      </c>
    </row>
    <row r="1455" spans="1:12" x14ac:dyDescent="0.2">
      <c r="A1455">
        <v>4597</v>
      </c>
      <c r="B1455" t="s">
        <v>1494</v>
      </c>
      <c r="C1455" t="s">
        <v>24</v>
      </c>
      <c r="D1455">
        <f>VLOOKUP(C1455,市場名!$A$1:$B$14,2,FALSE)</f>
        <v>7</v>
      </c>
      <c r="E1455" t="s">
        <v>252</v>
      </c>
      <c r="F1455">
        <f>VLOOKUP(E1455,業種分類!$A$1:$B$34,2,FALSE)</f>
        <v>11</v>
      </c>
      <c r="G1455">
        <v>100</v>
      </c>
      <c r="H1455">
        <v>0</v>
      </c>
      <c r="J1455" t="s">
        <v>3901</v>
      </c>
      <c r="K1455" t="s">
        <v>3897</v>
      </c>
      <c r="L1455" t="str">
        <f t="shared" si="22"/>
        <v>INSERT INTO stocks (stock_code, name, marcket_id, category_id, share_unit_number, is_nikkei225) VALUES(4597,'ソレイジア・ファーマ(株)',7,11,'100',0);</v>
      </c>
    </row>
    <row r="1456" spans="1:12" x14ac:dyDescent="0.2">
      <c r="A1456">
        <v>4598</v>
      </c>
      <c r="B1456" t="s">
        <v>1495</v>
      </c>
      <c r="C1456" t="s">
        <v>24</v>
      </c>
      <c r="D1456">
        <f>VLOOKUP(C1456,市場名!$A$1:$B$14,2,FALSE)</f>
        <v>7</v>
      </c>
      <c r="E1456" t="s">
        <v>252</v>
      </c>
      <c r="F1456">
        <f>VLOOKUP(E1456,業種分類!$A$1:$B$34,2,FALSE)</f>
        <v>11</v>
      </c>
      <c r="G1456">
        <v>100</v>
      </c>
      <c r="H1456">
        <v>0</v>
      </c>
      <c r="J1456" t="s">
        <v>3901</v>
      </c>
      <c r="K1456" t="s">
        <v>3897</v>
      </c>
      <c r="L1456" t="str">
        <f t="shared" si="22"/>
        <v>INSERT INTO stocks (stock_code, name, marcket_id, category_id, share_unit_number, is_nikkei225) VALUES(4598,'Ｄｅｌｔａ−Ｆｌｙ　Ｐｈａｒｍａ(株)',7,11,'100',0);</v>
      </c>
    </row>
    <row r="1457" spans="1:12" x14ac:dyDescent="0.2">
      <c r="A1457">
        <v>4599</v>
      </c>
      <c r="B1457" t="s">
        <v>1496</v>
      </c>
      <c r="C1457" t="s">
        <v>24</v>
      </c>
      <c r="D1457">
        <f>VLOOKUP(C1457,市場名!$A$1:$B$14,2,FALSE)</f>
        <v>7</v>
      </c>
      <c r="E1457" t="s">
        <v>252</v>
      </c>
      <c r="F1457">
        <f>VLOOKUP(E1457,業種分類!$A$1:$B$34,2,FALSE)</f>
        <v>11</v>
      </c>
      <c r="G1457">
        <v>100</v>
      </c>
      <c r="H1457">
        <v>0</v>
      </c>
      <c r="J1457" t="s">
        <v>3901</v>
      </c>
      <c r="K1457" t="s">
        <v>3897</v>
      </c>
      <c r="L1457" t="str">
        <f t="shared" si="22"/>
        <v>INSERT INTO stocks (stock_code, name, marcket_id, category_id, share_unit_number, is_nikkei225) VALUES(4599,'(株)ステムリム',7,11,'100',0);</v>
      </c>
    </row>
    <row r="1458" spans="1:12" x14ac:dyDescent="0.2">
      <c r="A1458">
        <v>4611</v>
      </c>
      <c r="B1458" t="s">
        <v>1497</v>
      </c>
      <c r="C1458" t="s">
        <v>5</v>
      </c>
      <c r="D1458">
        <f>VLOOKUP(C1458,市場名!$A$1:$B$14,2,FALSE)</f>
        <v>1</v>
      </c>
      <c r="E1458" t="s">
        <v>841</v>
      </c>
      <c r="F1458">
        <f>VLOOKUP(E1458,業種分類!$A$1:$B$34,2,FALSE)</f>
        <v>24</v>
      </c>
      <c r="G1458">
        <v>100</v>
      </c>
      <c r="H1458">
        <v>0</v>
      </c>
      <c r="J1458" t="s">
        <v>3901</v>
      </c>
      <c r="K1458" t="s">
        <v>3897</v>
      </c>
      <c r="L1458" t="str">
        <f t="shared" si="22"/>
        <v>INSERT INTO stocks (stock_code, name, marcket_id, category_id, share_unit_number, is_nikkei225) VALUES(4611,'大日本塗料(株)',1,24,'100',0);</v>
      </c>
    </row>
    <row r="1459" spans="1:12" x14ac:dyDescent="0.2">
      <c r="A1459">
        <v>4612</v>
      </c>
      <c r="B1459" t="s">
        <v>1498</v>
      </c>
      <c r="C1459" t="s">
        <v>5</v>
      </c>
      <c r="D1459">
        <f>VLOOKUP(C1459,市場名!$A$1:$B$14,2,FALSE)</f>
        <v>1</v>
      </c>
      <c r="E1459" t="s">
        <v>841</v>
      </c>
      <c r="F1459">
        <f>VLOOKUP(E1459,業種分類!$A$1:$B$34,2,FALSE)</f>
        <v>24</v>
      </c>
      <c r="G1459">
        <v>100</v>
      </c>
      <c r="H1459">
        <v>0</v>
      </c>
      <c r="J1459" t="s">
        <v>3901</v>
      </c>
      <c r="K1459" t="s">
        <v>3897</v>
      </c>
      <c r="L1459" t="str">
        <f t="shared" si="22"/>
        <v>INSERT INTO stocks (stock_code, name, marcket_id, category_id, share_unit_number, is_nikkei225) VALUES(4612,'日本ペイントホールディングス(株)',1,24,'100',0);</v>
      </c>
    </row>
    <row r="1460" spans="1:12" x14ac:dyDescent="0.2">
      <c r="A1460">
        <v>4613</v>
      </c>
      <c r="B1460" t="s">
        <v>1499</v>
      </c>
      <c r="C1460" t="s">
        <v>5</v>
      </c>
      <c r="D1460">
        <f>VLOOKUP(C1460,市場名!$A$1:$B$14,2,FALSE)</f>
        <v>1</v>
      </c>
      <c r="E1460" t="s">
        <v>841</v>
      </c>
      <c r="F1460">
        <f>VLOOKUP(E1460,業種分類!$A$1:$B$34,2,FALSE)</f>
        <v>24</v>
      </c>
      <c r="G1460">
        <v>100</v>
      </c>
      <c r="H1460">
        <v>0</v>
      </c>
      <c r="J1460" t="s">
        <v>3901</v>
      </c>
      <c r="K1460" t="s">
        <v>3897</v>
      </c>
      <c r="L1460" t="str">
        <f t="shared" si="22"/>
        <v>INSERT INTO stocks (stock_code, name, marcket_id, category_id, share_unit_number, is_nikkei225) VALUES(4613,'関西ペイント(株)',1,24,'100',0);</v>
      </c>
    </row>
    <row r="1461" spans="1:12" x14ac:dyDescent="0.2">
      <c r="A1461">
        <v>4615</v>
      </c>
      <c r="B1461" t="s">
        <v>1500</v>
      </c>
      <c r="C1461" t="s">
        <v>5</v>
      </c>
      <c r="D1461">
        <f>VLOOKUP(C1461,市場名!$A$1:$B$14,2,FALSE)</f>
        <v>1</v>
      </c>
      <c r="E1461" t="s">
        <v>841</v>
      </c>
      <c r="F1461">
        <f>VLOOKUP(E1461,業種分類!$A$1:$B$34,2,FALSE)</f>
        <v>24</v>
      </c>
      <c r="G1461">
        <v>100</v>
      </c>
      <c r="H1461">
        <v>0</v>
      </c>
      <c r="J1461" t="s">
        <v>3901</v>
      </c>
      <c r="K1461" t="s">
        <v>3897</v>
      </c>
      <c r="L1461" t="str">
        <f t="shared" si="22"/>
        <v>INSERT INTO stocks (stock_code, name, marcket_id, category_id, share_unit_number, is_nikkei225) VALUES(4615,'神東塗料(株)',1,24,'100',0);</v>
      </c>
    </row>
    <row r="1462" spans="1:12" x14ac:dyDescent="0.2">
      <c r="A1462">
        <v>4616</v>
      </c>
      <c r="B1462" t="s">
        <v>1501</v>
      </c>
      <c r="C1462" t="s">
        <v>37</v>
      </c>
      <c r="D1462">
        <f>VLOOKUP(C1462,市場名!$A$1:$B$14,2,FALSE)</f>
        <v>2</v>
      </c>
      <c r="E1462" t="s">
        <v>841</v>
      </c>
      <c r="F1462">
        <f>VLOOKUP(E1462,業種分類!$A$1:$B$34,2,FALSE)</f>
        <v>24</v>
      </c>
      <c r="G1462">
        <v>100</v>
      </c>
      <c r="H1462">
        <v>0</v>
      </c>
      <c r="J1462" t="s">
        <v>3901</v>
      </c>
      <c r="K1462" t="s">
        <v>3897</v>
      </c>
      <c r="L1462" t="str">
        <f t="shared" si="22"/>
        <v>INSERT INTO stocks (stock_code, name, marcket_id, category_id, share_unit_number, is_nikkei225) VALUES(4616,'川上塗料(株)',2,24,'100',0);</v>
      </c>
    </row>
    <row r="1463" spans="1:12" x14ac:dyDescent="0.2">
      <c r="A1463">
        <v>4617</v>
      </c>
      <c r="B1463" t="s">
        <v>1502</v>
      </c>
      <c r="C1463" t="s">
        <v>5</v>
      </c>
      <c r="D1463">
        <f>VLOOKUP(C1463,市場名!$A$1:$B$14,2,FALSE)</f>
        <v>1</v>
      </c>
      <c r="E1463" t="s">
        <v>841</v>
      </c>
      <c r="F1463">
        <f>VLOOKUP(E1463,業種分類!$A$1:$B$34,2,FALSE)</f>
        <v>24</v>
      </c>
      <c r="G1463">
        <v>100</v>
      </c>
      <c r="H1463">
        <v>0</v>
      </c>
      <c r="J1463" t="s">
        <v>3901</v>
      </c>
      <c r="K1463" t="s">
        <v>3897</v>
      </c>
      <c r="L1463" t="str">
        <f t="shared" si="22"/>
        <v>INSERT INTO stocks (stock_code, name, marcket_id, category_id, share_unit_number, is_nikkei225) VALUES(4617,'中国塗料(株)',1,24,'100',0);</v>
      </c>
    </row>
    <row r="1464" spans="1:12" x14ac:dyDescent="0.2">
      <c r="A1464">
        <v>4619</v>
      </c>
      <c r="B1464" t="s">
        <v>1503</v>
      </c>
      <c r="C1464" t="s">
        <v>5</v>
      </c>
      <c r="D1464">
        <f>VLOOKUP(C1464,市場名!$A$1:$B$14,2,FALSE)</f>
        <v>1</v>
      </c>
      <c r="E1464" t="s">
        <v>841</v>
      </c>
      <c r="F1464">
        <f>VLOOKUP(E1464,業種分類!$A$1:$B$34,2,FALSE)</f>
        <v>24</v>
      </c>
      <c r="G1464">
        <v>100</v>
      </c>
      <c r="H1464">
        <v>0</v>
      </c>
      <c r="J1464" t="s">
        <v>3901</v>
      </c>
      <c r="K1464" t="s">
        <v>3897</v>
      </c>
      <c r="L1464" t="str">
        <f t="shared" si="22"/>
        <v>INSERT INTO stocks (stock_code, name, marcket_id, category_id, share_unit_number, is_nikkei225) VALUES(4619,'日本特殊塗料(株)',1,24,'100',0);</v>
      </c>
    </row>
    <row r="1465" spans="1:12" x14ac:dyDescent="0.2">
      <c r="A1465">
        <v>4620</v>
      </c>
      <c r="B1465" t="s">
        <v>1504</v>
      </c>
      <c r="C1465" t="s">
        <v>5</v>
      </c>
      <c r="D1465">
        <f>VLOOKUP(C1465,市場名!$A$1:$B$14,2,FALSE)</f>
        <v>1</v>
      </c>
      <c r="E1465" t="s">
        <v>841</v>
      </c>
      <c r="F1465">
        <f>VLOOKUP(E1465,業種分類!$A$1:$B$34,2,FALSE)</f>
        <v>24</v>
      </c>
      <c r="G1465">
        <v>100</v>
      </c>
      <c r="H1465">
        <v>0</v>
      </c>
      <c r="J1465" t="s">
        <v>3901</v>
      </c>
      <c r="K1465" t="s">
        <v>3897</v>
      </c>
      <c r="L1465" t="str">
        <f t="shared" si="22"/>
        <v>INSERT INTO stocks (stock_code, name, marcket_id, category_id, share_unit_number, is_nikkei225) VALUES(4620,'藤倉化成(株)',1,24,'100',0);</v>
      </c>
    </row>
    <row r="1466" spans="1:12" x14ac:dyDescent="0.2">
      <c r="A1466">
        <v>4621</v>
      </c>
      <c r="B1466" t="s">
        <v>1505</v>
      </c>
      <c r="C1466" t="s">
        <v>37</v>
      </c>
      <c r="D1466">
        <f>VLOOKUP(C1466,市場名!$A$1:$B$14,2,FALSE)</f>
        <v>2</v>
      </c>
      <c r="E1466" t="s">
        <v>841</v>
      </c>
      <c r="F1466">
        <f>VLOOKUP(E1466,業種分類!$A$1:$B$34,2,FALSE)</f>
        <v>24</v>
      </c>
      <c r="G1466">
        <v>100</v>
      </c>
      <c r="H1466">
        <v>0</v>
      </c>
      <c r="J1466" t="s">
        <v>3901</v>
      </c>
      <c r="K1466" t="s">
        <v>3897</v>
      </c>
      <c r="L1466" t="str">
        <f t="shared" si="22"/>
        <v>INSERT INTO stocks (stock_code, name, marcket_id, category_id, share_unit_number, is_nikkei225) VALUES(4621,'ロックペイント(株)',2,24,'100',0);</v>
      </c>
    </row>
    <row r="1467" spans="1:12" x14ac:dyDescent="0.2">
      <c r="A1467">
        <v>4623</v>
      </c>
      <c r="B1467" t="s">
        <v>1506</v>
      </c>
      <c r="C1467" t="s">
        <v>37</v>
      </c>
      <c r="D1467">
        <f>VLOOKUP(C1467,市場名!$A$1:$B$14,2,FALSE)</f>
        <v>2</v>
      </c>
      <c r="E1467" t="s">
        <v>841</v>
      </c>
      <c r="F1467">
        <f>VLOOKUP(E1467,業種分類!$A$1:$B$34,2,FALSE)</f>
        <v>24</v>
      </c>
      <c r="G1467">
        <v>100</v>
      </c>
      <c r="H1467">
        <v>0</v>
      </c>
      <c r="J1467" t="s">
        <v>3901</v>
      </c>
      <c r="K1467" t="s">
        <v>3897</v>
      </c>
      <c r="L1467" t="str">
        <f t="shared" si="22"/>
        <v>INSERT INTO stocks (stock_code, name, marcket_id, category_id, share_unit_number, is_nikkei225) VALUES(4623,'(株)アサヒペン',2,24,'100',0);</v>
      </c>
    </row>
    <row r="1468" spans="1:12" x14ac:dyDescent="0.2">
      <c r="A1468">
        <v>4624</v>
      </c>
      <c r="B1468" t="s">
        <v>1507</v>
      </c>
      <c r="C1468" t="s">
        <v>37</v>
      </c>
      <c r="D1468">
        <f>VLOOKUP(C1468,市場名!$A$1:$B$14,2,FALSE)</f>
        <v>2</v>
      </c>
      <c r="E1468" t="s">
        <v>841</v>
      </c>
      <c r="F1468">
        <f>VLOOKUP(E1468,業種分類!$A$1:$B$34,2,FALSE)</f>
        <v>24</v>
      </c>
      <c r="G1468">
        <v>100</v>
      </c>
      <c r="H1468">
        <v>0</v>
      </c>
      <c r="J1468" t="s">
        <v>3901</v>
      </c>
      <c r="K1468" t="s">
        <v>3897</v>
      </c>
      <c r="L1468" t="str">
        <f t="shared" si="22"/>
        <v>INSERT INTO stocks (stock_code, name, marcket_id, category_id, share_unit_number, is_nikkei225) VALUES(4624,'イサム塗料(株)',2,24,'100',0);</v>
      </c>
    </row>
    <row r="1469" spans="1:12" x14ac:dyDescent="0.2">
      <c r="A1469">
        <v>4625</v>
      </c>
      <c r="B1469" t="s">
        <v>1508</v>
      </c>
      <c r="C1469" t="s">
        <v>15</v>
      </c>
      <c r="D1469">
        <f>VLOOKUP(C1469,市場名!$A$1:$B$14,2,FALSE)</f>
        <v>5</v>
      </c>
      <c r="E1469" t="s">
        <v>841</v>
      </c>
      <c r="F1469">
        <f>VLOOKUP(E1469,業種分類!$A$1:$B$34,2,FALSE)</f>
        <v>24</v>
      </c>
      <c r="G1469">
        <v>100</v>
      </c>
      <c r="H1469">
        <v>0</v>
      </c>
      <c r="J1469" t="s">
        <v>3901</v>
      </c>
      <c r="K1469" t="s">
        <v>3897</v>
      </c>
      <c r="L1469" t="str">
        <f t="shared" si="22"/>
        <v>INSERT INTO stocks (stock_code, name, marcket_id, category_id, share_unit_number, is_nikkei225) VALUES(4625,'アトミクス(株)',5,24,'100',0);</v>
      </c>
    </row>
    <row r="1470" spans="1:12" x14ac:dyDescent="0.2">
      <c r="A1470">
        <v>4626</v>
      </c>
      <c r="B1470" t="s">
        <v>1509</v>
      </c>
      <c r="C1470" t="s">
        <v>5</v>
      </c>
      <c r="D1470">
        <f>VLOOKUP(C1470,市場名!$A$1:$B$14,2,FALSE)</f>
        <v>1</v>
      </c>
      <c r="E1470" t="s">
        <v>841</v>
      </c>
      <c r="F1470">
        <f>VLOOKUP(E1470,業種分類!$A$1:$B$34,2,FALSE)</f>
        <v>24</v>
      </c>
      <c r="G1470">
        <v>100</v>
      </c>
      <c r="H1470">
        <v>0</v>
      </c>
      <c r="J1470" t="s">
        <v>3901</v>
      </c>
      <c r="K1470" t="s">
        <v>3897</v>
      </c>
      <c r="L1470" t="str">
        <f t="shared" si="22"/>
        <v>INSERT INTO stocks (stock_code, name, marcket_id, category_id, share_unit_number, is_nikkei225) VALUES(4626,'太陽ホールディングス(株)',1,24,'100',0);</v>
      </c>
    </row>
    <row r="1471" spans="1:12" x14ac:dyDescent="0.2">
      <c r="A1471">
        <v>4627</v>
      </c>
      <c r="B1471" t="s">
        <v>1510</v>
      </c>
      <c r="C1471" t="s">
        <v>15</v>
      </c>
      <c r="D1471">
        <f>VLOOKUP(C1471,市場名!$A$1:$B$14,2,FALSE)</f>
        <v>5</v>
      </c>
      <c r="E1471" t="s">
        <v>841</v>
      </c>
      <c r="F1471">
        <f>VLOOKUP(E1471,業種分類!$A$1:$B$34,2,FALSE)</f>
        <v>24</v>
      </c>
      <c r="G1471">
        <v>100</v>
      </c>
      <c r="H1471">
        <v>0</v>
      </c>
      <c r="J1471" t="s">
        <v>3901</v>
      </c>
      <c r="K1471" t="s">
        <v>3897</v>
      </c>
      <c r="L1471" t="str">
        <f t="shared" si="22"/>
        <v>INSERT INTO stocks (stock_code, name, marcket_id, category_id, share_unit_number, is_nikkei225) VALUES(4627,'ナトコ(株)',5,24,'100',0);</v>
      </c>
    </row>
    <row r="1472" spans="1:12" x14ac:dyDescent="0.2">
      <c r="A1472">
        <v>4628</v>
      </c>
      <c r="B1472" t="s">
        <v>1511</v>
      </c>
      <c r="C1472" t="s">
        <v>15</v>
      </c>
      <c r="D1472">
        <f>VLOOKUP(C1472,市場名!$A$1:$B$14,2,FALSE)</f>
        <v>5</v>
      </c>
      <c r="E1472" t="s">
        <v>841</v>
      </c>
      <c r="F1472">
        <f>VLOOKUP(E1472,業種分類!$A$1:$B$34,2,FALSE)</f>
        <v>24</v>
      </c>
      <c r="G1472">
        <v>100</v>
      </c>
      <c r="H1472">
        <v>0</v>
      </c>
      <c r="J1472" t="s">
        <v>3901</v>
      </c>
      <c r="K1472" t="s">
        <v>3897</v>
      </c>
      <c r="L1472" t="str">
        <f t="shared" si="22"/>
        <v>INSERT INTO stocks (stock_code, name, marcket_id, category_id, share_unit_number, is_nikkei225) VALUES(4628,'エスケー化研(株)',5,24,'100',0);</v>
      </c>
    </row>
    <row r="1473" spans="1:12" x14ac:dyDescent="0.2">
      <c r="A1473">
        <v>4629</v>
      </c>
      <c r="B1473" t="s">
        <v>1512</v>
      </c>
      <c r="C1473" t="s">
        <v>15</v>
      </c>
      <c r="D1473">
        <f>VLOOKUP(C1473,市場名!$A$1:$B$14,2,FALSE)</f>
        <v>5</v>
      </c>
      <c r="E1473" t="s">
        <v>841</v>
      </c>
      <c r="F1473">
        <f>VLOOKUP(E1473,業種分類!$A$1:$B$34,2,FALSE)</f>
        <v>24</v>
      </c>
      <c r="G1473">
        <v>100</v>
      </c>
      <c r="H1473">
        <v>0</v>
      </c>
      <c r="J1473" t="s">
        <v>3901</v>
      </c>
      <c r="K1473" t="s">
        <v>3897</v>
      </c>
      <c r="L1473" t="str">
        <f t="shared" si="22"/>
        <v>INSERT INTO stocks (stock_code, name, marcket_id, category_id, share_unit_number, is_nikkei225) VALUES(4629,'大伸化学(株)',5,24,'100',0);</v>
      </c>
    </row>
    <row r="1474" spans="1:12" x14ac:dyDescent="0.2">
      <c r="A1474">
        <v>4631</v>
      </c>
      <c r="B1474" t="s">
        <v>1513</v>
      </c>
      <c r="C1474" t="s">
        <v>5</v>
      </c>
      <c r="D1474">
        <f>VLOOKUP(C1474,市場名!$A$1:$B$14,2,FALSE)</f>
        <v>1</v>
      </c>
      <c r="E1474" t="s">
        <v>841</v>
      </c>
      <c r="F1474">
        <f>VLOOKUP(E1474,業種分類!$A$1:$B$34,2,FALSE)</f>
        <v>24</v>
      </c>
      <c r="G1474">
        <v>100</v>
      </c>
      <c r="H1474">
        <v>1</v>
      </c>
      <c r="J1474" t="s">
        <v>3901</v>
      </c>
      <c r="K1474" t="s">
        <v>3897</v>
      </c>
      <c r="L1474" t="str">
        <f t="shared" si="22"/>
        <v>INSERT INTO stocks (stock_code, name, marcket_id, category_id, share_unit_number, is_nikkei225) VALUES(4631,'ＤＩＣ(株)',1,24,'100',1);</v>
      </c>
    </row>
    <row r="1475" spans="1:12" x14ac:dyDescent="0.2">
      <c r="A1475">
        <v>4633</v>
      </c>
      <c r="B1475" t="s">
        <v>1514</v>
      </c>
      <c r="C1475" t="s">
        <v>5</v>
      </c>
      <c r="D1475">
        <f>VLOOKUP(C1475,市場名!$A$1:$B$14,2,FALSE)</f>
        <v>1</v>
      </c>
      <c r="E1475" t="s">
        <v>841</v>
      </c>
      <c r="F1475">
        <f>VLOOKUP(E1475,業種分類!$A$1:$B$34,2,FALSE)</f>
        <v>24</v>
      </c>
      <c r="G1475">
        <v>100</v>
      </c>
      <c r="H1475">
        <v>0</v>
      </c>
      <c r="J1475" t="s">
        <v>3901</v>
      </c>
      <c r="K1475" t="s">
        <v>3897</v>
      </c>
      <c r="L1475" t="str">
        <f t="shared" ref="L1475:L1538" si="23">J1475&amp;A1475&amp;","&amp;"'"&amp;B1475&amp;"',"&amp;D1475&amp;","&amp;F1475&amp;",'"&amp;G1475&amp;"',"&amp;H1475&amp;K1475</f>
        <v>INSERT INTO stocks (stock_code, name, marcket_id, category_id, share_unit_number, is_nikkei225) VALUES(4633,'サカタインクス(株)',1,24,'100',0);</v>
      </c>
    </row>
    <row r="1476" spans="1:12" x14ac:dyDescent="0.2">
      <c r="A1476">
        <v>4634</v>
      </c>
      <c r="B1476" t="s">
        <v>1515</v>
      </c>
      <c r="C1476" t="s">
        <v>5</v>
      </c>
      <c r="D1476">
        <f>VLOOKUP(C1476,市場名!$A$1:$B$14,2,FALSE)</f>
        <v>1</v>
      </c>
      <c r="E1476" t="s">
        <v>841</v>
      </c>
      <c r="F1476">
        <f>VLOOKUP(E1476,業種分類!$A$1:$B$34,2,FALSE)</f>
        <v>24</v>
      </c>
      <c r="G1476">
        <v>100</v>
      </c>
      <c r="H1476">
        <v>0</v>
      </c>
      <c r="J1476" t="s">
        <v>3901</v>
      </c>
      <c r="K1476" t="s">
        <v>3897</v>
      </c>
      <c r="L1476" t="str">
        <f t="shared" si="23"/>
        <v>INSERT INTO stocks (stock_code, name, marcket_id, category_id, share_unit_number, is_nikkei225) VALUES(4634,'東洋インキＳＣホールディングス(株)',1,24,'100',0);</v>
      </c>
    </row>
    <row r="1477" spans="1:12" x14ac:dyDescent="0.2">
      <c r="A1477">
        <v>4635</v>
      </c>
      <c r="B1477" t="s">
        <v>1516</v>
      </c>
      <c r="C1477" t="s">
        <v>37</v>
      </c>
      <c r="D1477">
        <f>VLOOKUP(C1477,市場名!$A$1:$B$14,2,FALSE)</f>
        <v>2</v>
      </c>
      <c r="E1477" t="s">
        <v>841</v>
      </c>
      <c r="F1477">
        <f>VLOOKUP(E1477,業種分類!$A$1:$B$34,2,FALSE)</f>
        <v>24</v>
      </c>
      <c r="G1477">
        <v>100</v>
      </c>
      <c r="H1477">
        <v>0</v>
      </c>
      <c r="J1477" t="s">
        <v>3901</v>
      </c>
      <c r="K1477" t="s">
        <v>3897</v>
      </c>
      <c r="L1477" t="str">
        <f t="shared" si="23"/>
        <v>INSERT INTO stocks (stock_code, name, marcket_id, category_id, share_unit_number, is_nikkei225) VALUES(4635,'東京インキ(株)',2,24,'100',0);</v>
      </c>
    </row>
    <row r="1478" spans="1:12" x14ac:dyDescent="0.2">
      <c r="A1478">
        <v>4636</v>
      </c>
      <c r="B1478" t="s">
        <v>1517</v>
      </c>
      <c r="C1478" t="s">
        <v>5</v>
      </c>
      <c r="D1478">
        <f>VLOOKUP(C1478,市場名!$A$1:$B$14,2,FALSE)</f>
        <v>1</v>
      </c>
      <c r="E1478" t="s">
        <v>841</v>
      </c>
      <c r="F1478">
        <f>VLOOKUP(E1478,業種分類!$A$1:$B$34,2,FALSE)</f>
        <v>24</v>
      </c>
      <c r="G1478">
        <v>100</v>
      </c>
      <c r="H1478">
        <v>0</v>
      </c>
      <c r="J1478" t="s">
        <v>3901</v>
      </c>
      <c r="K1478" t="s">
        <v>3897</v>
      </c>
      <c r="L1478" t="str">
        <f t="shared" si="23"/>
        <v>INSERT INTO stocks (stock_code, name, marcket_id, category_id, share_unit_number, is_nikkei225) VALUES(4636,'(株)Ｔ＆Ｋ　ＴＯＫＡ',1,24,'100',0);</v>
      </c>
    </row>
    <row r="1479" spans="1:12" x14ac:dyDescent="0.2">
      <c r="A1479">
        <v>4640</v>
      </c>
      <c r="B1479" t="s">
        <v>1518</v>
      </c>
      <c r="C1479" t="s">
        <v>15</v>
      </c>
      <c r="D1479">
        <f>VLOOKUP(C1479,市場名!$A$1:$B$14,2,FALSE)</f>
        <v>5</v>
      </c>
      <c r="E1479" t="s">
        <v>201</v>
      </c>
      <c r="F1479">
        <f>VLOOKUP(E1479,業種分類!$A$1:$B$34,2,FALSE)</f>
        <v>9</v>
      </c>
      <c r="G1479">
        <v>100</v>
      </c>
      <c r="H1479">
        <v>0</v>
      </c>
      <c r="J1479" t="s">
        <v>3901</v>
      </c>
      <c r="K1479" t="s">
        <v>3897</v>
      </c>
      <c r="L1479" t="str">
        <f t="shared" si="23"/>
        <v>INSERT INTO stocks (stock_code, name, marcket_id, category_id, share_unit_number, is_nikkei225) VALUES(4640,'アンドール(株)',5,9,'100',0);</v>
      </c>
    </row>
    <row r="1480" spans="1:12" x14ac:dyDescent="0.2">
      <c r="A1480">
        <v>4641</v>
      </c>
      <c r="B1480" t="s">
        <v>1519</v>
      </c>
      <c r="C1480" t="s">
        <v>5</v>
      </c>
      <c r="D1480">
        <f>VLOOKUP(C1480,市場名!$A$1:$B$14,2,FALSE)</f>
        <v>1</v>
      </c>
      <c r="E1480" t="s">
        <v>186</v>
      </c>
      <c r="F1480">
        <f>VLOOKUP(E1480,業種分類!$A$1:$B$34,2,FALSE)</f>
        <v>7</v>
      </c>
      <c r="G1480">
        <v>100</v>
      </c>
      <c r="H1480">
        <v>0</v>
      </c>
      <c r="J1480" t="s">
        <v>3901</v>
      </c>
      <c r="K1480" t="s">
        <v>3897</v>
      </c>
      <c r="L1480" t="str">
        <f t="shared" si="23"/>
        <v>INSERT INTO stocks (stock_code, name, marcket_id, category_id, share_unit_number, is_nikkei225) VALUES(4641,'(株)アルプス技研',1,7,'100',0);</v>
      </c>
    </row>
    <row r="1481" spans="1:12" x14ac:dyDescent="0.2">
      <c r="A1481">
        <v>4642</v>
      </c>
      <c r="B1481" t="s">
        <v>1520</v>
      </c>
      <c r="C1481" t="s">
        <v>37</v>
      </c>
      <c r="D1481">
        <f>VLOOKUP(C1481,市場名!$A$1:$B$14,2,FALSE)</f>
        <v>2</v>
      </c>
      <c r="E1481" t="s">
        <v>186</v>
      </c>
      <c r="F1481">
        <f>VLOOKUP(E1481,業種分類!$A$1:$B$34,2,FALSE)</f>
        <v>7</v>
      </c>
      <c r="G1481">
        <v>100</v>
      </c>
      <c r="H1481">
        <v>0</v>
      </c>
      <c r="J1481" t="s">
        <v>3901</v>
      </c>
      <c r="K1481" t="s">
        <v>3897</v>
      </c>
      <c r="L1481" t="str">
        <f t="shared" si="23"/>
        <v>INSERT INTO stocks (stock_code, name, marcket_id, category_id, share_unit_number, is_nikkei225) VALUES(4642,'オリジナル設計(株)',2,7,'100',0);</v>
      </c>
    </row>
    <row r="1482" spans="1:12" x14ac:dyDescent="0.2">
      <c r="A1482">
        <v>4644</v>
      </c>
      <c r="B1482" t="s">
        <v>1521</v>
      </c>
      <c r="C1482" t="s">
        <v>15</v>
      </c>
      <c r="D1482">
        <f>VLOOKUP(C1482,市場名!$A$1:$B$14,2,FALSE)</f>
        <v>5</v>
      </c>
      <c r="E1482" t="s">
        <v>201</v>
      </c>
      <c r="F1482">
        <f>VLOOKUP(E1482,業種分類!$A$1:$B$34,2,FALSE)</f>
        <v>9</v>
      </c>
      <c r="G1482">
        <v>100</v>
      </c>
      <c r="H1482">
        <v>0</v>
      </c>
      <c r="J1482" t="s">
        <v>3901</v>
      </c>
      <c r="K1482" t="s">
        <v>3897</v>
      </c>
      <c r="L1482" t="str">
        <f t="shared" si="23"/>
        <v>INSERT INTO stocks (stock_code, name, marcket_id, category_id, share_unit_number, is_nikkei225) VALUES(4644,'イマジニア(株)',5,9,'100',0);</v>
      </c>
    </row>
    <row r="1483" spans="1:12" x14ac:dyDescent="0.2">
      <c r="A1483">
        <v>4645</v>
      </c>
      <c r="B1483" t="s">
        <v>1522</v>
      </c>
      <c r="C1483" t="s">
        <v>15</v>
      </c>
      <c r="D1483">
        <f>VLOOKUP(C1483,市場名!$A$1:$B$14,2,FALSE)</f>
        <v>5</v>
      </c>
      <c r="E1483" t="s">
        <v>186</v>
      </c>
      <c r="F1483">
        <f>VLOOKUP(E1483,業種分類!$A$1:$B$34,2,FALSE)</f>
        <v>7</v>
      </c>
      <c r="G1483">
        <v>100</v>
      </c>
      <c r="H1483">
        <v>0</v>
      </c>
      <c r="J1483" t="s">
        <v>3901</v>
      </c>
      <c r="K1483" t="s">
        <v>3897</v>
      </c>
      <c r="L1483" t="str">
        <f t="shared" si="23"/>
        <v>INSERT INTO stocks (stock_code, name, marcket_id, category_id, share_unit_number, is_nikkei225) VALUES(4645,'(株)市進ホールディングス',5,7,'100',0);</v>
      </c>
    </row>
    <row r="1484" spans="1:12" x14ac:dyDescent="0.2">
      <c r="A1484">
        <v>4649</v>
      </c>
      <c r="B1484" t="s">
        <v>1523</v>
      </c>
      <c r="C1484" t="s">
        <v>41</v>
      </c>
      <c r="D1484">
        <f>VLOOKUP(C1484,市場名!$A$1:$B$14,2,FALSE)</f>
        <v>11</v>
      </c>
      <c r="E1484" t="s">
        <v>186</v>
      </c>
      <c r="F1484">
        <f>VLOOKUP(E1484,業種分類!$A$1:$B$34,2,FALSE)</f>
        <v>7</v>
      </c>
      <c r="G1484">
        <v>100</v>
      </c>
      <c r="H1484">
        <v>0</v>
      </c>
      <c r="J1484" t="s">
        <v>3901</v>
      </c>
      <c r="K1484" t="s">
        <v>3897</v>
      </c>
      <c r="L1484" t="str">
        <f t="shared" si="23"/>
        <v>INSERT INTO stocks (stock_code, name, marcket_id, category_id, share_unit_number, is_nikkei225) VALUES(4649,'大成(株)',11,7,'100',0);</v>
      </c>
    </row>
    <row r="1485" spans="1:12" x14ac:dyDescent="0.2">
      <c r="A1485">
        <v>4650</v>
      </c>
      <c r="B1485" t="s">
        <v>1524</v>
      </c>
      <c r="C1485" t="s">
        <v>15</v>
      </c>
      <c r="D1485">
        <f>VLOOKUP(C1485,市場名!$A$1:$B$14,2,FALSE)</f>
        <v>5</v>
      </c>
      <c r="E1485" t="s">
        <v>186</v>
      </c>
      <c r="F1485">
        <f>VLOOKUP(E1485,業種分類!$A$1:$B$34,2,FALSE)</f>
        <v>7</v>
      </c>
      <c r="G1485">
        <v>100</v>
      </c>
      <c r="H1485">
        <v>0</v>
      </c>
      <c r="J1485" t="s">
        <v>3901</v>
      </c>
      <c r="K1485" t="s">
        <v>3897</v>
      </c>
      <c r="L1485" t="str">
        <f t="shared" si="23"/>
        <v>INSERT INTO stocks (stock_code, name, marcket_id, category_id, share_unit_number, is_nikkei225) VALUES(4650,'ＳＤエンターテイメント(株)',5,7,'100',0);</v>
      </c>
    </row>
    <row r="1486" spans="1:12" x14ac:dyDescent="0.2">
      <c r="A1486">
        <v>4651</v>
      </c>
      <c r="B1486" t="s">
        <v>1525</v>
      </c>
      <c r="C1486" t="s">
        <v>5</v>
      </c>
      <c r="D1486">
        <f>VLOOKUP(C1486,市場名!$A$1:$B$14,2,FALSE)</f>
        <v>1</v>
      </c>
      <c r="E1486" t="s">
        <v>186</v>
      </c>
      <c r="F1486">
        <f>VLOOKUP(E1486,業種分類!$A$1:$B$34,2,FALSE)</f>
        <v>7</v>
      </c>
      <c r="G1486">
        <v>100</v>
      </c>
      <c r="H1486">
        <v>0</v>
      </c>
      <c r="J1486" t="s">
        <v>3901</v>
      </c>
      <c r="K1486" t="s">
        <v>3897</v>
      </c>
      <c r="L1486" t="str">
        <f t="shared" si="23"/>
        <v>INSERT INTO stocks (stock_code, name, marcket_id, category_id, share_unit_number, is_nikkei225) VALUES(4651,'(株)サニックス',1,7,'100',0);</v>
      </c>
    </row>
    <row r="1487" spans="1:12" x14ac:dyDescent="0.2">
      <c r="A1487">
        <v>4653</v>
      </c>
      <c r="B1487" t="s">
        <v>1526</v>
      </c>
      <c r="C1487" t="s">
        <v>5</v>
      </c>
      <c r="D1487">
        <f>VLOOKUP(C1487,市場名!$A$1:$B$14,2,FALSE)</f>
        <v>1</v>
      </c>
      <c r="E1487" t="s">
        <v>186</v>
      </c>
      <c r="F1487">
        <f>VLOOKUP(E1487,業種分類!$A$1:$B$34,2,FALSE)</f>
        <v>7</v>
      </c>
      <c r="G1487">
        <v>100</v>
      </c>
      <c r="H1487">
        <v>0</v>
      </c>
      <c r="J1487" t="s">
        <v>3901</v>
      </c>
      <c r="K1487" t="s">
        <v>3897</v>
      </c>
      <c r="L1487" t="str">
        <f t="shared" si="23"/>
        <v>INSERT INTO stocks (stock_code, name, marcket_id, category_id, share_unit_number, is_nikkei225) VALUES(4653,'(株)ダイオーズ',1,7,'100',0);</v>
      </c>
    </row>
    <row r="1488" spans="1:12" x14ac:dyDescent="0.2">
      <c r="A1488">
        <v>4657</v>
      </c>
      <c r="B1488" t="s">
        <v>1527</v>
      </c>
      <c r="C1488" t="s">
        <v>15</v>
      </c>
      <c r="D1488">
        <f>VLOOKUP(C1488,市場名!$A$1:$B$14,2,FALSE)</f>
        <v>5</v>
      </c>
      <c r="E1488" t="s">
        <v>186</v>
      </c>
      <c r="F1488">
        <f>VLOOKUP(E1488,業種分類!$A$1:$B$34,2,FALSE)</f>
        <v>7</v>
      </c>
      <c r="G1488">
        <v>100</v>
      </c>
      <c r="H1488">
        <v>0</v>
      </c>
      <c r="J1488" t="s">
        <v>3901</v>
      </c>
      <c r="K1488" t="s">
        <v>3897</v>
      </c>
      <c r="L1488" t="str">
        <f t="shared" si="23"/>
        <v>INSERT INTO stocks (stock_code, name, marcket_id, category_id, share_unit_number, is_nikkei225) VALUES(4657,'(株)環境管理センター',5,7,'100',0);</v>
      </c>
    </row>
    <row r="1489" spans="1:12" x14ac:dyDescent="0.2">
      <c r="A1489">
        <v>4658</v>
      </c>
      <c r="B1489" t="s">
        <v>1528</v>
      </c>
      <c r="C1489" t="s">
        <v>5</v>
      </c>
      <c r="D1489">
        <f>VLOOKUP(C1489,市場名!$A$1:$B$14,2,FALSE)</f>
        <v>1</v>
      </c>
      <c r="E1489" t="s">
        <v>186</v>
      </c>
      <c r="F1489">
        <f>VLOOKUP(E1489,業種分類!$A$1:$B$34,2,FALSE)</f>
        <v>7</v>
      </c>
      <c r="G1489">
        <v>100</v>
      </c>
      <c r="H1489">
        <v>0</v>
      </c>
      <c r="J1489" t="s">
        <v>3901</v>
      </c>
      <c r="K1489" t="s">
        <v>3897</v>
      </c>
      <c r="L1489" t="str">
        <f t="shared" si="23"/>
        <v>INSERT INTO stocks (stock_code, name, marcket_id, category_id, share_unit_number, is_nikkei225) VALUES(4658,'日本空調サービス(株)',1,7,'100',0);</v>
      </c>
    </row>
    <row r="1490" spans="1:12" x14ac:dyDescent="0.2">
      <c r="A1490">
        <v>4659</v>
      </c>
      <c r="B1490" t="s">
        <v>1529</v>
      </c>
      <c r="C1490" t="s">
        <v>15</v>
      </c>
      <c r="D1490">
        <f>VLOOKUP(C1490,市場名!$A$1:$B$14,2,FALSE)</f>
        <v>5</v>
      </c>
      <c r="E1490" t="s">
        <v>186</v>
      </c>
      <c r="F1490">
        <f>VLOOKUP(E1490,業種分類!$A$1:$B$34,2,FALSE)</f>
        <v>7</v>
      </c>
      <c r="G1490">
        <v>100</v>
      </c>
      <c r="H1490">
        <v>0</v>
      </c>
      <c r="J1490" t="s">
        <v>3901</v>
      </c>
      <c r="K1490" t="s">
        <v>3897</v>
      </c>
      <c r="L1490" t="str">
        <f t="shared" si="23"/>
        <v>INSERT INTO stocks (stock_code, name, marcket_id, category_id, share_unit_number, is_nikkei225) VALUES(4659,'(株)エイジス',5,7,'100',0);</v>
      </c>
    </row>
    <row r="1491" spans="1:12" x14ac:dyDescent="0.2">
      <c r="A1491">
        <v>4661</v>
      </c>
      <c r="B1491" t="s">
        <v>1530</v>
      </c>
      <c r="C1491" t="s">
        <v>5</v>
      </c>
      <c r="D1491">
        <f>VLOOKUP(C1491,市場名!$A$1:$B$14,2,FALSE)</f>
        <v>1</v>
      </c>
      <c r="E1491" t="s">
        <v>186</v>
      </c>
      <c r="F1491">
        <f>VLOOKUP(E1491,業種分類!$A$1:$B$34,2,FALSE)</f>
        <v>7</v>
      </c>
      <c r="G1491">
        <v>100</v>
      </c>
      <c r="H1491">
        <v>0</v>
      </c>
      <c r="J1491" t="s">
        <v>3901</v>
      </c>
      <c r="K1491" t="s">
        <v>3897</v>
      </c>
      <c r="L1491" t="str">
        <f t="shared" si="23"/>
        <v>INSERT INTO stocks (stock_code, name, marcket_id, category_id, share_unit_number, is_nikkei225) VALUES(4661,'(株)オリエンタルランド',1,7,'100',0);</v>
      </c>
    </row>
    <row r="1492" spans="1:12" x14ac:dyDescent="0.2">
      <c r="A1492">
        <v>4662</v>
      </c>
      <c r="B1492" t="s">
        <v>1531</v>
      </c>
      <c r="C1492" t="s">
        <v>5</v>
      </c>
      <c r="D1492">
        <f>VLOOKUP(C1492,市場名!$A$1:$B$14,2,FALSE)</f>
        <v>1</v>
      </c>
      <c r="E1492" t="s">
        <v>201</v>
      </c>
      <c r="F1492">
        <f>VLOOKUP(E1492,業種分類!$A$1:$B$34,2,FALSE)</f>
        <v>9</v>
      </c>
      <c r="G1492">
        <v>100</v>
      </c>
      <c r="H1492">
        <v>0</v>
      </c>
      <c r="J1492" t="s">
        <v>3901</v>
      </c>
      <c r="K1492" t="s">
        <v>3897</v>
      </c>
      <c r="L1492" t="str">
        <f t="shared" si="23"/>
        <v>INSERT INTO stocks (stock_code, name, marcket_id, category_id, share_unit_number, is_nikkei225) VALUES(4662,'(株)フォーカスシステムズ',1,9,'100',0);</v>
      </c>
    </row>
    <row r="1493" spans="1:12" x14ac:dyDescent="0.2">
      <c r="A1493">
        <v>4664</v>
      </c>
      <c r="B1493" t="s">
        <v>1532</v>
      </c>
      <c r="C1493" t="s">
        <v>15</v>
      </c>
      <c r="D1493">
        <f>VLOOKUP(C1493,市場名!$A$1:$B$14,2,FALSE)</f>
        <v>5</v>
      </c>
      <c r="E1493" t="s">
        <v>186</v>
      </c>
      <c r="F1493">
        <f>VLOOKUP(E1493,業種分類!$A$1:$B$34,2,FALSE)</f>
        <v>7</v>
      </c>
      <c r="G1493">
        <v>100</v>
      </c>
      <c r="H1493">
        <v>0</v>
      </c>
      <c r="J1493" t="s">
        <v>3901</v>
      </c>
      <c r="K1493" t="s">
        <v>3897</v>
      </c>
      <c r="L1493" t="str">
        <f t="shared" si="23"/>
        <v>INSERT INTO stocks (stock_code, name, marcket_id, category_id, share_unit_number, is_nikkei225) VALUES(4664,'ＲＳＣ',5,7,'100',0);</v>
      </c>
    </row>
    <row r="1494" spans="1:12" x14ac:dyDescent="0.2">
      <c r="A1494">
        <v>4665</v>
      </c>
      <c r="B1494" t="s">
        <v>1533</v>
      </c>
      <c r="C1494" t="s">
        <v>5</v>
      </c>
      <c r="D1494">
        <f>VLOOKUP(C1494,市場名!$A$1:$B$14,2,FALSE)</f>
        <v>1</v>
      </c>
      <c r="E1494" t="s">
        <v>186</v>
      </c>
      <c r="F1494">
        <f>VLOOKUP(E1494,業種分類!$A$1:$B$34,2,FALSE)</f>
        <v>7</v>
      </c>
      <c r="G1494">
        <v>100</v>
      </c>
      <c r="H1494">
        <v>0</v>
      </c>
      <c r="J1494" t="s">
        <v>3901</v>
      </c>
      <c r="K1494" t="s">
        <v>3897</v>
      </c>
      <c r="L1494" t="str">
        <f t="shared" si="23"/>
        <v>INSERT INTO stocks (stock_code, name, marcket_id, category_id, share_unit_number, is_nikkei225) VALUES(4665,'(株)ダスキン',1,7,'100',0);</v>
      </c>
    </row>
    <row r="1495" spans="1:12" x14ac:dyDescent="0.2">
      <c r="A1495">
        <v>4666</v>
      </c>
      <c r="B1495" t="s">
        <v>1534</v>
      </c>
      <c r="C1495" t="s">
        <v>5</v>
      </c>
      <c r="D1495">
        <f>VLOOKUP(C1495,市場名!$A$1:$B$14,2,FALSE)</f>
        <v>1</v>
      </c>
      <c r="E1495" t="s">
        <v>331</v>
      </c>
      <c r="F1495">
        <f>VLOOKUP(E1495,業種分類!$A$1:$B$34,2,FALSE)</f>
        <v>12</v>
      </c>
      <c r="G1495">
        <v>100</v>
      </c>
      <c r="H1495">
        <v>0</v>
      </c>
      <c r="J1495" t="s">
        <v>3901</v>
      </c>
      <c r="K1495" t="s">
        <v>3897</v>
      </c>
      <c r="L1495" t="str">
        <f t="shared" si="23"/>
        <v>INSERT INTO stocks (stock_code, name, marcket_id, category_id, share_unit_number, is_nikkei225) VALUES(4666,'パーク２４(株)',1,12,'100',0);</v>
      </c>
    </row>
    <row r="1496" spans="1:12" x14ac:dyDescent="0.2">
      <c r="A1496">
        <v>4667</v>
      </c>
      <c r="B1496" t="s">
        <v>1535</v>
      </c>
      <c r="C1496" t="s">
        <v>15</v>
      </c>
      <c r="D1496">
        <f>VLOOKUP(C1496,市場名!$A$1:$B$14,2,FALSE)</f>
        <v>5</v>
      </c>
      <c r="E1496" t="s">
        <v>201</v>
      </c>
      <c r="F1496">
        <f>VLOOKUP(E1496,業種分類!$A$1:$B$34,2,FALSE)</f>
        <v>9</v>
      </c>
      <c r="G1496">
        <v>100</v>
      </c>
      <c r="H1496">
        <v>0</v>
      </c>
      <c r="J1496" t="s">
        <v>3901</v>
      </c>
      <c r="K1496" t="s">
        <v>3897</v>
      </c>
      <c r="L1496" t="str">
        <f t="shared" si="23"/>
        <v>INSERT INTO stocks (stock_code, name, marcket_id, category_id, share_unit_number, is_nikkei225) VALUES(4667,'アイサンテクノロジー(株)',5,9,'100',0);</v>
      </c>
    </row>
    <row r="1497" spans="1:12" x14ac:dyDescent="0.2">
      <c r="A1497">
        <v>4668</v>
      </c>
      <c r="B1497" t="s">
        <v>1536</v>
      </c>
      <c r="C1497" t="s">
        <v>5</v>
      </c>
      <c r="D1497">
        <f>VLOOKUP(C1497,市場名!$A$1:$B$14,2,FALSE)</f>
        <v>1</v>
      </c>
      <c r="E1497" t="s">
        <v>186</v>
      </c>
      <c r="F1497">
        <f>VLOOKUP(E1497,業種分類!$A$1:$B$34,2,FALSE)</f>
        <v>7</v>
      </c>
      <c r="G1497">
        <v>100</v>
      </c>
      <c r="H1497">
        <v>0</v>
      </c>
      <c r="J1497" t="s">
        <v>3901</v>
      </c>
      <c r="K1497" t="s">
        <v>3897</v>
      </c>
      <c r="L1497" t="str">
        <f t="shared" si="23"/>
        <v>INSERT INTO stocks (stock_code, name, marcket_id, category_id, share_unit_number, is_nikkei225) VALUES(4668,'(株)明光ネットワークジャパン',1,7,'100',0);</v>
      </c>
    </row>
    <row r="1498" spans="1:12" x14ac:dyDescent="0.2">
      <c r="A1498">
        <v>4669</v>
      </c>
      <c r="B1498" t="s">
        <v>1537</v>
      </c>
      <c r="C1498" t="s">
        <v>15</v>
      </c>
      <c r="D1498">
        <f>VLOOKUP(C1498,市場名!$A$1:$B$14,2,FALSE)</f>
        <v>5</v>
      </c>
      <c r="E1498" t="s">
        <v>186</v>
      </c>
      <c r="F1498">
        <f>VLOOKUP(E1498,業種分類!$A$1:$B$34,2,FALSE)</f>
        <v>7</v>
      </c>
      <c r="G1498">
        <v>100</v>
      </c>
      <c r="H1498">
        <v>0</v>
      </c>
      <c r="J1498" t="s">
        <v>3901</v>
      </c>
      <c r="K1498" t="s">
        <v>3897</v>
      </c>
      <c r="L1498" t="str">
        <f t="shared" si="23"/>
        <v>INSERT INTO stocks (stock_code, name, marcket_id, category_id, share_unit_number, is_nikkei225) VALUES(4669,'(株)ニッパンレンタル',5,7,'100',0);</v>
      </c>
    </row>
    <row r="1499" spans="1:12" x14ac:dyDescent="0.2">
      <c r="A1499">
        <v>4671</v>
      </c>
      <c r="B1499" t="s">
        <v>1538</v>
      </c>
      <c r="C1499" t="s">
        <v>5</v>
      </c>
      <c r="D1499">
        <f>VLOOKUP(C1499,市場名!$A$1:$B$14,2,FALSE)</f>
        <v>1</v>
      </c>
      <c r="E1499" t="s">
        <v>186</v>
      </c>
      <c r="F1499">
        <f>VLOOKUP(E1499,業種分類!$A$1:$B$34,2,FALSE)</f>
        <v>7</v>
      </c>
      <c r="G1499">
        <v>100</v>
      </c>
      <c r="H1499">
        <v>0</v>
      </c>
      <c r="J1499" t="s">
        <v>3901</v>
      </c>
      <c r="K1499" t="s">
        <v>3897</v>
      </c>
      <c r="L1499" t="str">
        <f t="shared" si="23"/>
        <v>INSERT INTO stocks (stock_code, name, marcket_id, category_id, share_unit_number, is_nikkei225) VALUES(4671,'(株)ファルコホールディングス',1,7,'100',0);</v>
      </c>
    </row>
    <row r="1500" spans="1:12" x14ac:dyDescent="0.2">
      <c r="A1500">
        <v>4673</v>
      </c>
      <c r="B1500" t="s">
        <v>1539</v>
      </c>
      <c r="C1500" t="s">
        <v>15</v>
      </c>
      <c r="D1500">
        <f>VLOOKUP(C1500,市場名!$A$1:$B$14,2,FALSE)</f>
        <v>5</v>
      </c>
      <c r="E1500" t="s">
        <v>186</v>
      </c>
      <c r="F1500">
        <f>VLOOKUP(E1500,業種分類!$A$1:$B$34,2,FALSE)</f>
        <v>7</v>
      </c>
      <c r="G1500">
        <v>100</v>
      </c>
      <c r="H1500">
        <v>0</v>
      </c>
      <c r="J1500" t="s">
        <v>3901</v>
      </c>
      <c r="K1500" t="s">
        <v>3897</v>
      </c>
      <c r="L1500" t="str">
        <f t="shared" si="23"/>
        <v>INSERT INTO stocks (stock_code, name, marcket_id, category_id, share_unit_number, is_nikkei225) VALUES(4673,'川崎地質(株)',5,7,'100',0);</v>
      </c>
    </row>
    <row r="1501" spans="1:12" x14ac:dyDescent="0.2">
      <c r="A1501">
        <v>4674</v>
      </c>
      <c r="B1501" t="s">
        <v>1540</v>
      </c>
      <c r="C1501" t="s">
        <v>5</v>
      </c>
      <c r="D1501">
        <f>VLOOKUP(C1501,市場名!$A$1:$B$14,2,FALSE)</f>
        <v>1</v>
      </c>
      <c r="E1501" t="s">
        <v>201</v>
      </c>
      <c r="F1501">
        <f>VLOOKUP(E1501,業種分類!$A$1:$B$34,2,FALSE)</f>
        <v>9</v>
      </c>
      <c r="G1501">
        <v>100</v>
      </c>
      <c r="H1501">
        <v>0</v>
      </c>
      <c r="J1501" t="s">
        <v>3901</v>
      </c>
      <c r="K1501" t="s">
        <v>3897</v>
      </c>
      <c r="L1501" t="str">
        <f t="shared" si="23"/>
        <v>INSERT INTO stocks (stock_code, name, marcket_id, category_id, share_unit_number, is_nikkei225) VALUES(4674,'(株)クレスコ',1,9,'100',0);</v>
      </c>
    </row>
    <row r="1502" spans="1:12" x14ac:dyDescent="0.2">
      <c r="A1502">
        <v>4676</v>
      </c>
      <c r="B1502" t="s">
        <v>1541</v>
      </c>
      <c r="C1502" t="s">
        <v>5</v>
      </c>
      <c r="D1502">
        <f>VLOOKUP(C1502,市場名!$A$1:$B$14,2,FALSE)</f>
        <v>1</v>
      </c>
      <c r="E1502" t="s">
        <v>201</v>
      </c>
      <c r="F1502">
        <f>VLOOKUP(E1502,業種分類!$A$1:$B$34,2,FALSE)</f>
        <v>9</v>
      </c>
      <c r="G1502">
        <v>100</v>
      </c>
      <c r="H1502">
        <v>0</v>
      </c>
      <c r="J1502" t="s">
        <v>3901</v>
      </c>
      <c r="K1502" t="s">
        <v>3897</v>
      </c>
      <c r="L1502" t="str">
        <f t="shared" si="23"/>
        <v>INSERT INTO stocks (stock_code, name, marcket_id, category_id, share_unit_number, is_nikkei225) VALUES(4676,'(株)フジ・メディア・ホールディングス',1,9,'100',0);</v>
      </c>
    </row>
    <row r="1503" spans="1:12" x14ac:dyDescent="0.2">
      <c r="A1503">
        <v>4678</v>
      </c>
      <c r="B1503" t="s">
        <v>1542</v>
      </c>
      <c r="C1503" t="s">
        <v>5</v>
      </c>
      <c r="D1503">
        <f>VLOOKUP(C1503,市場名!$A$1:$B$14,2,FALSE)</f>
        <v>1</v>
      </c>
      <c r="E1503" t="s">
        <v>186</v>
      </c>
      <c r="F1503">
        <f>VLOOKUP(E1503,業種分類!$A$1:$B$34,2,FALSE)</f>
        <v>7</v>
      </c>
      <c r="G1503">
        <v>100</v>
      </c>
      <c r="H1503">
        <v>0</v>
      </c>
      <c r="J1503" t="s">
        <v>3901</v>
      </c>
      <c r="K1503" t="s">
        <v>3897</v>
      </c>
      <c r="L1503" t="str">
        <f t="shared" si="23"/>
        <v>INSERT INTO stocks (stock_code, name, marcket_id, category_id, share_unit_number, is_nikkei225) VALUES(4678,'(株)秀英予備校',1,7,'100',0);</v>
      </c>
    </row>
    <row r="1504" spans="1:12" x14ac:dyDescent="0.2">
      <c r="A1504">
        <v>4679</v>
      </c>
      <c r="B1504" t="s">
        <v>1543</v>
      </c>
      <c r="C1504" t="s">
        <v>5</v>
      </c>
      <c r="D1504">
        <f>VLOOKUP(C1504,市場名!$A$1:$B$14,2,FALSE)</f>
        <v>1</v>
      </c>
      <c r="E1504" t="s">
        <v>186</v>
      </c>
      <c r="F1504">
        <f>VLOOKUP(E1504,業種分類!$A$1:$B$34,2,FALSE)</f>
        <v>7</v>
      </c>
      <c r="G1504">
        <v>100</v>
      </c>
      <c r="H1504">
        <v>0</v>
      </c>
      <c r="J1504" t="s">
        <v>3901</v>
      </c>
      <c r="K1504" t="s">
        <v>3897</v>
      </c>
      <c r="L1504" t="str">
        <f t="shared" si="23"/>
        <v>INSERT INTO stocks (stock_code, name, marcket_id, category_id, share_unit_number, is_nikkei225) VALUES(4679,'(株)田谷',1,7,'100',0);</v>
      </c>
    </row>
    <row r="1505" spans="1:12" x14ac:dyDescent="0.2">
      <c r="A1505">
        <v>4680</v>
      </c>
      <c r="B1505" t="s">
        <v>1544</v>
      </c>
      <c r="C1505" t="s">
        <v>5</v>
      </c>
      <c r="D1505">
        <f>VLOOKUP(C1505,市場名!$A$1:$B$14,2,FALSE)</f>
        <v>1</v>
      </c>
      <c r="E1505" t="s">
        <v>186</v>
      </c>
      <c r="F1505">
        <f>VLOOKUP(E1505,業種分類!$A$1:$B$34,2,FALSE)</f>
        <v>7</v>
      </c>
      <c r="G1505">
        <v>100</v>
      </c>
      <c r="H1505">
        <v>0</v>
      </c>
      <c r="J1505" t="s">
        <v>3901</v>
      </c>
      <c r="K1505" t="s">
        <v>3897</v>
      </c>
      <c r="L1505" t="str">
        <f t="shared" si="23"/>
        <v>INSERT INTO stocks (stock_code, name, marcket_id, category_id, share_unit_number, is_nikkei225) VALUES(4680,'(株)ラウンドワン',1,7,'100',0);</v>
      </c>
    </row>
    <row r="1506" spans="1:12" x14ac:dyDescent="0.2">
      <c r="A1506">
        <v>4681</v>
      </c>
      <c r="B1506" t="s">
        <v>1545</v>
      </c>
      <c r="C1506" t="s">
        <v>5</v>
      </c>
      <c r="D1506">
        <f>VLOOKUP(C1506,市場名!$A$1:$B$14,2,FALSE)</f>
        <v>1</v>
      </c>
      <c r="E1506" t="s">
        <v>186</v>
      </c>
      <c r="F1506">
        <f>VLOOKUP(E1506,業種分類!$A$1:$B$34,2,FALSE)</f>
        <v>7</v>
      </c>
      <c r="G1506">
        <v>100</v>
      </c>
      <c r="H1506">
        <v>0</v>
      </c>
      <c r="J1506" t="s">
        <v>3901</v>
      </c>
      <c r="K1506" t="s">
        <v>3897</v>
      </c>
      <c r="L1506" t="str">
        <f t="shared" si="23"/>
        <v>INSERT INTO stocks (stock_code, name, marcket_id, category_id, share_unit_number, is_nikkei225) VALUES(4681,'リゾートトラスト(株)',1,7,'100',0);</v>
      </c>
    </row>
    <row r="1507" spans="1:12" x14ac:dyDescent="0.2">
      <c r="A1507">
        <v>4684</v>
      </c>
      <c r="B1507" t="s">
        <v>1546</v>
      </c>
      <c r="C1507" t="s">
        <v>5</v>
      </c>
      <c r="D1507">
        <f>VLOOKUP(C1507,市場名!$A$1:$B$14,2,FALSE)</f>
        <v>1</v>
      </c>
      <c r="E1507" t="s">
        <v>201</v>
      </c>
      <c r="F1507">
        <f>VLOOKUP(E1507,業種分類!$A$1:$B$34,2,FALSE)</f>
        <v>9</v>
      </c>
      <c r="G1507">
        <v>100</v>
      </c>
      <c r="H1507">
        <v>0</v>
      </c>
      <c r="J1507" t="s">
        <v>3901</v>
      </c>
      <c r="K1507" t="s">
        <v>3897</v>
      </c>
      <c r="L1507" t="str">
        <f t="shared" si="23"/>
        <v>INSERT INTO stocks (stock_code, name, marcket_id, category_id, share_unit_number, is_nikkei225) VALUES(4684,'(株)オービック',1,9,'100',0);</v>
      </c>
    </row>
    <row r="1508" spans="1:12" x14ac:dyDescent="0.2">
      <c r="A1508">
        <v>4685</v>
      </c>
      <c r="B1508" t="s">
        <v>1547</v>
      </c>
      <c r="C1508" t="s">
        <v>15</v>
      </c>
      <c r="D1508">
        <f>VLOOKUP(C1508,市場名!$A$1:$B$14,2,FALSE)</f>
        <v>5</v>
      </c>
      <c r="E1508" t="s">
        <v>201</v>
      </c>
      <c r="F1508">
        <f>VLOOKUP(E1508,業種分類!$A$1:$B$34,2,FALSE)</f>
        <v>9</v>
      </c>
      <c r="G1508">
        <v>100</v>
      </c>
      <c r="H1508">
        <v>0</v>
      </c>
      <c r="J1508" t="s">
        <v>3901</v>
      </c>
      <c r="K1508" t="s">
        <v>3897</v>
      </c>
      <c r="L1508" t="str">
        <f t="shared" si="23"/>
        <v>INSERT INTO stocks (stock_code, name, marcket_id, category_id, share_unit_number, is_nikkei225) VALUES(4685,'(株)菱友システムズ',5,9,'100',0);</v>
      </c>
    </row>
    <row r="1509" spans="1:12" x14ac:dyDescent="0.2">
      <c r="A1509">
        <v>4686</v>
      </c>
      <c r="B1509" t="s">
        <v>1548</v>
      </c>
      <c r="C1509" t="s">
        <v>5</v>
      </c>
      <c r="D1509">
        <f>VLOOKUP(C1509,市場名!$A$1:$B$14,2,FALSE)</f>
        <v>1</v>
      </c>
      <c r="E1509" t="s">
        <v>201</v>
      </c>
      <c r="F1509">
        <f>VLOOKUP(E1509,業種分類!$A$1:$B$34,2,FALSE)</f>
        <v>9</v>
      </c>
      <c r="G1509">
        <v>100</v>
      </c>
      <c r="H1509">
        <v>0</v>
      </c>
      <c r="J1509" t="s">
        <v>3901</v>
      </c>
      <c r="K1509" t="s">
        <v>3897</v>
      </c>
      <c r="L1509" t="str">
        <f t="shared" si="23"/>
        <v>INSERT INTO stocks (stock_code, name, marcket_id, category_id, share_unit_number, is_nikkei225) VALUES(4686,'(株)ジャストシステム',1,9,'100',0);</v>
      </c>
    </row>
    <row r="1510" spans="1:12" x14ac:dyDescent="0.2">
      <c r="A1510">
        <v>4687</v>
      </c>
      <c r="B1510" t="s">
        <v>1549</v>
      </c>
      <c r="C1510" t="s">
        <v>5</v>
      </c>
      <c r="D1510">
        <f>VLOOKUP(C1510,市場名!$A$1:$B$14,2,FALSE)</f>
        <v>1</v>
      </c>
      <c r="E1510" t="s">
        <v>201</v>
      </c>
      <c r="F1510">
        <f>VLOOKUP(E1510,業種分類!$A$1:$B$34,2,FALSE)</f>
        <v>9</v>
      </c>
      <c r="G1510">
        <v>100</v>
      </c>
      <c r="H1510">
        <v>0</v>
      </c>
      <c r="J1510" t="s">
        <v>3901</v>
      </c>
      <c r="K1510" t="s">
        <v>3897</v>
      </c>
      <c r="L1510" t="str">
        <f t="shared" si="23"/>
        <v>INSERT INTO stocks (stock_code, name, marcket_id, category_id, share_unit_number, is_nikkei225) VALUES(4687,'ＴＤＣソフト(株)',1,9,'100',0);</v>
      </c>
    </row>
    <row r="1511" spans="1:12" x14ac:dyDescent="0.2">
      <c r="A1511">
        <v>4689</v>
      </c>
      <c r="B1511" t="s">
        <v>1550</v>
      </c>
      <c r="C1511" t="s">
        <v>5</v>
      </c>
      <c r="D1511">
        <f>VLOOKUP(C1511,市場名!$A$1:$B$14,2,FALSE)</f>
        <v>1</v>
      </c>
      <c r="E1511" t="s">
        <v>201</v>
      </c>
      <c r="F1511">
        <f>VLOOKUP(E1511,業種分類!$A$1:$B$34,2,FALSE)</f>
        <v>9</v>
      </c>
      <c r="G1511">
        <v>100</v>
      </c>
      <c r="H1511">
        <v>1</v>
      </c>
      <c r="J1511" t="s">
        <v>3901</v>
      </c>
      <c r="K1511" t="s">
        <v>3897</v>
      </c>
      <c r="L1511" t="str">
        <f t="shared" si="23"/>
        <v>INSERT INTO stocks (stock_code, name, marcket_id, category_id, share_unit_number, is_nikkei225) VALUES(4689,'Ｚホールディングス(株)',1,9,'100',1);</v>
      </c>
    </row>
    <row r="1512" spans="1:12" x14ac:dyDescent="0.2">
      <c r="A1512">
        <v>4690</v>
      </c>
      <c r="B1512" t="s">
        <v>1551</v>
      </c>
      <c r="C1512" t="s">
        <v>15</v>
      </c>
      <c r="D1512">
        <f>VLOOKUP(C1512,市場名!$A$1:$B$14,2,FALSE)</f>
        <v>5</v>
      </c>
      <c r="E1512" t="s">
        <v>186</v>
      </c>
      <c r="F1512">
        <f>VLOOKUP(E1512,業種分類!$A$1:$B$34,2,FALSE)</f>
        <v>7</v>
      </c>
      <c r="G1512">
        <v>100</v>
      </c>
      <c r="H1512">
        <v>0</v>
      </c>
      <c r="J1512" t="s">
        <v>3901</v>
      </c>
      <c r="K1512" t="s">
        <v>3897</v>
      </c>
      <c r="L1512" t="str">
        <f t="shared" si="23"/>
        <v>INSERT INTO stocks (stock_code, name, marcket_id, category_id, share_unit_number, is_nikkei225) VALUES(4690,'日本パレットプール(株)',5,7,'100',0);</v>
      </c>
    </row>
    <row r="1513" spans="1:12" x14ac:dyDescent="0.2">
      <c r="A1513">
        <v>4691</v>
      </c>
      <c r="B1513" t="s">
        <v>1552</v>
      </c>
      <c r="D1513" t="e">
        <f>VLOOKUP(C1513,市場名!$A$1:$B$14,2,FALSE)</f>
        <v>#N/A</v>
      </c>
      <c r="E1513" t="s">
        <v>186</v>
      </c>
      <c r="F1513">
        <f>VLOOKUP(E1513,業種分類!$A$1:$B$34,2,FALSE)</f>
        <v>7</v>
      </c>
      <c r="G1513">
        <v>100</v>
      </c>
      <c r="H1513">
        <v>0</v>
      </c>
      <c r="J1513" t="s">
        <v>3901</v>
      </c>
      <c r="K1513" t="s">
        <v>3897</v>
      </c>
      <c r="L1513" t="e">
        <f t="shared" si="23"/>
        <v>#N/A</v>
      </c>
    </row>
    <row r="1514" spans="1:12" x14ac:dyDescent="0.2">
      <c r="A1514">
        <v>4694</v>
      </c>
      <c r="B1514" t="s">
        <v>1553</v>
      </c>
      <c r="C1514" t="s">
        <v>5</v>
      </c>
      <c r="D1514">
        <f>VLOOKUP(C1514,市場名!$A$1:$B$14,2,FALSE)</f>
        <v>1</v>
      </c>
      <c r="E1514" t="s">
        <v>186</v>
      </c>
      <c r="F1514">
        <f>VLOOKUP(E1514,業種分類!$A$1:$B$34,2,FALSE)</f>
        <v>7</v>
      </c>
      <c r="G1514">
        <v>100</v>
      </c>
      <c r="H1514">
        <v>0</v>
      </c>
      <c r="J1514" t="s">
        <v>3901</v>
      </c>
      <c r="K1514" t="s">
        <v>3897</v>
      </c>
      <c r="L1514" t="str">
        <f t="shared" si="23"/>
        <v>INSERT INTO stocks (stock_code, name, marcket_id, category_id, share_unit_number, is_nikkei225) VALUES(4694,'(株)ビー・エム・エル',1,7,'100',0);</v>
      </c>
    </row>
    <row r="1515" spans="1:12" x14ac:dyDescent="0.2">
      <c r="A1515">
        <v>4695</v>
      </c>
      <c r="B1515" t="s">
        <v>1554</v>
      </c>
      <c r="C1515" t="s">
        <v>37</v>
      </c>
      <c r="D1515">
        <f>VLOOKUP(C1515,市場名!$A$1:$B$14,2,FALSE)</f>
        <v>2</v>
      </c>
      <c r="E1515" t="s">
        <v>186</v>
      </c>
      <c r="F1515">
        <f>VLOOKUP(E1515,業種分類!$A$1:$B$34,2,FALSE)</f>
        <v>7</v>
      </c>
      <c r="G1515">
        <v>100</v>
      </c>
      <c r="H1515">
        <v>0</v>
      </c>
      <c r="J1515" t="s">
        <v>3901</v>
      </c>
      <c r="K1515" t="s">
        <v>3897</v>
      </c>
      <c r="L1515" t="str">
        <f t="shared" si="23"/>
        <v>INSERT INTO stocks (stock_code, name, marcket_id, category_id, share_unit_number, is_nikkei225) VALUES(4695,'(株)マイスターエンジニアリング',2,7,'100',0);</v>
      </c>
    </row>
    <row r="1516" spans="1:12" x14ac:dyDescent="0.2">
      <c r="A1516">
        <v>4696</v>
      </c>
      <c r="B1516" t="s">
        <v>1555</v>
      </c>
      <c r="C1516" t="s">
        <v>5</v>
      </c>
      <c r="D1516">
        <f>VLOOKUP(C1516,市場名!$A$1:$B$14,2,FALSE)</f>
        <v>1</v>
      </c>
      <c r="E1516" t="s">
        <v>186</v>
      </c>
      <c r="F1516">
        <f>VLOOKUP(E1516,業種分類!$A$1:$B$34,2,FALSE)</f>
        <v>7</v>
      </c>
      <c r="G1516">
        <v>100</v>
      </c>
      <c r="H1516">
        <v>0</v>
      </c>
      <c r="J1516" t="s">
        <v>3901</v>
      </c>
      <c r="K1516" t="s">
        <v>3897</v>
      </c>
      <c r="L1516" t="str">
        <f t="shared" si="23"/>
        <v>INSERT INTO stocks (stock_code, name, marcket_id, category_id, share_unit_number, is_nikkei225) VALUES(4696,'ワタベウェディング(株)',1,7,'100',0);</v>
      </c>
    </row>
    <row r="1517" spans="1:12" x14ac:dyDescent="0.2">
      <c r="A1517">
        <v>4699</v>
      </c>
      <c r="B1517" t="s">
        <v>1556</v>
      </c>
      <c r="C1517" t="s">
        <v>15</v>
      </c>
      <c r="D1517">
        <f>VLOOKUP(C1517,市場名!$A$1:$B$14,2,FALSE)</f>
        <v>5</v>
      </c>
      <c r="E1517" t="s">
        <v>186</v>
      </c>
      <c r="F1517">
        <f>VLOOKUP(E1517,業種分類!$A$1:$B$34,2,FALSE)</f>
        <v>7</v>
      </c>
      <c r="G1517">
        <v>100</v>
      </c>
      <c r="H1517">
        <v>0</v>
      </c>
      <c r="J1517" t="s">
        <v>3901</v>
      </c>
      <c r="K1517" t="s">
        <v>3897</v>
      </c>
      <c r="L1517" t="str">
        <f t="shared" si="23"/>
        <v>INSERT INTO stocks (stock_code, name, marcket_id, category_id, share_unit_number, is_nikkei225) VALUES(4699,'ウチダエスコ(株)',5,7,'100',0);</v>
      </c>
    </row>
    <row r="1518" spans="1:12" x14ac:dyDescent="0.2">
      <c r="A1518">
        <v>4704</v>
      </c>
      <c r="B1518" t="s">
        <v>1557</v>
      </c>
      <c r="C1518" t="s">
        <v>5</v>
      </c>
      <c r="D1518">
        <f>VLOOKUP(C1518,市場名!$A$1:$B$14,2,FALSE)</f>
        <v>1</v>
      </c>
      <c r="E1518" t="s">
        <v>201</v>
      </c>
      <c r="F1518">
        <f>VLOOKUP(E1518,業種分類!$A$1:$B$34,2,FALSE)</f>
        <v>9</v>
      </c>
      <c r="G1518">
        <v>100</v>
      </c>
      <c r="H1518">
        <v>1</v>
      </c>
      <c r="J1518" t="s">
        <v>3901</v>
      </c>
      <c r="K1518" t="s">
        <v>3897</v>
      </c>
      <c r="L1518" t="str">
        <f t="shared" si="23"/>
        <v>INSERT INTO stocks (stock_code, name, marcket_id, category_id, share_unit_number, is_nikkei225) VALUES(4704,'トレンドマイクロ(株)',1,9,'100',1);</v>
      </c>
    </row>
    <row r="1519" spans="1:12" x14ac:dyDescent="0.2">
      <c r="A1519">
        <v>4705</v>
      </c>
      <c r="B1519" t="s">
        <v>1558</v>
      </c>
      <c r="C1519" t="s">
        <v>15</v>
      </c>
      <c r="D1519">
        <f>VLOOKUP(C1519,市場名!$A$1:$B$14,2,FALSE)</f>
        <v>5</v>
      </c>
      <c r="E1519" t="s">
        <v>186</v>
      </c>
      <c r="F1519">
        <f>VLOOKUP(E1519,業種分類!$A$1:$B$34,2,FALSE)</f>
        <v>7</v>
      </c>
      <c r="G1519">
        <v>100</v>
      </c>
      <c r="H1519">
        <v>0</v>
      </c>
      <c r="J1519" t="s">
        <v>3901</v>
      </c>
      <c r="K1519" t="s">
        <v>3897</v>
      </c>
      <c r="L1519" t="str">
        <f t="shared" si="23"/>
        <v>INSERT INTO stocks (stock_code, name, marcket_id, category_id, share_unit_number, is_nikkei225) VALUES(4705,'(株)クリップコーポレーション',5,7,'100',0);</v>
      </c>
    </row>
    <row r="1520" spans="1:12" x14ac:dyDescent="0.2">
      <c r="A1520">
        <v>4707</v>
      </c>
      <c r="B1520" t="s">
        <v>1559</v>
      </c>
      <c r="C1520" t="s">
        <v>15</v>
      </c>
      <c r="D1520">
        <f>VLOOKUP(C1520,市場名!$A$1:$B$14,2,FALSE)</f>
        <v>5</v>
      </c>
      <c r="E1520" t="s">
        <v>186</v>
      </c>
      <c r="F1520">
        <f>VLOOKUP(E1520,業種分類!$A$1:$B$34,2,FALSE)</f>
        <v>7</v>
      </c>
      <c r="G1520">
        <v>100</v>
      </c>
      <c r="H1520">
        <v>0</v>
      </c>
      <c r="J1520" t="s">
        <v>3901</v>
      </c>
      <c r="K1520" t="s">
        <v>3897</v>
      </c>
      <c r="L1520" t="str">
        <f t="shared" si="23"/>
        <v>INSERT INTO stocks (stock_code, name, marcket_id, category_id, share_unit_number, is_nikkei225) VALUES(4707,'(株)キタック',5,7,'100',0);</v>
      </c>
    </row>
    <row r="1521" spans="1:12" x14ac:dyDescent="0.2">
      <c r="A1521">
        <v>4708</v>
      </c>
      <c r="B1521" t="s">
        <v>1560</v>
      </c>
      <c r="C1521" t="s">
        <v>5</v>
      </c>
      <c r="D1521">
        <f>VLOOKUP(C1521,市場名!$A$1:$B$14,2,FALSE)</f>
        <v>1</v>
      </c>
      <c r="E1521" t="s">
        <v>186</v>
      </c>
      <c r="F1521">
        <f>VLOOKUP(E1521,業種分類!$A$1:$B$34,2,FALSE)</f>
        <v>7</v>
      </c>
      <c r="G1521">
        <v>100</v>
      </c>
      <c r="H1521">
        <v>0</v>
      </c>
      <c r="J1521" t="s">
        <v>3901</v>
      </c>
      <c r="K1521" t="s">
        <v>3897</v>
      </c>
      <c r="L1521" t="str">
        <f t="shared" si="23"/>
        <v>INSERT INTO stocks (stock_code, name, marcket_id, category_id, share_unit_number, is_nikkei225) VALUES(4708,'りらいあコミュニケーションズ(株)',1,7,'100',0);</v>
      </c>
    </row>
    <row r="1522" spans="1:12" x14ac:dyDescent="0.2">
      <c r="A1522">
        <v>4709</v>
      </c>
      <c r="B1522" t="s">
        <v>1561</v>
      </c>
      <c r="C1522" t="s">
        <v>5</v>
      </c>
      <c r="D1522">
        <f>VLOOKUP(C1522,市場名!$A$1:$B$14,2,FALSE)</f>
        <v>1</v>
      </c>
      <c r="E1522" t="s">
        <v>201</v>
      </c>
      <c r="F1522">
        <f>VLOOKUP(E1522,業種分類!$A$1:$B$34,2,FALSE)</f>
        <v>9</v>
      </c>
      <c r="G1522">
        <v>100</v>
      </c>
      <c r="H1522">
        <v>0</v>
      </c>
      <c r="J1522" t="s">
        <v>3901</v>
      </c>
      <c r="K1522" t="s">
        <v>3897</v>
      </c>
      <c r="L1522" t="str">
        <f t="shared" si="23"/>
        <v>INSERT INTO stocks (stock_code, name, marcket_id, category_id, share_unit_number, is_nikkei225) VALUES(4709,'(株)ＩＤホールディングス',1,9,'100',0);</v>
      </c>
    </row>
    <row r="1523" spans="1:12" x14ac:dyDescent="0.2">
      <c r="A1523">
        <v>4712</v>
      </c>
      <c r="B1523" t="s">
        <v>1562</v>
      </c>
      <c r="C1523" t="s">
        <v>15</v>
      </c>
      <c r="D1523">
        <f>VLOOKUP(C1523,市場名!$A$1:$B$14,2,FALSE)</f>
        <v>5</v>
      </c>
      <c r="E1523" t="s">
        <v>186</v>
      </c>
      <c r="F1523">
        <f>VLOOKUP(E1523,業種分類!$A$1:$B$34,2,FALSE)</f>
        <v>7</v>
      </c>
      <c r="G1523">
        <v>100</v>
      </c>
      <c r="H1523">
        <v>0</v>
      </c>
      <c r="J1523" t="s">
        <v>3901</v>
      </c>
      <c r="K1523" t="s">
        <v>3897</v>
      </c>
      <c r="L1523" t="str">
        <f t="shared" si="23"/>
        <v>INSERT INTO stocks (stock_code, name, marcket_id, category_id, share_unit_number, is_nikkei225) VALUES(4712,'(株)ＫｅｙＨｏｌｄｅｒ',5,7,'100',0);</v>
      </c>
    </row>
    <row r="1524" spans="1:12" x14ac:dyDescent="0.2">
      <c r="A1524">
        <v>4714</v>
      </c>
      <c r="B1524" t="s">
        <v>1563</v>
      </c>
      <c r="C1524" t="s">
        <v>5</v>
      </c>
      <c r="D1524">
        <f>VLOOKUP(C1524,市場名!$A$1:$B$14,2,FALSE)</f>
        <v>1</v>
      </c>
      <c r="E1524" t="s">
        <v>186</v>
      </c>
      <c r="F1524">
        <f>VLOOKUP(E1524,業種分類!$A$1:$B$34,2,FALSE)</f>
        <v>7</v>
      </c>
      <c r="G1524">
        <v>100</v>
      </c>
      <c r="H1524">
        <v>0</v>
      </c>
      <c r="J1524" t="s">
        <v>3901</v>
      </c>
      <c r="K1524" t="s">
        <v>3897</v>
      </c>
      <c r="L1524" t="str">
        <f t="shared" si="23"/>
        <v>INSERT INTO stocks (stock_code, name, marcket_id, category_id, share_unit_number, is_nikkei225) VALUES(4714,'(株)リソー教育',1,7,'100',0);</v>
      </c>
    </row>
    <row r="1525" spans="1:12" x14ac:dyDescent="0.2">
      <c r="A1525">
        <v>4716</v>
      </c>
      <c r="B1525" t="s">
        <v>1564</v>
      </c>
      <c r="C1525" t="s">
        <v>5</v>
      </c>
      <c r="D1525">
        <f>VLOOKUP(C1525,市場名!$A$1:$B$14,2,FALSE)</f>
        <v>1</v>
      </c>
      <c r="E1525" t="s">
        <v>201</v>
      </c>
      <c r="F1525">
        <f>VLOOKUP(E1525,業種分類!$A$1:$B$34,2,FALSE)</f>
        <v>9</v>
      </c>
      <c r="G1525">
        <v>100</v>
      </c>
      <c r="H1525">
        <v>0</v>
      </c>
      <c r="J1525" t="s">
        <v>3901</v>
      </c>
      <c r="K1525" t="s">
        <v>3897</v>
      </c>
      <c r="L1525" t="str">
        <f t="shared" si="23"/>
        <v>INSERT INTO stocks (stock_code, name, marcket_id, category_id, share_unit_number, is_nikkei225) VALUES(4716,'日本オラクル(株)',1,9,'100',0);</v>
      </c>
    </row>
    <row r="1526" spans="1:12" x14ac:dyDescent="0.2">
      <c r="A1526">
        <v>4718</v>
      </c>
      <c r="B1526" t="s">
        <v>1565</v>
      </c>
      <c r="C1526" t="s">
        <v>5</v>
      </c>
      <c r="D1526">
        <f>VLOOKUP(C1526,市場名!$A$1:$B$14,2,FALSE)</f>
        <v>1</v>
      </c>
      <c r="E1526" t="s">
        <v>186</v>
      </c>
      <c r="F1526">
        <f>VLOOKUP(E1526,業種分類!$A$1:$B$34,2,FALSE)</f>
        <v>7</v>
      </c>
      <c r="G1526">
        <v>100</v>
      </c>
      <c r="H1526">
        <v>0</v>
      </c>
      <c r="J1526" t="s">
        <v>3901</v>
      </c>
      <c r="K1526" t="s">
        <v>3897</v>
      </c>
      <c r="L1526" t="str">
        <f t="shared" si="23"/>
        <v>INSERT INTO stocks (stock_code, name, marcket_id, category_id, share_unit_number, is_nikkei225) VALUES(4718,'(株)早稲田アカデミー',1,7,'100',0);</v>
      </c>
    </row>
    <row r="1527" spans="1:12" x14ac:dyDescent="0.2">
      <c r="A1527">
        <v>4719</v>
      </c>
      <c r="B1527" t="s">
        <v>1566</v>
      </c>
      <c r="C1527" t="s">
        <v>5</v>
      </c>
      <c r="D1527">
        <f>VLOOKUP(C1527,市場名!$A$1:$B$14,2,FALSE)</f>
        <v>1</v>
      </c>
      <c r="E1527" t="s">
        <v>201</v>
      </c>
      <c r="F1527">
        <f>VLOOKUP(E1527,業種分類!$A$1:$B$34,2,FALSE)</f>
        <v>9</v>
      </c>
      <c r="G1527">
        <v>100</v>
      </c>
      <c r="H1527">
        <v>0</v>
      </c>
      <c r="J1527" t="s">
        <v>3901</v>
      </c>
      <c r="K1527" t="s">
        <v>3897</v>
      </c>
      <c r="L1527" t="str">
        <f t="shared" si="23"/>
        <v>INSERT INTO stocks (stock_code, name, marcket_id, category_id, share_unit_number, is_nikkei225) VALUES(4719,'(株)アルファシステムズ',1,9,'100',0);</v>
      </c>
    </row>
    <row r="1528" spans="1:12" x14ac:dyDescent="0.2">
      <c r="A1528">
        <v>4720</v>
      </c>
      <c r="B1528" t="s">
        <v>1567</v>
      </c>
      <c r="C1528" t="s">
        <v>15</v>
      </c>
      <c r="D1528">
        <f>VLOOKUP(C1528,市場名!$A$1:$B$14,2,FALSE)</f>
        <v>5</v>
      </c>
      <c r="E1528" t="s">
        <v>186</v>
      </c>
      <c r="F1528">
        <f>VLOOKUP(E1528,業種分類!$A$1:$B$34,2,FALSE)</f>
        <v>7</v>
      </c>
      <c r="G1528">
        <v>100</v>
      </c>
      <c r="H1528">
        <v>0</v>
      </c>
      <c r="J1528" t="s">
        <v>3901</v>
      </c>
      <c r="K1528" t="s">
        <v>3897</v>
      </c>
      <c r="L1528" t="str">
        <f t="shared" si="23"/>
        <v>INSERT INTO stocks (stock_code, name, marcket_id, category_id, share_unit_number, is_nikkei225) VALUES(4720,'(株)城南進学研究社',5,7,'100',0);</v>
      </c>
    </row>
    <row r="1529" spans="1:12" x14ac:dyDescent="0.2">
      <c r="A1529">
        <v>4722</v>
      </c>
      <c r="B1529" t="s">
        <v>1568</v>
      </c>
      <c r="C1529" t="s">
        <v>5</v>
      </c>
      <c r="D1529">
        <f>VLOOKUP(C1529,市場名!$A$1:$B$14,2,FALSE)</f>
        <v>1</v>
      </c>
      <c r="E1529" t="s">
        <v>201</v>
      </c>
      <c r="F1529">
        <f>VLOOKUP(E1529,業種分類!$A$1:$B$34,2,FALSE)</f>
        <v>9</v>
      </c>
      <c r="G1529">
        <v>100</v>
      </c>
      <c r="H1529">
        <v>0</v>
      </c>
      <c r="J1529" t="s">
        <v>3901</v>
      </c>
      <c r="K1529" t="s">
        <v>3897</v>
      </c>
      <c r="L1529" t="str">
        <f t="shared" si="23"/>
        <v>INSERT INTO stocks (stock_code, name, marcket_id, category_id, share_unit_number, is_nikkei225) VALUES(4722,'フューチャー(株)',1,9,'100',0);</v>
      </c>
    </row>
    <row r="1530" spans="1:12" x14ac:dyDescent="0.2">
      <c r="A1530">
        <v>4725</v>
      </c>
      <c r="B1530" t="s">
        <v>1569</v>
      </c>
      <c r="C1530" t="s">
        <v>5</v>
      </c>
      <c r="D1530">
        <f>VLOOKUP(C1530,市場名!$A$1:$B$14,2,FALSE)</f>
        <v>1</v>
      </c>
      <c r="E1530" t="s">
        <v>201</v>
      </c>
      <c r="F1530">
        <f>VLOOKUP(E1530,業種分類!$A$1:$B$34,2,FALSE)</f>
        <v>9</v>
      </c>
      <c r="G1530">
        <v>100</v>
      </c>
      <c r="H1530">
        <v>0</v>
      </c>
      <c r="J1530" t="s">
        <v>3901</v>
      </c>
      <c r="K1530" t="s">
        <v>3897</v>
      </c>
      <c r="L1530" t="str">
        <f t="shared" si="23"/>
        <v>INSERT INTO stocks (stock_code, name, marcket_id, category_id, share_unit_number, is_nikkei225) VALUES(4725,'(株)ＣＡＣ　Ｈｏｌｄｉｎｇｓ',1,9,'100',0);</v>
      </c>
    </row>
    <row r="1531" spans="1:12" x14ac:dyDescent="0.2">
      <c r="A1531">
        <v>4726</v>
      </c>
      <c r="B1531" t="s">
        <v>1570</v>
      </c>
      <c r="C1531" t="s">
        <v>5</v>
      </c>
      <c r="D1531">
        <f>VLOOKUP(C1531,市場名!$A$1:$B$14,2,FALSE)</f>
        <v>1</v>
      </c>
      <c r="E1531" t="s">
        <v>201</v>
      </c>
      <c r="F1531">
        <f>VLOOKUP(E1531,業種分類!$A$1:$B$34,2,FALSE)</f>
        <v>9</v>
      </c>
      <c r="G1531">
        <v>100</v>
      </c>
      <c r="H1531">
        <v>0</v>
      </c>
      <c r="J1531" t="s">
        <v>3901</v>
      </c>
      <c r="K1531" t="s">
        <v>3897</v>
      </c>
      <c r="L1531" t="str">
        <f t="shared" si="23"/>
        <v>INSERT INTO stocks (stock_code, name, marcket_id, category_id, share_unit_number, is_nikkei225) VALUES(4726,'ＳＢテクノロジー(株)',1,9,'100',0);</v>
      </c>
    </row>
    <row r="1532" spans="1:12" x14ac:dyDescent="0.2">
      <c r="A1532">
        <v>4728</v>
      </c>
      <c r="B1532" t="s">
        <v>1571</v>
      </c>
      <c r="C1532" t="s">
        <v>5</v>
      </c>
      <c r="D1532">
        <f>VLOOKUP(C1532,市場名!$A$1:$B$14,2,FALSE)</f>
        <v>1</v>
      </c>
      <c r="E1532" t="s">
        <v>201</v>
      </c>
      <c r="F1532">
        <f>VLOOKUP(E1532,業種分類!$A$1:$B$34,2,FALSE)</f>
        <v>9</v>
      </c>
      <c r="G1532">
        <v>100</v>
      </c>
      <c r="H1532">
        <v>0</v>
      </c>
      <c r="J1532" t="s">
        <v>3901</v>
      </c>
      <c r="K1532" t="s">
        <v>3897</v>
      </c>
      <c r="L1532" t="str">
        <f t="shared" si="23"/>
        <v>INSERT INTO stocks (stock_code, name, marcket_id, category_id, share_unit_number, is_nikkei225) VALUES(4728,'(株)トーセ',1,9,'100',0);</v>
      </c>
    </row>
    <row r="1533" spans="1:12" x14ac:dyDescent="0.2">
      <c r="A1533">
        <v>4732</v>
      </c>
      <c r="B1533" t="s">
        <v>1572</v>
      </c>
      <c r="C1533" t="s">
        <v>5</v>
      </c>
      <c r="D1533">
        <f>VLOOKUP(C1533,市場名!$A$1:$B$14,2,FALSE)</f>
        <v>1</v>
      </c>
      <c r="E1533" t="s">
        <v>186</v>
      </c>
      <c r="F1533">
        <f>VLOOKUP(E1533,業種分類!$A$1:$B$34,2,FALSE)</f>
        <v>7</v>
      </c>
      <c r="G1533">
        <v>100</v>
      </c>
      <c r="H1533">
        <v>0</v>
      </c>
      <c r="J1533" t="s">
        <v>3901</v>
      </c>
      <c r="K1533" t="s">
        <v>3897</v>
      </c>
      <c r="L1533" t="str">
        <f t="shared" si="23"/>
        <v>INSERT INTO stocks (stock_code, name, marcket_id, category_id, share_unit_number, is_nikkei225) VALUES(4732,'(株)ユー・エス・エス',1,7,'100',0);</v>
      </c>
    </row>
    <row r="1534" spans="1:12" x14ac:dyDescent="0.2">
      <c r="A1534">
        <v>4733</v>
      </c>
      <c r="B1534" t="s">
        <v>1573</v>
      </c>
      <c r="C1534" t="s">
        <v>5</v>
      </c>
      <c r="D1534">
        <f>VLOOKUP(C1534,市場名!$A$1:$B$14,2,FALSE)</f>
        <v>1</v>
      </c>
      <c r="E1534" t="s">
        <v>201</v>
      </c>
      <c r="F1534">
        <f>VLOOKUP(E1534,業種分類!$A$1:$B$34,2,FALSE)</f>
        <v>9</v>
      </c>
      <c r="G1534">
        <v>100</v>
      </c>
      <c r="H1534">
        <v>0</v>
      </c>
      <c r="J1534" t="s">
        <v>3901</v>
      </c>
      <c r="K1534" t="s">
        <v>3897</v>
      </c>
      <c r="L1534" t="str">
        <f t="shared" si="23"/>
        <v>INSERT INTO stocks (stock_code, name, marcket_id, category_id, share_unit_number, is_nikkei225) VALUES(4733,'(株)オービックビジネスコンサルタント',1,9,'100',0);</v>
      </c>
    </row>
    <row r="1535" spans="1:12" x14ac:dyDescent="0.2">
      <c r="A1535">
        <v>4734</v>
      </c>
      <c r="B1535" t="s">
        <v>1574</v>
      </c>
      <c r="C1535" t="s">
        <v>15</v>
      </c>
      <c r="D1535">
        <f>VLOOKUP(C1535,市場名!$A$1:$B$14,2,FALSE)</f>
        <v>5</v>
      </c>
      <c r="E1535" t="s">
        <v>201</v>
      </c>
      <c r="F1535">
        <f>VLOOKUP(E1535,業種分類!$A$1:$B$34,2,FALSE)</f>
        <v>9</v>
      </c>
      <c r="G1535">
        <v>100</v>
      </c>
      <c r="H1535">
        <v>0</v>
      </c>
      <c r="J1535" t="s">
        <v>3901</v>
      </c>
      <c r="K1535" t="s">
        <v>3897</v>
      </c>
      <c r="L1535" t="str">
        <f t="shared" si="23"/>
        <v>INSERT INTO stocks (stock_code, name, marcket_id, category_id, share_unit_number, is_nikkei225) VALUES(4734,'(株)ビーイング',5,9,'100',0);</v>
      </c>
    </row>
    <row r="1536" spans="1:12" x14ac:dyDescent="0.2">
      <c r="A1536">
        <v>4735</v>
      </c>
      <c r="B1536" t="s">
        <v>1575</v>
      </c>
      <c r="C1536" t="s">
        <v>37</v>
      </c>
      <c r="D1536">
        <f>VLOOKUP(C1536,市場名!$A$1:$B$14,2,FALSE)</f>
        <v>2</v>
      </c>
      <c r="E1536" t="s">
        <v>186</v>
      </c>
      <c r="F1536">
        <f>VLOOKUP(E1536,業種分類!$A$1:$B$34,2,FALSE)</f>
        <v>7</v>
      </c>
      <c r="G1536">
        <v>100</v>
      </c>
      <c r="H1536">
        <v>0</v>
      </c>
      <c r="J1536" t="s">
        <v>3901</v>
      </c>
      <c r="K1536" t="s">
        <v>3897</v>
      </c>
      <c r="L1536" t="str">
        <f t="shared" si="23"/>
        <v>INSERT INTO stocks (stock_code, name, marcket_id, category_id, share_unit_number, is_nikkei225) VALUES(4735,'(株)京進',2,7,'100',0);</v>
      </c>
    </row>
    <row r="1537" spans="1:12" x14ac:dyDescent="0.2">
      <c r="A1537">
        <v>4736</v>
      </c>
      <c r="B1537" t="s">
        <v>1576</v>
      </c>
      <c r="C1537" t="s">
        <v>15</v>
      </c>
      <c r="D1537">
        <f>VLOOKUP(C1537,市場名!$A$1:$B$14,2,FALSE)</f>
        <v>5</v>
      </c>
      <c r="E1537" t="s">
        <v>201</v>
      </c>
      <c r="F1537">
        <f>VLOOKUP(E1537,業種分類!$A$1:$B$34,2,FALSE)</f>
        <v>9</v>
      </c>
      <c r="G1537">
        <v>100</v>
      </c>
      <c r="H1537">
        <v>0</v>
      </c>
      <c r="J1537" t="s">
        <v>3901</v>
      </c>
      <c r="K1537" t="s">
        <v>3897</v>
      </c>
      <c r="L1537" t="str">
        <f t="shared" si="23"/>
        <v>INSERT INTO stocks (stock_code, name, marcket_id, category_id, share_unit_number, is_nikkei225) VALUES(4736,'日本ラッド(株)',5,9,'100',0);</v>
      </c>
    </row>
    <row r="1538" spans="1:12" x14ac:dyDescent="0.2">
      <c r="A1538">
        <v>4739</v>
      </c>
      <c r="B1538" t="s">
        <v>1577</v>
      </c>
      <c r="C1538" t="s">
        <v>5</v>
      </c>
      <c r="D1538">
        <f>VLOOKUP(C1538,市場名!$A$1:$B$14,2,FALSE)</f>
        <v>1</v>
      </c>
      <c r="E1538" t="s">
        <v>201</v>
      </c>
      <c r="F1538">
        <f>VLOOKUP(E1538,業種分類!$A$1:$B$34,2,FALSE)</f>
        <v>9</v>
      </c>
      <c r="G1538">
        <v>100</v>
      </c>
      <c r="H1538">
        <v>0</v>
      </c>
      <c r="J1538" t="s">
        <v>3901</v>
      </c>
      <c r="K1538" t="s">
        <v>3897</v>
      </c>
      <c r="L1538" t="str">
        <f t="shared" si="23"/>
        <v>INSERT INTO stocks (stock_code, name, marcket_id, category_id, share_unit_number, is_nikkei225) VALUES(4739,'伊藤忠テクノソリューションズ(株)',1,9,'100',0);</v>
      </c>
    </row>
    <row r="1539" spans="1:12" x14ac:dyDescent="0.2">
      <c r="A1539">
        <v>4743</v>
      </c>
      <c r="B1539" t="s">
        <v>1578</v>
      </c>
      <c r="C1539" t="s">
        <v>5</v>
      </c>
      <c r="D1539">
        <f>VLOOKUP(C1539,市場名!$A$1:$B$14,2,FALSE)</f>
        <v>1</v>
      </c>
      <c r="E1539" t="s">
        <v>201</v>
      </c>
      <c r="F1539">
        <f>VLOOKUP(E1539,業種分類!$A$1:$B$34,2,FALSE)</f>
        <v>9</v>
      </c>
      <c r="G1539">
        <v>100</v>
      </c>
      <c r="H1539">
        <v>0</v>
      </c>
      <c r="J1539" t="s">
        <v>3901</v>
      </c>
      <c r="K1539" t="s">
        <v>3897</v>
      </c>
      <c r="L1539" t="str">
        <f t="shared" ref="L1539:L1602" si="24">J1539&amp;A1539&amp;","&amp;"'"&amp;B1539&amp;"',"&amp;D1539&amp;","&amp;F1539&amp;",'"&amp;G1539&amp;"',"&amp;H1539&amp;K1539</f>
        <v>INSERT INTO stocks (stock_code, name, marcket_id, category_id, share_unit_number, is_nikkei225) VALUES(4743,'(株)アイティフォー',1,9,'100',0);</v>
      </c>
    </row>
    <row r="1540" spans="1:12" x14ac:dyDescent="0.2">
      <c r="A1540">
        <v>4745</v>
      </c>
      <c r="B1540" t="s">
        <v>1579</v>
      </c>
      <c r="C1540" t="s">
        <v>5</v>
      </c>
      <c r="D1540">
        <f>VLOOKUP(C1540,市場名!$A$1:$B$14,2,FALSE)</f>
        <v>1</v>
      </c>
      <c r="E1540" t="s">
        <v>186</v>
      </c>
      <c r="F1540">
        <f>VLOOKUP(E1540,業種分類!$A$1:$B$34,2,FALSE)</f>
        <v>7</v>
      </c>
      <c r="G1540">
        <v>100</v>
      </c>
      <c r="H1540">
        <v>0</v>
      </c>
      <c r="J1540" t="s">
        <v>3901</v>
      </c>
      <c r="K1540" t="s">
        <v>3897</v>
      </c>
      <c r="L1540" t="str">
        <f t="shared" si="24"/>
        <v>INSERT INTO stocks (stock_code, name, marcket_id, category_id, share_unit_number, is_nikkei225) VALUES(4745,'(株)東京個別指導学院',1,7,'100',0);</v>
      </c>
    </row>
    <row r="1541" spans="1:12" x14ac:dyDescent="0.2">
      <c r="A1541">
        <v>4746</v>
      </c>
      <c r="B1541" t="s">
        <v>1580</v>
      </c>
      <c r="C1541" t="s">
        <v>5</v>
      </c>
      <c r="D1541">
        <f>VLOOKUP(C1541,市場名!$A$1:$B$14,2,FALSE)</f>
        <v>1</v>
      </c>
      <c r="E1541" t="s">
        <v>201</v>
      </c>
      <c r="F1541">
        <f>VLOOKUP(E1541,業種分類!$A$1:$B$34,2,FALSE)</f>
        <v>9</v>
      </c>
      <c r="G1541">
        <v>100</v>
      </c>
      <c r="H1541">
        <v>0</v>
      </c>
      <c r="J1541" t="s">
        <v>3901</v>
      </c>
      <c r="K1541" t="s">
        <v>3897</v>
      </c>
      <c r="L1541" t="str">
        <f t="shared" si="24"/>
        <v>INSERT INTO stocks (stock_code, name, marcket_id, category_id, share_unit_number, is_nikkei225) VALUES(4746,'(株)東計電算',1,9,'100',0);</v>
      </c>
    </row>
    <row r="1542" spans="1:12" x14ac:dyDescent="0.2">
      <c r="A1542">
        <v>4748</v>
      </c>
      <c r="B1542" t="s">
        <v>1581</v>
      </c>
      <c r="C1542" t="s">
        <v>15</v>
      </c>
      <c r="D1542">
        <f>VLOOKUP(C1542,市場名!$A$1:$B$14,2,FALSE)</f>
        <v>5</v>
      </c>
      <c r="E1542" t="s">
        <v>201</v>
      </c>
      <c r="F1542">
        <f>VLOOKUP(E1542,業種分類!$A$1:$B$34,2,FALSE)</f>
        <v>9</v>
      </c>
      <c r="G1542">
        <v>100</v>
      </c>
      <c r="H1542">
        <v>0</v>
      </c>
      <c r="J1542" t="s">
        <v>3901</v>
      </c>
      <c r="K1542" t="s">
        <v>3897</v>
      </c>
      <c r="L1542" t="str">
        <f t="shared" si="24"/>
        <v>INSERT INTO stocks (stock_code, name, marcket_id, category_id, share_unit_number, is_nikkei225) VALUES(4748,'(株)構造計画研究所',5,9,'100',0);</v>
      </c>
    </row>
    <row r="1543" spans="1:12" x14ac:dyDescent="0.2">
      <c r="A1543">
        <v>4750</v>
      </c>
      <c r="B1543" t="s">
        <v>1582</v>
      </c>
      <c r="C1543" t="s">
        <v>37</v>
      </c>
      <c r="D1543">
        <f>VLOOKUP(C1543,市場名!$A$1:$B$14,2,FALSE)</f>
        <v>2</v>
      </c>
      <c r="E1543" t="s">
        <v>186</v>
      </c>
      <c r="F1543">
        <f>VLOOKUP(E1543,業種分類!$A$1:$B$34,2,FALSE)</f>
        <v>7</v>
      </c>
      <c r="G1543">
        <v>100</v>
      </c>
      <c r="H1543">
        <v>0</v>
      </c>
      <c r="J1543" t="s">
        <v>3901</v>
      </c>
      <c r="K1543" t="s">
        <v>3897</v>
      </c>
      <c r="L1543" t="str">
        <f t="shared" si="24"/>
        <v>INSERT INTO stocks (stock_code, name, marcket_id, category_id, share_unit_number, is_nikkei225) VALUES(4750,'(株)ダイサン',2,7,'100',0);</v>
      </c>
    </row>
    <row r="1544" spans="1:12" x14ac:dyDescent="0.2">
      <c r="A1544">
        <v>4751</v>
      </c>
      <c r="B1544" t="s">
        <v>1583</v>
      </c>
      <c r="C1544" t="s">
        <v>5</v>
      </c>
      <c r="D1544">
        <f>VLOOKUP(C1544,市場名!$A$1:$B$14,2,FALSE)</f>
        <v>1</v>
      </c>
      <c r="E1544" t="s">
        <v>186</v>
      </c>
      <c r="F1544">
        <f>VLOOKUP(E1544,業種分類!$A$1:$B$34,2,FALSE)</f>
        <v>7</v>
      </c>
      <c r="G1544">
        <v>100</v>
      </c>
      <c r="H1544">
        <v>1</v>
      </c>
      <c r="J1544" t="s">
        <v>3901</v>
      </c>
      <c r="K1544" t="s">
        <v>3897</v>
      </c>
      <c r="L1544" t="str">
        <f t="shared" si="24"/>
        <v>INSERT INTO stocks (stock_code, name, marcket_id, category_id, share_unit_number, is_nikkei225) VALUES(4751,'(株)サイバーエージェント',1,7,'100',1);</v>
      </c>
    </row>
    <row r="1545" spans="1:12" x14ac:dyDescent="0.2">
      <c r="A1545">
        <v>4752</v>
      </c>
      <c r="B1545" t="s">
        <v>1584</v>
      </c>
      <c r="C1545" t="s">
        <v>15</v>
      </c>
      <c r="D1545">
        <f>VLOOKUP(C1545,市場名!$A$1:$B$14,2,FALSE)</f>
        <v>5</v>
      </c>
      <c r="E1545" t="s">
        <v>201</v>
      </c>
      <c r="F1545">
        <f>VLOOKUP(E1545,業種分類!$A$1:$B$34,2,FALSE)</f>
        <v>9</v>
      </c>
      <c r="G1545">
        <v>100</v>
      </c>
      <c r="H1545">
        <v>0</v>
      </c>
      <c r="J1545" t="s">
        <v>3901</v>
      </c>
      <c r="K1545" t="s">
        <v>3897</v>
      </c>
      <c r="L1545" t="str">
        <f t="shared" si="24"/>
        <v>INSERT INTO stocks (stock_code, name, marcket_id, category_id, share_unit_number, is_nikkei225) VALUES(4752,'(株)昭和システムエンジニアリング',5,9,'100',0);</v>
      </c>
    </row>
    <row r="1546" spans="1:12" x14ac:dyDescent="0.2">
      <c r="A1546">
        <v>4754</v>
      </c>
      <c r="B1546" t="s">
        <v>1585</v>
      </c>
      <c r="C1546" t="s">
        <v>15</v>
      </c>
      <c r="D1546">
        <f>VLOOKUP(C1546,市場名!$A$1:$B$14,2,FALSE)</f>
        <v>5</v>
      </c>
      <c r="E1546" t="s">
        <v>186</v>
      </c>
      <c r="F1546">
        <f>VLOOKUP(E1546,業種分類!$A$1:$B$34,2,FALSE)</f>
        <v>7</v>
      </c>
      <c r="G1546">
        <v>100</v>
      </c>
      <c r="H1546">
        <v>0</v>
      </c>
      <c r="J1546" t="s">
        <v>3901</v>
      </c>
      <c r="K1546" t="s">
        <v>3897</v>
      </c>
      <c r="L1546" t="str">
        <f t="shared" si="24"/>
        <v>INSERT INTO stocks (stock_code, name, marcket_id, category_id, share_unit_number, is_nikkei225) VALUES(4754,'(株)トスネット',5,7,'100',0);</v>
      </c>
    </row>
    <row r="1547" spans="1:12" x14ac:dyDescent="0.2">
      <c r="A1547">
        <v>4755</v>
      </c>
      <c r="B1547" t="s">
        <v>1586</v>
      </c>
      <c r="C1547" t="s">
        <v>5</v>
      </c>
      <c r="D1547">
        <f>VLOOKUP(C1547,市場名!$A$1:$B$14,2,FALSE)</f>
        <v>1</v>
      </c>
      <c r="E1547" t="s">
        <v>186</v>
      </c>
      <c r="F1547">
        <f>VLOOKUP(E1547,業種分類!$A$1:$B$34,2,FALSE)</f>
        <v>7</v>
      </c>
      <c r="G1547">
        <v>100</v>
      </c>
      <c r="H1547">
        <v>1</v>
      </c>
      <c r="J1547" t="s">
        <v>3901</v>
      </c>
      <c r="K1547" t="s">
        <v>3897</v>
      </c>
      <c r="L1547" t="str">
        <f t="shared" si="24"/>
        <v>INSERT INTO stocks (stock_code, name, marcket_id, category_id, share_unit_number, is_nikkei225) VALUES(4755,'楽天(株)',1,7,'100',1);</v>
      </c>
    </row>
    <row r="1548" spans="1:12" x14ac:dyDescent="0.2">
      <c r="A1548">
        <v>4760</v>
      </c>
      <c r="B1548" t="s">
        <v>858</v>
      </c>
      <c r="C1548" t="s">
        <v>15</v>
      </c>
      <c r="D1548">
        <f>VLOOKUP(C1548,市場名!$A$1:$B$14,2,FALSE)</f>
        <v>5</v>
      </c>
      <c r="E1548" t="s">
        <v>186</v>
      </c>
      <c r="F1548">
        <f>VLOOKUP(E1548,業種分類!$A$1:$B$34,2,FALSE)</f>
        <v>7</v>
      </c>
      <c r="G1548">
        <v>100</v>
      </c>
      <c r="H1548">
        <v>0</v>
      </c>
      <c r="J1548" t="s">
        <v>3901</v>
      </c>
      <c r="K1548" t="s">
        <v>3897</v>
      </c>
      <c r="L1548" t="str">
        <f t="shared" si="24"/>
        <v>INSERT INTO stocks (stock_code, name, marcket_id, category_id, share_unit_number, is_nikkei225) VALUES(4760,'(株)アルファ',5,7,'100',0);</v>
      </c>
    </row>
    <row r="1549" spans="1:12" x14ac:dyDescent="0.2">
      <c r="A1549">
        <v>4761</v>
      </c>
      <c r="B1549" t="s">
        <v>1587</v>
      </c>
      <c r="C1549" t="s">
        <v>37</v>
      </c>
      <c r="D1549">
        <f>VLOOKUP(C1549,市場名!$A$1:$B$14,2,FALSE)</f>
        <v>2</v>
      </c>
      <c r="E1549" t="s">
        <v>201</v>
      </c>
      <c r="F1549">
        <f>VLOOKUP(E1549,業種分類!$A$1:$B$34,2,FALSE)</f>
        <v>9</v>
      </c>
      <c r="G1549">
        <v>100</v>
      </c>
      <c r="H1549">
        <v>0</v>
      </c>
      <c r="J1549" t="s">
        <v>3901</v>
      </c>
      <c r="K1549" t="s">
        <v>3897</v>
      </c>
      <c r="L1549" t="str">
        <f t="shared" si="24"/>
        <v>INSERT INTO stocks (stock_code, name, marcket_id, category_id, share_unit_number, is_nikkei225) VALUES(4761,'(株)さくらケーシーエス',2,9,'100',0);</v>
      </c>
    </row>
    <row r="1550" spans="1:12" x14ac:dyDescent="0.2">
      <c r="A1550">
        <v>4762</v>
      </c>
      <c r="B1550" t="s">
        <v>1588</v>
      </c>
      <c r="C1550" t="s">
        <v>5</v>
      </c>
      <c r="D1550">
        <f>VLOOKUP(C1550,市場名!$A$1:$B$14,2,FALSE)</f>
        <v>1</v>
      </c>
      <c r="E1550" t="s">
        <v>201</v>
      </c>
      <c r="F1550">
        <f>VLOOKUP(E1550,業種分類!$A$1:$B$34,2,FALSE)</f>
        <v>9</v>
      </c>
      <c r="G1550">
        <v>100</v>
      </c>
      <c r="H1550">
        <v>0</v>
      </c>
      <c r="J1550" t="s">
        <v>3901</v>
      </c>
      <c r="K1550" t="s">
        <v>3897</v>
      </c>
      <c r="L1550" t="str">
        <f t="shared" si="24"/>
        <v>INSERT INTO stocks (stock_code, name, marcket_id, category_id, share_unit_number, is_nikkei225) VALUES(4762,'(株)エックスネット',1,9,'100',0);</v>
      </c>
    </row>
    <row r="1551" spans="1:12" x14ac:dyDescent="0.2">
      <c r="A1551">
        <v>4763</v>
      </c>
      <c r="B1551" t="s">
        <v>1589</v>
      </c>
      <c r="C1551" t="s">
        <v>5</v>
      </c>
      <c r="D1551">
        <f>VLOOKUP(C1551,市場名!$A$1:$B$14,2,FALSE)</f>
        <v>1</v>
      </c>
      <c r="E1551" t="s">
        <v>186</v>
      </c>
      <c r="F1551">
        <f>VLOOKUP(E1551,業種分類!$A$1:$B$34,2,FALSE)</f>
        <v>7</v>
      </c>
      <c r="G1551">
        <v>100</v>
      </c>
      <c r="H1551">
        <v>0</v>
      </c>
      <c r="J1551" t="s">
        <v>3901</v>
      </c>
      <c r="K1551" t="s">
        <v>3897</v>
      </c>
      <c r="L1551" t="str">
        <f t="shared" si="24"/>
        <v>INSERT INTO stocks (stock_code, name, marcket_id, category_id, share_unit_number, is_nikkei225) VALUES(4763,'(株)クリーク・アンド・リバー社',1,7,'100',0);</v>
      </c>
    </row>
    <row r="1552" spans="1:12" x14ac:dyDescent="0.2">
      <c r="A1552">
        <v>4764</v>
      </c>
      <c r="B1552" t="s">
        <v>1590</v>
      </c>
      <c r="C1552" t="s">
        <v>21</v>
      </c>
      <c r="D1552">
        <f>VLOOKUP(C1552,市場名!$A$1:$B$14,2,FALSE)</f>
        <v>6</v>
      </c>
      <c r="E1552" t="s">
        <v>201</v>
      </c>
      <c r="F1552">
        <f>VLOOKUP(E1552,業種分類!$A$1:$B$34,2,FALSE)</f>
        <v>9</v>
      </c>
      <c r="G1552">
        <v>100</v>
      </c>
      <c r="H1552">
        <v>0</v>
      </c>
      <c r="J1552" t="s">
        <v>3901</v>
      </c>
      <c r="K1552" t="s">
        <v>3897</v>
      </c>
      <c r="L1552" t="str">
        <f t="shared" si="24"/>
        <v>INSERT INTO stocks (stock_code, name, marcket_id, category_id, share_unit_number, is_nikkei225) VALUES(4764,'ＳＡＭＵＲＡＩ＆Ｊ　ＰＡＲＴＮＥＲＳ(株)',6,9,'100',0);</v>
      </c>
    </row>
    <row r="1553" spans="1:12" x14ac:dyDescent="0.2">
      <c r="A1553">
        <v>4765</v>
      </c>
      <c r="B1553" t="s">
        <v>1591</v>
      </c>
      <c r="C1553" t="s">
        <v>15</v>
      </c>
      <c r="D1553">
        <f>VLOOKUP(C1553,市場名!$A$1:$B$14,2,FALSE)</f>
        <v>5</v>
      </c>
      <c r="E1553" t="s">
        <v>186</v>
      </c>
      <c r="F1553">
        <f>VLOOKUP(E1553,業種分類!$A$1:$B$34,2,FALSE)</f>
        <v>7</v>
      </c>
      <c r="G1553">
        <v>100</v>
      </c>
      <c r="H1553">
        <v>0</v>
      </c>
      <c r="J1553" t="s">
        <v>3901</v>
      </c>
      <c r="K1553" t="s">
        <v>3897</v>
      </c>
      <c r="L1553" t="str">
        <f t="shared" si="24"/>
        <v>INSERT INTO stocks (stock_code, name, marcket_id, category_id, share_unit_number, is_nikkei225) VALUES(4765,'モーニングスター(株)',5,7,'100',0);</v>
      </c>
    </row>
    <row r="1554" spans="1:12" x14ac:dyDescent="0.2">
      <c r="A1554">
        <v>4766</v>
      </c>
      <c r="B1554" t="s">
        <v>1592</v>
      </c>
      <c r="C1554" t="s">
        <v>37</v>
      </c>
      <c r="D1554">
        <f>VLOOKUP(C1554,市場名!$A$1:$B$14,2,FALSE)</f>
        <v>2</v>
      </c>
      <c r="E1554" t="s">
        <v>186</v>
      </c>
      <c r="F1554">
        <f>VLOOKUP(E1554,業種分類!$A$1:$B$34,2,FALSE)</f>
        <v>7</v>
      </c>
      <c r="G1554">
        <v>100</v>
      </c>
      <c r="H1554">
        <v>0</v>
      </c>
      <c r="J1554" t="s">
        <v>3901</v>
      </c>
      <c r="K1554" t="s">
        <v>3897</v>
      </c>
      <c r="L1554" t="str">
        <f t="shared" si="24"/>
        <v>INSERT INTO stocks (stock_code, name, marcket_id, category_id, share_unit_number, is_nikkei225) VALUES(4766,'(株)ピーエイ',2,7,'100',0);</v>
      </c>
    </row>
    <row r="1555" spans="1:12" x14ac:dyDescent="0.2">
      <c r="A1555">
        <v>4767</v>
      </c>
      <c r="B1555" t="s">
        <v>1593</v>
      </c>
      <c r="C1555" t="s">
        <v>5</v>
      </c>
      <c r="D1555">
        <f>VLOOKUP(C1555,市場名!$A$1:$B$14,2,FALSE)</f>
        <v>1</v>
      </c>
      <c r="E1555" t="s">
        <v>186</v>
      </c>
      <c r="F1555">
        <f>VLOOKUP(E1555,業種分類!$A$1:$B$34,2,FALSE)</f>
        <v>7</v>
      </c>
      <c r="G1555">
        <v>100</v>
      </c>
      <c r="H1555">
        <v>0</v>
      </c>
      <c r="J1555" t="s">
        <v>3901</v>
      </c>
      <c r="K1555" t="s">
        <v>3897</v>
      </c>
      <c r="L1555" t="str">
        <f t="shared" si="24"/>
        <v>INSERT INTO stocks (stock_code, name, marcket_id, category_id, share_unit_number, is_nikkei225) VALUES(4767,'(株)テー・オー・ダブリュー',1,7,'100',0);</v>
      </c>
    </row>
    <row r="1556" spans="1:12" x14ac:dyDescent="0.2">
      <c r="A1556">
        <v>4768</v>
      </c>
      <c r="B1556" t="s">
        <v>1594</v>
      </c>
      <c r="C1556" t="s">
        <v>5</v>
      </c>
      <c r="D1556">
        <f>VLOOKUP(C1556,市場名!$A$1:$B$14,2,FALSE)</f>
        <v>1</v>
      </c>
      <c r="E1556" t="s">
        <v>201</v>
      </c>
      <c r="F1556">
        <f>VLOOKUP(E1556,業種分類!$A$1:$B$34,2,FALSE)</f>
        <v>9</v>
      </c>
      <c r="G1556">
        <v>100</v>
      </c>
      <c r="H1556">
        <v>0</v>
      </c>
      <c r="J1556" t="s">
        <v>3901</v>
      </c>
      <c r="K1556" t="s">
        <v>3897</v>
      </c>
      <c r="L1556" t="str">
        <f t="shared" si="24"/>
        <v>INSERT INTO stocks (stock_code, name, marcket_id, category_id, share_unit_number, is_nikkei225) VALUES(4768,'(株)大塚商会',1,9,'100',0);</v>
      </c>
    </row>
    <row r="1557" spans="1:12" x14ac:dyDescent="0.2">
      <c r="A1557">
        <v>4769</v>
      </c>
      <c r="B1557" t="s">
        <v>1595</v>
      </c>
      <c r="C1557" t="s">
        <v>15</v>
      </c>
      <c r="D1557">
        <f>VLOOKUP(C1557,市場名!$A$1:$B$14,2,FALSE)</f>
        <v>5</v>
      </c>
      <c r="E1557" t="s">
        <v>201</v>
      </c>
      <c r="F1557">
        <f>VLOOKUP(E1557,業種分類!$A$1:$B$34,2,FALSE)</f>
        <v>9</v>
      </c>
      <c r="G1557">
        <v>100</v>
      </c>
      <c r="H1557">
        <v>0</v>
      </c>
      <c r="J1557" t="s">
        <v>3901</v>
      </c>
      <c r="K1557" t="s">
        <v>3897</v>
      </c>
      <c r="L1557" t="str">
        <f t="shared" si="24"/>
        <v>INSERT INTO stocks (stock_code, name, marcket_id, category_id, share_unit_number, is_nikkei225) VALUES(4769,'(株)インフォメーションクリエーティブ',5,9,'100',0);</v>
      </c>
    </row>
    <row r="1558" spans="1:12" x14ac:dyDescent="0.2">
      <c r="A1558">
        <v>4770</v>
      </c>
      <c r="B1558" t="s">
        <v>1596</v>
      </c>
      <c r="C1558" t="s">
        <v>37</v>
      </c>
      <c r="D1558">
        <f>VLOOKUP(C1558,市場名!$A$1:$B$14,2,FALSE)</f>
        <v>2</v>
      </c>
      <c r="E1558" t="s">
        <v>201</v>
      </c>
      <c r="F1558">
        <f>VLOOKUP(E1558,業種分類!$A$1:$B$34,2,FALSE)</f>
        <v>9</v>
      </c>
      <c r="G1558">
        <v>100</v>
      </c>
      <c r="H1558">
        <v>0</v>
      </c>
      <c r="J1558" t="s">
        <v>3901</v>
      </c>
      <c r="K1558" t="s">
        <v>3897</v>
      </c>
      <c r="L1558" t="str">
        <f t="shared" si="24"/>
        <v>INSERT INTO stocks (stock_code, name, marcket_id, category_id, share_unit_number, is_nikkei225) VALUES(4770,'図研エルミック(株)',2,9,'100',0);</v>
      </c>
    </row>
    <row r="1559" spans="1:12" x14ac:dyDescent="0.2">
      <c r="A1559">
        <v>4771</v>
      </c>
      <c r="B1559" t="s">
        <v>1597</v>
      </c>
      <c r="C1559" t="s">
        <v>15</v>
      </c>
      <c r="D1559">
        <f>VLOOKUP(C1559,市場名!$A$1:$B$14,2,FALSE)</f>
        <v>5</v>
      </c>
      <c r="E1559" t="s">
        <v>186</v>
      </c>
      <c r="F1559">
        <f>VLOOKUP(E1559,業種分類!$A$1:$B$34,2,FALSE)</f>
        <v>7</v>
      </c>
      <c r="G1559">
        <v>100</v>
      </c>
      <c r="H1559">
        <v>0</v>
      </c>
      <c r="J1559" t="s">
        <v>3901</v>
      </c>
      <c r="K1559" t="s">
        <v>3897</v>
      </c>
      <c r="L1559" t="str">
        <f t="shared" si="24"/>
        <v>INSERT INTO stocks (stock_code, name, marcket_id, category_id, share_unit_number, is_nikkei225) VALUES(4771,'(株)エフアンドエム',5,7,'100',0);</v>
      </c>
    </row>
    <row r="1560" spans="1:12" x14ac:dyDescent="0.2">
      <c r="A1560">
        <v>4772</v>
      </c>
      <c r="B1560" t="s">
        <v>1598</v>
      </c>
      <c r="C1560" t="s">
        <v>21</v>
      </c>
      <c r="D1560">
        <f>VLOOKUP(C1560,市場名!$A$1:$B$14,2,FALSE)</f>
        <v>6</v>
      </c>
      <c r="E1560" t="s">
        <v>201</v>
      </c>
      <c r="F1560">
        <f>VLOOKUP(E1560,業種分類!$A$1:$B$34,2,FALSE)</f>
        <v>9</v>
      </c>
      <c r="G1560">
        <v>100</v>
      </c>
      <c r="H1560">
        <v>0</v>
      </c>
      <c r="J1560" t="s">
        <v>3901</v>
      </c>
      <c r="K1560" t="s">
        <v>3897</v>
      </c>
      <c r="L1560" t="str">
        <f t="shared" si="24"/>
        <v>INSERT INTO stocks (stock_code, name, marcket_id, category_id, share_unit_number, is_nikkei225) VALUES(4772,'(株)ストリームメディアコーポレーション',6,9,'100',0);</v>
      </c>
    </row>
    <row r="1561" spans="1:12" x14ac:dyDescent="0.2">
      <c r="A1561">
        <v>4776</v>
      </c>
      <c r="B1561" t="s">
        <v>1599</v>
      </c>
      <c r="C1561" t="s">
        <v>5</v>
      </c>
      <c r="D1561">
        <f>VLOOKUP(C1561,市場名!$A$1:$B$14,2,FALSE)</f>
        <v>1</v>
      </c>
      <c r="E1561" t="s">
        <v>201</v>
      </c>
      <c r="F1561">
        <f>VLOOKUP(E1561,業種分類!$A$1:$B$34,2,FALSE)</f>
        <v>9</v>
      </c>
      <c r="G1561">
        <v>100</v>
      </c>
      <c r="H1561">
        <v>0</v>
      </c>
      <c r="J1561" t="s">
        <v>3901</v>
      </c>
      <c r="K1561" t="s">
        <v>3897</v>
      </c>
      <c r="L1561" t="str">
        <f t="shared" si="24"/>
        <v>INSERT INTO stocks (stock_code, name, marcket_id, category_id, share_unit_number, is_nikkei225) VALUES(4776,'サイボウズ(株)',1,9,'100',0);</v>
      </c>
    </row>
    <row r="1562" spans="1:12" x14ac:dyDescent="0.2">
      <c r="A1562">
        <v>4777</v>
      </c>
      <c r="B1562" t="s">
        <v>1600</v>
      </c>
      <c r="C1562" t="s">
        <v>15</v>
      </c>
      <c r="D1562">
        <f>VLOOKUP(C1562,市場名!$A$1:$B$14,2,FALSE)</f>
        <v>5</v>
      </c>
      <c r="E1562" t="s">
        <v>201</v>
      </c>
      <c r="F1562">
        <f>VLOOKUP(E1562,業種分類!$A$1:$B$34,2,FALSE)</f>
        <v>9</v>
      </c>
      <c r="G1562">
        <v>100</v>
      </c>
      <c r="H1562">
        <v>0</v>
      </c>
      <c r="J1562" t="s">
        <v>3901</v>
      </c>
      <c r="K1562" t="s">
        <v>3897</v>
      </c>
      <c r="L1562" t="str">
        <f t="shared" si="24"/>
        <v>INSERT INTO stocks (stock_code, name, marcket_id, category_id, share_unit_number, is_nikkei225) VALUES(4777,'(株)ガーラ',5,9,'100',0);</v>
      </c>
    </row>
    <row r="1563" spans="1:12" x14ac:dyDescent="0.2">
      <c r="A1563">
        <v>4779</v>
      </c>
      <c r="B1563" t="s">
        <v>1601</v>
      </c>
      <c r="C1563" t="s">
        <v>5</v>
      </c>
      <c r="D1563">
        <f>VLOOKUP(C1563,市場名!$A$1:$B$14,2,FALSE)</f>
        <v>1</v>
      </c>
      <c r="E1563" t="s">
        <v>201</v>
      </c>
      <c r="F1563">
        <f>VLOOKUP(E1563,業種分類!$A$1:$B$34,2,FALSE)</f>
        <v>9</v>
      </c>
      <c r="G1563">
        <v>100</v>
      </c>
      <c r="H1563">
        <v>0</v>
      </c>
      <c r="J1563" t="s">
        <v>3901</v>
      </c>
      <c r="K1563" t="s">
        <v>3897</v>
      </c>
      <c r="L1563" t="str">
        <f t="shared" si="24"/>
        <v>INSERT INTO stocks (stock_code, name, marcket_id, category_id, share_unit_number, is_nikkei225) VALUES(4779,'ソフトブレーン(株)',1,9,'100',0);</v>
      </c>
    </row>
    <row r="1564" spans="1:12" x14ac:dyDescent="0.2">
      <c r="A1564">
        <v>4781</v>
      </c>
      <c r="B1564" t="s">
        <v>1602</v>
      </c>
      <c r="C1564" t="s">
        <v>37</v>
      </c>
      <c r="D1564">
        <f>VLOOKUP(C1564,市場名!$A$1:$B$14,2,FALSE)</f>
        <v>2</v>
      </c>
      <c r="E1564" t="s">
        <v>186</v>
      </c>
      <c r="F1564">
        <f>VLOOKUP(E1564,業種分類!$A$1:$B$34,2,FALSE)</f>
        <v>7</v>
      </c>
      <c r="G1564">
        <v>100</v>
      </c>
      <c r="H1564">
        <v>0</v>
      </c>
      <c r="J1564" t="s">
        <v>3901</v>
      </c>
      <c r="K1564" t="s">
        <v>3897</v>
      </c>
      <c r="L1564" t="str">
        <f t="shared" si="24"/>
        <v>INSERT INTO stocks (stock_code, name, marcket_id, category_id, share_unit_number, is_nikkei225) VALUES(4781,'日本ハウズイング(株)',2,7,'100',0);</v>
      </c>
    </row>
    <row r="1565" spans="1:12" x14ac:dyDescent="0.2">
      <c r="A1565">
        <v>4783</v>
      </c>
      <c r="B1565" t="s">
        <v>1603</v>
      </c>
      <c r="C1565" t="s">
        <v>15</v>
      </c>
      <c r="D1565">
        <f>VLOOKUP(C1565,市場名!$A$1:$B$14,2,FALSE)</f>
        <v>5</v>
      </c>
      <c r="E1565" t="s">
        <v>201</v>
      </c>
      <c r="F1565">
        <f>VLOOKUP(E1565,業種分類!$A$1:$B$34,2,FALSE)</f>
        <v>9</v>
      </c>
      <c r="G1565">
        <v>100</v>
      </c>
      <c r="H1565">
        <v>0</v>
      </c>
      <c r="J1565" t="s">
        <v>3901</v>
      </c>
      <c r="K1565" t="s">
        <v>3897</v>
      </c>
      <c r="L1565" t="str">
        <f t="shared" si="24"/>
        <v>INSERT INTO stocks (stock_code, name, marcket_id, category_id, share_unit_number, is_nikkei225) VALUES(4783,'日本コンピュータ・ダイナミクス(株)',5,9,'100',0);</v>
      </c>
    </row>
    <row r="1566" spans="1:12" x14ac:dyDescent="0.2">
      <c r="A1566">
        <v>4784</v>
      </c>
      <c r="B1566" t="s">
        <v>1604</v>
      </c>
      <c r="C1566" t="s">
        <v>15</v>
      </c>
      <c r="D1566">
        <f>VLOOKUP(C1566,市場名!$A$1:$B$14,2,FALSE)</f>
        <v>5</v>
      </c>
      <c r="E1566" t="s">
        <v>186</v>
      </c>
      <c r="F1566">
        <f>VLOOKUP(E1566,業種分類!$A$1:$B$34,2,FALSE)</f>
        <v>7</v>
      </c>
      <c r="G1566">
        <v>100</v>
      </c>
      <c r="H1566">
        <v>0</v>
      </c>
      <c r="J1566" t="s">
        <v>3901</v>
      </c>
      <c r="K1566" t="s">
        <v>3897</v>
      </c>
      <c r="L1566" t="str">
        <f t="shared" si="24"/>
        <v>INSERT INTO stocks (stock_code, name, marcket_id, category_id, share_unit_number, is_nikkei225) VALUES(4784,'ＧＭＯアドパートナーズ(株)',5,7,'100',0);</v>
      </c>
    </row>
    <row r="1567" spans="1:12" x14ac:dyDescent="0.2">
      <c r="A1567">
        <v>4792</v>
      </c>
      <c r="B1567" t="s">
        <v>1605</v>
      </c>
      <c r="C1567" t="s">
        <v>5</v>
      </c>
      <c r="D1567">
        <f>VLOOKUP(C1567,市場名!$A$1:$B$14,2,FALSE)</f>
        <v>1</v>
      </c>
      <c r="E1567" t="s">
        <v>186</v>
      </c>
      <c r="F1567">
        <f>VLOOKUP(E1567,業種分類!$A$1:$B$34,2,FALSE)</f>
        <v>7</v>
      </c>
      <c r="G1567">
        <v>100</v>
      </c>
      <c r="H1567">
        <v>0</v>
      </c>
      <c r="J1567" t="s">
        <v>3901</v>
      </c>
      <c r="K1567" t="s">
        <v>3897</v>
      </c>
      <c r="L1567" t="str">
        <f t="shared" si="24"/>
        <v>INSERT INTO stocks (stock_code, name, marcket_id, category_id, share_unit_number, is_nikkei225) VALUES(4792,'山田コンサルティンググループ(株)',1,7,'100',0);</v>
      </c>
    </row>
    <row r="1568" spans="1:12" x14ac:dyDescent="0.2">
      <c r="A1568">
        <v>4800</v>
      </c>
      <c r="B1568" t="s">
        <v>1606</v>
      </c>
      <c r="C1568" t="s">
        <v>15</v>
      </c>
      <c r="D1568">
        <f>VLOOKUP(C1568,市場名!$A$1:$B$14,2,FALSE)</f>
        <v>5</v>
      </c>
      <c r="E1568" t="s">
        <v>201</v>
      </c>
      <c r="F1568">
        <f>VLOOKUP(E1568,業種分類!$A$1:$B$34,2,FALSE)</f>
        <v>9</v>
      </c>
      <c r="G1568">
        <v>100</v>
      </c>
      <c r="H1568">
        <v>0</v>
      </c>
      <c r="J1568" t="s">
        <v>3901</v>
      </c>
      <c r="K1568" t="s">
        <v>3897</v>
      </c>
      <c r="L1568" t="str">
        <f t="shared" si="24"/>
        <v>INSERT INTO stocks (stock_code, name, marcket_id, category_id, share_unit_number, is_nikkei225) VALUES(4800,'オリコン(株)',5,9,'100',0);</v>
      </c>
    </row>
    <row r="1569" spans="1:12" x14ac:dyDescent="0.2">
      <c r="A1569">
        <v>4801</v>
      </c>
      <c r="B1569" t="s">
        <v>1607</v>
      </c>
      <c r="C1569" t="s">
        <v>5</v>
      </c>
      <c r="D1569">
        <f>VLOOKUP(C1569,市場名!$A$1:$B$14,2,FALSE)</f>
        <v>1</v>
      </c>
      <c r="E1569" t="s">
        <v>186</v>
      </c>
      <c r="F1569">
        <f>VLOOKUP(E1569,業種分類!$A$1:$B$34,2,FALSE)</f>
        <v>7</v>
      </c>
      <c r="G1569">
        <v>100</v>
      </c>
      <c r="H1569">
        <v>0</v>
      </c>
      <c r="J1569" t="s">
        <v>3901</v>
      </c>
      <c r="K1569" t="s">
        <v>3897</v>
      </c>
      <c r="L1569" t="str">
        <f t="shared" si="24"/>
        <v>INSERT INTO stocks (stock_code, name, marcket_id, category_id, share_unit_number, is_nikkei225) VALUES(4801,'セントラルスポーツ(株)',1,7,'100',0);</v>
      </c>
    </row>
    <row r="1570" spans="1:12" x14ac:dyDescent="0.2">
      <c r="A1570">
        <v>4809</v>
      </c>
      <c r="B1570" t="s">
        <v>1608</v>
      </c>
      <c r="C1570" t="s">
        <v>5</v>
      </c>
      <c r="D1570">
        <f>VLOOKUP(C1570,市場名!$A$1:$B$14,2,FALSE)</f>
        <v>1</v>
      </c>
      <c r="E1570" t="s">
        <v>331</v>
      </c>
      <c r="F1570">
        <f>VLOOKUP(E1570,業種分類!$A$1:$B$34,2,FALSE)</f>
        <v>12</v>
      </c>
      <c r="G1570">
        <v>100</v>
      </c>
      <c r="H1570">
        <v>0</v>
      </c>
      <c r="J1570" t="s">
        <v>3901</v>
      </c>
      <c r="K1570" t="s">
        <v>3897</v>
      </c>
      <c r="L1570" t="str">
        <f t="shared" si="24"/>
        <v>INSERT INTO stocks (stock_code, name, marcket_id, category_id, share_unit_number, is_nikkei225) VALUES(4809,'パラカ(株)',1,12,'100',0);</v>
      </c>
    </row>
    <row r="1571" spans="1:12" x14ac:dyDescent="0.2">
      <c r="A1571">
        <v>4812</v>
      </c>
      <c r="B1571" t="s">
        <v>1609</v>
      </c>
      <c r="C1571" t="s">
        <v>5</v>
      </c>
      <c r="D1571">
        <f>VLOOKUP(C1571,市場名!$A$1:$B$14,2,FALSE)</f>
        <v>1</v>
      </c>
      <c r="E1571" t="s">
        <v>201</v>
      </c>
      <c r="F1571">
        <f>VLOOKUP(E1571,業種分類!$A$1:$B$34,2,FALSE)</f>
        <v>9</v>
      </c>
      <c r="G1571">
        <v>100</v>
      </c>
      <c r="H1571">
        <v>0</v>
      </c>
      <c r="J1571" t="s">
        <v>3901</v>
      </c>
      <c r="K1571" t="s">
        <v>3897</v>
      </c>
      <c r="L1571" t="str">
        <f t="shared" si="24"/>
        <v>INSERT INTO stocks (stock_code, name, marcket_id, category_id, share_unit_number, is_nikkei225) VALUES(4812,'ＩＳＩＤ',1,9,'100',0);</v>
      </c>
    </row>
    <row r="1572" spans="1:12" x14ac:dyDescent="0.2">
      <c r="A1572">
        <v>4813</v>
      </c>
      <c r="B1572" t="s">
        <v>1610</v>
      </c>
      <c r="C1572" t="s">
        <v>24</v>
      </c>
      <c r="D1572">
        <f>VLOOKUP(C1572,市場名!$A$1:$B$14,2,FALSE)</f>
        <v>7</v>
      </c>
      <c r="E1572" t="s">
        <v>201</v>
      </c>
      <c r="F1572">
        <f>VLOOKUP(E1572,業種分類!$A$1:$B$34,2,FALSE)</f>
        <v>9</v>
      </c>
      <c r="G1572">
        <v>100</v>
      </c>
      <c r="H1572">
        <v>0</v>
      </c>
      <c r="J1572" t="s">
        <v>3901</v>
      </c>
      <c r="K1572" t="s">
        <v>3897</v>
      </c>
      <c r="L1572" t="str">
        <f t="shared" si="24"/>
        <v>INSERT INTO stocks (stock_code, name, marcket_id, category_id, share_unit_number, is_nikkei225) VALUES(4813,'(株)ＡＣＣＥＳＳ',7,9,'100',0);</v>
      </c>
    </row>
    <row r="1573" spans="1:12" x14ac:dyDescent="0.2">
      <c r="A1573">
        <v>4814</v>
      </c>
      <c r="B1573" t="s">
        <v>1611</v>
      </c>
      <c r="C1573" t="s">
        <v>15</v>
      </c>
      <c r="D1573">
        <f>VLOOKUP(C1573,市場名!$A$1:$B$14,2,FALSE)</f>
        <v>5</v>
      </c>
      <c r="E1573" t="s">
        <v>201</v>
      </c>
      <c r="F1573">
        <f>VLOOKUP(E1573,業種分類!$A$1:$B$34,2,FALSE)</f>
        <v>9</v>
      </c>
      <c r="G1573">
        <v>100</v>
      </c>
      <c r="H1573">
        <v>0</v>
      </c>
      <c r="J1573" t="s">
        <v>3901</v>
      </c>
      <c r="K1573" t="s">
        <v>3897</v>
      </c>
      <c r="L1573" t="str">
        <f t="shared" si="24"/>
        <v>INSERT INTO stocks (stock_code, name, marcket_id, category_id, share_unit_number, is_nikkei225) VALUES(4814,'ネクストウェア(株)',5,9,'100',0);</v>
      </c>
    </row>
    <row r="1574" spans="1:12" x14ac:dyDescent="0.2">
      <c r="A1574">
        <v>4816</v>
      </c>
      <c r="B1574" t="s">
        <v>1612</v>
      </c>
      <c r="C1574" t="s">
        <v>15</v>
      </c>
      <c r="D1574">
        <f>VLOOKUP(C1574,市場名!$A$1:$B$14,2,FALSE)</f>
        <v>5</v>
      </c>
      <c r="E1574" t="s">
        <v>201</v>
      </c>
      <c r="F1574">
        <f>VLOOKUP(E1574,業種分類!$A$1:$B$34,2,FALSE)</f>
        <v>9</v>
      </c>
      <c r="G1574">
        <v>100</v>
      </c>
      <c r="H1574">
        <v>0</v>
      </c>
      <c r="J1574" t="s">
        <v>3901</v>
      </c>
      <c r="K1574" t="s">
        <v>3897</v>
      </c>
      <c r="L1574" t="str">
        <f t="shared" si="24"/>
        <v>INSERT INTO stocks (stock_code, name, marcket_id, category_id, share_unit_number, is_nikkei225) VALUES(4816,'東映アニメーション(株)',5,9,'100',0);</v>
      </c>
    </row>
    <row r="1575" spans="1:12" x14ac:dyDescent="0.2">
      <c r="A1575">
        <v>4819</v>
      </c>
      <c r="B1575" t="s">
        <v>1613</v>
      </c>
      <c r="C1575" t="s">
        <v>5</v>
      </c>
      <c r="D1575">
        <f>VLOOKUP(C1575,市場名!$A$1:$B$14,2,FALSE)</f>
        <v>1</v>
      </c>
      <c r="E1575" t="s">
        <v>201</v>
      </c>
      <c r="F1575">
        <f>VLOOKUP(E1575,業種分類!$A$1:$B$34,2,FALSE)</f>
        <v>9</v>
      </c>
      <c r="G1575">
        <v>100</v>
      </c>
      <c r="H1575">
        <v>0</v>
      </c>
      <c r="J1575" t="s">
        <v>3901</v>
      </c>
      <c r="K1575" t="s">
        <v>3897</v>
      </c>
      <c r="L1575" t="str">
        <f t="shared" si="24"/>
        <v>INSERT INTO stocks (stock_code, name, marcket_id, category_id, share_unit_number, is_nikkei225) VALUES(4819,'(株)デジタルガレージ',1,9,'100',0);</v>
      </c>
    </row>
    <row r="1576" spans="1:12" x14ac:dyDescent="0.2">
      <c r="A1576">
        <v>4820</v>
      </c>
      <c r="B1576" t="s">
        <v>1614</v>
      </c>
      <c r="C1576" t="s">
        <v>5</v>
      </c>
      <c r="D1576">
        <f>VLOOKUP(C1576,市場名!$A$1:$B$14,2,FALSE)</f>
        <v>1</v>
      </c>
      <c r="E1576" t="s">
        <v>201</v>
      </c>
      <c r="F1576">
        <f>VLOOKUP(E1576,業種分類!$A$1:$B$34,2,FALSE)</f>
        <v>9</v>
      </c>
      <c r="G1576">
        <v>100</v>
      </c>
      <c r="H1576">
        <v>0</v>
      </c>
      <c r="J1576" t="s">
        <v>3901</v>
      </c>
      <c r="K1576" t="s">
        <v>3897</v>
      </c>
      <c r="L1576" t="str">
        <f t="shared" si="24"/>
        <v>INSERT INTO stocks (stock_code, name, marcket_id, category_id, share_unit_number, is_nikkei225) VALUES(4820,'(株)ＥＭシステムズ',1,9,'100',0);</v>
      </c>
    </row>
    <row r="1577" spans="1:12" x14ac:dyDescent="0.2">
      <c r="A1577">
        <v>4824</v>
      </c>
      <c r="B1577" t="s">
        <v>1615</v>
      </c>
      <c r="C1577" t="s">
        <v>24</v>
      </c>
      <c r="D1577">
        <f>VLOOKUP(C1577,市場名!$A$1:$B$14,2,FALSE)</f>
        <v>7</v>
      </c>
      <c r="E1577" t="s">
        <v>201</v>
      </c>
      <c r="F1577">
        <f>VLOOKUP(E1577,業種分類!$A$1:$B$34,2,FALSE)</f>
        <v>9</v>
      </c>
      <c r="G1577">
        <v>100</v>
      </c>
      <c r="H1577">
        <v>0</v>
      </c>
      <c r="J1577" t="s">
        <v>3901</v>
      </c>
      <c r="K1577" t="s">
        <v>3897</v>
      </c>
      <c r="L1577" t="str">
        <f t="shared" si="24"/>
        <v>INSERT INTO stocks (stock_code, name, marcket_id, category_id, share_unit_number, is_nikkei225) VALUES(4824,'(株)メディアシーク',7,9,'100',0);</v>
      </c>
    </row>
    <row r="1578" spans="1:12" x14ac:dyDescent="0.2">
      <c r="A1578">
        <v>4825</v>
      </c>
      <c r="B1578" t="s">
        <v>1616</v>
      </c>
      <c r="C1578" t="s">
        <v>5</v>
      </c>
      <c r="D1578">
        <f>VLOOKUP(C1578,市場名!$A$1:$B$14,2,FALSE)</f>
        <v>1</v>
      </c>
      <c r="E1578" t="s">
        <v>201</v>
      </c>
      <c r="F1578">
        <f>VLOOKUP(E1578,業種分類!$A$1:$B$34,2,FALSE)</f>
        <v>9</v>
      </c>
      <c r="G1578">
        <v>100</v>
      </c>
      <c r="H1578">
        <v>0</v>
      </c>
      <c r="J1578" t="s">
        <v>3901</v>
      </c>
      <c r="K1578" t="s">
        <v>3897</v>
      </c>
      <c r="L1578" t="str">
        <f t="shared" si="24"/>
        <v>INSERT INTO stocks (stock_code, name, marcket_id, category_id, share_unit_number, is_nikkei225) VALUES(4825,'(株)ウェザーニューズ',1,9,'100',0);</v>
      </c>
    </row>
    <row r="1579" spans="1:12" x14ac:dyDescent="0.2">
      <c r="A1579">
        <v>4826</v>
      </c>
      <c r="B1579" t="s">
        <v>1617</v>
      </c>
      <c r="C1579" t="s">
        <v>5</v>
      </c>
      <c r="D1579">
        <f>VLOOKUP(C1579,市場名!$A$1:$B$14,2,FALSE)</f>
        <v>1</v>
      </c>
      <c r="E1579" t="s">
        <v>201</v>
      </c>
      <c r="F1579">
        <f>VLOOKUP(E1579,業種分類!$A$1:$B$34,2,FALSE)</f>
        <v>9</v>
      </c>
      <c r="G1579">
        <v>100</v>
      </c>
      <c r="H1579">
        <v>0</v>
      </c>
      <c r="J1579" t="s">
        <v>3901</v>
      </c>
      <c r="K1579" t="s">
        <v>3897</v>
      </c>
      <c r="L1579" t="str">
        <f t="shared" si="24"/>
        <v>INSERT INTO stocks (stock_code, name, marcket_id, category_id, share_unit_number, is_nikkei225) VALUES(4826,'(株)ＣＩＪ',1,9,'100',0);</v>
      </c>
    </row>
    <row r="1580" spans="1:12" x14ac:dyDescent="0.2">
      <c r="A1580">
        <v>4827</v>
      </c>
      <c r="B1580" t="s">
        <v>1618</v>
      </c>
      <c r="C1580" t="s">
        <v>611</v>
      </c>
      <c r="D1580">
        <f>VLOOKUP(C1580,市場名!$A$1:$B$14,2,FALSE)</f>
        <v>14</v>
      </c>
      <c r="E1580" t="s">
        <v>331</v>
      </c>
      <c r="F1580">
        <f>VLOOKUP(E1580,業種分類!$A$1:$B$34,2,FALSE)</f>
        <v>12</v>
      </c>
      <c r="G1580">
        <v>100</v>
      </c>
      <c r="H1580">
        <v>0</v>
      </c>
      <c r="J1580" t="s">
        <v>3901</v>
      </c>
      <c r="K1580" t="s">
        <v>3897</v>
      </c>
      <c r="L1580" t="str">
        <f t="shared" si="24"/>
        <v>INSERT INTO stocks (stock_code, name, marcket_id, category_id, share_unit_number, is_nikkei225) VALUES(4827,'ビジネス・ワンホールディングス(株)',14,12,'100',0);</v>
      </c>
    </row>
    <row r="1581" spans="1:12" x14ac:dyDescent="0.2">
      <c r="A1581">
        <v>4828</v>
      </c>
      <c r="B1581" t="s">
        <v>1619</v>
      </c>
      <c r="C1581" t="s">
        <v>5</v>
      </c>
      <c r="D1581">
        <f>VLOOKUP(C1581,市場名!$A$1:$B$14,2,FALSE)</f>
        <v>1</v>
      </c>
      <c r="E1581" t="s">
        <v>201</v>
      </c>
      <c r="F1581">
        <f>VLOOKUP(E1581,業種分類!$A$1:$B$34,2,FALSE)</f>
        <v>9</v>
      </c>
      <c r="G1581">
        <v>100</v>
      </c>
      <c r="H1581">
        <v>0</v>
      </c>
      <c r="J1581" t="s">
        <v>3901</v>
      </c>
      <c r="K1581" t="s">
        <v>3897</v>
      </c>
      <c r="L1581" t="str">
        <f t="shared" si="24"/>
        <v>INSERT INTO stocks (stock_code, name, marcket_id, category_id, share_unit_number, is_nikkei225) VALUES(4828,'ビジネスエンジニアリング(株)',1,9,'100',0);</v>
      </c>
    </row>
    <row r="1582" spans="1:12" x14ac:dyDescent="0.2">
      <c r="A1582">
        <v>4829</v>
      </c>
      <c r="B1582" t="s">
        <v>1620</v>
      </c>
      <c r="C1582" t="s">
        <v>5</v>
      </c>
      <c r="D1582">
        <f>VLOOKUP(C1582,市場名!$A$1:$B$14,2,FALSE)</f>
        <v>1</v>
      </c>
      <c r="E1582" t="s">
        <v>201</v>
      </c>
      <c r="F1582">
        <f>VLOOKUP(E1582,業種分類!$A$1:$B$34,2,FALSE)</f>
        <v>9</v>
      </c>
      <c r="G1582">
        <v>100</v>
      </c>
      <c r="H1582">
        <v>0</v>
      </c>
      <c r="J1582" t="s">
        <v>3901</v>
      </c>
      <c r="K1582" t="s">
        <v>3897</v>
      </c>
      <c r="L1582" t="str">
        <f t="shared" si="24"/>
        <v>INSERT INTO stocks (stock_code, name, marcket_id, category_id, share_unit_number, is_nikkei225) VALUES(4829,'日本エンタープライズ(株)',1,9,'100',0);</v>
      </c>
    </row>
    <row r="1583" spans="1:12" x14ac:dyDescent="0.2">
      <c r="A1583">
        <v>4832</v>
      </c>
      <c r="B1583" t="s">
        <v>1621</v>
      </c>
      <c r="C1583" t="s">
        <v>37</v>
      </c>
      <c r="D1583">
        <f>VLOOKUP(C1583,市場名!$A$1:$B$14,2,FALSE)</f>
        <v>2</v>
      </c>
      <c r="E1583" t="s">
        <v>201</v>
      </c>
      <c r="F1583">
        <f>VLOOKUP(E1583,業種分類!$A$1:$B$34,2,FALSE)</f>
        <v>9</v>
      </c>
      <c r="G1583">
        <v>100</v>
      </c>
      <c r="H1583">
        <v>0</v>
      </c>
      <c r="J1583" t="s">
        <v>3901</v>
      </c>
      <c r="K1583" t="s">
        <v>3897</v>
      </c>
      <c r="L1583" t="str">
        <f t="shared" si="24"/>
        <v>INSERT INTO stocks (stock_code, name, marcket_id, category_id, share_unit_number, is_nikkei225) VALUES(4832,'ＪＦＥシステムズ(株)',2,9,'100',0);</v>
      </c>
    </row>
    <row r="1584" spans="1:12" x14ac:dyDescent="0.2">
      <c r="A1584">
        <v>4833</v>
      </c>
      <c r="B1584" t="s">
        <v>1622</v>
      </c>
      <c r="C1584" t="s">
        <v>21</v>
      </c>
      <c r="D1584">
        <f>VLOOKUP(C1584,市場名!$A$1:$B$14,2,FALSE)</f>
        <v>6</v>
      </c>
      <c r="E1584" t="s">
        <v>186</v>
      </c>
      <c r="F1584">
        <f>VLOOKUP(E1584,業種分類!$A$1:$B$34,2,FALSE)</f>
        <v>7</v>
      </c>
      <c r="G1584">
        <v>100</v>
      </c>
      <c r="H1584">
        <v>0</v>
      </c>
      <c r="J1584" t="s">
        <v>3901</v>
      </c>
      <c r="K1584" t="s">
        <v>3897</v>
      </c>
      <c r="L1584" t="str">
        <f t="shared" si="24"/>
        <v>INSERT INTO stocks (stock_code, name, marcket_id, category_id, share_unit_number, is_nikkei225) VALUES(4833,'(株)ぱど',6,7,'100',0);</v>
      </c>
    </row>
    <row r="1585" spans="1:12" x14ac:dyDescent="0.2">
      <c r="A1585">
        <v>4834</v>
      </c>
      <c r="B1585" t="s">
        <v>1623</v>
      </c>
      <c r="C1585" t="s">
        <v>75</v>
      </c>
      <c r="D1585">
        <f>VLOOKUP(C1585,市場名!$A$1:$B$14,2,FALSE)</f>
        <v>8</v>
      </c>
      <c r="E1585" t="s">
        <v>186</v>
      </c>
      <c r="F1585">
        <f>VLOOKUP(E1585,業種分類!$A$1:$B$34,2,FALSE)</f>
        <v>7</v>
      </c>
      <c r="G1585">
        <v>100</v>
      </c>
      <c r="H1585">
        <v>0</v>
      </c>
      <c r="J1585" t="s">
        <v>3901</v>
      </c>
      <c r="K1585" t="s">
        <v>3897</v>
      </c>
      <c r="L1585" t="str">
        <f t="shared" si="24"/>
        <v>INSERT INTO stocks (stock_code, name, marcket_id, category_id, share_unit_number, is_nikkei225) VALUES(4834,'キャリアバンク(株)',8,7,'100',0);</v>
      </c>
    </row>
    <row r="1586" spans="1:12" x14ac:dyDescent="0.2">
      <c r="A1586">
        <v>4837</v>
      </c>
      <c r="B1586" t="s">
        <v>1624</v>
      </c>
      <c r="C1586" t="s">
        <v>15</v>
      </c>
      <c r="D1586">
        <f>VLOOKUP(C1586,市場名!$A$1:$B$14,2,FALSE)</f>
        <v>5</v>
      </c>
      <c r="E1586" t="s">
        <v>186</v>
      </c>
      <c r="F1586">
        <f>VLOOKUP(E1586,業種分類!$A$1:$B$34,2,FALSE)</f>
        <v>7</v>
      </c>
      <c r="G1586">
        <v>100</v>
      </c>
      <c r="H1586">
        <v>0</v>
      </c>
      <c r="J1586" t="s">
        <v>3901</v>
      </c>
      <c r="K1586" t="s">
        <v>3897</v>
      </c>
      <c r="L1586" t="str">
        <f t="shared" si="24"/>
        <v>INSERT INTO stocks (stock_code, name, marcket_id, category_id, share_unit_number, is_nikkei225) VALUES(4837,'シダックス(株)',5,7,'100',0);</v>
      </c>
    </row>
    <row r="1587" spans="1:12" x14ac:dyDescent="0.2">
      <c r="A1587">
        <v>4838</v>
      </c>
      <c r="B1587" t="s">
        <v>1625</v>
      </c>
      <c r="C1587" t="s">
        <v>15</v>
      </c>
      <c r="D1587">
        <f>VLOOKUP(C1587,市場名!$A$1:$B$14,2,FALSE)</f>
        <v>5</v>
      </c>
      <c r="E1587" t="s">
        <v>201</v>
      </c>
      <c r="F1587">
        <f>VLOOKUP(E1587,業種分類!$A$1:$B$34,2,FALSE)</f>
        <v>9</v>
      </c>
      <c r="G1587">
        <v>100</v>
      </c>
      <c r="H1587">
        <v>0</v>
      </c>
      <c r="J1587" t="s">
        <v>3901</v>
      </c>
      <c r="K1587" t="s">
        <v>3897</v>
      </c>
      <c r="L1587" t="str">
        <f t="shared" si="24"/>
        <v>INSERT INTO stocks (stock_code, name, marcket_id, category_id, share_unit_number, is_nikkei225) VALUES(4838,'(株)スペースシャワーネットワーク',5,9,'100',0);</v>
      </c>
    </row>
    <row r="1588" spans="1:12" x14ac:dyDescent="0.2">
      <c r="A1588">
        <v>4839</v>
      </c>
      <c r="B1588" t="s">
        <v>1626</v>
      </c>
      <c r="C1588" t="s">
        <v>5</v>
      </c>
      <c r="D1588">
        <f>VLOOKUP(C1588,市場名!$A$1:$B$14,2,FALSE)</f>
        <v>1</v>
      </c>
      <c r="E1588" t="s">
        <v>201</v>
      </c>
      <c r="F1588">
        <f>VLOOKUP(E1588,業種分類!$A$1:$B$34,2,FALSE)</f>
        <v>9</v>
      </c>
      <c r="G1588">
        <v>100</v>
      </c>
      <c r="H1588">
        <v>0</v>
      </c>
      <c r="J1588" t="s">
        <v>3901</v>
      </c>
      <c r="K1588" t="s">
        <v>3897</v>
      </c>
      <c r="L1588" t="str">
        <f t="shared" si="24"/>
        <v>INSERT INTO stocks (stock_code, name, marcket_id, category_id, share_unit_number, is_nikkei225) VALUES(4839,'(株)ＷＯＷＯＷ',1,9,'100',0);</v>
      </c>
    </row>
    <row r="1589" spans="1:12" x14ac:dyDescent="0.2">
      <c r="A1589">
        <v>4840</v>
      </c>
      <c r="B1589" t="s">
        <v>1627</v>
      </c>
      <c r="C1589" t="s">
        <v>21</v>
      </c>
      <c r="D1589">
        <f>VLOOKUP(C1589,市場名!$A$1:$B$14,2,FALSE)</f>
        <v>6</v>
      </c>
      <c r="E1589" t="s">
        <v>186</v>
      </c>
      <c r="F1589">
        <f>VLOOKUP(E1589,業種分類!$A$1:$B$34,2,FALSE)</f>
        <v>7</v>
      </c>
      <c r="G1589">
        <v>100</v>
      </c>
      <c r="H1589">
        <v>0</v>
      </c>
      <c r="J1589" t="s">
        <v>3901</v>
      </c>
      <c r="K1589" t="s">
        <v>3897</v>
      </c>
      <c r="L1589" t="str">
        <f t="shared" si="24"/>
        <v>INSERT INTO stocks (stock_code, name, marcket_id, category_id, share_unit_number, is_nikkei225) VALUES(4840,'(株)トライアイズ',6,7,'100',0);</v>
      </c>
    </row>
    <row r="1590" spans="1:12" x14ac:dyDescent="0.2">
      <c r="A1590">
        <v>4845</v>
      </c>
      <c r="B1590" t="s">
        <v>1628</v>
      </c>
      <c r="C1590" t="s">
        <v>5</v>
      </c>
      <c r="D1590">
        <f>VLOOKUP(C1590,市場名!$A$1:$B$14,2,FALSE)</f>
        <v>1</v>
      </c>
      <c r="E1590" t="s">
        <v>201</v>
      </c>
      <c r="F1590">
        <f>VLOOKUP(E1590,業種分類!$A$1:$B$34,2,FALSE)</f>
        <v>9</v>
      </c>
      <c r="G1590">
        <v>100</v>
      </c>
      <c r="H1590">
        <v>0</v>
      </c>
      <c r="J1590" t="s">
        <v>3901</v>
      </c>
      <c r="K1590" t="s">
        <v>3897</v>
      </c>
      <c r="L1590" t="str">
        <f t="shared" si="24"/>
        <v>INSERT INTO stocks (stock_code, name, marcket_id, category_id, share_unit_number, is_nikkei225) VALUES(4845,'(株)スカラ',1,9,'100',0);</v>
      </c>
    </row>
    <row r="1591" spans="1:12" x14ac:dyDescent="0.2">
      <c r="A1591">
        <v>4847</v>
      </c>
      <c r="B1591" t="s">
        <v>1629</v>
      </c>
      <c r="C1591" t="s">
        <v>5</v>
      </c>
      <c r="D1591">
        <f>VLOOKUP(C1591,市場名!$A$1:$B$14,2,FALSE)</f>
        <v>1</v>
      </c>
      <c r="E1591" t="s">
        <v>201</v>
      </c>
      <c r="F1591">
        <f>VLOOKUP(E1591,業種分類!$A$1:$B$34,2,FALSE)</f>
        <v>9</v>
      </c>
      <c r="G1591">
        <v>100</v>
      </c>
      <c r="H1591">
        <v>0</v>
      </c>
      <c r="J1591" t="s">
        <v>3901</v>
      </c>
      <c r="K1591" t="s">
        <v>3897</v>
      </c>
      <c r="L1591" t="str">
        <f t="shared" si="24"/>
        <v>INSERT INTO stocks (stock_code, name, marcket_id, category_id, share_unit_number, is_nikkei225) VALUES(4847,'(株)インテリジェント　ウェイブ',1,9,'100',0);</v>
      </c>
    </row>
    <row r="1592" spans="1:12" x14ac:dyDescent="0.2">
      <c r="A1592">
        <v>4848</v>
      </c>
      <c r="B1592" t="s">
        <v>1630</v>
      </c>
      <c r="C1592" t="s">
        <v>5</v>
      </c>
      <c r="D1592">
        <f>VLOOKUP(C1592,市場名!$A$1:$B$14,2,FALSE)</f>
        <v>1</v>
      </c>
      <c r="E1592" t="s">
        <v>186</v>
      </c>
      <c r="F1592">
        <f>VLOOKUP(E1592,業種分類!$A$1:$B$34,2,FALSE)</f>
        <v>7</v>
      </c>
      <c r="G1592">
        <v>100</v>
      </c>
      <c r="H1592">
        <v>0</v>
      </c>
      <c r="J1592" t="s">
        <v>3901</v>
      </c>
      <c r="K1592" t="s">
        <v>3897</v>
      </c>
      <c r="L1592" t="str">
        <f t="shared" si="24"/>
        <v>INSERT INTO stocks (stock_code, name, marcket_id, category_id, share_unit_number, is_nikkei225) VALUES(4848,'(株)フルキャストホールディングス',1,7,'100',0);</v>
      </c>
    </row>
    <row r="1593" spans="1:12" x14ac:dyDescent="0.2">
      <c r="A1593">
        <v>4849</v>
      </c>
      <c r="B1593" t="s">
        <v>1631</v>
      </c>
      <c r="C1593" t="s">
        <v>5</v>
      </c>
      <c r="D1593">
        <f>VLOOKUP(C1593,市場名!$A$1:$B$14,2,FALSE)</f>
        <v>1</v>
      </c>
      <c r="E1593" t="s">
        <v>186</v>
      </c>
      <c r="F1593">
        <f>VLOOKUP(E1593,業種分類!$A$1:$B$34,2,FALSE)</f>
        <v>7</v>
      </c>
      <c r="G1593">
        <v>100</v>
      </c>
      <c r="H1593">
        <v>0</v>
      </c>
      <c r="J1593" t="s">
        <v>3901</v>
      </c>
      <c r="K1593" t="s">
        <v>3897</v>
      </c>
      <c r="L1593" t="str">
        <f t="shared" si="24"/>
        <v>INSERT INTO stocks (stock_code, name, marcket_id, category_id, share_unit_number, is_nikkei225) VALUES(4849,'エン・ジャパン(株)',1,7,'100',0);</v>
      </c>
    </row>
    <row r="1594" spans="1:12" x14ac:dyDescent="0.2">
      <c r="A1594">
        <v>4875</v>
      </c>
      <c r="B1594" t="s">
        <v>1632</v>
      </c>
      <c r="C1594" t="s">
        <v>15</v>
      </c>
      <c r="D1594">
        <f>VLOOKUP(C1594,市場名!$A$1:$B$14,2,FALSE)</f>
        <v>5</v>
      </c>
      <c r="E1594" t="s">
        <v>252</v>
      </c>
      <c r="F1594">
        <f>VLOOKUP(E1594,業種分類!$A$1:$B$34,2,FALSE)</f>
        <v>11</v>
      </c>
      <c r="G1594">
        <v>100</v>
      </c>
      <c r="H1594">
        <v>0</v>
      </c>
      <c r="J1594" t="s">
        <v>3901</v>
      </c>
      <c r="K1594" t="s">
        <v>3897</v>
      </c>
      <c r="L1594" t="str">
        <f t="shared" si="24"/>
        <v>INSERT INTO stocks (stock_code, name, marcket_id, category_id, share_unit_number, is_nikkei225) VALUES(4875,'メディシノバ',5,11,'100',0);</v>
      </c>
    </row>
    <row r="1595" spans="1:12" x14ac:dyDescent="0.2">
      <c r="A1595">
        <v>4880</v>
      </c>
      <c r="B1595" t="s">
        <v>1633</v>
      </c>
      <c r="D1595" t="e">
        <f>VLOOKUP(C1595,市場名!$A$1:$B$14,2,FALSE)</f>
        <v>#N/A</v>
      </c>
      <c r="E1595" t="s">
        <v>252</v>
      </c>
      <c r="F1595">
        <f>VLOOKUP(E1595,業種分類!$A$1:$B$34,2,FALSE)</f>
        <v>11</v>
      </c>
      <c r="G1595">
        <v>100</v>
      </c>
      <c r="H1595">
        <v>0</v>
      </c>
      <c r="J1595" t="s">
        <v>3901</v>
      </c>
      <c r="K1595" t="s">
        <v>3897</v>
      </c>
      <c r="L1595" t="e">
        <f t="shared" si="24"/>
        <v>#N/A</v>
      </c>
    </row>
    <row r="1596" spans="1:12" x14ac:dyDescent="0.2">
      <c r="A1596">
        <v>4901</v>
      </c>
      <c r="B1596" t="s">
        <v>1634</v>
      </c>
      <c r="C1596" t="s">
        <v>5</v>
      </c>
      <c r="D1596">
        <f>VLOOKUP(C1596,市場名!$A$1:$B$14,2,FALSE)</f>
        <v>1</v>
      </c>
      <c r="E1596" t="s">
        <v>841</v>
      </c>
      <c r="F1596">
        <f>VLOOKUP(E1596,業種分類!$A$1:$B$34,2,FALSE)</f>
        <v>24</v>
      </c>
      <c r="G1596">
        <v>100</v>
      </c>
      <c r="H1596">
        <v>1</v>
      </c>
      <c r="J1596" t="s">
        <v>3901</v>
      </c>
      <c r="K1596" t="s">
        <v>3897</v>
      </c>
      <c r="L1596" t="str">
        <f t="shared" si="24"/>
        <v>INSERT INTO stocks (stock_code, name, marcket_id, category_id, share_unit_number, is_nikkei225) VALUES(4901,'富士フイルムホールディングス(株)',1,24,'100',1);</v>
      </c>
    </row>
    <row r="1597" spans="1:12" x14ac:dyDescent="0.2">
      <c r="A1597">
        <v>4902</v>
      </c>
      <c r="B1597" t="s">
        <v>1635</v>
      </c>
      <c r="C1597" t="s">
        <v>5</v>
      </c>
      <c r="D1597">
        <f>VLOOKUP(C1597,市場名!$A$1:$B$14,2,FALSE)</f>
        <v>1</v>
      </c>
      <c r="E1597" t="s">
        <v>654</v>
      </c>
      <c r="F1597">
        <f>VLOOKUP(E1597,業種分類!$A$1:$B$34,2,FALSE)</f>
        <v>19</v>
      </c>
      <c r="G1597">
        <v>100</v>
      </c>
      <c r="H1597">
        <v>1</v>
      </c>
      <c r="J1597" t="s">
        <v>3901</v>
      </c>
      <c r="K1597" t="s">
        <v>3897</v>
      </c>
      <c r="L1597" t="str">
        <f t="shared" si="24"/>
        <v>INSERT INTO stocks (stock_code, name, marcket_id, category_id, share_unit_number, is_nikkei225) VALUES(4902,'コニカミノルタ(株)',1,19,'100',1);</v>
      </c>
    </row>
    <row r="1598" spans="1:12" x14ac:dyDescent="0.2">
      <c r="A1598">
        <v>4911</v>
      </c>
      <c r="B1598" t="s">
        <v>1636</v>
      </c>
      <c r="C1598" t="s">
        <v>5</v>
      </c>
      <c r="D1598">
        <f>VLOOKUP(C1598,市場名!$A$1:$B$14,2,FALSE)</f>
        <v>1</v>
      </c>
      <c r="E1598" t="s">
        <v>841</v>
      </c>
      <c r="F1598">
        <f>VLOOKUP(E1598,業種分類!$A$1:$B$34,2,FALSE)</f>
        <v>24</v>
      </c>
      <c r="G1598">
        <v>100</v>
      </c>
      <c r="H1598">
        <v>1</v>
      </c>
      <c r="J1598" t="s">
        <v>3901</v>
      </c>
      <c r="K1598" t="s">
        <v>3897</v>
      </c>
      <c r="L1598" t="str">
        <f t="shared" si="24"/>
        <v>INSERT INTO stocks (stock_code, name, marcket_id, category_id, share_unit_number, is_nikkei225) VALUES(4911,'(株)資生堂',1,24,'100',1);</v>
      </c>
    </row>
    <row r="1599" spans="1:12" x14ac:dyDescent="0.2">
      <c r="A1599">
        <v>4912</v>
      </c>
      <c r="B1599" t="s">
        <v>1637</v>
      </c>
      <c r="C1599" t="s">
        <v>5</v>
      </c>
      <c r="D1599">
        <f>VLOOKUP(C1599,市場名!$A$1:$B$14,2,FALSE)</f>
        <v>1</v>
      </c>
      <c r="E1599" t="s">
        <v>841</v>
      </c>
      <c r="F1599">
        <f>VLOOKUP(E1599,業種分類!$A$1:$B$34,2,FALSE)</f>
        <v>24</v>
      </c>
      <c r="G1599">
        <v>100</v>
      </c>
      <c r="H1599">
        <v>0</v>
      </c>
      <c r="J1599" t="s">
        <v>3901</v>
      </c>
      <c r="K1599" t="s">
        <v>3897</v>
      </c>
      <c r="L1599" t="str">
        <f t="shared" si="24"/>
        <v>INSERT INTO stocks (stock_code, name, marcket_id, category_id, share_unit_number, is_nikkei225) VALUES(4912,'ライオン(株)',1,24,'100',0);</v>
      </c>
    </row>
    <row r="1600" spans="1:12" x14ac:dyDescent="0.2">
      <c r="A1600">
        <v>4914</v>
      </c>
      <c r="B1600" t="s">
        <v>1638</v>
      </c>
      <c r="C1600" t="s">
        <v>5</v>
      </c>
      <c r="D1600">
        <f>VLOOKUP(C1600,市場名!$A$1:$B$14,2,FALSE)</f>
        <v>1</v>
      </c>
      <c r="E1600" t="s">
        <v>841</v>
      </c>
      <c r="F1600">
        <f>VLOOKUP(E1600,業種分類!$A$1:$B$34,2,FALSE)</f>
        <v>24</v>
      </c>
      <c r="G1600">
        <v>100</v>
      </c>
      <c r="H1600">
        <v>0</v>
      </c>
      <c r="J1600" t="s">
        <v>3901</v>
      </c>
      <c r="K1600" t="s">
        <v>3897</v>
      </c>
      <c r="L1600" t="str">
        <f t="shared" si="24"/>
        <v>INSERT INTO stocks (stock_code, name, marcket_id, category_id, share_unit_number, is_nikkei225) VALUES(4914,'高砂香料工業(株)',1,24,'100',0);</v>
      </c>
    </row>
    <row r="1601" spans="1:12" x14ac:dyDescent="0.2">
      <c r="A1601">
        <v>4917</v>
      </c>
      <c r="B1601" t="s">
        <v>1639</v>
      </c>
      <c r="C1601" t="s">
        <v>5</v>
      </c>
      <c r="D1601">
        <f>VLOOKUP(C1601,市場名!$A$1:$B$14,2,FALSE)</f>
        <v>1</v>
      </c>
      <c r="E1601" t="s">
        <v>841</v>
      </c>
      <c r="F1601">
        <f>VLOOKUP(E1601,業種分類!$A$1:$B$34,2,FALSE)</f>
        <v>24</v>
      </c>
      <c r="G1601">
        <v>100</v>
      </c>
      <c r="H1601">
        <v>0</v>
      </c>
      <c r="J1601" t="s">
        <v>3901</v>
      </c>
      <c r="K1601" t="s">
        <v>3897</v>
      </c>
      <c r="L1601" t="str">
        <f t="shared" si="24"/>
        <v>INSERT INTO stocks (stock_code, name, marcket_id, category_id, share_unit_number, is_nikkei225) VALUES(4917,'(株)マンダム',1,24,'100',0);</v>
      </c>
    </row>
    <row r="1602" spans="1:12" x14ac:dyDescent="0.2">
      <c r="A1602">
        <v>4918</v>
      </c>
      <c r="B1602" t="s">
        <v>1640</v>
      </c>
      <c r="C1602" t="s">
        <v>15</v>
      </c>
      <c r="D1602">
        <f>VLOOKUP(C1602,市場名!$A$1:$B$14,2,FALSE)</f>
        <v>5</v>
      </c>
      <c r="E1602" t="s">
        <v>841</v>
      </c>
      <c r="F1602">
        <f>VLOOKUP(E1602,業種分類!$A$1:$B$34,2,FALSE)</f>
        <v>24</v>
      </c>
      <c r="G1602">
        <v>100</v>
      </c>
      <c r="H1602">
        <v>0</v>
      </c>
      <c r="J1602" t="s">
        <v>3901</v>
      </c>
      <c r="K1602" t="s">
        <v>3897</v>
      </c>
      <c r="L1602" t="str">
        <f t="shared" si="24"/>
        <v>INSERT INTO stocks (stock_code, name, marcket_id, category_id, share_unit_number, is_nikkei225) VALUES(4918,'(株)アイビー化粧品',5,24,'100',0);</v>
      </c>
    </row>
    <row r="1603" spans="1:12" x14ac:dyDescent="0.2">
      <c r="A1603">
        <v>4919</v>
      </c>
      <c r="B1603" t="s">
        <v>1641</v>
      </c>
      <c r="C1603" t="s">
        <v>5</v>
      </c>
      <c r="D1603">
        <f>VLOOKUP(C1603,市場名!$A$1:$B$14,2,FALSE)</f>
        <v>1</v>
      </c>
      <c r="E1603" t="s">
        <v>841</v>
      </c>
      <c r="F1603">
        <f>VLOOKUP(E1603,業種分類!$A$1:$B$34,2,FALSE)</f>
        <v>24</v>
      </c>
      <c r="G1603">
        <v>100</v>
      </c>
      <c r="H1603">
        <v>0</v>
      </c>
      <c r="J1603" t="s">
        <v>3901</v>
      </c>
      <c r="K1603" t="s">
        <v>3897</v>
      </c>
      <c r="L1603" t="str">
        <f t="shared" ref="L1603:L1666" si="25">J1603&amp;A1603&amp;","&amp;"'"&amp;B1603&amp;"',"&amp;D1603&amp;","&amp;F1603&amp;",'"&amp;G1603&amp;"',"&amp;H1603&amp;K1603</f>
        <v>INSERT INTO stocks (stock_code, name, marcket_id, category_id, share_unit_number, is_nikkei225) VALUES(4919,'(株)ミルボン',1,24,'100',0);</v>
      </c>
    </row>
    <row r="1604" spans="1:12" x14ac:dyDescent="0.2">
      <c r="A1604">
        <v>4920</v>
      </c>
      <c r="B1604" t="s">
        <v>1642</v>
      </c>
      <c r="C1604" t="s">
        <v>15</v>
      </c>
      <c r="D1604">
        <f>VLOOKUP(C1604,市場名!$A$1:$B$14,2,FALSE)</f>
        <v>5</v>
      </c>
      <c r="E1604" t="s">
        <v>841</v>
      </c>
      <c r="F1604">
        <f>VLOOKUP(E1604,業種分類!$A$1:$B$34,2,FALSE)</f>
        <v>24</v>
      </c>
      <c r="G1604">
        <v>100</v>
      </c>
      <c r="H1604">
        <v>0</v>
      </c>
      <c r="J1604" t="s">
        <v>3901</v>
      </c>
      <c r="K1604" t="s">
        <v>3897</v>
      </c>
      <c r="L1604" t="str">
        <f t="shared" si="25"/>
        <v>INSERT INTO stocks (stock_code, name, marcket_id, category_id, share_unit_number, is_nikkei225) VALUES(4920,'(株)日本色材工業研究所',5,24,'100',0);</v>
      </c>
    </row>
    <row r="1605" spans="1:12" x14ac:dyDescent="0.2">
      <c r="A1605">
        <v>4921</v>
      </c>
      <c r="B1605" t="s">
        <v>1643</v>
      </c>
      <c r="C1605" t="s">
        <v>5</v>
      </c>
      <c r="D1605">
        <f>VLOOKUP(C1605,市場名!$A$1:$B$14,2,FALSE)</f>
        <v>1</v>
      </c>
      <c r="E1605" t="s">
        <v>841</v>
      </c>
      <c r="F1605">
        <f>VLOOKUP(E1605,業種分類!$A$1:$B$34,2,FALSE)</f>
        <v>24</v>
      </c>
      <c r="G1605">
        <v>100</v>
      </c>
      <c r="H1605">
        <v>0</v>
      </c>
      <c r="J1605" t="s">
        <v>3901</v>
      </c>
      <c r="K1605" t="s">
        <v>3897</v>
      </c>
      <c r="L1605" t="str">
        <f t="shared" si="25"/>
        <v>INSERT INTO stocks (stock_code, name, marcket_id, category_id, share_unit_number, is_nikkei225) VALUES(4921,'(株)ファンケル',1,24,'100',0);</v>
      </c>
    </row>
    <row r="1606" spans="1:12" x14ac:dyDescent="0.2">
      <c r="A1606">
        <v>4922</v>
      </c>
      <c r="B1606" t="s">
        <v>1644</v>
      </c>
      <c r="C1606" t="s">
        <v>5</v>
      </c>
      <c r="D1606">
        <f>VLOOKUP(C1606,市場名!$A$1:$B$14,2,FALSE)</f>
        <v>1</v>
      </c>
      <c r="E1606" t="s">
        <v>841</v>
      </c>
      <c r="F1606">
        <f>VLOOKUP(E1606,業種分類!$A$1:$B$34,2,FALSE)</f>
        <v>24</v>
      </c>
      <c r="G1606">
        <v>100</v>
      </c>
      <c r="H1606">
        <v>0</v>
      </c>
      <c r="J1606" t="s">
        <v>3901</v>
      </c>
      <c r="K1606" t="s">
        <v>3897</v>
      </c>
      <c r="L1606" t="str">
        <f t="shared" si="25"/>
        <v>INSERT INTO stocks (stock_code, name, marcket_id, category_id, share_unit_number, is_nikkei225) VALUES(4922,'(株)コーセー',1,24,'100',0);</v>
      </c>
    </row>
    <row r="1607" spans="1:12" x14ac:dyDescent="0.2">
      <c r="A1607">
        <v>4923</v>
      </c>
      <c r="B1607" t="s">
        <v>1645</v>
      </c>
      <c r="C1607" t="s">
        <v>5</v>
      </c>
      <c r="D1607">
        <f>VLOOKUP(C1607,市場名!$A$1:$B$14,2,FALSE)</f>
        <v>1</v>
      </c>
      <c r="E1607" t="s">
        <v>841</v>
      </c>
      <c r="F1607">
        <f>VLOOKUP(E1607,業種分類!$A$1:$B$34,2,FALSE)</f>
        <v>24</v>
      </c>
      <c r="G1607">
        <v>100</v>
      </c>
      <c r="H1607">
        <v>0</v>
      </c>
      <c r="J1607" t="s">
        <v>3901</v>
      </c>
      <c r="K1607" t="s">
        <v>3897</v>
      </c>
      <c r="L1607" t="str">
        <f t="shared" si="25"/>
        <v>INSERT INTO stocks (stock_code, name, marcket_id, category_id, share_unit_number, is_nikkei225) VALUES(4923,'コタ(株)',1,24,'100',0);</v>
      </c>
    </row>
    <row r="1608" spans="1:12" x14ac:dyDescent="0.2">
      <c r="A1608">
        <v>4925</v>
      </c>
      <c r="B1608" t="s">
        <v>1646</v>
      </c>
      <c r="C1608" t="s">
        <v>15</v>
      </c>
      <c r="D1608">
        <f>VLOOKUP(C1608,市場名!$A$1:$B$14,2,FALSE)</f>
        <v>5</v>
      </c>
      <c r="E1608" t="s">
        <v>841</v>
      </c>
      <c r="F1608">
        <f>VLOOKUP(E1608,業種分類!$A$1:$B$34,2,FALSE)</f>
        <v>24</v>
      </c>
      <c r="G1608">
        <v>100</v>
      </c>
      <c r="H1608">
        <v>0</v>
      </c>
      <c r="J1608" t="s">
        <v>3901</v>
      </c>
      <c r="K1608" t="s">
        <v>3897</v>
      </c>
      <c r="L1608" t="str">
        <f t="shared" si="25"/>
        <v>INSERT INTO stocks (stock_code, name, marcket_id, category_id, share_unit_number, is_nikkei225) VALUES(4925,'(株)ハーバー研究所',5,24,'100',0);</v>
      </c>
    </row>
    <row r="1609" spans="1:12" x14ac:dyDescent="0.2">
      <c r="A1609">
        <v>4926</v>
      </c>
      <c r="B1609" t="s">
        <v>1647</v>
      </c>
      <c r="C1609" t="s">
        <v>5</v>
      </c>
      <c r="D1609">
        <f>VLOOKUP(C1609,市場名!$A$1:$B$14,2,FALSE)</f>
        <v>1</v>
      </c>
      <c r="E1609" t="s">
        <v>841</v>
      </c>
      <c r="F1609">
        <f>VLOOKUP(E1609,業種分類!$A$1:$B$34,2,FALSE)</f>
        <v>24</v>
      </c>
      <c r="G1609">
        <v>100</v>
      </c>
      <c r="H1609">
        <v>0</v>
      </c>
      <c r="J1609" t="s">
        <v>3901</v>
      </c>
      <c r="K1609" t="s">
        <v>3897</v>
      </c>
      <c r="L1609" t="str">
        <f t="shared" si="25"/>
        <v>INSERT INTO stocks (stock_code, name, marcket_id, category_id, share_unit_number, is_nikkei225) VALUES(4926,'(株)シーボン',1,24,'100',0);</v>
      </c>
    </row>
    <row r="1610" spans="1:12" x14ac:dyDescent="0.2">
      <c r="A1610">
        <v>4927</v>
      </c>
      <c r="B1610" t="s">
        <v>1648</v>
      </c>
      <c r="C1610" t="s">
        <v>5</v>
      </c>
      <c r="D1610">
        <f>VLOOKUP(C1610,市場名!$A$1:$B$14,2,FALSE)</f>
        <v>1</v>
      </c>
      <c r="E1610" t="s">
        <v>841</v>
      </c>
      <c r="F1610">
        <f>VLOOKUP(E1610,業種分類!$A$1:$B$34,2,FALSE)</f>
        <v>24</v>
      </c>
      <c r="G1610">
        <v>100</v>
      </c>
      <c r="H1610">
        <v>0</v>
      </c>
      <c r="J1610" t="s">
        <v>3901</v>
      </c>
      <c r="K1610" t="s">
        <v>3897</v>
      </c>
      <c r="L1610" t="str">
        <f t="shared" si="25"/>
        <v>INSERT INTO stocks (stock_code, name, marcket_id, category_id, share_unit_number, is_nikkei225) VALUES(4927,'(株)ポーラ・オルビスホールディングス',1,24,'100',0);</v>
      </c>
    </row>
    <row r="1611" spans="1:12" x14ac:dyDescent="0.2">
      <c r="A1611">
        <v>4928</v>
      </c>
      <c r="B1611" t="s">
        <v>1649</v>
      </c>
      <c r="C1611" t="s">
        <v>5</v>
      </c>
      <c r="D1611">
        <f>VLOOKUP(C1611,市場名!$A$1:$B$14,2,FALSE)</f>
        <v>1</v>
      </c>
      <c r="E1611" t="s">
        <v>841</v>
      </c>
      <c r="F1611">
        <f>VLOOKUP(E1611,業種分類!$A$1:$B$34,2,FALSE)</f>
        <v>24</v>
      </c>
      <c r="G1611">
        <v>100</v>
      </c>
      <c r="H1611">
        <v>0</v>
      </c>
      <c r="J1611" t="s">
        <v>3901</v>
      </c>
      <c r="K1611" t="s">
        <v>3897</v>
      </c>
      <c r="L1611" t="str">
        <f t="shared" si="25"/>
        <v>INSERT INTO stocks (stock_code, name, marcket_id, category_id, share_unit_number, is_nikkei225) VALUES(4928,'(株)ノエビアホールディングス',1,24,'100',0);</v>
      </c>
    </row>
    <row r="1612" spans="1:12" x14ac:dyDescent="0.2">
      <c r="A1612">
        <v>4929</v>
      </c>
      <c r="B1612" t="s">
        <v>1650</v>
      </c>
      <c r="C1612" t="s">
        <v>5</v>
      </c>
      <c r="D1612">
        <f>VLOOKUP(C1612,市場名!$A$1:$B$14,2,FALSE)</f>
        <v>1</v>
      </c>
      <c r="E1612" t="s">
        <v>841</v>
      </c>
      <c r="F1612">
        <f>VLOOKUP(E1612,業種分類!$A$1:$B$34,2,FALSE)</f>
        <v>24</v>
      </c>
      <c r="G1612">
        <v>100</v>
      </c>
      <c r="H1612">
        <v>0</v>
      </c>
      <c r="J1612" t="s">
        <v>3901</v>
      </c>
      <c r="K1612" t="s">
        <v>3897</v>
      </c>
      <c r="L1612" t="str">
        <f t="shared" si="25"/>
        <v>INSERT INTO stocks (stock_code, name, marcket_id, category_id, share_unit_number, is_nikkei225) VALUES(4929,'(株)アジュバンコスメジャパン',1,24,'100',0);</v>
      </c>
    </row>
    <row r="1613" spans="1:12" x14ac:dyDescent="0.2">
      <c r="A1613">
        <v>4931</v>
      </c>
      <c r="B1613" t="s">
        <v>1651</v>
      </c>
      <c r="C1613" t="s">
        <v>24</v>
      </c>
      <c r="D1613">
        <f>VLOOKUP(C1613,市場名!$A$1:$B$14,2,FALSE)</f>
        <v>7</v>
      </c>
      <c r="E1613" t="s">
        <v>841</v>
      </c>
      <c r="F1613">
        <f>VLOOKUP(E1613,業種分類!$A$1:$B$34,2,FALSE)</f>
        <v>24</v>
      </c>
      <c r="G1613">
        <v>100</v>
      </c>
      <c r="H1613">
        <v>0</v>
      </c>
      <c r="J1613" t="s">
        <v>3901</v>
      </c>
      <c r="K1613" t="s">
        <v>3897</v>
      </c>
      <c r="L1613" t="str">
        <f t="shared" si="25"/>
        <v>INSERT INTO stocks (stock_code, name, marcket_id, category_id, share_unit_number, is_nikkei225) VALUES(4931,'新日本製薬(株)',7,24,'100',0);</v>
      </c>
    </row>
    <row r="1614" spans="1:12" x14ac:dyDescent="0.2">
      <c r="A1614">
        <v>4951</v>
      </c>
      <c r="B1614" t="s">
        <v>1652</v>
      </c>
      <c r="C1614" t="s">
        <v>5</v>
      </c>
      <c r="D1614">
        <f>VLOOKUP(C1614,市場名!$A$1:$B$14,2,FALSE)</f>
        <v>1</v>
      </c>
      <c r="E1614" t="s">
        <v>841</v>
      </c>
      <c r="F1614">
        <f>VLOOKUP(E1614,業種分類!$A$1:$B$34,2,FALSE)</f>
        <v>24</v>
      </c>
      <c r="G1614">
        <v>100</v>
      </c>
      <c r="H1614">
        <v>0</v>
      </c>
      <c r="J1614" t="s">
        <v>3901</v>
      </c>
      <c r="K1614" t="s">
        <v>3897</v>
      </c>
      <c r="L1614" t="str">
        <f t="shared" si="25"/>
        <v>INSERT INTO stocks (stock_code, name, marcket_id, category_id, share_unit_number, is_nikkei225) VALUES(4951,'エステー(株)',1,24,'100',0);</v>
      </c>
    </row>
    <row r="1615" spans="1:12" x14ac:dyDescent="0.2">
      <c r="A1615">
        <v>4952</v>
      </c>
      <c r="B1615" t="s">
        <v>1653</v>
      </c>
      <c r="C1615" t="s">
        <v>37</v>
      </c>
      <c r="D1615">
        <f>VLOOKUP(C1615,市場名!$A$1:$B$14,2,FALSE)</f>
        <v>2</v>
      </c>
      <c r="E1615" t="s">
        <v>841</v>
      </c>
      <c r="F1615">
        <f>VLOOKUP(E1615,業種分類!$A$1:$B$34,2,FALSE)</f>
        <v>24</v>
      </c>
      <c r="G1615">
        <v>100</v>
      </c>
      <c r="H1615">
        <v>0</v>
      </c>
      <c r="J1615" t="s">
        <v>3901</v>
      </c>
      <c r="K1615" t="s">
        <v>3897</v>
      </c>
      <c r="L1615" t="str">
        <f t="shared" si="25"/>
        <v>INSERT INTO stocks (stock_code, name, marcket_id, category_id, share_unit_number, is_nikkei225) VALUES(4952,'(株)エス・ディー・エス　バイオテック',2,24,'100',0);</v>
      </c>
    </row>
    <row r="1616" spans="1:12" x14ac:dyDescent="0.2">
      <c r="A1616">
        <v>4955</v>
      </c>
      <c r="B1616" t="s">
        <v>1654</v>
      </c>
      <c r="C1616" t="s">
        <v>5</v>
      </c>
      <c r="D1616">
        <f>VLOOKUP(C1616,市場名!$A$1:$B$14,2,FALSE)</f>
        <v>1</v>
      </c>
      <c r="E1616" t="s">
        <v>841</v>
      </c>
      <c r="F1616">
        <f>VLOOKUP(E1616,業種分類!$A$1:$B$34,2,FALSE)</f>
        <v>24</v>
      </c>
      <c r="G1616">
        <v>100</v>
      </c>
      <c r="H1616">
        <v>0</v>
      </c>
      <c r="J1616" t="s">
        <v>3901</v>
      </c>
      <c r="K1616" t="s">
        <v>3897</v>
      </c>
      <c r="L1616" t="str">
        <f t="shared" si="25"/>
        <v>INSERT INTO stocks (stock_code, name, marcket_id, category_id, share_unit_number, is_nikkei225) VALUES(4955,'アグロ　カネショウ(株)',1,24,'100',0);</v>
      </c>
    </row>
    <row r="1617" spans="1:12" x14ac:dyDescent="0.2">
      <c r="A1617">
        <v>4956</v>
      </c>
      <c r="B1617" t="s">
        <v>1655</v>
      </c>
      <c r="C1617" t="s">
        <v>5</v>
      </c>
      <c r="D1617">
        <f>VLOOKUP(C1617,市場名!$A$1:$B$14,2,FALSE)</f>
        <v>1</v>
      </c>
      <c r="E1617" t="s">
        <v>841</v>
      </c>
      <c r="F1617">
        <f>VLOOKUP(E1617,業種分類!$A$1:$B$34,2,FALSE)</f>
        <v>24</v>
      </c>
      <c r="G1617">
        <v>100</v>
      </c>
      <c r="H1617">
        <v>0</v>
      </c>
      <c r="J1617" t="s">
        <v>3901</v>
      </c>
      <c r="K1617" t="s">
        <v>3897</v>
      </c>
      <c r="L1617" t="str">
        <f t="shared" si="25"/>
        <v>INSERT INTO stocks (stock_code, name, marcket_id, category_id, share_unit_number, is_nikkei225) VALUES(4956,'コニシ(株)',1,24,'100',0);</v>
      </c>
    </row>
    <row r="1618" spans="1:12" x14ac:dyDescent="0.2">
      <c r="A1618">
        <v>4957</v>
      </c>
      <c r="B1618" t="s">
        <v>1656</v>
      </c>
      <c r="C1618" t="s">
        <v>37</v>
      </c>
      <c r="D1618">
        <f>VLOOKUP(C1618,市場名!$A$1:$B$14,2,FALSE)</f>
        <v>2</v>
      </c>
      <c r="E1618" t="s">
        <v>841</v>
      </c>
      <c r="F1618">
        <f>VLOOKUP(E1618,業種分類!$A$1:$B$34,2,FALSE)</f>
        <v>24</v>
      </c>
      <c r="G1618">
        <v>100</v>
      </c>
      <c r="H1618">
        <v>0</v>
      </c>
      <c r="J1618" t="s">
        <v>3901</v>
      </c>
      <c r="K1618" t="s">
        <v>3897</v>
      </c>
      <c r="L1618" t="str">
        <f t="shared" si="25"/>
        <v>INSERT INTO stocks (stock_code, name, marcket_id, category_id, share_unit_number, is_nikkei225) VALUES(4957,'ヤスハラケミカル(株)',2,24,'100',0);</v>
      </c>
    </row>
    <row r="1619" spans="1:12" x14ac:dyDescent="0.2">
      <c r="A1619">
        <v>4958</v>
      </c>
      <c r="B1619" t="s">
        <v>1657</v>
      </c>
      <c r="C1619" t="s">
        <v>5</v>
      </c>
      <c r="D1619">
        <f>VLOOKUP(C1619,市場名!$A$1:$B$14,2,FALSE)</f>
        <v>1</v>
      </c>
      <c r="E1619" t="s">
        <v>841</v>
      </c>
      <c r="F1619">
        <f>VLOOKUP(E1619,業種分類!$A$1:$B$34,2,FALSE)</f>
        <v>24</v>
      </c>
      <c r="G1619">
        <v>100</v>
      </c>
      <c r="H1619">
        <v>0</v>
      </c>
      <c r="J1619" t="s">
        <v>3901</v>
      </c>
      <c r="K1619" t="s">
        <v>3897</v>
      </c>
      <c r="L1619" t="str">
        <f t="shared" si="25"/>
        <v>INSERT INTO stocks (stock_code, name, marcket_id, category_id, share_unit_number, is_nikkei225) VALUES(4958,'長谷川香料(株)',1,24,'100',0);</v>
      </c>
    </row>
    <row r="1620" spans="1:12" x14ac:dyDescent="0.2">
      <c r="A1620">
        <v>4960</v>
      </c>
      <c r="B1620" t="s">
        <v>1658</v>
      </c>
      <c r="C1620" t="s">
        <v>37</v>
      </c>
      <c r="D1620">
        <f>VLOOKUP(C1620,市場名!$A$1:$B$14,2,FALSE)</f>
        <v>2</v>
      </c>
      <c r="E1620" t="s">
        <v>841</v>
      </c>
      <c r="F1620">
        <f>VLOOKUP(E1620,業種分類!$A$1:$B$34,2,FALSE)</f>
        <v>24</v>
      </c>
      <c r="G1620">
        <v>100</v>
      </c>
      <c r="H1620">
        <v>0</v>
      </c>
      <c r="J1620" t="s">
        <v>3901</v>
      </c>
      <c r="K1620" t="s">
        <v>3897</v>
      </c>
      <c r="L1620" t="str">
        <f t="shared" si="25"/>
        <v>INSERT INTO stocks (stock_code, name, marcket_id, category_id, share_unit_number, is_nikkei225) VALUES(4960,'ケミプロ化成(株)',2,24,'100',0);</v>
      </c>
    </row>
    <row r="1621" spans="1:12" x14ac:dyDescent="0.2">
      <c r="A1621">
        <v>4962</v>
      </c>
      <c r="B1621" t="s">
        <v>1659</v>
      </c>
      <c r="C1621" t="s">
        <v>37</v>
      </c>
      <c r="D1621">
        <f>VLOOKUP(C1621,市場名!$A$1:$B$14,2,FALSE)</f>
        <v>2</v>
      </c>
      <c r="E1621" t="s">
        <v>841</v>
      </c>
      <c r="F1621">
        <f>VLOOKUP(E1621,業種分類!$A$1:$B$34,2,FALSE)</f>
        <v>24</v>
      </c>
      <c r="G1621">
        <v>100</v>
      </c>
      <c r="H1621">
        <v>0</v>
      </c>
      <c r="J1621" t="s">
        <v>3901</v>
      </c>
      <c r="K1621" t="s">
        <v>3897</v>
      </c>
      <c r="L1621" t="str">
        <f t="shared" si="25"/>
        <v>INSERT INTO stocks (stock_code, name, marcket_id, category_id, share_unit_number, is_nikkei225) VALUES(4962,'互応化学工業(株)',2,24,'100',0);</v>
      </c>
    </row>
    <row r="1622" spans="1:12" x14ac:dyDescent="0.2">
      <c r="A1622">
        <v>4963</v>
      </c>
      <c r="B1622" t="s">
        <v>1660</v>
      </c>
      <c r="C1622" t="s">
        <v>5</v>
      </c>
      <c r="D1622">
        <f>VLOOKUP(C1622,市場名!$A$1:$B$14,2,FALSE)</f>
        <v>1</v>
      </c>
      <c r="E1622" t="s">
        <v>841</v>
      </c>
      <c r="F1622">
        <f>VLOOKUP(E1622,業種分類!$A$1:$B$34,2,FALSE)</f>
        <v>24</v>
      </c>
      <c r="G1622">
        <v>100</v>
      </c>
      <c r="H1622">
        <v>0</v>
      </c>
      <c r="J1622" t="s">
        <v>3901</v>
      </c>
      <c r="K1622" t="s">
        <v>3897</v>
      </c>
      <c r="L1622" t="str">
        <f t="shared" si="25"/>
        <v>INSERT INTO stocks (stock_code, name, marcket_id, category_id, share_unit_number, is_nikkei225) VALUES(4963,'星光ＰＭＣ(株)',1,24,'100',0);</v>
      </c>
    </row>
    <row r="1623" spans="1:12" x14ac:dyDescent="0.2">
      <c r="A1623">
        <v>4966</v>
      </c>
      <c r="B1623" t="s">
        <v>1661</v>
      </c>
      <c r="C1623" t="s">
        <v>37</v>
      </c>
      <c r="D1623">
        <f>VLOOKUP(C1623,市場名!$A$1:$B$14,2,FALSE)</f>
        <v>2</v>
      </c>
      <c r="E1623" t="s">
        <v>841</v>
      </c>
      <c r="F1623">
        <f>VLOOKUP(E1623,業種分類!$A$1:$B$34,2,FALSE)</f>
        <v>24</v>
      </c>
      <c r="G1623">
        <v>100</v>
      </c>
      <c r="H1623">
        <v>0</v>
      </c>
      <c r="J1623" t="s">
        <v>3901</v>
      </c>
      <c r="K1623" t="s">
        <v>3897</v>
      </c>
      <c r="L1623" t="str">
        <f t="shared" si="25"/>
        <v>INSERT INTO stocks (stock_code, name, marcket_id, category_id, share_unit_number, is_nikkei225) VALUES(4966,'上村工業(株)',2,24,'100',0);</v>
      </c>
    </row>
    <row r="1624" spans="1:12" x14ac:dyDescent="0.2">
      <c r="A1624">
        <v>4967</v>
      </c>
      <c r="B1624" t="s">
        <v>1662</v>
      </c>
      <c r="C1624" t="s">
        <v>5</v>
      </c>
      <c r="D1624">
        <f>VLOOKUP(C1624,市場名!$A$1:$B$14,2,FALSE)</f>
        <v>1</v>
      </c>
      <c r="E1624" t="s">
        <v>841</v>
      </c>
      <c r="F1624">
        <f>VLOOKUP(E1624,業種分類!$A$1:$B$34,2,FALSE)</f>
        <v>24</v>
      </c>
      <c r="G1624">
        <v>100</v>
      </c>
      <c r="H1624">
        <v>0</v>
      </c>
      <c r="J1624" t="s">
        <v>3901</v>
      </c>
      <c r="K1624" t="s">
        <v>3897</v>
      </c>
      <c r="L1624" t="str">
        <f t="shared" si="25"/>
        <v>INSERT INTO stocks (stock_code, name, marcket_id, category_id, share_unit_number, is_nikkei225) VALUES(4967,'小林製薬(株)',1,24,'100',0);</v>
      </c>
    </row>
    <row r="1625" spans="1:12" x14ac:dyDescent="0.2">
      <c r="A1625">
        <v>4968</v>
      </c>
      <c r="B1625" t="s">
        <v>1663</v>
      </c>
      <c r="C1625" t="s">
        <v>5</v>
      </c>
      <c r="D1625">
        <f>VLOOKUP(C1625,市場名!$A$1:$B$14,2,FALSE)</f>
        <v>1</v>
      </c>
      <c r="E1625" t="s">
        <v>841</v>
      </c>
      <c r="F1625">
        <f>VLOOKUP(E1625,業種分類!$A$1:$B$34,2,FALSE)</f>
        <v>24</v>
      </c>
      <c r="G1625">
        <v>100</v>
      </c>
      <c r="H1625">
        <v>0</v>
      </c>
      <c r="J1625" t="s">
        <v>3901</v>
      </c>
      <c r="K1625" t="s">
        <v>3897</v>
      </c>
      <c r="L1625" t="str">
        <f t="shared" si="25"/>
        <v>INSERT INTO stocks (stock_code, name, marcket_id, category_id, share_unit_number, is_nikkei225) VALUES(4968,'荒川化学工業(株)',1,24,'100',0);</v>
      </c>
    </row>
    <row r="1626" spans="1:12" x14ac:dyDescent="0.2">
      <c r="A1626">
        <v>4970</v>
      </c>
      <c r="B1626" t="s">
        <v>1664</v>
      </c>
      <c r="C1626" t="s">
        <v>15</v>
      </c>
      <c r="D1626">
        <f>VLOOKUP(C1626,市場名!$A$1:$B$14,2,FALSE)</f>
        <v>5</v>
      </c>
      <c r="E1626" t="s">
        <v>841</v>
      </c>
      <c r="F1626">
        <f>VLOOKUP(E1626,業種分類!$A$1:$B$34,2,FALSE)</f>
        <v>24</v>
      </c>
      <c r="G1626">
        <v>100</v>
      </c>
      <c r="H1626">
        <v>0</v>
      </c>
      <c r="J1626" t="s">
        <v>3901</v>
      </c>
      <c r="K1626" t="s">
        <v>3897</v>
      </c>
      <c r="L1626" t="str">
        <f t="shared" si="25"/>
        <v>INSERT INTO stocks (stock_code, name, marcket_id, category_id, share_unit_number, is_nikkei225) VALUES(4970,'東洋合成工業(株)',5,24,'100',0);</v>
      </c>
    </row>
    <row r="1627" spans="1:12" x14ac:dyDescent="0.2">
      <c r="A1627">
        <v>4971</v>
      </c>
      <c r="B1627" t="s">
        <v>1665</v>
      </c>
      <c r="C1627" t="s">
        <v>5</v>
      </c>
      <c r="D1627">
        <f>VLOOKUP(C1627,市場名!$A$1:$B$14,2,FALSE)</f>
        <v>1</v>
      </c>
      <c r="E1627" t="s">
        <v>841</v>
      </c>
      <c r="F1627">
        <f>VLOOKUP(E1627,業種分類!$A$1:$B$34,2,FALSE)</f>
        <v>24</v>
      </c>
      <c r="G1627">
        <v>100</v>
      </c>
      <c r="H1627">
        <v>0</v>
      </c>
      <c r="J1627" t="s">
        <v>3901</v>
      </c>
      <c r="K1627" t="s">
        <v>3897</v>
      </c>
      <c r="L1627" t="str">
        <f t="shared" si="25"/>
        <v>INSERT INTO stocks (stock_code, name, marcket_id, category_id, share_unit_number, is_nikkei225) VALUES(4971,'メック(株)',1,24,'100',0);</v>
      </c>
    </row>
    <row r="1628" spans="1:12" x14ac:dyDescent="0.2">
      <c r="A1628">
        <v>4972</v>
      </c>
      <c r="B1628" t="s">
        <v>1666</v>
      </c>
      <c r="C1628" t="s">
        <v>15</v>
      </c>
      <c r="D1628">
        <f>VLOOKUP(C1628,市場名!$A$1:$B$14,2,FALSE)</f>
        <v>5</v>
      </c>
      <c r="E1628" t="s">
        <v>841</v>
      </c>
      <c r="F1628">
        <f>VLOOKUP(E1628,業種分類!$A$1:$B$34,2,FALSE)</f>
        <v>24</v>
      </c>
      <c r="G1628">
        <v>100</v>
      </c>
      <c r="H1628">
        <v>0</v>
      </c>
      <c r="J1628" t="s">
        <v>3901</v>
      </c>
      <c r="K1628" t="s">
        <v>3897</v>
      </c>
      <c r="L1628" t="str">
        <f t="shared" si="25"/>
        <v>INSERT INTO stocks (stock_code, name, marcket_id, category_id, share_unit_number, is_nikkei225) VALUES(4972,'綜研化学(株)',5,24,'100',0);</v>
      </c>
    </row>
    <row r="1629" spans="1:12" x14ac:dyDescent="0.2">
      <c r="A1629">
        <v>4973</v>
      </c>
      <c r="B1629" t="s">
        <v>1667</v>
      </c>
      <c r="C1629" t="s">
        <v>5</v>
      </c>
      <c r="D1629">
        <f>VLOOKUP(C1629,市場名!$A$1:$B$14,2,FALSE)</f>
        <v>1</v>
      </c>
      <c r="E1629" t="s">
        <v>841</v>
      </c>
      <c r="F1629">
        <f>VLOOKUP(E1629,業種分類!$A$1:$B$34,2,FALSE)</f>
        <v>24</v>
      </c>
      <c r="G1629">
        <v>100</v>
      </c>
      <c r="H1629">
        <v>0</v>
      </c>
      <c r="J1629" t="s">
        <v>3901</v>
      </c>
      <c r="K1629" t="s">
        <v>3897</v>
      </c>
      <c r="L1629" t="str">
        <f t="shared" si="25"/>
        <v>INSERT INTO stocks (stock_code, name, marcket_id, category_id, share_unit_number, is_nikkei225) VALUES(4973,'日本高純度化学(株)',1,24,'100',0);</v>
      </c>
    </row>
    <row r="1630" spans="1:12" x14ac:dyDescent="0.2">
      <c r="A1630">
        <v>4974</v>
      </c>
      <c r="B1630" t="s">
        <v>1668</v>
      </c>
      <c r="C1630" t="s">
        <v>5</v>
      </c>
      <c r="D1630">
        <f>VLOOKUP(C1630,市場名!$A$1:$B$14,2,FALSE)</f>
        <v>1</v>
      </c>
      <c r="E1630" t="s">
        <v>841</v>
      </c>
      <c r="F1630">
        <f>VLOOKUP(E1630,業種分類!$A$1:$B$34,2,FALSE)</f>
        <v>24</v>
      </c>
      <c r="G1630">
        <v>100</v>
      </c>
      <c r="H1630">
        <v>0</v>
      </c>
      <c r="J1630" t="s">
        <v>3901</v>
      </c>
      <c r="K1630" t="s">
        <v>3897</v>
      </c>
      <c r="L1630" t="str">
        <f t="shared" si="25"/>
        <v>INSERT INTO stocks (stock_code, name, marcket_id, category_id, share_unit_number, is_nikkei225) VALUES(4974,'タカラバイオ(株)',1,24,'100',0);</v>
      </c>
    </row>
    <row r="1631" spans="1:12" x14ac:dyDescent="0.2">
      <c r="A1631">
        <v>4975</v>
      </c>
      <c r="B1631" t="s">
        <v>1669</v>
      </c>
      <c r="C1631" t="s">
        <v>5</v>
      </c>
      <c r="D1631">
        <f>VLOOKUP(C1631,市場名!$A$1:$B$14,2,FALSE)</f>
        <v>1</v>
      </c>
      <c r="E1631" t="s">
        <v>841</v>
      </c>
      <c r="F1631">
        <f>VLOOKUP(E1631,業種分類!$A$1:$B$34,2,FALSE)</f>
        <v>24</v>
      </c>
      <c r="G1631">
        <v>100</v>
      </c>
      <c r="H1631">
        <v>0</v>
      </c>
      <c r="J1631" t="s">
        <v>3901</v>
      </c>
      <c r="K1631" t="s">
        <v>3897</v>
      </c>
      <c r="L1631" t="str">
        <f t="shared" si="25"/>
        <v>INSERT INTO stocks (stock_code, name, marcket_id, category_id, share_unit_number, is_nikkei225) VALUES(4975,'(株)ＪＣＵ',1,24,'100',0);</v>
      </c>
    </row>
    <row r="1632" spans="1:12" x14ac:dyDescent="0.2">
      <c r="A1632">
        <v>4976</v>
      </c>
      <c r="B1632" t="s">
        <v>1670</v>
      </c>
      <c r="C1632" t="s">
        <v>15</v>
      </c>
      <c r="D1632">
        <f>VLOOKUP(C1632,市場名!$A$1:$B$14,2,FALSE)</f>
        <v>5</v>
      </c>
      <c r="E1632" t="s">
        <v>841</v>
      </c>
      <c r="F1632">
        <f>VLOOKUP(E1632,業種分類!$A$1:$B$34,2,FALSE)</f>
        <v>24</v>
      </c>
      <c r="G1632">
        <v>100</v>
      </c>
      <c r="H1632">
        <v>0</v>
      </c>
      <c r="J1632" t="s">
        <v>3901</v>
      </c>
      <c r="K1632" t="s">
        <v>3897</v>
      </c>
      <c r="L1632" t="str">
        <f t="shared" si="25"/>
        <v>INSERT INTO stocks (stock_code, name, marcket_id, category_id, share_unit_number, is_nikkei225) VALUES(4976,'東洋ドライルーブ(株)',5,24,'100',0);</v>
      </c>
    </row>
    <row r="1633" spans="1:12" x14ac:dyDescent="0.2">
      <c r="A1633">
        <v>4977</v>
      </c>
      <c r="B1633" t="s">
        <v>1671</v>
      </c>
      <c r="C1633" t="s">
        <v>5</v>
      </c>
      <c r="D1633">
        <f>VLOOKUP(C1633,市場名!$A$1:$B$14,2,FALSE)</f>
        <v>1</v>
      </c>
      <c r="E1633" t="s">
        <v>841</v>
      </c>
      <c r="F1633">
        <f>VLOOKUP(E1633,業種分類!$A$1:$B$34,2,FALSE)</f>
        <v>24</v>
      </c>
      <c r="G1633">
        <v>100</v>
      </c>
      <c r="H1633">
        <v>0</v>
      </c>
      <c r="J1633" t="s">
        <v>3901</v>
      </c>
      <c r="K1633" t="s">
        <v>3897</v>
      </c>
      <c r="L1633" t="str">
        <f t="shared" si="25"/>
        <v>INSERT INTO stocks (stock_code, name, marcket_id, category_id, share_unit_number, is_nikkei225) VALUES(4977,'新田ゼラチン(株)',1,24,'100',0);</v>
      </c>
    </row>
    <row r="1634" spans="1:12" x14ac:dyDescent="0.2">
      <c r="A1634">
        <v>4978</v>
      </c>
      <c r="B1634" t="s">
        <v>1672</v>
      </c>
      <c r="C1634" t="s">
        <v>21</v>
      </c>
      <c r="D1634">
        <f>VLOOKUP(C1634,市場名!$A$1:$B$14,2,FALSE)</f>
        <v>6</v>
      </c>
      <c r="E1634" t="s">
        <v>841</v>
      </c>
      <c r="F1634">
        <f>VLOOKUP(E1634,業種分類!$A$1:$B$34,2,FALSE)</f>
        <v>24</v>
      </c>
      <c r="G1634">
        <v>100</v>
      </c>
      <c r="H1634">
        <v>0</v>
      </c>
      <c r="J1634" t="s">
        <v>3901</v>
      </c>
      <c r="K1634" t="s">
        <v>3897</v>
      </c>
      <c r="L1634" t="str">
        <f t="shared" si="25"/>
        <v>INSERT INTO stocks (stock_code, name, marcket_id, category_id, share_unit_number, is_nikkei225) VALUES(4978,'(株)リプロセル',6,24,'100',0);</v>
      </c>
    </row>
    <row r="1635" spans="1:12" x14ac:dyDescent="0.2">
      <c r="A1635">
        <v>4979</v>
      </c>
      <c r="B1635" t="s">
        <v>1673</v>
      </c>
      <c r="C1635" t="s">
        <v>5</v>
      </c>
      <c r="D1635">
        <f>VLOOKUP(C1635,市場名!$A$1:$B$14,2,FALSE)</f>
        <v>1</v>
      </c>
      <c r="E1635" t="s">
        <v>841</v>
      </c>
      <c r="F1635">
        <f>VLOOKUP(E1635,業種分類!$A$1:$B$34,2,FALSE)</f>
        <v>24</v>
      </c>
      <c r="G1635">
        <v>100</v>
      </c>
      <c r="H1635">
        <v>0</v>
      </c>
      <c r="J1635" t="s">
        <v>3901</v>
      </c>
      <c r="K1635" t="s">
        <v>3897</v>
      </c>
      <c r="L1635" t="str">
        <f t="shared" si="25"/>
        <v>INSERT INTO stocks (stock_code, name, marcket_id, category_id, share_unit_number, is_nikkei225) VALUES(4979,'ＯＡＴアグリオ(株)',1,24,'100',0);</v>
      </c>
    </row>
    <row r="1636" spans="1:12" x14ac:dyDescent="0.2">
      <c r="A1636">
        <v>4980</v>
      </c>
      <c r="B1636" t="s">
        <v>1674</v>
      </c>
      <c r="C1636" t="s">
        <v>5</v>
      </c>
      <c r="D1636">
        <f>VLOOKUP(C1636,市場名!$A$1:$B$14,2,FALSE)</f>
        <v>1</v>
      </c>
      <c r="E1636" t="s">
        <v>841</v>
      </c>
      <c r="F1636">
        <f>VLOOKUP(E1636,業種分類!$A$1:$B$34,2,FALSE)</f>
        <v>24</v>
      </c>
      <c r="G1636">
        <v>100</v>
      </c>
      <c r="H1636">
        <v>0</v>
      </c>
      <c r="J1636" t="s">
        <v>3901</v>
      </c>
      <c r="K1636" t="s">
        <v>3897</v>
      </c>
      <c r="L1636" t="str">
        <f t="shared" si="25"/>
        <v>INSERT INTO stocks (stock_code, name, marcket_id, category_id, share_unit_number, is_nikkei225) VALUES(4980,'デクセリアルズ(株)',1,24,'100',0);</v>
      </c>
    </row>
    <row r="1637" spans="1:12" x14ac:dyDescent="0.2">
      <c r="A1637">
        <v>4985</v>
      </c>
      <c r="B1637" t="s">
        <v>1675</v>
      </c>
      <c r="C1637" t="s">
        <v>5</v>
      </c>
      <c r="D1637">
        <f>VLOOKUP(C1637,市場名!$A$1:$B$14,2,FALSE)</f>
        <v>1</v>
      </c>
      <c r="E1637" t="s">
        <v>841</v>
      </c>
      <c r="F1637">
        <f>VLOOKUP(E1637,業種分類!$A$1:$B$34,2,FALSE)</f>
        <v>24</v>
      </c>
      <c r="G1637">
        <v>100</v>
      </c>
      <c r="H1637">
        <v>0</v>
      </c>
      <c r="J1637" t="s">
        <v>3901</v>
      </c>
      <c r="K1637" t="s">
        <v>3897</v>
      </c>
      <c r="L1637" t="str">
        <f t="shared" si="25"/>
        <v>INSERT INTO stocks (stock_code, name, marcket_id, category_id, share_unit_number, is_nikkei225) VALUES(4985,'アース製薬(株)',1,24,'100',0);</v>
      </c>
    </row>
    <row r="1638" spans="1:12" x14ac:dyDescent="0.2">
      <c r="A1638">
        <v>4987</v>
      </c>
      <c r="B1638" t="s">
        <v>1676</v>
      </c>
      <c r="C1638" t="s">
        <v>37</v>
      </c>
      <c r="D1638">
        <f>VLOOKUP(C1638,市場名!$A$1:$B$14,2,FALSE)</f>
        <v>2</v>
      </c>
      <c r="E1638" t="s">
        <v>841</v>
      </c>
      <c r="F1638">
        <f>VLOOKUP(E1638,業種分類!$A$1:$B$34,2,FALSE)</f>
        <v>24</v>
      </c>
      <c r="G1638">
        <v>100</v>
      </c>
      <c r="H1638">
        <v>0</v>
      </c>
      <c r="J1638" t="s">
        <v>3901</v>
      </c>
      <c r="K1638" t="s">
        <v>3897</v>
      </c>
      <c r="L1638" t="str">
        <f t="shared" si="25"/>
        <v>INSERT INTO stocks (stock_code, name, marcket_id, category_id, share_unit_number, is_nikkei225) VALUES(4987,'(株)寺岡製作所',2,24,'100',0);</v>
      </c>
    </row>
    <row r="1639" spans="1:12" x14ac:dyDescent="0.2">
      <c r="A1639">
        <v>4990</v>
      </c>
      <c r="B1639" t="s">
        <v>1677</v>
      </c>
      <c r="C1639" t="s">
        <v>37</v>
      </c>
      <c r="D1639">
        <f>VLOOKUP(C1639,市場名!$A$1:$B$14,2,FALSE)</f>
        <v>2</v>
      </c>
      <c r="E1639" t="s">
        <v>841</v>
      </c>
      <c r="F1639">
        <f>VLOOKUP(E1639,業種分類!$A$1:$B$34,2,FALSE)</f>
        <v>24</v>
      </c>
      <c r="G1639">
        <v>100</v>
      </c>
      <c r="H1639">
        <v>0</v>
      </c>
      <c r="J1639" t="s">
        <v>3901</v>
      </c>
      <c r="K1639" t="s">
        <v>3897</v>
      </c>
      <c r="L1639" t="str">
        <f t="shared" si="25"/>
        <v>INSERT INTO stocks (stock_code, name, marcket_id, category_id, share_unit_number, is_nikkei225) VALUES(4990,'昭和化学工業(株)',2,24,'100',0);</v>
      </c>
    </row>
    <row r="1640" spans="1:12" x14ac:dyDescent="0.2">
      <c r="A1640">
        <v>4992</v>
      </c>
      <c r="B1640" t="s">
        <v>1678</v>
      </c>
      <c r="C1640" t="s">
        <v>5</v>
      </c>
      <c r="D1640">
        <f>VLOOKUP(C1640,市場名!$A$1:$B$14,2,FALSE)</f>
        <v>1</v>
      </c>
      <c r="E1640" t="s">
        <v>841</v>
      </c>
      <c r="F1640">
        <f>VLOOKUP(E1640,業種分類!$A$1:$B$34,2,FALSE)</f>
        <v>24</v>
      </c>
      <c r="G1640">
        <v>100</v>
      </c>
      <c r="H1640">
        <v>0</v>
      </c>
      <c r="J1640" t="s">
        <v>3901</v>
      </c>
      <c r="K1640" t="s">
        <v>3897</v>
      </c>
      <c r="L1640" t="str">
        <f t="shared" si="25"/>
        <v>INSERT INTO stocks (stock_code, name, marcket_id, category_id, share_unit_number, is_nikkei225) VALUES(4992,'北興化学工業(株)',1,24,'100',0);</v>
      </c>
    </row>
    <row r="1641" spans="1:12" x14ac:dyDescent="0.2">
      <c r="A1641">
        <v>4994</v>
      </c>
      <c r="B1641" t="s">
        <v>1679</v>
      </c>
      <c r="C1641" t="s">
        <v>5</v>
      </c>
      <c r="D1641">
        <f>VLOOKUP(C1641,市場名!$A$1:$B$14,2,FALSE)</f>
        <v>1</v>
      </c>
      <c r="E1641" t="s">
        <v>841</v>
      </c>
      <c r="F1641">
        <f>VLOOKUP(E1641,業種分類!$A$1:$B$34,2,FALSE)</f>
        <v>24</v>
      </c>
      <c r="G1641">
        <v>100</v>
      </c>
      <c r="H1641">
        <v>0</v>
      </c>
      <c r="J1641" t="s">
        <v>3901</v>
      </c>
      <c r="K1641" t="s">
        <v>3897</v>
      </c>
      <c r="L1641" t="str">
        <f t="shared" si="25"/>
        <v>INSERT INTO stocks (stock_code, name, marcket_id, category_id, share_unit_number, is_nikkei225) VALUES(4994,'大成ラミック(株)',1,24,'100',0);</v>
      </c>
    </row>
    <row r="1642" spans="1:12" x14ac:dyDescent="0.2">
      <c r="A1642">
        <v>4995</v>
      </c>
      <c r="B1642" t="s">
        <v>1680</v>
      </c>
      <c r="C1642" t="s">
        <v>89</v>
      </c>
      <c r="D1642">
        <f>VLOOKUP(C1642,市場名!$A$1:$B$14,2,FALSE)</f>
        <v>13</v>
      </c>
      <c r="E1642" t="s">
        <v>841</v>
      </c>
      <c r="F1642">
        <f>VLOOKUP(E1642,業種分類!$A$1:$B$34,2,FALSE)</f>
        <v>24</v>
      </c>
      <c r="G1642">
        <v>100</v>
      </c>
      <c r="H1642">
        <v>0</v>
      </c>
      <c r="J1642" t="s">
        <v>3901</v>
      </c>
      <c r="K1642" t="s">
        <v>3897</v>
      </c>
      <c r="L1642" t="str">
        <f t="shared" si="25"/>
        <v>INSERT INTO stocks (stock_code, name, marcket_id, category_id, share_unit_number, is_nikkei225) VALUES(4995,'サンケイ化学(株)',13,24,'100',0);</v>
      </c>
    </row>
    <row r="1643" spans="1:12" x14ac:dyDescent="0.2">
      <c r="A1643">
        <v>4996</v>
      </c>
      <c r="B1643" t="s">
        <v>1681</v>
      </c>
      <c r="C1643" t="s">
        <v>5</v>
      </c>
      <c r="D1643">
        <f>VLOOKUP(C1643,市場名!$A$1:$B$14,2,FALSE)</f>
        <v>1</v>
      </c>
      <c r="E1643" t="s">
        <v>841</v>
      </c>
      <c r="F1643">
        <f>VLOOKUP(E1643,業種分類!$A$1:$B$34,2,FALSE)</f>
        <v>24</v>
      </c>
      <c r="G1643">
        <v>100</v>
      </c>
      <c r="H1643">
        <v>0</v>
      </c>
      <c r="J1643" t="s">
        <v>3901</v>
      </c>
      <c r="K1643" t="s">
        <v>3897</v>
      </c>
      <c r="L1643" t="str">
        <f t="shared" si="25"/>
        <v>INSERT INTO stocks (stock_code, name, marcket_id, category_id, share_unit_number, is_nikkei225) VALUES(4996,'クミアイ化学工業(株)',1,24,'100',0);</v>
      </c>
    </row>
    <row r="1644" spans="1:12" x14ac:dyDescent="0.2">
      <c r="A1644">
        <v>4997</v>
      </c>
      <c r="B1644" t="s">
        <v>1682</v>
      </c>
      <c r="C1644" t="s">
        <v>5</v>
      </c>
      <c r="D1644">
        <f>VLOOKUP(C1644,市場名!$A$1:$B$14,2,FALSE)</f>
        <v>1</v>
      </c>
      <c r="E1644" t="s">
        <v>841</v>
      </c>
      <c r="F1644">
        <f>VLOOKUP(E1644,業種分類!$A$1:$B$34,2,FALSE)</f>
        <v>24</v>
      </c>
      <c r="G1644">
        <v>100</v>
      </c>
      <c r="H1644">
        <v>0</v>
      </c>
      <c r="J1644" t="s">
        <v>3901</v>
      </c>
      <c r="K1644" t="s">
        <v>3897</v>
      </c>
      <c r="L1644" t="str">
        <f t="shared" si="25"/>
        <v>INSERT INTO stocks (stock_code, name, marcket_id, category_id, share_unit_number, is_nikkei225) VALUES(4997,'日本農薬(株)',1,24,'100',0);</v>
      </c>
    </row>
    <row r="1645" spans="1:12" x14ac:dyDescent="0.2">
      <c r="A1645">
        <v>4998</v>
      </c>
      <c r="B1645" t="s">
        <v>1683</v>
      </c>
      <c r="C1645" t="s">
        <v>37</v>
      </c>
      <c r="D1645">
        <f>VLOOKUP(C1645,市場名!$A$1:$B$14,2,FALSE)</f>
        <v>2</v>
      </c>
      <c r="E1645" t="s">
        <v>841</v>
      </c>
      <c r="F1645">
        <f>VLOOKUP(E1645,業種分類!$A$1:$B$34,2,FALSE)</f>
        <v>24</v>
      </c>
      <c r="G1645">
        <v>100</v>
      </c>
      <c r="H1645">
        <v>0</v>
      </c>
      <c r="J1645" t="s">
        <v>3901</v>
      </c>
      <c r="K1645" t="s">
        <v>3897</v>
      </c>
      <c r="L1645" t="str">
        <f t="shared" si="25"/>
        <v>INSERT INTO stocks (stock_code, name, marcket_id, category_id, share_unit_number, is_nikkei225) VALUES(4998,'フマキラー(株)',2,24,'100',0);</v>
      </c>
    </row>
    <row r="1646" spans="1:12" x14ac:dyDescent="0.2">
      <c r="A1646">
        <v>4999</v>
      </c>
      <c r="B1646" t="s">
        <v>1684</v>
      </c>
      <c r="C1646" t="s">
        <v>37</v>
      </c>
      <c r="D1646">
        <f>VLOOKUP(C1646,市場名!$A$1:$B$14,2,FALSE)</f>
        <v>2</v>
      </c>
      <c r="E1646" t="s">
        <v>841</v>
      </c>
      <c r="F1646">
        <f>VLOOKUP(E1646,業種分類!$A$1:$B$34,2,FALSE)</f>
        <v>24</v>
      </c>
      <c r="G1646">
        <v>100</v>
      </c>
      <c r="H1646">
        <v>0</v>
      </c>
      <c r="J1646" t="s">
        <v>3901</v>
      </c>
      <c r="K1646" t="s">
        <v>3897</v>
      </c>
      <c r="L1646" t="str">
        <f t="shared" si="25"/>
        <v>INSERT INTO stocks (stock_code, name, marcket_id, category_id, share_unit_number, is_nikkei225) VALUES(4999,'セメダイン(株)',2,24,'100',0);</v>
      </c>
    </row>
    <row r="1647" spans="1:12" x14ac:dyDescent="0.2">
      <c r="A1647">
        <v>5008</v>
      </c>
      <c r="B1647" t="s">
        <v>1685</v>
      </c>
      <c r="C1647" t="s">
        <v>37</v>
      </c>
      <c r="D1647">
        <f>VLOOKUP(C1647,市場名!$A$1:$B$14,2,FALSE)</f>
        <v>2</v>
      </c>
      <c r="E1647" t="s">
        <v>792</v>
      </c>
      <c r="F1647">
        <f>VLOOKUP(E1647,業種分類!$A$1:$B$34,2,FALSE)</f>
        <v>23</v>
      </c>
      <c r="G1647">
        <v>100</v>
      </c>
      <c r="H1647">
        <v>0</v>
      </c>
      <c r="J1647" t="s">
        <v>3901</v>
      </c>
      <c r="K1647" t="s">
        <v>3897</v>
      </c>
      <c r="L1647" t="str">
        <f t="shared" si="25"/>
        <v>INSERT INTO stocks (stock_code, name, marcket_id, category_id, share_unit_number, is_nikkei225) VALUES(5008,'東亜石油(株)',2,23,'100',0);</v>
      </c>
    </row>
    <row r="1648" spans="1:12" x14ac:dyDescent="0.2">
      <c r="A1648">
        <v>5009</v>
      </c>
      <c r="B1648" t="s">
        <v>1686</v>
      </c>
      <c r="C1648" t="s">
        <v>5</v>
      </c>
      <c r="D1648">
        <f>VLOOKUP(C1648,市場名!$A$1:$B$14,2,FALSE)</f>
        <v>1</v>
      </c>
      <c r="E1648" t="s">
        <v>10</v>
      </c>
      <c r="F1648">
        <f>VLOOKUP(E1648,業種分類!$A$1:$B$34,2,FALSE)</f>
        <v>2</v>
      </c>
      <c r="G1648">
        <v>100</v>
      </c>
      <c r="H1648">
        <v>0</v>
      </c>
      <c r="J1648" t="s">
        <v>3901</v>
      </c>
      <c r="K1648" t="s">
        <v>3897</v>
      </c>
      <c r="L1648" t="str">
        <f t="shared" si="25"/>
        <v>INSERT INTO stocks (stock_code, name, marcket_id, category_id, share_unit_number, is_nikkei225) VALUES(5009,'富士興産(株)',1,2,'100',0);</v>
      </c>
    </row>
    <row r="1649" spans="1:12" x14ac:dyDescent="0.2">
      <c r="A1649">
        <v>5010</v>
      </c>
      <c r="B1649" t="s">
        <v>1687</v>
      </c>
      <c r="C1649" t="s">
        <v>37</v>
      </c>
      <c r="D1649">
        <f>VLOOKUP(C1649,市場名!$A$1:$B$14,2,FALSE)</f>
        <v>2</v>
      </c>
      <c r="E1649" t="s">
        <v>792</v>
      </c>
      <c r="F1649">
        <f>VLOOKUP(E1649,業種分類!$A$1:$B$34,2,FALSE)</f>
        <v>23</v>
      </c>
      <c r="G1649">
        <v>100</v>
      </c>
      <c r="H1649">
        <v>0</v>
      </c>
      <c r="J1649" t="s">
        <v>3901</v>
      </c>
      <c r="K1649" t="s">
        <v>3897</v>
      </c>
      <c r="L1649" t="str">
        <f t="shared" si="25"/>
        <v>INSERT INTO stocks (stock_code, name, marcket_id, category_id, share_unit_number, is_nikkei225) VALUES(5010,'日本精蝋(株)',2,23,'100',0);</v>
      </c>
    </row>
    <row r="1650" spans="1:12" x14ac:dyDescent="0.2">
      <c r="A1650">
        <v>5011</v>
      </c>
      <c r="B1650" t="s">
        <v>1688</v>
      </c>
      <c r="C1650" t="s">
        <v>5</v>
      </c>
      <c r="D1650">
        <f>VLOOKUP(C1650,市場名!$A$1:$B$14,2,FALSE)</f>
        <v>1</v>
      </c>
      <c r="E1650" t="s">
        <v>792</v>
      </c>
      <c r="F1650">
        <f>VLOOKUP(E1650,業種分類!$A$1:$B$34,2,FALSE)</f>
        <v>23</v>
      </c>
      <c r="G1650">
        <v>100</v>
      </c>
      <c r="H1650">
        <v>0</v>
      </c>
      <c r="J1650" t="s">
        <v>3901</v>
      </c>
      <c r="K1650" t="s">
        <v>3897</v>
      </c>
      <c r="L1650" t="str">
        <f t="shared" si="25"/>
        <v>INSERT INTO stocks (stock_code, name, marcket_id, category_id, share_unit_number, is_nikkei225) VALUES(5011,'ニチレキ(株)',1,23,'100',0);</v>
      </c>
    </row>
    <row r="1651" spans="1:12" x14ac:dyDescent="0.2">
      <c r="A1651">
        <v>5013</v>
      </c>
      <c r="B1651" t="s">
        <v>1689</v>
      </c>
      <c r="C1651" t="s">
        <v>5</v>
      </c>
      <c r="D1651">
        <f>VLOOKUP(C1651,市場名!$A$1:$B$14,2,FALSE)</f>
        <v>1</v>
      </c>
      <c r="E1651" t="s">
        <v>792</v>
      </c>
      <c r="F1651">
        <f>VLOOKUP(E1651,業種分類!$A$1:$B$34,2,FALSE)</f>
        <v>23</v>
      </c>
      <c r="G1651">
        <v>100</v>
      </c>
      <c r="H1651">
        <v>0</v>
      </c>
      <c r="J1651" t="s">
        <v>3901</v>
      </c>
      <c r="K1651" t="s">
        <v>3897</v>
      </c>
      <c r="L1651" t="str">
        <f t="shared" si="25"/>
        <v>INSERT INTO stocks (stock_code, name, marcket_id, category_id, share_unit_number, is_nikkei225) VALUES(5013,'ユシロ化学工業(株)',1,23,'100',0);</v>
      </c>
    </row>
    <row r="1652" spans="1:12" x14ac:dyDescent="0.2">
      <c r="A1652">
        <v>5015</v>
      </c>
      <c r="B1652" t="s">
        <v>1690</v>
      </c>
      <c r="C1652" t="s">
        <v>5</v>
      </c>
      <c r="D1652">
        <f>VLOOKUP(C1652,市場名!$A$1:$B$14,2,FALSE)</f>
        <v>1</v>
      </c>
      <c r="E1652" t="s">
        <v>792</v>
      </c>
      <c r="F1652">
        <f>VLOOKUP(E1652,業種分類!$A$1:$B$34,2,FALSE)</f>
        <v>23</v>
      </c>
      <c r="G1652">
        <v>100</v>
      </c>
      <c r="H1652">
        <v>0</v>
      </c>
      <c r="J1652" t="s">
        <v>3901</v>
      </c>
      <c r="K1652" t="s">
        <v>3897</v>
      </c>
      <c r="L1652" t="str">
        <f t="shared" si="25"/>
        <v>INSERT INTO stocks (stock_code, name, marcket_id, category_id, share_unit_number, is_nikkei225) VALUES(5015,'ビーピー・カストロール(株)',1,23,'100',0);</v>
      </c>
    </row>
    <row r="1653" spans="1:12" x14ac:dyDescent="0.2">
      <c r="A1653">
        <v>5017</v>
      </c>
      <c r="B1653" t="s">
        <v>1691</v>
      </c>
      <c r="C1653" t="s">
        <v>5</v>
      </c>
      <c r="D1653">
        <f>VLOOKUP(C1653,市場名!$A$1:$B$14,2,FALSE)</f>
        <v>1</v>
      </c>
      <c r="E1653" t="s">
        <v>792</v>
      </c>
      <c r="F1653">
        <f>VLOOKUP(E1653,業種分類!$A$1:$B$34,2,FALSE)</f>
        <v>23</v>
      </c>
      <c r="G1653">
        <v>100</v>
      </c>
      <c r="H1653">
        <v>0</v>
      </c>
      <c r="J1653" t="s">
        <v>3901</v>
      </c>
      <c r="K1653" t="s">
        <v>3897</v>
      </c>
      <c r="L1653" t="str">
        <f t="shared" si="25"/>
        <v>INSERT INTO stocks (stock_code, name, marcket_id, category_id, share_unit_number, is_nikkei225) VALUES(5017,'富士石油(株)',1,23,'100',0);</v>
      </c>
    </row>
    <row r="1654" spans="1:12" x14ac:dyDescent="0.2">
      <c r="A1654">
        <v>5018</v>
      </c>
      <c r="B1654" t="s">
        <v>1692</v>
      </c>
      <c r="C1654" t="s">
        <v>5</v>
      </c>
      <c r="D1654">
        <f>VLOOKUP(C1654,市場名!$A$1:$B$14,2,FALSE)</f>
        <v>1</v>
      </c>
      <c r="E1654" t="s">
        <v>792</v>
      </c>
      <c r="F1654">
        <f>VLOOKUP(E1654,業種分類!$A$1:$B$34,2,FALSE)</f>
        <v>23</v>
      </c>
      <c r="G1654">
        <v>100</v>
      </c>
      <c r="H1654">
        <v>0</v>
      </c>
      <c r="J1654" t="s">
        <v>3901</v>
      </c>
      <c r="K1654" t="s">
        <v>3897</v>
      </c>
      <c r="L1654" t="str">
        <f t="shared" si="25"/>
        <v>INSERT INTO stocks (stock_code, name, marcket_id, category_id, share_unit_number, is_nikkei225) VALUES(5018,'(株)ＭＯＲＥＳＣＯ',1,23,'100',0);</v>
      </c>
    </row>
    <row r="1655" spans="1:12" x14ac:dyDescent="0.2">
      <c r="A1655">
        <v>5019</v>
      </c>
      <c r="B1655" t="s">
        <v>1693</v>
      </c>
      <c r="C1655" t="s">
        <v>5</v>
      </c>
      <c r="D1655">
        <f>VLOOKUP(C1655,市場名!$A$1:$B$14,2,FALSE)</f>
        <v>1</v>
      </c>
      <c r="E1655" t="s">
        <v>792</v>
      </c>
      <c r="F1655">
        <f>VLOOKUP(E1655,業種分類!$A$1:$B$34,2,FALSE)</f>
        <v>23</v>
      </c>
      <c r="G1655">
        <v>100</v>
      </c>
      <c r="H1655">
        <v>1</v>
      </c>
      <c r="J1655" t="s">
        <v>3901</v>
      </c>
      <c r="K1655" t="s">
        <v>3897</v>
      </c>
      <c r="L1655" t="str">
        <f t="shared" si="25"/>
        <v>INSERT INTO stocks (stock_code, name, marcket_id, category_id, share_unit_number, is_nikkei225) VALUES(5019,'出光興産(株)',1,23,'100',1);</v>
      </c>
    </row>
    <row r="1656" spans="1:12" x14ac:dyDescent="0.2">
      <c r="A1656">
        <v>5020</v>
      </c>
      <c r="B1656" t="s">
        <v>1694</v>
      </c>
      <c r="C1656" t="s">
        <v>5</v>
      </c>
      <c r="D1656">
        <f>VLOOKUP(C1656,市場名!$A$1:$B$14,2,FALSE)</f>
        <v>1</v>
      </c>
      <c r="E1656" t="s">
        <v>792</v>
      </c>
      <c r="F1656">
        <f>VLOOKUP(E1656,業種分類!$A$1:$B$34,2,FALSE)</f>
        <v>23</v>
      </c>
      <c r="G1656">
        <v>100</v>
      </c>
      <c r="H1656">
        <v>1</v>
      </c>
      <c r="J1656" t="s">
        <v>3901</v>
      </c>
      <c r="K1656" t="s">
        <v>3897</v>
      </c>
      <c r="L1656" t="str">
        <f t="shared" si="25"/>
        <v>INSERT INTO stocks (stock_code, name, marcket_id, category_id, share_unit_number, is_nikkei225) VALUES(5020,'ＪＸＴＧホールディングス(株)',1,23,'100',1);</v>
      </c>
    </row>
    <row r="1657" spans="1:12" x14ac:dyDescent="0.2">
      <c r="A1657">
        <v>5021</v>
      </c>
      <c r="B1657" t="s">
        <v>1695</v>
      </c>
      <c r="C1657" t="s">
        <v>5</v>
      </c>
      <c r="D1657">
        <f>VLOOKUP(C1657,市場名!$A$1:$B$14,2,FALSE)</f>
        <v>1</v>
      </c>
      <c r="E1657" t="s">
        <v>792</v>
      </c>
      <c r="F1657">
        <f>VLOOKUP(E1657,業種分類!$A$1:$B$34,2,FALSE)</f>
        <v>23</v>
      </c>
      <c r="G1657">
        <v>100</v>
      </c>
      <c r="H1657">
        <v>0</v>
      </c>
      <c r="J1657" t="s">
        <v>3901</v>
      </c>
      <c r="K1657" t="s">
        <v>3897</v>
      </c>
      <c r="L1657" t="str">
        <f t="shared" si="25"/>
        <v>INSERT INTO stocks (stock_code, name, marcket_id, category_id, share_unit_number, is_nikkei225) VALUES(5021,'コスモエネルギーホールディングス(株)',1,23,'100',0);</v>
      </c>
    </row>
    <row r="1658" spans="1:12" x14ac:dyDescent="0.2">
      <c r="A1658">
        <v>5101</v>
      </c>
      <c r="B1658" t="s">
        <v>1696</v>
      </c>
      <c r="C1658" t="s">
        <v>5</v>
      </c>
      <c r="D1658">
        <f>VLOOKUP(C1658,市場名!$A$1:$B$14,2,FALSE)</f>
        <v>1</v>
      </c>
      <c r="E1658" t="s">
        <v>1697</v>
      </c>
      <c r="F1658">
        <f>VLOOKUP(E1658,業種分類!$A$1:$B$34,2,FALSE)</f>
        <v>27</v>
      </c>
      <c r="G1658">
        <v>100</v>
      </c>
      <c r="H1658">
        <v>1</v>
      </c>
      <c r="J1658" t="s">
        <v>3901</v>
      </c>
      <c r="K1658" t="s">
        <v>3897</v>
      </c>
      <c r="L1658" t="str">
        <f t="shared" si="25"/>
        <v>INSERT INTO stocks (stock_code, name, marcket_id, category_id, share_unit_number, is_nikkei225) VALUES(5101,'横浜ゴム(株)',1,27,'100',1);</v>
      </c>
    </row>
    <row r="1659" spans="1:12" x14ac:dyDescent="0.2">
      <c r="A1659">
        <v>5103</v>
      </c>
      <c r="B1659" t="s">
        <v>1698</v>
      </c>
      <c r="C1659" t="s">
        <v>37</v>
      </c>
      <c r="D1659">
        <f>VLOOKUP(C1659,市場名!$A$1:$B$14,2,FALSE)</f>
        <v>2</v>
      </c>
      <c r="E1659" t="s">
        <v>1697</v>
      </c>
      <c r="F1659">
        <f>VLOOKUP(E1659,業種分類!$A$1:$B$34,2,FALSE)</f>
        <v>27</v>
      </c>
      <c r="G1659">
        <v>100</v>
      </c>
      <c r="H1659">
        <v>0</v>
      </c>
      <c r="J1659" t="s">
        <v>3901</v>
      </c>
      <c r="K1659" t="s">
        <v>3897</v>
      </c>
      <c r="L1659" t="str">
        <f t="shared" si="25"/>
        <v>INSERT INTO stocks (stock_code, name, marcket_id, category_id, share_unit_number, is_nikkei225) VALUES(5103,'昭和ホールディングス(株)',2,27,'100',0);</v>
      </c>
    </row>
    <row r="1660" spans="1:12" x14ac:dyDescent="0.2">
      <c r="A1660">
        <v>5104</v>
      </c>
      <c r="B1660" t="s">
        <v>1699</v>
      </c>
      <c r="C1660" t="s">
        <v>37</v>
      </c>
      <c r="D1660">
        <f>VLOOKUP(C1660,市場名!$A$1:$B$14,2,FALSE)</f>
        <v>2</v>
      </c>
      <c r="E1660" t="s">
        <v>1697</v>
      </c>
      <c r="F1660">
        <f>VLOOKUP(E1660,業種分類!$A$1:$B$34,2,FALSE)</f>
        <v>27</v>
      </c>
      <c r="G1660">
        <v>100</v>
      </c>
      <c r="H1660">
        <v>0</v>
      </c>
      <c r="J1660" t="s">
        <v>3901</v>
      </c>
      <c r="K1660" t="s">
        <v>3897</v>
      </c>
      <c r="L1660" t="str">
        <f t="shared" si="25"/>
        <v>INSERT INTO stocks (stock_code, name, marcket_id, category_id, share_unit_number, is_nikkei225) VALUES(5104,'日東化工(株)',2,27,'100',0);</v>
      </c>
    </row>
    <row r="1661" spans="1:12" x14ac:dyDescent="0.2">
      <c r="A1661">
        <v>5105</v>
      </c>
      <c r="B1661" t="s">
        <v>1700</v>
      </c>
      <c r="C1661" t="s">
        <v>5</v>
      </c>
      <c r="D1661">
        <f>VLOOKUP(C1661,市場名!$A$1:$B$14,2,FALSE)</f>
        <v>1</v>
      </c>
      <c r="E1661" t="s">
        <v>1697</v>
      </c>
      <c r="F1661">
        <f>VLOOKUP(E1661,業種分類!$A$1:$B$34,2,FALSE)</f>
        <v>27</v>
      </c>
      <c r="G1661">
        <v>100</v>
      </c>
      <c r="H1661">
        <v>0</v>
      </c>
      <c r="J1661" t="s">
        <v>3901</v>
      </c>
      <c r="K1661" t="s">
        <v>3897</v>
      </c>
      <c r="L1661" t="str">
        <f t="shared" si="25"/>
        <v>INSERT INTO stocks (stock_code, name, marcket_id, category_id, share_unit_number, is_nikkei225) VALUES(5105,'ＴＯＹＯ　ＴＩＲＥ(株)',1,27,'100',0);</v>
      </c>
    </row>
    <row r="1662" spans="1:12" x14ac:dyDescent="0.2">
      <c r="A1662">
        <v>5108</v>
      </c>
      <c r="B1662" t="s">
        <v>1701</v>
      </c>
      <c r="C1662" t="s">
        <v>5</v>
      </c>
      <c r="D1662">
        <f>VLOOKUP(C1662,市場名!$A$1:$B$14,2,FALSE)</f>
        <v>1</v>
      </c>
      <c r="E1662" t="s">
        <v>1697</v>
      </c>
      <c r="F1662">
        <f>VLOOKUP(E1662,業種分類!$A$1:$B$34,2,FALSE)</f>
        <v>27</v>
      </c>
      <c r="G1662">
        <v>100</v>
      </c>
      <c r="H1662">
        <v>1</v>
      </c>
      <c r="J1662" t="s">
        <v>3901</v>
      </c>
      <c r="K1662" t="s">
        <v>3897</v>
      </c>
      <c r="L1662" t="str">
        <f t="shared" si="25"/>
        <v>INSERT INTO stocks (stock_code, name, marcket_id, category_id, share_unit_number, is_nikkei225) VALUES(5108,'(株)ブリヂストン',1,27,'100',1);</v>
      </c>
    </row>
    <row r="1663" spans="1:12" x14ac:dyDescent="0.2">
      <c r="A1663">
        <v>5110</v>
      </c>
      <c r="B1663" t="s">
        <v>1702</v>
      </c>
      <c r="C1663" t="s">
        <v>5</v>
      </c>
      <c r="D1663">
        <f>VLOOKUP(C1663,市場名!$A$1:$B$14,2,FALSE)</f>
        <v>1</v>
      </c>
      <c r="E1663" t="s">
        <v>1697</v>
      </c>
      <c r="F1663">
        <f>VLOOKUP(E1663,業種分類!$A$1:$B$34,2,FALSE)</f>
        <v>27</v>
      </c>
      <c r="G1663">
        <v>100</v>
      </c>
      <c r="H1663">
        <v>0</v>
      </c>
      <c r="J1663" t="s">
        <v>3901</v>
      </c>
      <c r="K1663" t="s">
        <v>3897</v>
      </c>
      <c r="L1663" t="str">
        <f t="shared" si="25"/>
        <v>INSERT INTO stocks (stock_code, name, marcket_id, category_id, share_unit_number, is_nikkei225) VALUES(5110,'住友ゴム工業(株)',1,27,'100',0);</v>
      </c>
    </row>
    <row r="1664" spans="1:12" x14ac:dyDescent="0.2">
      <c r="A1664">
        <v>5121</v>
      </c>
      <c r="B1664" t="s">
        <v>1703</v>
      </c>
      <c r="C1664" t="s">
        <v>5</v>
      </c>
      <c r="D1664">
        <f>VLOOKUP(C1664,市場名!$A$1:$B$14,2,FALSE)</f>
        <v>1</v>
      </c>
      <c r="E1664" t="s">
        <v>1697</v>
      </c>
      <c r="F1664">
        <f>VLOOKUP(E1664,業種分類!$A$1:$B$34,2,FALSE)</f>
        <v>27</v>
      </c>
      <c r="G1664">
        <v>100</v>
      </c>
      <c r="H1664">
        <v>0</v>
      </c>
      <c r="J1664" t="s">
        <v>3901</v>
      </c>
      <c r="K1664" t="s">
        <v>3897</v>
      </c>
      <c r="L1664" t="str">
        <f t="shared" si="25"/>
        <v>INSERT INTO stocks (stock_code, name, marcket_id, category_id, share_unit_number, is_nikkei225) VALUES(5121,'藤倉コンポジット(株)',1,27,'100',0);</v>
      </c>
    </row>
    <row r="1665" spans="1:12" x14ac:dyDescent="0.2">
      <c r="A1665">
        <v>5122</v>
      </c>
      <c r="B1665" t="s">
        <v>1704</v>
      </c>
      <c r="C1665" t="s">
        <v>5</v>
      </c>
      <c r="D1665">
        <f>VLOOKUP(C1665,市場名!$A$1:$B$14,2,FALSE)</f>
        <v>1</v>
      </c>
      <c r="E1665" t="s">
        <v>1697</v>
      </c>
      <c r="F1665">
        <f>VLOOKUP(E1665,業種分類!$A$1:$B$34,2,FALSE)</f>
        <v>27</v>
      </c>
      <c r="G1665">
        <v>100</v>
      </c>
      <c r="H1665">
        <v>0</v>
      </c>
      <c r="J1665" t="s">
        <v>3901</v>
      </c>
      <c r="K1665" t="s">
        <v>3897</v>
      </c>
      <c r="L1665" t="str">
        <f t="shared" si="25"/>
        <v>INSERT INTO stocks (stock_code, name, marcket_id, category_id, share_unit_number, is_nikkei225) VALUES(5122,'オカモト(株)',1,27,'100',0);</v>
      </c>
    </row>
    <row r="1666" spans="1:12" x14ac:dyDescent="0.2">
      <c r="A1666">
        <v>5142</v>
      </c>
      <c r="B1666" t="s">
        <v>1705</v>
      </c>
      <c r="C1666" t="s">
        <v>5</v>
      </c>
      <c r="D1666">
        <f>VLOOKUP(C1666,市場名!$A$1:$B$14,2,FALSE)</f>
        <v>1</v>
      </c>
      <c r="E1666" t="s">
        <v>841</v>
      </c>
      <c r="F1666">
        <f>VLOOKUP(E1666,業種分類!$A$1:$B$34,2,FALSE)</f>
        <v>24</v>
      </c>
      <c r="G1666">
        <v>100</v>
      </c>
      <c r="H1666">
        <v>0</v>
      </c>
      <c r="J1666" t="s">
        <v>3901</v>
      </c>
      <c r="K1666" t="s">
        <v>3897</v>
      </c>
      <c r="L1666" t="str">
        <f t="shared" si="25"/>
        <v>INSERT INTO stocks (stock_code, name, marcket_id, category_id, share_unit_number, is_nikkei225) VALUES(5142,'アキレス(株)',1,24,'100',0);</v>
      </c>
    </row>
    <row r="1667" spans="1:12" x14ac:dyDescent="0.2">
      <c r="A1667">
        <v>5161</v>
      </c>
      <c r="B1667" t="s">
        <v>1706</v>
      </c>
      <c r="C1667" t="s">
        <v>37</v>
      </c>
      <c r="D1667">
        <f>VLOOKUP(C1667,市場名!$A$1:$B$14,2,FALSE)</f>
        <v>2</v>
      </c>
      <c r="E1667" t="s">
        <v>1697</v>
      </c>
      <c r="F1667">
        <f>VLOOKUP(E1667,業種分類!$A$1:$B$34,2,FALSE)</f>
        <v>27</v>
      </c>
      <c r="G1667">
        <v>100</v>
      </c>
      <c r="H1667">
        <v>0</v>
      </c>
      <c r="J1667" t="s">
        <v>3901</v>
      </c>
      <c r="K1667" t="s">
        <v>3897</v>
      </c>
      <c r="L1667" t="str">
        <f t="shared" ref="L1667:L1730" si="26">J1667&amp;A1667&amp;","&amp;"'"&amp;B1667&amp;"',"&amp;D1667&amp;","&amp;F1667&amp;",'"&amp;G1667&amp;"',"&amp;H1667&amp;K1667</f>
        <v>INSERT INTO stocks (stock_code, name, marcket_id, category_id, share_unit_number, is_nikkei225) VALUES(5161,'西川ゴム工業(株)',2,27,'100',0);</v>
      </c>
    </row>
    <row r="1668" spans="1:12" x14ac:dyDescent="0.2">
      <c r="A1668">
        <v>5162</v>
      </c>
      <c r="B1668" t="s">
        <v>1707</v>
      </c>
      <c r="C1668" t="s">
        <v>15</v>
      </c>
      <c r="D1668">
        <f>VLOOKUP(C1668,市場名!$A$1:$B$14,2,FALSE)</f>
        <v>5</v>
      </c>
      <c r="E1668" t="s">
        <v>1697</v>
      </c>
      <c r="F1668">
        <f>VLOOKUP(E1668,業種分類!$A$1:$B$34,2,FALSE)</f>
        <v>27</v>
      </c>
      <c r="G1668">
        <v>100</v>
      </c>
      <c r="H1668">
        <v>0</v>
      </c>
      <c r="J1668" t="s">
        <v>3901</v>
      </c>
      <c r="K1668" t="s">
        <v>3897</v>
      </c>
      <c r="L1668" t="str">
        <f t="shared" si="26"/>
        <v>INSERT INTO stocks (stock_code, name, marcket_id, category_id, share_unit_number, is_nikkei225) VALUES(5162,'(株)朝日ラバー',5,27,'100',0);</v>
      </c>
    </row>
    <row r="1669" spans="1:12" x14ac:dyDescent="0.2">
      <c r="A1669">
        <v>5184</v>
      </c>
      <c r="B1669" t="s">
        <v>1708</v>
      </c>
      <c r="C1669" t="s">
        <v>37</v>
      </c>
      <c r="D1669">
        <f>VLOOKUP(C1669,市場名!$A$1:$B$14,2,FALSE)</f>
        <v>2</v>
      </c>
      <c r="E1669" t="s">
        <v>1697</v>
      </c>
      <c r="F1669">
        <f>VLOOKUP(E1669,業種分類!$A$1:$B$34,2,FALSE)</f>
        <v>27</v>
      </c>
      <c r="G1669">
        <v>100</v>
      </c>
      <c r="H1669">
        <v>0</v>
      </c>
      <c r="J1669" t="s">
        <v>3901</v>
      </c>
      <c r="K1669" t="s">
        <v>3897</v>
      </c>
      <c r="L1669" t="str">
        <f t="shared" si="26"/>
        <v>INSERT INTO stocks (stock_code, name, marcket_id, category_id, share_unit_number, is_nikkei225) VALUES(5184,'(株)ニチリン',2,27,'100',0);</v>
      </c>
    </row>
    <row r="1670" spans="1:12" x14ac:dyDescent="0.2">
      <c r="A1670">
        <v>5185</v>
      </c>
      <c r="B1670" t="s">
        <v>1709</v>
      </c>
      <c r="C1670" t="s">
        <v>5</v>
      </c>
      <c r="D1670">
        <f>VLOOKUP(C1670,市場名!$A$1:$B$14,2,FALSE)</f>
        <v>1</v>
      </c>
      <c r="E1670" t="s">
        <v>1697</v>
      </c>
      <c r="F1670">
        <f>VLOOKUP(E1670,業種分類!$A$1:$B$34,2,FALSE)</f>
        <v>27</v>
      </c>
      <c r="G1670">
        <v>100</v>
      </c>
      <c r="H1670">
        <v>0</v>
      </c>
      <c r="J1670" t="s">
        <v>3901</v>
      </c>
      <c r="K1670" t="s">
        <v>3897</v>
      </c>
      <c r="L1670" t="str">
        <f t="shared" si="26"/>
        <v>INSERT INTO stocks (stock_code, name, marcket_id, category_id, share_unit_number, is_nikkei225) VALUES(5185,'(株)フコク',1,27,'100',0);</v>
      </c>
    </row>
    <row r="1671" spans="1:12" x14ac:dyDescent="0.2">
      <c r="A1671">
        <v>5186</v>
      </c>
      <c r="B1671" t="s">
        <v>1710</v>
      </c>
      <c r="C1671" t="s">
        <v>5</v>
      </c>
      <c r="D1671">
        <f>VLOOKUP(C1671,市場名!$A$1:$B$14,2,FALSE)</f>
        <v>1</v>
      </c>
      <c r="E1671" t="s">
        <v>1697</v>
      </c>
      <c r="F1671">
        <f>VLOOKUP(E1671,業種分類!$A$1:$B$34,2,FALSE)</f>
        <v>27</v>
      </c>
      <c r="G1671">
        <v>100</v>
      </c>
      <c r="H1671">
        <v>0</v>
      </c>
      <c r="J1671" t="s">
        <v>3901</v>
      </c>
      <c r="K1671" t="s">
        <v>3897</v>
      </c>
      <c r="L1671" t="str">
        <f t="shared" si="26"/>
        <v>INSERT INTO stocks (stock_code, name, marcket_id, category_id, share_unit_number, is_nikkei225) VALUES(5186,'ニッタ(株)',1,27,'100',0);</v>
      </c>
    </row>
    <row r="1672" spans="1:12" x14ac:dyDescent="0.2">
      <c r="A1672">
        <v>5187</v>
      </c>
      <c r="B1672" t="s">
        <v>1711</v>
      </c>
      <c r="C1672" t="s">
        <v>5</v>
      </c>
      <c r="D1672">
        <f>VLOOKUP(C1672,市場名!$A$1:$B$14,2,FALSE)</f>
        <v>1</v>
      </c>
      <c r="E1672" t="s">
        <v>1451</v>
      </c>
      <c r="F1672">
        <f>VLOOKUP(E1672,業種分類!$A$1:$B$34,2,FALSE)</f>
        <v>26</v>
      </c>
      <c r="G1672">
        <v>100</v>
      </c>
      <c r="H1672">
        <v>0</v>
      </c>
      <c r="J1672" t="s">
        <v>3901</v>
      </c>
      <c r="K1672" t="s">
        <v>3897</v>
      </c>
      <c r="L1672" t="str">
        <f t="shared" si="26"/>
        <v>INSERT INTO stocks (stock_code, name, marcket_id, category_id, share_unit_number, is_nikkei225) VALUES(5187,'クリエートメディック(株)',1,26,'100',0);</v>
      </c>
    </row>
    <row r="1673" spans="1:12" x14ac:dyDescent="0.2">
      <c r="A1673">
        <v>5189</v>
      </c>
      <c r="B1673" t="s">
        <v>1712</v>
      </c>
      <c r="C1673" t="s">
        <v>37</v>
      </c>
      <c r="D1673">
        <f>VLOOKUP(C1673,市場名!$A$1:$B$14,2,FALSE)</f>
        <v>2</v>
      </c>
      <c r="E1673" t="s">
        <v>1697</v>
      </c>
      <c r="F1673">
        <f>VLOOKUP(E1673,業種分類!$A$1:$B$34,2,FALSE)</f>
        <v>27</v>
      </c>
      <c r="G1673">
        <v>100</v>
      </c>
      <c r="H1673">
        <v>0</v>
      </c>
      <c r="J1673" t="s">
        <v>3901</v>
      </c>
      <c r="K1673" t="s">
        <v>3897</v>
      </c>
      <c r="L1673" t="str">
        <f t="shared" si="26"/>
        <v>INSERT INTO stocks (stock_code, name, marcket_id, category_id, share_unit_number, is_nikkei225) VALUES(5189,'櫻護謨(株)',2,27,'100',0);</v>
      </c>
    </row>
    <row r="1674" spans="1:12" x14ac:dyDescent="0.2">
      <c r="A1674">
        <v>5191</v>
      </c>
      <c r="B1674" t="s">
        <v>1713</v>
      </c>
      <c r="C1674" t="s">
        <v>5</v>
      </c>
      <c r="D1674">
        <f>VLOOKUP(C1674,市場名!$A$1:$B$14,2,FALSE)</f>
        <v>1</v>
      </c>
      <c r="E1674" t="s">
        <v>1697</v>
      </c>
      <c r="F1674">
        <f>VLOOKUP(E1674,業種分類!$A$1:$B$34,2,FALSE)</f>
        <v>27</v>
      </c>
      <c r="G1674">
        <v>100</v>
      </c>
      <c r="H1674">
        <v>0</v>
      </c>
      <c r="J1674" t="s">
        <v>3901</v>
      </c>
      <c r="K1674" t="s">
        <v>3897</v>
      </c>
      <c r="L1674" t="str">
        <f t="shared" si="26"/>
        <v>INSERT INTO stocks (stock_code, name, marcket_id, category_id, share_unit_number, is_nikkei225) VALUES(5191,'住友理工(株)',1,27,'100',0);</v>
      </c>
    </row>
    <row r="1675" spans="1:12" x14ac:dyDescent="0.2">
      <c r="A1675">
        <v>5192</v>
      </c>
      <c r="B1675" t="s">
        <v>1714</v>
      </c>
      <c r="C1675" t="s">
        <v>5</v>
      </c>
      <c r="D1675">
        <f>VLOOKUP(C1675,市場名!$A$1:$B$14,2,FALSE)</f>
        <v>1</v>
      </c>
      <c r="E1675" t="s">
        <v>1697</v>
      </c>
      <c r="F1675">
        <f>VLOOKUP(E1675,業種分類!$A$1:$B$34,2,FALSE)</f>
        <v>27</v>
      </c>
      <c r="G1675">
        <v>100</v>
      </c>
      <c r="H1675">
        <v>0</v>
      </c>
      <c r="J1675" t="s">
        <v>3901</v>
      </c>
      <c r="K1675" t="s">
        <v>3897</v>
      </c>
      <c r="L1675" t="str">
        <f t="shared" si="26"/>
        <v>INSERT INTO stocks (stock_code, name, marcket_id, category_id, share_unit_number, is_nikkei225) VALUES(5192,'三ツ星ベルト(株)',1,27,'100',0);</v>
      </c>
    </row>
    <row r="1676" spans="1:12" x14ac:dyDescent="0.2">
      <c r="A1676">
        <v>5194</v>
      </c>
      <c r="B1676" t="s">
        <v>1715</v>
      </c>
      <c r="C1676" t="s">
        <v>37</v>
      </c>
      <c r="D1676">
        <f>VLOOKUP(C1676,市場名!$A$1:$B$14,2,FALSE)</f>
        <v>2</v>
      </c>
      <c r="E1676" t="s">
        <v>1697</v>
      </c>
      <c r="F1676">
        <f>VLOOKUP(E1676,業種分類!$A$1:$B$34,2,FALSE)</f>
        <v>27</v>
      </c>
      <c r="G1676">
        <v>100</v>
      </c>
      <c r="H1676">
        <v>0</v>
      </c>
      <c r="J1676" t="s">
        <v>3901</v>
      </c>
      <c r="K1676" t="s">
        <v>3897</v>
      </c>
      <c r="L1676" t="str">
        <f t="shared" si="26"/>
        <v>INSERT INTO stocks (stock_code, name, marcket_id, category_id, share_unit_number, is_nikkei225) VALUES(5194,'相模ゴム工業(株)',2,27,'100',0);</v>
      </c>
    </row>
    <row r="1677" spans="1:12" x14ac:dyDescent="0.2">
      <c r="A1677">
        <v>5195</v>
      </c>
      <c r="B1677" t="s">
        <v>1716</v>
      </c>
      <c r="C1677" t="s">
        <v>5</v>
      </c>
      <c r="D1677">
        <f>VLOOKUP(C1677,市場名!$A$1:$B$14,2,FALSE)</f>
        <v>1</v>
      </c>
      <c r="E1677" t="s">
        <v>1697</v>
      </c>
      <c r="F1677">
        <f>VLOOKUP(E1677,業種分類!$A$1:$B$34,2,FALSE)</f>
        <v>27</v>
      </c>
      <c r="G1677">
        <v>100</v>
      </c>
      <c r="H1677">
        <v>0</v>
      </c>
      <c r="J1677" t="s">
        <v>3901</v>
      </c>
      <c r="K1677" t="s">
        <v>3897</v>
      </c>
      <c r="L1677" t="str">
        <f t="shared" si="26"/>
        <v>INSERT INTO stocks (stock_code, name, marcket_id, category_id, share_unit_number, is_nikkei225) VALUES(5195,'バンドー化学(株)',1,27,'100',0);</v>
      </c>
    </row>
    <row r="1678" spans="1:12" x14ac:dyDescent="0.2">
      <c r="A1678">
        <v>5199</v>
      </c>
      <c r="B1678" t="s">
        <v>1717</v>
      </c>
      <c r="C1678" t="s">
        <v>15</v>
      </c>
      <c r="D1678">
        <f>VLOOKUP(C1678,市場名!$A$1:$B$14,2,FALSE)</f>
        <v>5</v>
      </c>
      <c r="E1678" t="s">
        <v>1697</v>
      </c>
      <c r="F1678">
        <f>VLOOKUP(E1678,業種分類!$A$1:$B$34,2,FALSE)</f>
        <v>27</v>
      </c>
      <c r="G1678">
        <v>100</v>
      </c>
      <c r="H1678">
        <v>0</v>
      </c>
      <c r="J1678" t="s">
        <v>3901</v>
      </c>
      <c r="K1678" t="s">
        <v>3897</v>
      </c>
      <c r="L1678" t="str">
        <f t="shared" si="26"/>
        <v>INSERT INTO stocks (stock_code, name, marcket_id, category_id, share_unit_number, is_nikkei225) VALUES(5199,'不二ラテックス(株)',5,27,'100',0);</v>
      </c>
    </row>
    <row r="1679" spans="1:12" x14ac:dyDescent="0.2">
      <c r="A1679">
        <v>5201</v>
      </c>
      <c r="B1679" t="s">
        <v>1718</v>
      </c>
      <c r="C1679" t="s">
        <v>5</v>
      </c>
      <c r="D1679">
        <f>VLOOKUP(C1679,市場名!$A$1:$B$14,2,FALSE)</f>
        <v>1</v>
      </c>
      <c r="E1679" t="s">
        <v>659</v>
      </c>
      <c r="F1679">
        <f>VLOOKUP(E1679,業種分類!$A$1:$B$34,2,FALSE)</f>
        <v>20</v>
      </c>
      <c r="G1679">
        <v>100</v>
      </c>
      <c r="H1679">
        <v>1</v>
      </c>
      <c r="J1679" t="s">
        <v>3901</v>
      </c>
      <c r="K1679" t="s">
        <v>3897</v>
      </c>
      <c r="L1679" t="str">
        <f t="shared" si="26"/>
        <v>INSERT INTO stocks (stock_code, name, marcket_id, category_id, share_unit_number, is_nikkei225) VALUES(5201,'ＡＧＣ(株)',1,20,'100',1);</v>
      </c>
    </row>
    <row r="1680" spans="1:12" x14ac:dyDescent="0.2">
      <c r="A1680">
        <v>5202</v>
      </c>
      <c r="B1680" t="s">
        <v>1719</v>
      </c>
      <c r="C1680" t="s">
        <v>5</v>
      </c>
      <c r="D1680">
        <f>VLOOKUP(C1680,市場名!$A$1:$B$14,2,FALSE)</f>
        <v>1</v>
      </c>
      <c r="E1680" t="s">
        <v>659</v>
      </c>
      <c r="F1680">
        <f>VLOOKUP(E1680,業種分類!$A$1:$B$34,2,FALSE)</f>
        <v>20</v>
      </c>
      <c r="G1680">
        <v>100</v>
      </c>
      <c r="H1680">
        <v>1</v>
      </c>
      <c r="J1680" t="s">
        <v>3901</v>
      </c>
      <c r="K1680" t="s">
        <v>3897</v>
      </c>
      <c r="L1680" t="str">
        <f t="shared" si="26"/>
        <v>INSERT INTO stocks (stock_code, name, marcket_id, category_id, share_unit_number, is_nikkei225) VALUES(5202,'日本板硝子(株)',1,20,'100',1);</v>
      </c>
    </row>
    <row r="1681" spans="1:12" x14ac:dyDescent="0.2">
      <c r="A1681">
        <v>5204</v>
      </c>
      <c r="B1681" t="s">
        <v>1720</v>
      </c>
      <c r="C1681" t="s">
        <v>5</v>
      </c>
      <c r="D1681">
        <f>VLOOKUP(C1681,市場名!$A$1:$B$14,2,FALSE)</f>
        <v>1</v>
      </c>
      <c r="E1681" t="s">
        <v>659</v>
      </c>
      <c r="F1681">
        <f>VLOOKUP(E1681,業種分類!$A$1:$B$34,2,FALSE)</f>
        <v>20</v>
      </c>
      <c r="G1681">
        <v>100</v>
      </c>
      <c r="H1681">
        <v>0</v>
      </c>
      <c r="J1681" t="s">
        <v>3901</v>
      </c>
      <c r="K1681" t="s">
        <v>3897</v>
      </c>
      <c r="L1681" t="str">
        <f t="shared" si="26"/>
        <v>INSERT INTO stocks (stock_code, name, marcket_id, category_id, share_unit_number, is_nikkei225) VALUES(5204,'石塚硝子(株)',1,20,'100',0);</v>
      </c>
    </row>
    <row r="1682" spans="1:12" x14ac:dyDescent="0.2">
      <c r="A1682">
        <v>5208</v>
      </c>
      <c r="B1682" t="s">
        <v>1721</v>
      </c>
      <c r="C1682" t="s">
        <v>5</v>
      </c>
      <c r="D1682">
        <f>VLOOKUP(C1682,市場名!$A$1:$B$14,2,FALSE)</f>
        <v>1</v>
      </c>
      <c r="E1682" t="s">
        <v>841</v>
      </c>
      <c r="F1682">
        <f>VLOOKUP(E1682,業種分類!$A$1:$B$34,2,FALSE)</f>
        <v>24</v>
      </c>
      <c r="G1682">
        <v>100</v>
      </c>
      <c r="H1682">
        <v>0</v>
      </c>
      <c r="J1682" t="s">
        <v>3901</v>
      </c>
      <c r="K1682" t="s">
        <v>3897</v>
      </c>
      <c r="L1682" t="str">
        <f t="shared" si="26"/>
        <v>INSERT INTO stocks (stock_code, name, marcket_id, category_id, share_unit_number, is_nikkei225) VALUES(5208,'(株)有沢製作所',1,24,'100',0);</v>
      </c>
    </row>
    <row r="1683" spans="1:12" x14ac:dyDescent="0.2">
      <c r="A1683">
        <v>5210</v>
      </c>
      <c r="B1683" t="s">
        <v>1722</v>
      </c>
      <c r="C1683" t="s">
        <v>5</v>
      </c>
      <c r="D1683">
        <f>VLOOKUP(C1683,市場名!$A$1:$B$14,2,FALSE)</f>
        <v>1</v>
      </c>
      <c r="E1683" t="s">
        <v>659</v>
      </c>
      <c r="F1683">
        <f>VLOOKUP(E1683,業種分類!$A$1:$B$34,2,FALSE)</f>
        <v>20</v>
      </c>
      <c r="G1683">
        <v>100</v>
      </c>
      <c r="H1683">
        <v>0</v>
      </c>
      <c r="J1683" t="s">
        <v>3901</v>
      </c>
      <c r="K1683" t="s">
        <v>3897</v>
      </c>
      <c r="L1683" t="str">
        <f t="shared" si="26"/>
        <v>INSERT INTO stocks (stock_code, name, marcket_id, category_id, share_unit_number, is_nikkei225) VALUES(5210,'日本山村硝子(株)',1,20,'100',0);</v>
      </c>
    </row>
    <row r="1684" spans="1:12" x14ac:dyDescent="0.2">
      <c r="A1684">
        <v>5212</v>
      </c>
      <c r="B1684" t="s">
        <v>1723</v>
      </c>
      <c r="C1684" t="s">
        <v>15</v>
      </c>
      <c r="D1684">
        <f>VLOOKUP(C1684,市場名!$A$1:$B$14,2,FALSE)</f>
        <v>5</v>
      </c>
      <c r="E1684" t="s">
        <v>659</v>
      </c>
      <c r="F1684">
        <f>VLOOKUP(E1684,業種分類!$A$1:$B$34,2,FALSE)</f>
        <v>20</v>
      </c>
      <c r="G1684">
        <v>100</v>
      </c>
      <c r="H1684">
        <v>0</v>
      </c>
      <c r="J1684" t="s">
        <v>3901</v>
      </c>
      <c r="K1684" t="s">
        <v>3897</v>
      </c>
      <c r="L1684" t="str">
        <f t="shared" si="26"/>
        <v>INSERT INTO stocks (stock_code, name, marcket_id, category_id, share_unit_number, is_nikkei225) VALUES(5212,'不二硝子(株)',5,20,'100',0);</v>
      </c>
    </row>
    <row r="1685" spans="1:12" x14ac:dyDescent="0.2">
      <c r="A1685">
        <v>5214</v>
      </c>
      <c r="B1685" t="s">
        <v>1724</v>
      </c>
      <c r="C1685" t="s">
        <v>5</v>
      </c>
      <c r="D1685">
        <f>VLOOKUP(C1685,市場名!$A$1:$B$14,2,FALSE)</f>
        <v>1</v>
      </c>
      <c r="E1685" t="s">
        <v>659</v>
      </c>
      <c r="F1685">
        <f>VLOOKUP(E1685,業種分類!$A$1:$B$34,2,FALSE)</f>
        <v>20</v>
      </c>
      <c r="G1685">
        <v>100</v>
      </c>
      <c r="H1685">
        <v>1</v>
      </c>
      <c r="J1685" t="s">
        <v>3901</v>
      </c>
      <c r="K1685" t="s">
        <v>3897</v>
      </c>
      <c r="L1685" t="str">
        <f t="shared" si="26"/>
        <v>INSERT INTO stocks (stock_code, name, marcket_id, category_id, share_unit_number, is_nikkei225) VALUES(5214,'日本電気硝子(株)',1,20,'100',1);</v>
      </c>
    </row>
    <row r="1686" spans="1:12" x14ac:dyDescent="0.2">
      <c r="A1686">
        <v>5216</v>
      </c>
      <c r="B1686" t="s">
        <v>1725</v>
      </c>
      <c r="C1686" t="s">
        <v>15</v>
      </c>
      <c r="D1686">
        <f>VLOOKUP(C1686,市場名!$A$1:$B$14,2,FALSE)</f>
        <v>5</v>
      </c>
      <c r="E1686" t="s">
        <v>659</v>
      </c>
      <c r="F1686">
        <f>VLOOKUP(E1686,業種分類!$A$1:$B$34,2,FALSE)</f>
        <v>20</v>
      </c>
      <c r="G1686">
        <v>100</v>
      </c>
      <c r="H1686">
        <v>0</v>
      </c>
      <c r="J1686" t="s">
        <v>3901</v>
      </c>
      <c r="K1686" t="s">
        <v>3897</v>
      </c>
      <c r="L1686" t="str">
        <f t="shared" si="26"/>
        <v>INSERT INTO stocks (stock_code, name, marcket_id, category_id, share_unit_number, is_nikkei225) VALUES(5216,'(株)倉元製作所',5,20,'100',0);</v>
      </c>
    </row>
    <row r="1687" spans="1:12" x14ac:dyDescent="0.2">
      <c r="A1687">
        <v>5217</v>
      </c>
      <c r="B1687" t="s">
        <v>1726</v>
      </c>
      <c r="C1687" t="s">
        <v>15</v>
      </c>
      <c r="D1687">
        <f>VLOOKUP(C1687,市場名!$A$1:$B$14,2,FALSE)</f>
        <v>5</v>
      </c>
      <c r="E1687" t="s">
        <v>659</v>
      </c>
      <c r="F1687">
        <f>VLOOKUP(E1687,業種分類!$A$1:$B$34,2,FALSE)</f>
        <v>20</v>
      </c>
      <c r="G1687">
        <v>100</v>
      </c>
      <c r="H1687">
        <v>0</v>
      </c>
      <c r="J1687" t="s">
        <v>3901</v>
      </c>
      <c r="K1687" t="s">
        <v>3897</v>
      </c>
      <c r="L1687" t="str">
        <f t="shared" si="26"/>
        <v>INSERT INTO stocks (stock_code, name, marcket_id, category_id, share_unit_number, is_nikkei225) VALUES(5217,'テクノクオーツ(株)',5,20,'100',0);</v>
      </c>
    </row>
    <row r="1688" spans="1:12" x14ac:dyDescent="0.2">
      <c r="A1688">
        <v>5218</v>
      </c>
      <c r="B1688" t="s">
        <v>1727</v>
      </c>
      <c r="C1688" t="s">
        <v>5</v>
      </c>
      <c r="D1688">
        <f>VLOOKUP(C1688,市場名!$A$1:$B$14,2,FALSE)</f>
        <v>1</v>
      </c>
      <c r="E1688" t="s">
        <v>659</v>
      </c>
      <c r="F1688">
        <f>VLOOKUP(E1688,業種分類!$A$1:$B$34,2,FALSE)</f>
        <v>20</v>
      </c>
      <c r="G1688">
        <v>100</v>
      </c>
      <c r="H1688">
        <v>0</v>
      </c>
      <c r="J1688" t="s">
        <v>3901</v>
      </c>
      <c r="K1688" t="s">
        <v>3897</v>
      </c>
      <c r="L1688" t="str">
        <f t="shared" si="26"/>
        <v>INSERT INTO stocks (stock_code, name, marcket_id, category_id, share_unit_number, is_nikkei225) VALUES(5218,'(株)オハラ',1,20,'100',0);</v>
      </c>
    </row>
    <row r="1689" spans="1:12" x14ac:dyDescent="0.2">
      <c r="A1689">
        <v>5232</v>
      </c>
      <c r="B1689" t="s">
        <v>1728</v>
      </c>
      <c r="C1689" t="s">
        <v>5</v>
      </c>
      <c r="D1689">
        <f>VLOOKUP(C1689,市場名!$A$1:$B$14,2,FALSE)</f>
        <v>1</v>
      </c>
      <c r="E1689" t="s">
        <v>659</v>
      </c>
      <c r="F1689">
        <f>VLOOKUP(E1689,業種分類!$A$1:$B$34,2,FALSE)</f>
        <v>20</v>
      </c>
      <c r="G1689">
        <v>100</v>
      </c>
      <c r="H1689">
        <v>1</v>
      </c>
      <c r="J1689" t="s">
        <v>3901</v>
      </c>
      <c r="K1689" t="s">
        <v>3897</v>
      </c>
      <c r="L1689" t="str">
        <f t="shared" si="26"/>
        <v>INSERT INTO stocks (stock_code, name, marcket_id, category_id, share_unit_number, is_nikkei225) VALUES(5232,'住友大阪セメント(株)',1,20,'100',1);</v>
      </c>
    </row>
    <row r="1690" spans="1:12" x14ac:dyDescent="0.2">
      <c r="A1690">
        <v>5233</v>
      </c>
      <c r="B1690" t="s">
        <v>1729</v>
      </c>
      <c r="C1690" t="s">
        <v>5</v>
      </c>
      <c r="D1690">
        <f>VLOOKUP(C1690,市場名!$A$1:$B$14,2,FALSE)</f>
        <v>1</v>
      </c>
      <c r="E1690" t="s">
        <v>659</v>
      </c>
      <c r="F1690">
        <f>VLOOKUP(E1690,業種分類!$A$1:$B$34,2,FALSE)</f>
        <v>20</v>
      </c>
      <c r="G1690">
        <v>100</v>
      </c>
      <c r="H1690">
        <v>1</v>
      </c>
      <c r="J1690" t="s">
        <v>3901</v>
      </c>
      <c r="K1690" t="s">
        <v>3897</v>
      </c>
      <c r="L1690" t="str">
        <f t="shared" si="26"/>
        <v>INSERT INTO stocks (stock_code, name, marcket_id, category_id, share_unit_number, is_nikkei225) VALUES(5233,'太平洋セメント(株)',1,20,'100',1);</v>
      </c>
    </row>
    <row r="1691" spans="1:12" x14ac:dyDescent="0.2">
      <c r="A1691">
        <v>5237</v>
      </c>
      <c r="B1691" t="s">
        <v>1730</v>
      </c>
      <c r="C1691" t="s">
        <v>37</v>
      </c>
      <c r="D1691">
        <f>VLOOKUP(C1691,市場名!$A$1:$B$14,2,FALSE)</f>
        <v>2</v>
      </c>
      <c r="E1691" t="s">
        <v>659</v>
      </c>
      <c r="F1691">
        <f>VLOOKUP(E1691,業種分類!$A$1:$B$34,2,FALSE)</f>
        <v>20</v>
      </c>
      <c r="G1691">
        <v>100</v>
      </c>
      <c r="H1691">
        <v>0</v>
      </c>
      <c r="J1691" t="s">
        <v>3901</v>
      </c>
      <c r="K1691" t="s">
        <v>3897</v>
      </c>
      <c r="L1691" t="str">
        <f t="shared" si="26"/>
        <v>INSERT INTO stocks (stock_code, name, marcket_id, category_id, share_unit_number, is_nikkei225) VALUES(5237,'(株)ノザワ',2,20,'100',0);</v>
      </c>
    </row>
    <row r="1692" spans="1:12" x14ac:dyDescent="0.2">
      <c r="A1692">
        <v>5261</v>
      </c>
      <c r="B1692" t="s">
        <v>1731</v>
      </c>
      <c r="C1692" t="s">
        <v>5</v>
      </c>
      <c r="D1692">
        <f>VLOOKUP(C1692,市場名!$A$1:$B$14,2,FALSE)</f>
        <v>1</v>
      </c>
      <c r="E1692" t="s">
        <v>186</v>
      </c>
      <c r="F1692">
        <f>VLOOKUP(E1692,業種分類!$A$1:$B$34,2,FALSE)</f>
        <v>7</v>
      </c>
      <c r="G1692">
        <v>100</v>
      </c>
      <c r="H1692">
        <v>0</v>
      </c>
      <c r="J1692" t="s">
        <v>3901</v>
      </c>
      <c r="K1692" t="s">
        <v>3897</v>
      </c>
      <c r="L1692" t="str">
        <f t="shared" si="26"/>
        <v>INSERT INTO stocks (stock_code, name, marcket_id, category_id, share_unit_number, is_nikkei225) VALUES(5261,'リソルホールディングス(株)',1,7,'100',0);</v>
      </c>
    </row>
    <row r="1693" spans="1:12" x14ac:dyDescent="0.2">
      <c r="A1693">
        <v>5262</v>
      </c>
      <c r="B1693" t="s">
        <v>1732</v>
      </c>
      <c r="C1693" t="s">
        <v>5</v>
      </c>
      <c r="D1693">
        <f>VLOOKUP(C1693,市場名!$A$1:$B$14,2,FALSE)</f>
        <v>1</v>
      </c>
      <c r="E1693" t="s">
        <v>659</v>
      </c>
      <c r="F1693">
        <f>VLOOKUP(E1693,業種分類!$A$1:$B$34,2,FALSE)</f>
        <v>20</v>
      </c>
      <c r="G1693">
        <v>100</v>
      </c>
      <c r="H1693">
        <v>0</v>
      </c>
      <c r="J1693" t="s">
        <v>3901</v>
      </c>
      <c r="K1693" t="s">
        <v>3897</v>
      </c>
      <c r="L1693" t="str">
        <f t="shared" si="26"/>
        <v>INSERT INTO stocks (stock_code, name, marcket_id, category_id, share_unit_number, is_nikkei225) VALUES(5262,'日本ヒューム(株)',1,20,'100',0);</v>
      </c>
    </row>
    <row r="1694" spans="1:12" x14ac:dyDescent="0.2">
      <c r="A1694">
        <v>5268</v>
      </c>
      <c r="B1694" t="s">
        <v>1733</v>
      </c>
      <c r="C1694" t="s">
        <v>37</v>
      </c>
      <c r="D1694">
        <f>VLOOKUP(C1694,市場名!$A$1:$B$14,2,FALSE)</f>
        <v>2</v>
      </c>
      <c r="E1694" t="s">
        <v>659</v>
      </c>
      <c r="F1694">
        <f>VLOOKUP(E1694,業種分類!$A$1:$B$34,2,FALSE)</f>
        <v>20</v>
      </c>
      <c r="G1694">
        <v>100</v>
      </c>
      <c r="H1694">
        <v>0</v>
      </c>
      <c r="J1694" t="s">
        <v>3901</v>
      </c>
      <c r="K1694" t="s">
        <v>3897</v>
      </c>
      <c r="L1694" t="str">
        <f t="shared" si="26"/>
        <v>INSERT INTO stocks (stock_code, name, marcket_id, category_id, share_unit_number, is_nikkei225) VALUES(5268,'旭コンクリート工業(株)',2,20,'100',0);</v>
      </c>
    </row>
    <row r="1695" spans="1:12" x14ac:dyDescent="0.2">
      <c r="A1695">
        <v>5269</v>
      </c>
      <c r="B1695" t="s">
        <v>1734</v>
      </c>
      <c r="C1695" t="s">
        <v>5</v>
      </c>
      <c r="D1695">
        <f>VLOOKUP(C1695,市場名!$A$1:$B$14,2,FALSE)</f>
        <v>1</v>
      </c>
      <c r="E1695" t="s">
        <v>659</v>
      </c>
      <c r="F1695">
        <f>VLOOKUP(E1695,業種分類!$A$1:$B$34,2,FALSE)</f>
        <v>20</v>
      </c>
      <c r="G1695">
        <v>100</v>
      </c>
      <c r="H1695">
        <v>0</v>
      </c>
      <c r="J1695" t="s">
        <v>3901</v>
      </c>
      <c r="K1695" t="s">
        <v>3897</v>
      </c>
      <c r="L1695" t="str">
        <f t="shared" si="26"/>
        <v>INSERT INTO stocks (stock_code, name, marcket_id, category_id, share_unit_number, is_nikkei225) VALUES(5269,'日本コンクリート工業(株)',1,20,'100',0);</v>
      </c>
    </row>
    <row r="1696" spans="1:12" x14ac:dyDescent="0.2">
      <c r="A1696">
        <v>5271</v>
      </c>
      <c r="B1696" t="s">
        <v>1735</v>
      </c>
      <c r="C1696" t="s">
        <v>37</v>
      </c>
      <c r="D1696">
        <f>VLOOKUP(C1696,市場名!$A$1:$B$14,2,FALSE)</f>
        <v>2</v>
      </c>
      <c r="E1696" t="s">
        <v>659</v>
      </c>
      <c r="F1696">
        <f>VLOOKUP(E1696,業種分類!$A$1:$B$34,2,FALSE)</f>
        <v>20</v>
      </c>
      <c r="G1696">
        <v>100</v>
      </c>
      <c r="H1696">
        <v>0</v>
      </c>
      <c r="J1696" t="s">
        <v>3901</v>
      </c>
      <c r="K1696" t="s">
        <v>3897</v>
      </c>
      <c r="L1696" t="str">
        <f t="shared" si="26"/>
        <v>INSERT INTO stocks (stock_code, name, marcket_id, category_id, share_unit_number, is_nikkei225) VALUES(5271,'(株)トーヨーアサノ',2,20,'100',0);</v>
      </c>
    </row>
    <row r="1697" spans="1:12" x14ac:dyDescent="0.2">
      <c r="A1697">
        <v>5273</v>
      </c>
      <c r="B1697" t="s">
        <v>1736</v>
      </c>
      <c r="C1697" t="s">
        <v>5</v>
      </c>
      <c r="D1697">
        <f>VLOOKUP(C1697,市場名!$A$1:$B$14,2,FALSE)</f>
        <v>1</v>
      </c>
      <c r="E1697" t="s">
        <v>659</v>
      </c>
      <c r="F1697">
        <f>VLOOKUP(E1697,業種分類!$A$1:$B$34,2,FALSE)</f>
        <v>20</v>
      </c>
      <c r="G1697">
        <v>100</v>
      </c>
      <c r="H1697">
        <v>0</v>
      </c>
      <c r="J1697" t="s">
        <v>3901</v>
      </c>
      <c r="K1697" t="s">
        <v>3897</v>
      </c>
      <c r="L1697" t="str">
        <f t="shared" si="26"/>
        <v>INSERT INTO stocks (stock_code, name, marcket_id, category_id, share_unit_number, is_nikkei225) VALUES(5273,'三谷セキサン(株)',1,20,'100',0);</v>
      </c>
    </row>
    <row r="1698" spans="1:12" x14ac:dyDescent="0.2">
      <c r="A1698">
        <v>5277</v>
      </c>
      <c r="B1698" t="s">
        <v>1737</v>
      </c>
      <c r="C1698" t="s">
        <v>15</v>
      </c>
      <c r="D1698">
        <f>VLOOKUP(C1698,市場名!$A$1:$B$14,2,FALSE)</f>
        <v>5</v>
      </c>
      <c r="E1698" t="s">
        <v>659</v>
      </c>
      <c r="F1698">
        <f>VLOOKUP(E1698,業種分類!$A$1:$B$34,2,FALSE)</f>
        <v>20</v>
      </c>
      <c r="G1698">
        <v>100</v>
      </c>
      <c r="H1698">
        <v>0</v>
      </c>
      <c r="J1698" t="s">
        <v>3901</v>
      </c>
      <c r="K1698" t="s">
        <v>3897</v>
      </c>
      <c r="L1698" t="str">
        <f t="shared" si="26"/>
        <v>INSERT INTO stocks (stock_code, name, marcket_id, category_id, share_unit_number, is_nikkei225) VALUES(5277,'(株)スパンクリートコーポレーション',5,20,'100',0);</v>
      </c>
    </row>
    <row r="1699" spans="1:12" x14ac:dyDescent="0.2">
      <c r="A1699">
        <v>5279</v>
      </c>
      <c r="B1699" t="s">
        <v>1738</v>
      </c>
      <c r="C1699" t="s">
        <v>15</v>
      </c>
      <c r="D1699">
        <f>VLOOKUP(C1699,市場名!$A$1:$B$14,2,FALSE)</f>
        <v>5</v>
      </c>
      <c r="E1699" t="s">
        <v>659</v>
      </c>
      <c r="F1699">
        <f>VLOOKUP(E1699,業種分類!$A$1:$B$34,2,FALSE)</f>
        <v>20</v>
      </c>
      <c r="G1699">
        <v>100</v>
      </c>
      <c r="H1699">
        <v>0</v>
      </c>
      <c r="J1699" t="s">
        <v>3901</v>
      </c>
      <c r="K1699" t="s">
        <v>3897</v>
      </c>
      <c r="L1699" t="str">
        <f t="shared" si="26"/>
        <v>INSERT INTO stocks (stock_code, name, marcket_id, category_id, share_unit_number, is_nikkei225) VALUES(5279,'日本興業(株)',5,20,'100',0);</v>
      </c>
    </row>
    <row r="1700" spans="1:12" x14ac:dyDescent="0.2">
      <c r="A1700">
        <v>5280</v>
      </c>
      <c r="B1700" t="s">
        <v>1739</v>
      </c>
      <c r="C1700" t="s">
        <v>15</v>
      </c>
      <c r="D1700">
        <f>VLOOKUP(C1700,市場名!$A$1:$B$14,2,FALSE)</f>
        <v>5</v>
      </c>
      <c r="E1700" t="s">
        <v>331</v>
      </c>
      <c r="F1700">
        <f>VLOOKUP(E1700,業種分類!$A$1:$B$34,2,FALSE)</f>
        <v>12</v>
      </c>
      <c r="G1700">
        <v>100</v>
      </c>
      <c r="H1700">
        <v>0</v>
      </c>
      <c r="J1700" t="s">
        <v>3901</v>
      </c>
      <c r="K1700" t="s">
        <v>3897</v>
      </c>
      <c r="L1700" t="str">
        <f t="shared" si="26"/>
        <v>INSERT INTO stocks (stock_code, name, marcket_id, category_id, share_unit_number, is_nikkei225) VALUES(5280,'ヨシコン(株)',5,12,'100',0);</v>
      </c>
    </row>
    <row r="1701" spans="1:12" x14ac:dyDescent="0.2">
      <c r="A1701">
        <v>5282</v>
      </c>
      <c r="B1701" t="s">
        <v>1740</v>
      </c>
      <c r="C1701" t="s">
        <v>37</v>
      </c>
      <c r="D1701">
        <f>VLOOKUP(C1701,市場名!$A$1:$B$14,2,FALSE)</f>
        <v>2</v>
      </c>
      <c r="E1701" t="s">
        <v>659</v>
      </c>
      <c r="F1701">
        <f>VLOOKUP(E1701,業種分類!$A$1:$B$34,2,FALSE)</f>
        <v>20</v>
      </c>
      <c r="G1701">
        <v>100</v>
      </c>
      <c r="H1701">
        <v>0</v>
      </c>
      <c r="J1701" t="s">
        <v>3901</v>
      </c>
      <c r="K1701" t="s">
        <v>3897</v>
      </c>
      <c r="L1701" t="str">
        <f t="shared" si="26"/>
        <v>INSERT INTO stocks (stock_code, name, marcket_id, category_id, share_unit_number, is_nikkei225) VALUES(5282,'ジオスター(株)',2,20,'100',0);</v>
      </c>
    </row>
    <row r="1702" spans="1:12" x14ac:dyDescent="0.2">
      <c r="A1702">
        <v>5283</v>
      </c>
      <c r="B1702" t="s">
        <v>1741</v>
      </c>
      <c r="C1702" t="s">
        <v>15</v>
      </c>
      <c r="D1702">
        <f>VLOOKUP(C1702,市場名!$A$1:$B$14,2,FALSE)</f>
        <v>5</v>
      </c>
      <c r="E1702" t="s">
        <v>10</v>
      </c>
      <c r="F1702">
        <f>VLOOKUP(E1702,業種分類!$A$1:$B$34,2,FALSE)</f>
        <v>2</v>
      </c>
      <c r="G1702">
        <v>100</v>
      </c>
      <c r="H1702">
        <v>0</v>
      </c>
      <c r="J1702" t="s">
        <v>3901</v>
      </c>
      <c r="K1702" t="s">
        <v>3897</v>
      </c>
      <c r="L1702" t="str">
        <f t="shared" si="26"/>
        <v>INSERT INTO stocks (stock_code, name, marcket_id, category_id, share_unit_number, is_nikkei225) VALUES(5283,'(株)高見澤',5,2,'100',0);</v>
      </c>
    </row>
    <row r="1703" spans="1:12" x14ac:dyDescent="0.2">
      <c r="A1703">
        <v>5284</v>
      </c>
      <c r="B1703" t="s">
        <v>1742</v>
      </c>
      <c r="C1703" t="s">
        <v>15</v>
      </c>
      <c r="D1703">
        <f>VLOOKUP(C1703,市場名!$A$1:$B$14,2,FALSE)</f>
        <v>5</v>
      </c>
      <c r="E1703" t="s">
        <v>659</v>
      </c>
      <c r="F1703">
        <f>VLOOKUP(E1703,業種分類!$A$1:$B$34,2,FALSE)</f>
        <v>20</v>
      </c>
      <c r="G1703">
        <v>100</v>
      </c>
      <c r="H1703">
        <v>0</v>
      </c>
      <c r="J1703" t="s">
        <v>3901</v>
      </c>
      <c r="K1703" t="s">
        <v>3897</v>
      </c>
      <c r="L1703" t="str">
        <f t="shared" si="26"/>
        <v>INSERT INTO stocks (stock_code, name, marcket_id, category_id, share_unit_number, is_nikkei225) VALUES(5284,'(株)ヤマウ',5,20,'100',0);</v>
      </c>
    </row>
    <row r="1704" spans="1:12" x14ac:dyDescent="0.2">
      <c r="A1704">
        <v>5285</v>
      </c>
      <c r="B1704" t="s">
        <v>1743</v>
      </c>
      <c r="C1704" t="s">
        <v>15</v>
      </c>
      <c r="D1704">
        <f>VLOOKUP(C1704,市場名!$A$1:$B$14,2,FALSE)</f>
        <v>5</v>
      </c>
      <c r="E1704" t="s">
        <v>659</v>
      </c>
      <c r="F1704">
        <f>VLOOKUP(E1704,業種分類!$A$1:$B$34,2,FALSE)</f>
        <v>20</v>
      </c>
      <c r="G1704">
        <v>100</v>
      </c>
      <c r="H1704">
        <v>0</v>
      </c>
      <c r="J1704" t="s">
        <v>3901</v>
      </c>
      <c r="K1704" t="s">
        <v>3897</v>
      </c>
      <c r="L1704" t="str">
        <f t="shared" si="26"/>
        <v>INSERT INTO stocks (stock_code, name, marcket_id, category_id, share_unit_number, is_nikkei225) VALUES(5285,'(株)ヤマックス',5,20,'100',0);</v>
      </c>
    </row>
    <row r="1705" spans="1:12" x14ac:dyDescent="0.2">
      <c r="A1705">
        <v>5287</v>
      </c>
      <c r="B1705" t="s">
        <v>1744</v>
      </c>
      <c r="C1705" t="s">
        <v>37</v>
      </c>
      <c r="D1705">
        <f>VLOOKUP(C1705,市場名!$A$1:$B$14,2,FALSE)</f>
        <v>2</v>
      </c>
      <c r="E1705" t="s">
        <v>659</v>
      </c>
      <c r="F1705">
        <f>VLOOKUP(E1705,業種分類!$A$1:$B$34,2,FALSE)</f>
        <v>20</v>
      </c>
      <c r="G1705">
        <v>100</v>
      </c>
      <c r="H1705">
        <v>0</v>
      </c>
      <c r="J1705" t="s">
        <v>3901</v>
      </c>
      <c r="K1705" t="s">
        <v>3897</v>
      </c>
      <c r="L1705" t="str">
        <f t="shared" si="26"/>
        <v>INSERT INTO stocks (stock_code, name, marcket_id, category_id, share_unit_number, is_nikkei225) VALUES(5287,'(株)イトーヨーギョー',2,20,'100',0);</v>
      </c>
    </row>
    <row r="1706" spans="1:12" x14ac:dyDescent="0.2">
      <c r="A1706">
        <v>5288</v>
      </c>
      <c r="B1706" t="s">
        <v>1745</v>
      </c>
      <c r="C1706" t="s">
        <v>5</v>
      </c>
      <c r="D1706">
        <f>VLOOKUP(C1706,市場名!$A$1:$B$14,2,FALSE)</f>
        <v>1</v>
      </c>
      <c r="E1706" t="s">
        <v>659</v>
      </c>
      <c r="F1706">
        <f>VLOOKUP(E1706,業種分類!$A$1:$B$34,2,FALSE)</f>
        <v>20</v>
      </c>
      <c r="G1706">
        <v>100</v>
      </c>
      <c r="H1706">
        <v>0</v>
      </c>
      <c r="J1706" t="s">
        <v>3901</v>
      </c>
      <c r="K1706" t="s">
        <v>3897</v>
      </c>
      <c r="L1706" t="str">
        <f t="shared" si="26"/>
        <v>INSERT INTO stocks (stock_code, name, marcket_id, category_id, share_unit_number, is_nikkei225) VALUES(5288,'アジアパイルホールディングス(株)',1,20,'100',0);</v>
      </c>
    </row>
    <row r="1707" spans="1:12" x14ac:dyDescent="0.2">
      <c r="A1707">
        <v>5290</v>
      </c>
      <c r="B1707" t="s">
        <v>1746</v>
      </c>
      <c r="C1707" t="s">
        <v>37</v>
      </c>
      <c r="D1707">
        <f>VLOOKUP(C1707,市場名!$A$1:$B$14,2,FALSE)</f>
        <v>2</v>
      </c>
      <c r="E1707" t="s">
        <v>659</v>
      </c>
      <c r="F1707">
        <f>VLOOKUP(E1707,業種分類!$A$1:$B$34,2,FALSE)</f>
        <v>20</v>
      </c>
      <c r="G1707">
        <v>100</v>
      </c>
      <c r="H1707">
        <v>0</v>
      </c>
      <c r="J1707" t="s">
        <v>3901</v>
      </c>
      <c r="K1707" t="s">
        <v>3897</v>
      </c>
      <c r="L1707" t="str">
        <f t="shared" si="26"/>
        <v>INSERT INTO stocks (stock_code, name, marcket_id, category_id, share_unit_number, is_nikkei225) VALUES(5290,'(株)ベルテクスコーポレーション',2,20,'100',0);</v>
      </c>
    </row>
    <row r="1708" spans="1:12" x14ac:dyDescent="0.2">
      <c r="A1708">
        <v>5301</v>
      </c>
      <c r="B1708" t="s">
        <v>1747</v>
      </c>
      <c r="C1708" t="s">
        <v>5</v>
      </c>
      <c r="D1708">
        <f>VLOOKUP(C1708,市場名!$A$1:$B$14,2,FALSE)</f>
        <v>1</v>
      </c>
      <c r="E1708" t="s">
        <v>659</v>
      </c>
      <c r="F1708">
        <f>VLOOKUP(E1708,業種分類!$A$1:$B$34,2,FALSE)</f>
        <v>20</v>
      </c>
      <c r="G1708">
        <v>100</v>
      </c>
      <c r="H1708">
        <v>1</v>
      </c>
      <c r="J1708" t="s">
        <v>3901</v>
      </c>
      <c r="K1708" t="s">
        <v>3897</v>
      </c>
      <c r="L1708" t="str">
        <f t="shared" si="26"/>
        <v>INSERT INTO stocks (stock_code, name, marcket_id, category_id, share_unit_number, is_nikkei225) VALUES(5301,'東海カーボン(株)',1,20,'100',1);</v>
      </c>
    </row>
    <row r="1709" spans="1:12" x14ac:dyDescent="0.2">
      <c r="A1709">
        <v>5302</v>
      </c>
      <c r="B1709" t="s">
        <v>1748</v>
      </c>
      <c r="C1709" t="s">
        <v>5</v>
      </c>
      <c r="D1709">
        <f>VLOOKUP(C1709,市場名!$A$1:$B$14,2,FALSE)</f>
        <v>1</v>
      </c>
      <c r="E1709" t="s">
        <v>659</v>
      </c>
      <c r="F1709">
        <f>VLOOKUP(E1709,業種分類!$A$1:$B$34,2,FALSE)</f>
        <v>20</v>
      </c>
      <c r="G1709">
        <v>100</v>
      </c>
      <c r="H1709">
        <v>0</v>
      </c>
      <c r="J1709" t="s">
        <v>3901</v>
      </c>
      <c r="K1709" t="s">
        <v>3897</v>
      </c>
      <c r="L1709" t="str">
        <f t="shared" si="26"/>
        <v>INSERT INTO stocks (stock_code, name, marcket_id, category_id, share_unit_number, is_nikkei225) VALUES(5302,'日本カーボン(株)',1,20,'100',0);</v>
      </c>
    </row>
    <row r="1710" spans="1:12" x14ac:dyDescent="0.2">
      <c r="A1710">
        <v>5304</v>
      </c>
      <c r="B1710" t="s">
        <v>1749</v>
      </c>
      <c r="C1710" t="s">
        <v>37</v>
      </c>
      <c r="D1710">
        <f>VLOOKUP(C1710,市場名!$A$1:$B$14,2,FALSE)</f>
        <v>2</v>
      </c>
      <c r="E1710" t="s">
        <v>659</v>
      </c>
      <c r="F1710">
        <f>VLOOKUP(E1710,業種分類!$A$1:$B$34,2,FALSE)</f>
        <v>20</v>
      </c>
      <c r="G1710">
        <v>100</v>
      </c>
      <c r="H1710">
        <v>0</v>
      </c>
      <c r="J1710" t="s">
        <v>3901</v>
      </c>
      <c r="K1710" t="s">
        <v>3897</v>
      </c>
      <c r="L1710" t="str">
        <f t="shared" si="26"/>
        <v>INSERT INTO stocks (stock_code, name, marcket_id, category_id, share_unit_number, is_nikkei225) VALUES(5304,'ＳＥＣカーボン(株)',2,20,'100',0);</v>
      </c>
    </row>
    <row r="1711" spans="1:12" x14ac:dyDescent="0.2">
      <c r="A1711">
        <v>5310</v>
      </c>
      <c r="B1711" t="s">
        <v>1750</v>
      </c>
      <c r="C1711" t="s">
        <v>5</v>
      </c>
      <c r="D1711">
        <f>VLOOKUP(C1711,市場名!$A$1:$B$14,2,FALSE)</f>
        <v>1</v>
      </c>
      <c r="E1711" t="s">
        <v>659</v>
      </c>
      <c r="F1711">
        <f>VLOOKUP(E1711,業種分類!$A$1:$B$34,2,FALSE)</f>
        <v>20</v>
      </c>
      <c r="G1711">
        <v>100</v>
      </c>
      <c r="H1711">
        <v>0</v>
      </c>
      <c r="J1711" t="s">
        <v>3901</v>
      </c>
      <c r="K1711" t="s">
        <v>3897</v>
      </c>
      <c r="L1711" t="str">
        <f t="shared" si="26"/>
        <v>INSERT INTO stocks (stock_code, name, marcket_id, category_id, share_unit_number, is_nikkei225) VALUES(5310,'東洋炭素(株)',1,20,'100',0);</v>
      </c>
    </row>
    <row r="1712" spans="1:12" x14ac:dyDescent="0.2">
      <c r="A1712">
        <v>5331</v>
      </c>
      <c r="B1712" t="s">
        <v>1751</v>
      </c>
      <c r="C1712" t="s">
        <v>5</v>
      </c>
      <c r="D1712">
        <f>VLOOKUP(C1712,市場名!$A$1:$B$14,2,FALSE)</f>
        <v>1</v>
      </c>
      <c r="E1712" t="s">
        <v>659</v>
      </c>
      <c r="F1712">
        <f>VLOOKUP(E1712,業種分類!$A$1:$B$34,2,FALSE)</f>
        <v>20</v>
      </c>
      <c r="G1712">
        <v>100</v>
      </c>
      <c r="H1712">
        <v>0</v>
      </c>
      <c r="J1712" t="s">
        <v>3901</v>
      </c>
      <c r="K1712" t="s">
        <v>3897</v>
      </c>
      <c r="L1712" t="str">
        <f t="shared" si="26"/>
        <v>INSERT INTO stocks (stock_code, name, marcket_id, category_id, share_unit_number, is_nikkei225) VALUES(5331,'(株)ノリタケカンパニーリミテド',1,20,'100',0);</v>
      </c>
    </row>
    <row r="1713" spans="1:12" x14ac:dyDescent="0.2">
      <c r="A1713">
        <v>5332</v>
      </c>
      <c r="B1713" t="s">
        <v>1752</v>
      </c>
      <c r="C1713" t="s">
        <v>5</v>
      </c>
      <c r="D1713">
        <f>VLOOKUP(C1713,市場名!$A$1:$B$14,2,FALSE)</f>
        <v>1</v>
      </c>
      <c r="E1713" t="s">
        <v>659</v>
      </c>
      <c r="F1713">
        <f>VLOOKUP(E1713,業種分類!$A$1:$B$34,2,FALSE)</f>
        <v>20</v>
      </c>
      <c r="G1713">
        <v>100</v>
      </c>
      <c r="H1713">
        <v>1</v>
      </c>
      <c r="J1713" t="s">
        <v>3901</v>
      </c>
      <c r="K1713" t="s">
        <v>3897</v>
      </c>
      <c r="L1713" t="str">
        <f t="shared" si="26"/>
        <v>INSERT INTO stocks (stock_code, name, marcket_id, category_id, share_unit_number, is_nikkei225) VALUES(5332,'ＴＯＴＯ(株)',1,20,'100',1);</v>
      </c>
    </row>
    <row r="1714" spans="1:12" x14ac:dyDescent="0.2">
      <c r="A1714">
        <v>5333</v>
      </c>
      <c r="B1714" t="s">
        <v>1753</v>
      </c>
      <c r="C1714" t="s">
        <v>5</v>
      </c>
      <c r="D1714">
        <f>VLOOKUP(C1714,市場名!$A$1:$B$14,2,FALSE)</f>
        <v>1</v>
      </c>
      <c r="E1714" t="s">
        <v>659</v>
      </c>
      <c r="F1714">
        <f>VLOOKUP(E1714,業種分類!$A$1:$B$34,2,FALSE)</f>
        <v>20</v>
      </c>
      <c r="G1714">
        <v>100</v>
      </c>
      <c r="H1714">
        <v>1</v>
      </c>
      <c r="J1714" t="s">
        <v>3901</v>
      </c>
      <c r="K1714" t="s">
        <v>3897</v>
      </c>
      <c r="L1714" t="str">
        <f t="shared" si="26"/>
        <v>INSERT INTO stocks (stock_code, name, marcket_id, category_id, share_unit_number, is_nikkei225) VALUES(5333,'日本ガイシ(株)',1,20,'100',1);</v>
      </c>
    </row>
    <row r="1715" spans="1:12" x14ac:dyDescent="0.2">
      <c r="A1715">
        <v>5334</v>
      </c>
      <c r="B1715" t="s">
        <v>1754</v>
      </c>
      <c r="C1715" t="s">
        <v>5</v>
      </c>
      <c r="D1715">
        <f>VLOOKUP(C1715,市場名!$A$1:$B$14,2,FALSE)</f>
        <v>1</v>
      </c>
      <c r="E1715" t="s">
        <v>659</v>
      </c>
      <c r="F1715">
        <f>VLOOKUP(E1715,業種分類!$A$1:$B$34,2,FALSE)</f>
        <v>20</v>
      </c>
      <c r="G1715">
        <v>100</v>
      </c>
      <c r="H1715">
        <v>0</v>
      </c>
      <c r="J1715" t="s">
        <v>3901</v>
      </c>
      <c r="K1715" t="s">
        <v>3897</v>
      </c>
      <c r="L1715" t="str">
        <f t="shared" si="26"/>
        <v>INSERT INTO stocks (stock_code, name, marcket_id, category_id, share_unit_number, is_nikkei225) VALUES(5334,'日本特殊陶業(株)',1,20,'100',0);</v>
      </c>
    </row>
    <row r="1716" spans="1:12" x14ac:dyDescent="0.2">
      <c r="A1716">
        <v>5337</v>
      </c>
      <c r="B1716" t="s">
        <v>1755</v>
      </c>
      <c r="C1716" t="s">
        <v>5</v>
      </c>
      <c r="D1716">
        <f>VLOOKUP(C1716,市場名!$A$1:$B$14,2,FALSE)</f>
        <v>1</v>
      </c>
      <c r="E1716" t="s">
        <v>659</v>
      </c>
      <c r="F1716">
        <f>VLOOKUP(E1716,業種分類!$A$1:$B$34,2,FALSE)</f>
        <v>20</v>
      </c>
      <c r="G1716">
        <v>100</v>
      </c>
      <c r="H1716">
        <v>0</v>
      </c>
      <c r="J1716" t="s">
        <v>3901</v>
      </c>
      <c r="K1716" t="s">
        <v>3897</v>
      </c>
      <c r="L1716" t="str">
        <f t="shared" si="26"/>
        <v>INSERT INTO stocks (stock_code, name, marcket_id, category_id, share_unit_number, is_nikkei225) VALUES(5337,'ダントーホールディングス(株)',1,20,'100',0);</v>
      </c>
    </row>
    <row r="1717" spans="1:12" x14ac:dyDescent="0.2">
      <c r="A1717">
        <v>5341</v>
      </c>
      <c r="B1717" t="s">
        <v>1756</v>
      </c>
      <c r="C1717" t="s">
        <v>37</v>
      </c>
      <c r="D1717">
        <f>VLOOKUP(C1717,市場名!$A$1:$B$14,2,FALSE)</f>
        <v>2</v>
      </c>
      <c r="E1717" t="s">
        <v>659</v>
      </c>
      <c r="F1717">
        <f>VLOOKUP(E1717,業種分類!$A$1:$B$34,2,FALSE)</f>
        <v>20</v>
      </c>
      <c r="G1717">
        <v>100</v>
      </c>
      <c r="H1717">
        <v>0</v>
      </c>
      <c r="J1717" t="s">
        <v>3901</v>
      </c>
      <c r="K1717" t="s">
        <v>3897</v>
      </c>
      <c r="L1717" t="str">
        <f t="shared" si="26"/>
        <v>INSERT INTO stocks (stock_code, name, marcket_id, category_id, share_unit_number, is_nikkei225) VALUES(5341,'アサヒ衛陶(株)',2,20,'100',0);</v>
      </c>
    </row>
    <row r="1718" spans="1:12" x14ac:dyDescent="0.2">
      <c r="A1718">
        <v>5342</v>
      </c>
      <c r="B1718" t="s">
        <v>1757</v>
      </c>
      <c r="C1718" t="s">
        <v>41</v>
      </c>
      <c r="D1718">
        <f>VLOOKUP(C1718,市場名!$A$1:$B$14,2,FALSE)</f>
        <v>11</v>
      </c>
      <c r="E1718" t="s">
        <v>659</v>
      </c>
      <c r="F1718">
        <f>VLOOKUP(E1718,業種分類!$A$1:$B$34,2,FALSE)</f>
        <v>20</v>
      </c>
      <c r="G1718">
        <v>100</v>
      </c>
      <c r="H1718">
        <v>0</v>
      </c>
      <c r="J1718" t="s">
        <v>3901</v>
      </c>
      <c r="K1718" t="s">
        <v>3897</v>
      </c>
      <c r="L1718" t="str">
        <f t="shared" si="26"/>
        <v>INSERT INTO stocks (stock_code, name, marcket_id, category_id, share_unit_number, is_nikkei225) VALUES(5342,'ジャニス工業(株)',11,20,'100',0);</v>
      </c>
    </row>
    <row r="1719" spans="1:12" x14ac:dyDescent="0.2">
      <c r="A1719">
        <v>5343</v>
      </c>
      <c r="B1719" t="s">
        <v>1758</v>
      </c>
      <c r="C1719" t="s">
        <v>41</v>
      </c>
      <c r="D1719">
        <f>VLOOKUP(C1719,市場名!$A$1:$B$14,2,FALSE)</f>
        <v>11</v>
      </c>
      <c r="E1719" t="s">
        <v>659</v>
      </c>
      <c r="F1719">
        <f>VLOOKUP(E1719,業種分類!$A$1:$B$34,2,FALSE)</f>
        <v>20</v>
      </c>
      <c r="G1719">
        <v>100</v>
      </c>
      <c r="H1719">
        <v>0</v>
      </c>
      <c r="J1719" t="s">
        <v>3901</v>
      </c>
      <c r="K1719" t="s">
        <v>3897</v>
      </c>
      <c r="L1719" t="str">
        <f t="shared" si="26"/>
        <v>INSERT INTO stocks (stock_code, name, marcket_id, category_id, share_unit_number, is_nikkei225) VALUES(5343,'ニッコー(株)',11,20,'100',0);</v>
      </c>
    </row>
    <row r="1720" spans="1:12" x14ac:dyDescent="0.2">
      <c r="A1720">
        <v>5344</v>
      </c>
      <c r="B1720" t="s">
        <v>1759</v>
      </c>
      <c r="C1720" t="s">
        <v>5</v>
      </c>
      <c r="D1720">
        <f>VLOOKUP(C1720,市場名!$A$1:$B$14,2,FALSE)</f>
        <v>1</v>
      </c>
      <c r="E1720" t="s">
        <v>659</v>
      </c>
      <c r="F1720">
        <f>VLOOKUP(E1720,業種分類!$A$1:$B$34,2,FALSE)</f>
        <v>20</v>
      </c>
      <c r="G1720">
        <v>100</v>
      </c>
      <c r="H1720">
        <v>0</v>
      </c>
      <c r="J1720" t="s">
        <v>3901</v>
      </c>
      <c r="K1720" t="s">
        <v>3897</v>
      </c>
      <c r="L1720" t="str">
        <f t="shared" si="26"/>
        <v>INSERT INTO stocks (stock_code, name, marcket_id, category_id, share_unit_number, is_nikkei225) VALUES(5344,'(株)ＭＡＲＵＷＡ',1,20,'100',0);</v>
      </c>
    </row>
    <row r="1721" spans="1:12" x14ac:dyDescent="0.2">
      <c r="A1721">
        <v>5351</v>
      </c>
      <c r="B1721" t="s">
        <v>1760</v>
      </c>
      <c r="C1721" t="s">
        <v>5</v>
      </c>
      <c r="D1721">
        <f>VLOOKUP(C1721,市場名!$A$1:$B$14,2,FALSE)</f>
        <v>1</v>
      </c>
      <c r="E1721" t="s">
        <v>659</v>
      </c>
      <c r="F1721">
        <f>VLOOKUP(E1721,業種分類!$A$1:$B$34,2,FALSE)</f>
        <v>20</v>
      </c>
      <c r="G1721">
        <v>100</v>
      </c>
      <c r="H1721">
        <v>0</v>
      </c>
      <c r="J1721" t="s">
        <v>3901</v>
      </c>
      <c r="K1721" t="s">
        <v>3897</v>
      </c>
      <c r="L1721" t="str">
        <f t="shared" si="26"/>
        <v>INSERT INTO stocks (stock_code, name, marcket_id, category_id, share_unit_number, is_nikkei225) VALUES(5351,'品川リフラクトリーズ(株)',1,20,'100',0);</v>
      </c>
    </row>
    <row r="1722" spans="1:12" x14ac:dyDescent="0.2">
      <c r="A1722">
        <v>5352</v>
      </c>
      <c r="B1722" t="s">
        <v>1761</v>
      </c>
      <c r="C1722" t="s">
        <v>5</v>
      </c>
      <c r="D1722">
        <f>VLOOKUP(C1722,市場名!$A$1:$B$14,2,FALSE)</f>
        <v>1</v>
      </c>
      <c r="E1722" t="s">
        <v>659</v>
      </c>
      <c r="F1722">
        <f>VLOOKUP(E1722,業種分類!$A$1:$B$34,2,FALSE)</f>
        <v>20</v>
      </c>
      <c r="G1722">
        <v>100</v>
      </c>
      <c r="H1722">
        <v>0</v>
      </c>
      <c r="J1722" t="s">
        <v>3901</v>
      </c>
      <c r="K1722" t="s">
        <v>3897</v>
      </c>
      <c r="L1722" t="str">
        <f t="shared" si="26"/>
        <v>INSERT INTO stocks (stock_code, name, marcket_id, category_id, share_unit_number, is_nikkei225) VALUES(5352,'黒崎播磨(株)',1,20,'100',0);</v>
      </c>
    </row>
    <row r="1723" spans="1:12" x14ac:dyDescent="0.2">
      <c r="A1723">
        <v>5355</v>
      </c>
      <c r="B1723" t="s">
        <v>1762</v>
      </c>
      <c r="C1723" t="s">
        <v>37</v>
      </c>
      <c r="D1723">
        <f>VLOOKUP(C1723,市場名!$A$1:$B$14,2,FALSE)</f>
        <v>2</v>
      </c>
      <c r="E1723" t="s">
        <v>659</v>
      </c>
      <c r="F1723">
        <f>VLOOKUP(E1723,業種分類!$A$1:$B$34,2,FALSE)</f>
        <v>20</v>
      </c>
      <c r="G1723">
        <v>100</v>
      </c>
      <c r="H1723">
        <v>0</v>
      </c>
      <c r="J1723" t="s">
        <v>3901</v>
      </c>
      <c r="K1723" t="s">
        <v>3897</v>
      </c>
      <c r="L1723" t="str">
        <f t="shared" si="26"/>
        <v>INSERT INTO stocks (stock_code, name, marcket_id, category_id, share_unit_number, is_nikkei225) VALUES(5355,'日本ルツボ(株)',2,20,'100',0);</v>
      </c>
    </row>
    <row r="1724" spans="1:12" x14ac:dyDescent="0.2">
      <c r="A1724">
        <v>5356</v>
      </c>
      <c r="B1724" t="s">
        <v>1763</v>
      </c>
      <c r="C1724" t="s">
        <v>41</v>
      </c>
      <c r="D1724">
        <f>VLOOKUP(C1724,市場名!$A$1:$B$14,2,FALSE)</f>
        <v>11</v>
      </c>
      <c r="E1724" t="s">
        <v>659</v>
      </c>
      <c r="F1724">
        <f>VLOOKUP(E1724,業種分類!$A$1:$B$34,2,FALSE)</f>
        <v>20</v>
      </c>
      <c r="G1724">
        <v>100</v>
      </c>
      <c r="H1724">
        <v>0</v>
      </c>
      <c r="J1724" t="s">
        <v>3901</v>
      </c>
      <c r="K1724" t="s">
        <v>3897</v>
      </c>
      <c r="L1724" t="str">
        <f t="shared" si="26"/>
        <v>INSERT INTO stocks (stock_code, name, marcket_id, category_id, share_unit_number, is_nikkei225) VALUES(5356,'美濃窯業(株)',11,20,'100',0);</v>
      </c>
    </row>
    <row r="1725" spans="1:12" x14ac:dyDescent="0.2">
      <c r="A1725">
        <v>5357</v>
      </c>
      <c r="B1725" t="s">
        <v>1764</v>
      </c>
      <c r="C1725" t="s">
        <v>5</v>
      </c>
      <c r="D1725">
        <f>VLOOKUP(C1725,市場名!$A$1:$B$14,2,FALSE)</f>
        <v>1</v>
      </c>
      <c r="E1725" t="s">
        <v>659</v>
      </c>
      <c r="F1725">
        <f>VLOOKUP(E1725,業種分類!$A$1:$B$34,2,FALSE)</f>
        <v>20</v>
      </c>
      <c r="G1725">
        <v>100</v>
      </c>
      <c r="H1725">
        <v>0</v>
      </c>
      <c r="J1725" t="s">
        <v>3901</v>
      </c>
      <c r="K1725" t="s">
        <v>3897</v>
      </c>
      <c r="L1725" t="str">
        <f t="shared" si="26"/>
        <v>INSERT INTO stocks (stock_code, name, marcket_id, category_id, share_unit_number, is_nikkei225) VALUES(5357,'(株)ヨータイ',1,20,'100',0);</v>
      </c>
    </row>
    <row r="1726" spans="1:12" x14ac:dyDescent="0.2">
      <c r="A1726">
        <v>5358</v>
      </c>
      <c r="B1726" t="s">
        <v>1765</v>
      </c>
      <c r="C1726" t="s">
        <v>5</v>
      </c>
      <c r="D1726">
        <f>VLOOKUP(C1726,市場名!$A$1:$B$14,2,FALSE)</f>
        <v>1</v>
      </c>
      <c r="E1726" t="s">
        <v>659</v>
      </c>
      <c r="F1726">
        <f>VLOOKUP(E1726,業種分類!$A$1:$B$34,2,FALSE)</f>
        <v>20</v>
      </c>
      <c r="G1726">
        <v>100</v>
      </c>
      <c r="H1726">
        <v>0</v>
      </c>
      <c r="J1726" t="s">
        <v>3901</v>
      </c>
      <c r="K1726" t="s">
        <v>3897</v>
      </c>
      <c r="L1726" t="str">
        <f t="shared" si="26"/>
        <v>INSERT INTO stocks (stock_code, name, marcket_id, category_id, share_unit_number, is_nikkei225) VALUES(5358,'イソライト工業(株)',1,20,'100',0);</v>
      </c>
    </row>
    <row r="1727" spans="1:12" x14ac:dyDescent="0.2">
      <c r="A1727">
        <v>5363</v>
      </c>
      <c r="B1727" t="s">
        <v>1766</v>
      </c>
      <c r="C1727" t="s">
        <v>5</v>
      </c>
      <c r="D1727">
        <f>VLOOKUP(C1727,市場名!$A$1:$B$14,2,FALSE)</f>
        <v>1</v>
      </c>
      <c r="E1727" t="s">
        <v>659</v>
      </c>
      <c r="F1727">
        <f>VLOOKUP(E1727,業種分類!$A$1:$B$34,2,FALSE)</f>
        <v>20</v>
      </c>
      <c r="G1727">
        <v>100</v>
      </c>
      <c r="H1727">
        <v>0</v>
      </c>
      <c r="J1727" t="s">
        <v>3901</v>
      </c>
      <c r="K1727" t="s">
        <v>3897</v>
      </c>
      <c r="L1727" t="str">
        <f t="shared" si="26"/>
        <v>INSERT INTO stocks (stock_code, name, marcket_id, category_id, share_unit_number, is_nikkei225) VALUES(5363,'(株)ＴＹＫ',1,20,'100',0);</v>
      </c>
    </row>
    <row r="1728" spans="1:12" x14ac:dyDescent="0.2">
      <c r="A1728">
        <v>5367</v>
      </c>
      <c r="B1728" t="s">
        <v>1767</v>
      </c>
      <c r="C1728" t="s">
        <v>5</v>
      </c>
      <c r="D1728">
        <f>VLOOKUP(C1728,市場名!$A$1:$B$14,2,FALSE)</f>
        <v>1</v>
      </c>
      <c r="E1728" t="s">
        <v>659</v>
      </c>
      <c r="F1728">
        <f>VLOOKUP(E1728,業種分類!$A$1:$B$34,2,FALSE)</f>
        <v>20</v>
      </c>
      <c r="G1728">
        <v>100</v>
      </c>
      <c r="H1728">
        <v>0</v>
      </c>
      <c r="J1728" t="s">
        <v>3901</v>
      </c>
      <c r="K1728" t="s">
        <v>3897</v>
      </c>
      <c r="L1728" t="str">
        <f t="shared" si="26"/>
        <v>INSERT INTO stocks (stock_code, name, marcket_id, category_id, share_unit_number, is_nikkei225) VALUES(5367,'(株)ニッカトー',1,20,'100',0);</v>
      </c>
    </row>
    <row r="1729" spans="1:12" x14ac:dyDescent="0.2">
      <c r="A1729">
        <v>5380</v>
      </c>
      <c r="B1729" t="s">
        <v>1768</v>
      </c>
      <c r="C1729" t="s">
        <v>15</v>
      </c>
      <c r="D1729">
        <f>VLOOKUP(C1729,市場名!$A$1:$B$14,2,FALSE)</f>
        <v>5</v>
      </c>
      <c r="E1729" t="s">
        <v>659</v>
      </c>
      <c r="F1729">
        <f>VLOOKUP(E1729,業種分類!$A$1:$B$34,2,FALSE)</f>
        <v>20</v>
      </c>
      <c r="G1729">
        <v>100</v>
      </c>
      <c r="H1729">
        <v>0</v>
      </c>
      <c r="J1729" t="s">
        <v>3901</v>
      </c>
      <c r="K1729" t="s">
        <v>3897</v>
      </c>
      <c r="L1729" t="str">
        <f t="shared" si="26"/>
        <v>INSERT INTO stocks (stock_code, name, marcket_id, category_id, share_unit_number, is_nikkei225) VALUES(5380,'新東(株)',5,20,'100',0);</v>
      </c>
    </row>
    <row r="1730" spans="1:12" x14ac:dyDescent="0.2">
      <c r="A1730">
        <v>5381</v>
      </c>
      <c r="B1730" t="s">
        <v>1769</v>
      </c>
      <c r="C1730" t="s">
        <v>15</v>
      </c>
      <c r="D1730">
        <f>VLOOKUP(C1730,市場名!$A$1:$B$14,2,FALSE)</f>
        <v>5</v>
      </c>
      <c r="E1730" t="s">
        <v>659</v>
      </c>
      <c r="F1730">
        <f>VLOOKUP(E1730,業種分類!$A$1:$B$34,2,FALSE)</f>
        <v>20</v>
      </c>
      <c r="G1730">
        <v>100</v>
      </c>
      <c r="H1730">
        <v>0</v>
      </c>
      <c r="J1730" t="s">
        <v>3901</v>
      </c>
      <c r="K1730" t="s">
        <v>3897</v>
      </c>
      <c r="L1730" t="str">
        <f t="shared" si="26"/>
        <v>INSERT INTO stocks (stock_code, name, marcket_id, category_id, share_unit_number, is_nikkei225) VALUES(5381,'Ｍｉｐｏｘ(株)',5,20,'100',0);</v>
      </c>
    </row>
    <row r="1731" spans="1:12" x14ac:dyDescent="0.2">
      <c r="A1731">
        <v>5384</v>
      </c>
      <c r="B1731" t="s">
        <v>1770</v>
      </c>
      <c r="C1731" t="s">
        <v>5</v>
      </c>
      <c r="D1731">
        <f>VLOOKUP(C1731,市場名!$A$1:$B$14,2,FALSE)</f>
        <v>1</v>
      </c>
      <c r="E1731" t="s">
        <v>659</v>
      </c>
      <c r="F1731">
        <f>VLOOKUP(E1731,業種分類!$A$1:$B$34,2,FALSE)</f>
        <v>20</v>
      </c>
      <c r="G1731">
        <v>100</v>
      </c>
      <c r="H1731">
        <v>0</v>
      </c>
      <c r="J1731" t="s">
        <v>3901</v>
      </c>
      <c r="K1731" t="s">
        <v>3897</v>
      </c>
      <c r="L1731" t="str">
        <f t="shared" ref="L1731:L1794" si="27">J1731&amp;A1731&amp;","&amp;"'"&amp;B1731&amp;"',"&amp;D1731&amp;","&amp;F1731&amp;",'"&amp;G1731&amp;"',"&amp;H1731&amp;K1731</f>
        <v>INSERT INTO stocks (stock_code, name, marcket_id, category_id, share_unit_number, is_nikkei225) VALUES(5384,'(株)フジミインコーポレーテッド',1,20,'100',0);</v>
      </c>
    </row>
    <row r="1732" spans="1:12" x14ac:dyDescent="0.2">
      <c r="A1732">
        <v>5386</v>
      </c>
      <c r="B1732" t="s">
        <v>1771</v>
      </c>
      <c r="C1732" t="s">
        <v>37</v>
      </c>
      <c r="D1732">
        <f>VLOOKUP(C1732,市場名!$A$1:$B$14,2,FALSE)</f>
        <v>2</v>
      </c>
      <c r="E1732" t="s">
        <v>659</v>
      </c>
      <c r="F1732">
        <f>VLOOKUP(E1732,業種分類!$A$1:$B$34,2,FALSE)</f>
        <v>20</v>
      </c>
      <c r="G1732">
        <v>100</v>
      </c>
      <c r="H1732">
        <v>0</v>
      </c>
      <c r="J1732" t="s">
        <v>3901</v>
      </c>
      <c r="K1732" t="s">
        <v>3897</v>
      </c>
      <c r="L1732" t="str">
        <f t="shared" si="27"/>
        <v>INSERT INTO stocks (stock_code, name, marcket_id, category_id, share_unit_number, is_nikkei225) VALUES(5386,'(株)鶴弥',2,20,'100',0);</v>
      </c>
    </row>
    <row r="1733" spans="1:12" x14ac:dyDescent="0.2">
      <c r="A1733">
        <v>5387</v>
      </c>
      <c r="B1733" t="s">
        <v>1772</v>
      </c>
      <c r="C1733" t="s">
        <v>15</v>
      </c>
      <c r="D1733">
        <f>VLOOKUP(C1733,市場名!$A$1:$B$14,2,FALSE)</f>
        <v>5</v>
      </c>
      <c r="E1733" t="s">
        <v>659</v>
      </c>
      <c r="F1733">
        <f>VLOOKUP(E1733,業種分類!$A$1:$B$34,2,FALSE)</f>
        <v>20</v>
      </c>
      <c r="G1733">
        <v>100</v>
      </c>
      <c r="H1733">
        <v>0</v>
      </c>
      <c r="J1733" t="s">
        <v>3901</v>
      </c>
      <c r="K1733" t="s">
        <v>3897</v>
      </c>
      <c r="L1733" t="str">
        <f t="shared" si="27"/>
        <v>INSERT INTO stocks (stock_code, name, marcket_id, category_id, share_unit_number, is_nikkei225) VALUES(5387,'チヨダウーテ(株)',5,20,'100',0);</v>
      </c>
    </row>
    <row r="1734" spans="1:12" x14ac:dyDescent="0.2">
      <c r="A1734">
        <v>5388</v>
      </c>
      <c r="B1734" t="s">
        <v>1773</v>
      </c>
      <c r="C1734" t="s">
        <v>5</v>
      </c>
      <c r="D1734">
        <f>VLOOKUP(C1734,市場名!$A$1:$B$14,2,FALSE)</f>
        <v>1</v>
      </c>
      <c r="E1734" t="s">
        <v>659</v>
      </c>
      <c r="F1734">
        <f>VLOOKUP(E1734,業種分類!$A$1:$B$34,2,FALSE)</f>
        <v>20</v>
      </c>
      <c r="G1734">
        <v>100</v>
      </c>
      <c r="H1734">
        <v>0</v>
      </c>
      <c r="J1734" t="s">
        <v>3901</v>
      </c>
      <c r="K1734" t="s">
        <v>3897</v>
      </c>
      <c r="L1734" t="str">
        <f t="shared" si="27"/>
        <v>INSERT INTO stocks (stock_code, name, marcket_id, category_id, share_unit_number, is_nikkei225) VALUES(5388,'クニミネ工業(株)',1,20,'100',0);</v>
      </c>
    </row>
    <row r="1735" spans="1:12" x14ac:dyDescent="0.2">
      <c r="A1735">
        <v>5391</v>
      </c>
      <c r="B1735" t="s">
        <v>1774</v>
      </c>
      <c r="C1735" t="s">
        <v>5</v>
      </c>
      <c r="D1735">
        <f>VLOOKUP(C1735,市場名!$A$1:$B$14,2,FALSE)</f>
        <v>1</v>
      </c>
      <c r="E1735" t="s">
        <v>659</v>
      </c>
      <c r="F1735">
        <f>VLOOKUP(E1735,業種分類!$A$1:$B$34,2,FALSE)</f>
        <v>20</v>
      </c>
      <c r="G1735">
        <v>100</v>
      </c>
      <c r="H1735">
        <v>0</v>
      </c>
      <c r="J1735" t="s">
        <v>3901</v>
      </c>
      <c r="K1735" t="s">
        <v>3897</v>
      </c>
      <c r="L1735" t="str">
        <f t="shared" si="27"/>
        <v>INSERT INTO stocks (stock_code, name, marcket_id, category_id, share_unit_number, is_nikkei225) VALUES(5391,'(株)エーアンドエーマテリアル',1,20,'100',0);</v>
      </c>
    </row>
    <row r="1736" spans="1:12" x14ac:dyDescent="0.2">
      <c r="A1736">
        <v>5393</v>
      </c>
      <c r="B1736" t="s">
        <v>1775</v>
      </c>
      <c r="C1736" t="s">
        <v>5</v>
      </c>
      <c r="D1736">
        <f>VLOOKUP(C1736,市場名!$A$1:$B$14,2,FALSE)</f>
        <v>1</v>
      </c>
      <c r="E1736" t="s">
        <v>659</v>
      </c>
      <c r="F1736">
        <f>VLOOKUP(E1736,業種分類!$A$1:$B$34,2,FALSE)</f>
        <v>20</v>
      </c>
      <c r="G1736">
        <v>100</v>
      </c>
      <c r="H1736">
        <v>0</v>
      </c>
      <c r="J1736" t="s">
        <v>3901</v>
      </c>
      <c r="K1736" t="s">
        <v>3897</v>
      </c>
      <c r="L1736" t="str">
        <f t="shared" si="27"/>
        <v>INSERT INTO stocks (stock_code, name, marcket_id, category_id, share_unit_number, is_nikkei225) VALUES(5393,'ニチアス(株)',1,20,'100',0);</v>
      </c>
    </row>
    <row r="1737" spans="1:12" x14ac:dyDescent="0.2">
      <c r="A1737">
        <v>5395</v>
      </c>
      <c r="B1737" t="s">
        <v>1776</v>
      </c>
      <c r="C1737" t="s">
        <v>37</v>
      </c>
      <c r="D1737">
        <f>VLOOKUP(C1737,市場名!$A$1:$B$14,2,FALSE)</f>
        <v>2</v>
      </c>
      <c r="E1737" t="s">
        <v>659</v>
      </c>
      <c r="F1737">
        <f>VLOOKUP(E1737,業種分類!$A$1:$B$34,2,FALSE)</f>
        <v>20</v>
      </c>
      <c r="G1737">
        <v>100</v>
      </c>
      <c r="H1737">
        <v>0</v>
      </c>
      <c r="J1737" t="s">
        <v>3901</v>
      </c>
      <c r="K1737" t="s">
        <v>3897</v>
      </c>
      <c r="L1737" t="str">
        <f t="shared" si="27"/>
        <v>INSERT INTO stocks (stock_code, name, marcket_id, category_id, share_unit_number, is_nikkei225) VALUES(5395,'理研コランダム(株)',2,20,'100',0);</v>
      </c>
    </row>
    <row r="1738" spans="1:12" x14ac:dyDescent="0.2">
      <c r="A1738">
        <v>5401</v>
      </c>
      <c r="B1738" t="s">
        <v>1777</v>
      </c>
      <c r="C1738" t="s">
        <v>5</v>
      </c>
      <c r="D1738">
        <f>VLOOKUP(C1738,市場名!$A$1:$B$14,2,FALSE)</f>
        <v>1</v>
      </c>
      <c r="E1738" t="s">
        <v>1778</v>
      </c>
      <c r="F1738">
        <f>VLOOKUP(E1738,業種分類!$A$1:$B$34,2,FALSE)</f>
        <v>28</v>
      </c>
      <c r="G1738">
        <v>100</v>
      </c>
      <c r="H1738">
        <v>1</v>
      </c>
      <c r="J1738" t="s">
        <v>3901</v>
      </c>
      <c r="K1738" t="s">
        <v>3897</v>
      </c>
      <c r="L1738" t="str">
        <f t="shared" si="27"/>
        <v>INSERT INTO stocks (stock_code, name, marcket_id, category_id, share_unit_number, is_nikkei225) VALUES(5401,'日本製鉄(株)',1,28,'100',1);</v>
      </c>
    </row>
    <row r="1739" spans="1:12" x14ac:dyDescent="0.2">
      <c r="A1739">
        <v>5406</v>
      </c>
      <c r="B1739" t="s">
        <v>1779</v>
      </c>
      <c r="C1739" t="s">
        <v>5</v>
      </c>
      <c r="D1739">
        <f>VLOOKUP(C1739,市場名!$A$1:$B$14,2,FALSE)</f>
        <v>1</v>
      </c>
      <c r="E1739" t="s">
        <v>1778</v>
      </c>
      <c r="F1739">
        <f>VLOOKUP(E1739,業種分類!$A$1:$B$34,2,FALSE)</f>
        <v>28</v>
      </c>
      <c r="G1739">
        <v>100</v>
      </c>
      <c r="H1739">
        <v>1</v>
      </c>
      <c r="J1739" t="s">
        <v>3901</v>
      </c>
      <c r="K1739" t="s">
        <v>3897</v>
      </c>
      <c r="L1739" t="str">
        <f t="shared" si="27"/>
        <v>INSERT INTO stocks (stock_code, name, marcket_id, category_id, share_unit_number, is_nikkei225) VALUES(5406,'(株)神戸製鋼所',1,28,'100',1);</v>
      </c>
    </row>
    <row r="1740" spans="1:12" x14ac:dyDescent="0.2">
      <c r="A1740">
        <v>5408</v>
      </c>
      <c r="B1740" t="s">
        <v>1780</v>
      </c>
      <c r="C1740" t="s">
        <v>5</v>
      </c>
      <c r="D1740">
        <f>VLOOKUP(C1740,市場名!$A$1:$B$14,2,FALSE)</f>
        <v>1</v>
      </c>
      <c r="E1740" t="s">
        <v>1778</v>
      </c>
      <c r="F1740">
        <f>VLOOKUP(E1740,業種分類!$A$1:$B$34,2,FALSE)</f>
        <v>28</v>
      </c>
      <c r="G1740">
        <v>100</v>
      </c>
      <c r="H1740">
        <v>0</v>
      </c>
      <c r="J1740" t="s">
        <v>3901</v>
      </c>
      <c r="K1740" t="s">
        <v>3897</v>
      </c>
      <c r="L1740" t="str">
        <f t="shared" si="27"/>
        <v>INSERT INTO stocks (stock_code, name, marcket_id, category_id, share_unit_number, is_nikkei225) VALUES(5408,'(株)中山製鋼所',1,28,'100',0);</v>
      </c>
    </row>
    <row r="1741" spans="1:12" x14ac:dyDescent="0.2">
      <c r="A1741">
        <v>5410</v>
      </c>
      <c r="B1741" t="s">
        <v>1781</v>
      </c>
      <c r="C1741" t="s">
        <v>5</v>
      </c>
      <c r="D1741">
        <f>VLOOKUP(C1741,市場名!$A$1:$B$14,2,FALSE)</f>
        <v>1</v>
      </c>
      <c r="E1741" t="s">
        <v>1778</v>
      </c>
      <c r="F1741">
        <f>VLOOKUP(E1741,業種分類!$A$1:$B$34,2,FALSE)</f>
        <v>28</v>
      </c>
      <c r="G1741">
        <v>100</v>
      </c>
      <c r="H1741">
        <v>0</v>
      </c>
      <c r="J1741" t="s">
        <v>3901</v>
      </c>
      <c r="K1741" t="s">
        <v>3897</v>
      </c>
      <c r="L1741" t="str">
        <f t="shared" si="27"/>
        <v>INSERT INTO stocks (stock_code, name, marcket_id, category_id, share_unit_number, is_nikkei225) VALUES(5410,'合同製鐵(株)',1,28,'100',0);</v>
      </c>
    </row>
    <row r="1742" spans="1:12" x14ac:dyDescent="0.2">
      <c r="A1742">
        <v>5411</v>
      </c>
      <c r="B1742" t="s">
        <v>1782</v>
      </c>
      <c r="C1742" t="s">
        <v>5</v>
      </c>
      <c r="D1742">
        <f>VLOOKUP(C1742,市場名!$A$1:$B$14,2,FALSE)</f>
        <v>1</v>
      </c>
      <c r="E1742" t="s">
        <v>1778</v>
      </c>
      <c r="F1742">
        <f>VLOOKUP(E1742,業種分類!$A$1:$B$34,2,FALSE)</f>
        <v>28</v>
      </c>
      <c r="G1742">
        <v>100</v>
      </c>
      <c r="H1742">
        <v>1</v>
      </c>
      <c r="J1742" t="s">
        <v>3901</v>
      </c>
      <c r="K1742" t="s">
        <v>3897</v>
      </c>
      <c r="L1742" t="str">
        <f t="shared" si="27"/>
        <v>INSERT INTO stocks (stock_code, name, marcket_id, category_id, share_unit_number, is_nikkei225) VALUES(5411,'ジェイ　エフ　イー　ホールディングス(株)',1,28,'100',1);</v>
      </c>
    </row>
    <row r="1743" spans="1:12" x14ac:dyDescent="0.2">
      <c r="A1743">
        <v>5423</v>
      </c>
      <c r="B1743" t="s">
        <v>1783</v>
      </c>
      <c r="C1743" t="s">
        <v>5</v>
      </c>
      <c r="D1743">
        <f>VLOOKUP(C1743,市場名!$A$1:$B$14,2,FALSE)</f>
        <v>1</v>
      </c>
      <c r="E1743" t="s">
        <v>1778</v>
      </c>
      <c r="F1743">
        <f>VLOOKUP(E1743,業種分類!$A$1:$B$34,2,FALSE)</f>
        <v>28</v>
      </c>
      <c r="G1743">
        <v>100</v>
      </c>
      <c r="H1743">
        <v>0</v>
      </c>
      <c r="J1743" t="s">
        <v>3901</v>
      </c>
      <c r="K1743" t="s">
        <v>3897</v>
      </c>
      <c r="L1743" t="str">
        <f t="shared" si="27"/>
        <v>INSERT INTO stocks (stock_code, name, marcket_id, category_id, share_unit_number, is_nikkei225) VALUES(5423,'東京製鐵(株)',1,28,'100',0);</v>
      </c>
    </row>
    <row r="1744" spans="1:12" x14ac:dyDescent="0.2">
      <c r="A1744">
        <v>5440</v>
      </c>
      <c r="B1744" t="s">
        <v>1784</v>
      </c>
      <c r="C1744" t="s">
        <v>5</v>
      </c>
      <c r="D1744">
        <f>VLOOKUP(C1744,市場名!$A$1:$B$14,2,FALSE)</f>
        <v>1</v>
      </c>
      <c r="E1744" t="s">
        <v>1778</v>
      </c>
      <c r="F1744">
        <f>VLOOKUP(E1744,業種分類!$A$1:$B$34,2,FALSE)</f>
        <v>28</v>
      </c>
      <c r="G1744">
        <v>100</v>
      </c>
      <c r="H1744">
        <v>0</v>
      </c>
      <c r="J1744" t="s">
        <v>3901</v>
      </c>
      <c r="K1744" t="s">
        <v>3897</v>
      </c>
      <c r="L1744" t="str">
        <f t="shared" si="27"/>
        <v>INSERT INTO stocks (stock_code, name, marcket_id, category_id, share_unit_number, is_nikkei225) VALUES(5440,'共英製鋼(株)',1,28,'100',0);</v>
      </c>
    </row>
    <row r="1745" spans="1:12" x14ac:dyDescent="0.2">
      <c r="A1745">
        <v>5444</v>
      </c>
      <c r="B1745" t="s">
        <v>1785</v>
      </c>
      <c r="C1745" t="s">
        <v>5</v>
      </c>
      <c r="D1745">
        <f>VLOOKUP(C1745,市場名!$A$1:$B$14,2,FALSE)</f>
        <v>1</v>
      </c>
      <c r="E1745" t="s">
        <v>1778</v>
      </c>
      <c r="F1745">
        <f>VLOOKUP(E1745,業種分類!$A$1:$B$34,2,FALSE)</f>
        <v>28</v>
      </c>
      <c r="G1745">
        <v>100</v>
      </c>
      <c r="H1745">
        <v>0</v>
      </c>
      <c r="J1745" t="s">
        <v>3901</v>
      </c>
      <c r="K1745" t="s">
        <v>3897</v>
      </c>
      <c r="L1745" t="str">
        <f t="shared" si="27"/>
        <v>INSERT INTO stocks (stock_code, name, marcket_id, category_id, share_unit_number, is_nikkei225) VALUES(5444,'大和工業(株)',1,28,'100',0);</v>
      </c>
    </row>
    <row r="1746" spans="1:12" x14ac:dyDescent="0.2">
      <c r="A1746">
        <v>5445</v>
      </c>
      <c r="B1746" t="s">
        <v>1786</v>
      </c>
      <c r="C1746" t="s">
        <v>5</v>
      </c>
      <c r="D1746">
        <f>VLOOKUP(C1746,市場名!$A$1:$B$14,2,FALSE)</f>
        <v>1</v>
      </c>
      <c r="E1746" t="s">
        <v>1778</v>
      </c>
      <c r="F1746">
        <f>VLOOKUP(E1746,業種分類!$A$1:$B$34,2,FALSE)</f>
        <v>28</v>
      </c>
      <c r="G1746">
        <v>100</v>
      </c>
      <c r="H1746">
        <v>0</v>
      </c>
      <c r="J1746" t="s">
        <v>3901</v>
      </c>
      <c r="K1746" t="s">
        <v>3897</v>
      </c>
      <c r="L1746" t="str">
        <f t="shared" si="27"/>
        <v>INSERT INTO stocks (stock_code, name, marcket_id, category_id, share_unit_number, is_nikkei225) VALUES(5445,'東京鐵鋼(株)',1,28,'100',0);</v>
      </c>
    </row>
    <row r="1747" spans="1:12" x14ac:dyDescent="0.2">
      <c r="A1747">
        <v>5446</v>
      </c>
      <c r="B1747" t="s">
        <v>1787</v>
      </c>
      <c r="C1747" t="s">
        <v>37</v>
      </c>
      <c r="D1747">
        <f>VLOOKUP(C1747,市場名!$A$1:$B$14,2,FALSE)</f>
        <v>2</v>
      </c>
      <c r="E1747" t="s">
        <v>1778</v>
      </c>
      <c r="F1747">
        <f>VLOOKUP(E1747,業種分類!$A$1:$B$34,2,FALSE)</f>
        <v>28</v>
      </c>
      <c r="G1747">
        <v>100</v>
      </c>
      <c r="H1747">
        <v>0</v>
      </c>
      <c r="J1747" t="s">
        <v>3901</v>
      </c>
      <c r="K1747" t="s">
        <v>3897</v>
      </c>
      <c r="L1747" t="str">
        <f t="shared" si="27"/>
        <v>INSERT INTO stocks (stock_code, name, marcket_id, category_id, share_unit_number, is_nikkei225) VALUES(5446,'北越メタル(株)',2,28,'100',0);</v>
      </c>
    </row>
    <row r="1748" spans="1:12" x14ac:dyDescent="0.2">
      <c r="A1748">
        <v>5449</v>
      </c>
      <c r="B1748" t="s">
        <v>1788</v>
      </c>
      <c r="C1748" t="s">
        <v>5</v>
      </c>
      <c r="D1748">
        <f>VLOOKUP(C1748,市場名!$A$1:$B$14,2,FALSE)</f>
        <v>1</v>
      </c>
      <c r="E1748" t="s">
        <v>1778</v>
      </c>
      <c r="F1748">
        <f>VLOOKUP(E1748,業種分類!$A$1:$B$34,2,FALSE)</f>
        <v>28</v>
      </c>
      <c r="G1748">
        <v>100</v>
      </c>
      <c r="H1748">
        <v>0</v>
      </c>
      <c r="J1748" t="s">
        <v>3901</v>
      </c>
      <c r="K1748" t="s">
        <v>3897</v>
      </c>
      <c r="L1748" t="str">
        <f t="shared" si="27"/>
        <v>INSERT INTO stocks (stock_code, name, marcket_id, category_id, share_unit_number, is_nikkei225) VALUES(5449,'大阪製鐵(株)',1,28,'100',0);</v>
      </c>
    </row>
    <row r="1749" spans="1:12" x14ac:dyDescent="0.2">
      <c r="A1749">
        <v>5451</v>
      </c>
      <c r="B1749" t="s">
        <v>1789</v>
      </c>
      <c r="C1749" t="s">
        <v>5</v>
      </c>
      <c r="D1749">
        <f>VLOOKUP(C1749,市場名!$A$1:$B$14,2,FALSE)</f>
        <v>1</v>
      </c>
      <c r="E1749" t="s">
        <v>1778</v>
      </c>
      <c r="F1749">
        <f>VLOOKUP(E1749,業種分類!$A$1:$B$34,2,FALSE)</f>
        <v>28</v>
      </c>
      <c r="G1749">
        <v>100</v>
      </c>
      <c r="H1749">
        <v>0</v>
      </c>
      <c r="J1749" t="s">
        <v>3901</v>
      </c>
      <c r="K1749" t="s">
        <v>3897</v>
      </c>
      <c r="L1749" t="str">
        <f t="shared" si="27"/>
        <v>INSERT INTO stocks (stock_code, name, marcket_id, category_id, share_unit_number, is_nikkei225) VALUES(5451,'(株)淀川製鋼所',1,28,'100',0);</v>
      </c>
    </row>
    <row r="1750" spans="1:12" x14ac:dyDescent="0.2">
      <c r="A1750">
        <v>5458</v>
      </c>
      <c r="B1750" t="s">
        <v>1790</v>
      </c>
      <c r="C1750" t="s">
        <v>37</v>
      </c>
      <c r="D1750">
        <f>VLOOKUP(C1750,市場名!$A$1:$B$14,2,FALSE)</f>
        <v>2</v>
      </c>
      <c r="E1750" t="s">
        <v>1778</v>
      </c>
      <c r="F1750">
        <f>VLOOKUP(E1750,業種分類!$A$1:$B$34,2,FALSE)</f>
        <v>28</v>
      </c>
      <c r="G1750">
        <v>100</v>
      </c>
      <c r="H1750">
        <v>0</v>
      </c>
      <c r="J1750" t="s">
        <v>3901</v>
      </c>
      <c r="K1750" t="s">
        <v>3897</v>
      </c>
      <c r="L1750" t="str">
        <f t="shared" si="27"/>
        <v>INSERT INTO stocks (stock_code, name, marcket_id, category_id, share_unit_number, is_nikkei225) VALUES(5458,'高砂鐵工(株)',2,28,'100',0);</v>
      </c>
    </row>
    <row r="1751" spans="1:12" x14ac:dyDescent="0.2">
      <c r="A1751">
        <v>5461</v>
      </c>
      <c r="B1751" t="s">
        <v>1791</v>
      </c>
      <c r="C1751" t="s">
        <v>1792</v>
      </c>
      <c r="D1751">
        <f>VLOOKUP(C1751,市場名!$A$1:$B$14,2,FALSE)</f>
        <v>10</v>
      </c>
      <c r="E1751" t="s">
        <v>1778</v>
      </c>
      <c r="F1751">
        <f>VLOOKUP(E1751,業種分類!$A$1:$B$34,2,FALSE)</f>
        <v>28</v>
      </c>
      <c r="G1751">
        <v>100</v>
      </c>
      <c r="H1751">
        <v>0</v>
      </c>
      <c r="J1751" t="s">
        <v>3901</v>
      </c>
      <c r="K1751" t="s">
        <v>3897</v>
      </c>
      <c r="L1751" t="str">
        <f t="shared" si="27"/>
        <v>INSERT INTO stocks (stock_code, name, marcket_id, category_id, share_unit_number, is_nikkei225) VALUES(5461,'中部鋼鈑(株)',10,28,'100',0);</v>
      </c>
    </row>
    <row r="1752" spans="1:12" x14ac:dyDescent="0.2">
      <c r="A1752">
        <v>5463</v>
      </c>
      <c r="B1752" t="s">
        <v>1793</v>
      </c>
      <c r="C1752" t="s">
        <v>5</v>
      </c>
      <c r="D1752">
        <f>VLOOKUP(C1752,市場名!$A$1:$B$14,2,FALSE)</f>
        <v>1</v>
      </c>
      <c r="E1752" t="s">
        <v>1778</v>
      </c>
      <c r="F1752">
        <f>VLOOKUP(E1752,業種分類!$A$1:$B$34,2,FALSE)</f>
        <v>28</v>
      </c>
      <c r="G1752">
        <v>100</v>
      </c>
      <c r="H1752">
        <v>0</v>
      </c>
      <c r="J1752" t="s">
        <v>3901</v>
      </c>
      <c r="K1752" t="s">
        <v>3897</v>
      </c>
      <c r="L1752" t="str">
        <f t="shared" si="27"/>
        <v>INSERT INTO stocks (stock_code, name, marcket_id, category_id, share_unit_number, is_nikkei225) VALUES(5463,'丸一鋼管(株)',1,28,'100',0);</v>
      </c>
    </row>
    <row r="1753" spans="1:12" x14ac:dyDescent="0.2">
      <c r="A1753">
        <v>5464</v>
      </c>
      <c r="B1753" t="s">
        <v>1794</v>
      </c>
      <c r="C1753" t="s">
        <v>5</v>
      </c>
      <c r="D1753">
        <f>VLOOKUP(C1753,市場名!$A$1:$B$14,2,FALSE)</f>
        <v>1</v>
      </c>
      <c r="E1753" t="s">
        <v>1778</v>
      </c>
      <c r="F1753">
        <f>VLOOKUP(E1753,業種分類!$A$1:$B$34,2,FALSE)</f>
        <v>28</v>
      </c>
      <c r="G1753">
        <v>100</v>
      </c>
      <c r="H1753">
        <v>0</v>
      </c>
      <c r="J1753" t="s">
        <v>3901</v>
      </c>
      <c r="K1753" t="s">
        <v>3897</v>
      </c>
      <c r="L1753" t="str">
        <f t="shared" si="27"/>
        <v>INSERT INTO stocks (stock_code, name, marcket_id, category_id, share_unit_number, is_nikkei225) VALUES(5464,'モリ工業(株)',1,28,'100',0);</v>
      </c>
    </row>
    <row r="1754" spans="1:12" x14ac:dyDescent="0.2">
      <c r="A1754">
        <v>5471</v>
      </c>
      <c r="B1754" t="s">
        <v>1795</v>
      </c>
      <c r="C1754" t="s">
        <v>5</v>
      </c>
      <c r="D1754">
        <f>VLOOKUP(C1754,市場名!$A$1:$B$14,2,FALSE)</f>
        <v>1</v>
      </c>
      <c r="E1754" t="s">
        <v>1778</v>
      </c>
      <c r="F1754">
        <f>VLOOKUP(E1754,業種分類!$A$1:$B$34,2,FALSE)</f>
        <v>28</v>
      </c>
      <c r="G1754">
        <v>100</v>
      </c>
      <c r="H1754">
        <v>0</v>
      </c>
      <c r="J1754" t="s">
        <v>3901</v>
      </c>
      <c r="K1754" t="s">
        <v>3897</v>
      </c>
      <c r="L1754" t="str">
        <f t="shared" si="27"/>
        <v>INSERT INTO stocks (stock_code, name, marcket_id, category_id, share_unit_number, is_nikkei225) VALUES(5471,'大同特殊鋼(株)',1,28,'100',0);</v>
      </c>
    </row>
    <row r="1755" spans="1:12" x14ac:dyDescent="0.2">
      <c r="A1755">
        <v>5476</v>
      </c>
      <c r="B1755" t="s">
        <v>1796</v>
      </c>
      <c r="C1755" t="s">
        <v>5</v>
      </c>
      <c r="D1755">
        <f>VLOOKUP(C1755,市場名!$A$1:$B$14,2,FALSE)</f>
        <v>1</v>
      </c>
      <c r="E1755" t="s">
        <v>1778</v>
      </c>
      <c r="F1755">
        <f>VLOOKUP(E1755,業種分類!$A$1:$B$34,2,FALSE)</f>
        <v>28</v>
      </c>
      <c r="G1755">
        <v>100</v>
      </c>
      <c r="H1755">
        <v>0</v>
      </c>
      <c r="J1755" t="s">
        <v>3901</v>
      </c>
      <c r="K1755" t="s">
        <v>3897</v>
      </c>
      <c r="L1755" t="str">
        <f t="shared" si="27"/>
        <v>INSERT INTO stocks (stock_code, name, marcket_id, category_id, share_unit_number, is_nikkei225) VALUES(5476,'日本高周波鋼業(株)',1,28,'100',0);</v>
      </c>
    </row>
    <row r="1756" spans="1:12" x14ac:dyDescent="0.2">
      <c r="A1756">
        <v>5480</v>
      </c>
      <c r="B1756" t="s">
        <v>1797</v>
      </c>
      <c r="C1756" t="s">
        <v>5</v>
      </c>
      <c r="D1756">
        <f>VLOOKUP(C1756,市場名!$A$1:$B$14,2,FALSE)</f>
        <v>1</v>
      </c>
      <c r="E1756" t="s">
        <v>1778</v>
      </c>
      <c r="F1756">
        <f>VLOOKUP(E1756,業種分類!$A$1:$B$34,2,FALSE)</f>
        <v>28</v>
      </c>
      <c r="G1756">
        <v>100</v>
      </c>
      <c r="H1756">
        <v>0</v>
      </c>
      <c r="J1756" t="s">
        <v>3901</v>
      </c>
      <c r="K1756" t="s">
        <v>3897</v>
      </c>
      <c r="L1756" t="str">
        <f t="shared" si="27"/>
        <v>INSERT INTO stocks (stock_code, name, marcket_id, category_id, share_unit_number, is_nikkei225) VALUES(5480,'日本冶金工業(株)',1,28,'100',0);</v>
      </c>
    </row>
    <row r="1757" spans="1:12" x14ac:dyDescent="0.2">
      <c r="A1757">
        <v>5481</v>
      </c>
      <c r="B1757" t="s">
        <v>1798</v>
      </c>
      <c r="C1757" t="s">
        <v>5</v>
      </c>
      <c r="D1757">
        <f>VLOOKUP(C1757,市場名!$A$1:$B$14,2,FALSE)</f>
        <v>1</v>
      </c>
      <c r="E1757" t="s">
        <v>1778</v>
      </c>
      <c r="F1757">
        <f>VLOOKUP(E1757,業種分類!$A$1:$B$34,2,FALSE)</f>
        <v>28</v>
      </c>
      <c r="G1757">
        <v>100</v>
      </c>
      <c r="H1757">
        <v>0</v>
      </c>
      <c r="J1757" t="s">
        <v>3901</v>
      </c>
      <c r="K1757" t="s">
        <v>3897</v>
      </c>
      <c r="L1757" t="str">
        <f t="shared" si="27"/>
        <v>INSERT INTO stocks (stock_code, name, marcket_id, category_id, share_unit_number, is_nikkei225) VALUES(5481,'山陽特殊製鋼(株)',1,28,'100',0);</v>
      </c>
    </row>
    <row r="1758" spans="1:12" x14ac:dyDescent="0.2">
      <c r="A1758">
        <v>5482</v>
      </c>
      <c r="B1758" t="s">
        <v>1799</v>
      </c>
      <c r="C1758" t="s">
        <v>5</v>
      </c>
      <c r="D1758">
        <f>VLOOKUP(C1758,市場名!$A$1:$B$14,2,FALSE)</f>
        <v>1</v>
      </c>
      <c r="E1758" t="s">
        <v>1778</v>
      </c>
      <c r="F1758">
        <f>VLOOKUP(E1758,業種分類!$A$1:$B$34,2,FALSE)</f>
        <v>28</v>
      </c>
      <c r="G1758">
        <v>100</v>
      </c>
      <c r="H1758">
        <v>0</v>
      </c>
      <c r="J1758" t="s">
        <v>3901</v>
      </c>
      <c r="K1758" t="s">
        <v>3897</v>
      </c>
      <c r="L1758" t="str">
        <f t="shared" si="27"/>
        <v>INSERT INTO stocks (stock_code, name, marcket_id, category_id, share_unit_number, is_nikkei225) VALUES(5482,'愛知製鋼(株)',1,28,'100',0);</v>
      </c>
    </row>
    <row r="1759" spans="1:12" x14ac:dyDescent="0.2">
      <c r="A1759">
        <v>5484</v>
      </c>
      <c r="B1759" t="s">
        <v>1800</v>
      </c>
      <c r="C1759" t="s">
        <v>15</v>
      </c>
      <c r="D1759">
        <f>VLOOKUP(C1759,市場名!$A$1:$B$14,2,FALSE)</f>
        <v>5</v>
      </c>
      <c r="E1759" t="s">
        <v>1778</v>
      </c>
      <c r="F1759">
        <f>VLOOKUP(E1759,業種分類!$A$1:$B$34,2,FALSE)</f>
        <v>28</v>
      </c>
      <c r="G1759">
        <v>100</v>
      </c>
      <c r="H1759">
        <v>0</v>
      </c>
      <c r="J1759" t="s">
        <v>3901</v>
      </c>
      <c r="K1759" t="s">
        <v>3897</v>
      </c>
      <c r="L1759" t="str">
        <f t="shared" si="27"/>
        <v>INSERT INTO stocks (stock_code, name, marcket_id, category_id, share_unit_number, is_nikkei225) VALUES(5484,'東北特殊鋼(株)',5,28,'100',0);</v>
      </c>
    </row>
    <row r="1760" spans="1:12" x14ac:dyDescent="0.2">
      <c r="A1760">
        <v>5486</v>
      </c>
      <c r="B1760" t="s">
        <v>1801</v>
      </c>
      <c r="C1760" t="s">
        <v>5</v>
      </c>
      <c r="D1760">
        <f>VLOOKUP(C1760,市場名!$A$1:$B$14,2,FALSE)</f>
        <v>1</v>
      </c>
      <c r="E1760" t="s">
        <v>1778</v>
      </c>
      <c r="F1760">
        <f>VLOOKUP(E1760,業種分類!$A$1:$B$34,2,FALSE)</f>
        <v>28</v>
      </c>
      <c r="G1760">
        <v>100</v>
      </c>
      <c r="H1760">
        <v>0</v>
      </c>
      <c r="J1760" t="s">
        <v>3901</v>
      </c>
      <c r="K1760" t="s">
        <v>3897</v>
      </c>
      <c r="L1760" t="str">
        <f t="shared" si="27"/>
        <v>INSERT INTO stocks (stock_code, name, marcket_id, category_id, share_unit_number, is_nikkei225) VALUES(5486,'日立金属(株)',1,28,'100',0);</v>
      </c>
    </row>
    <row r="1761" spans="1:12" x14ac:dyDescent="0.2">
      <c r="A1761">
        <v>5491</v>
      </c>
      <c r="B1761" t="s">
        <v>1802</v>
      </c>
      <c r="C1761" t="s">
        <v>5</v>
      </c>
      <c r="D1761">
        <f>VLOOKUP(C1761,市場名!$A$1:$B$14,2,FALSE)</f>
        <v>1</v>
      </c>
      <c r="E1761" t="s">
        <v>1778</v>
      </c>
      <c r="F1761">
        <f>VLOOKUP(E1761,業種分類!$A$1:$B$34,2,FALSE)</f>
        <v>28</v>
      </c>
      <c r="G1761">
        <v>100</v>
      </c>
      <c r="H1761">
        <v>0</v>
      </c>
      <c r="J1761" t="s">
        <v>3901</v>
      </c>
      <c r="K1761" t="s">
        <v>3897</v>
      </c>
      <c r="L1761" t="str">
        <f t="shared" si="27"/>
        <v>INSERT INTO stocks (stock_code, name, marcket_id, category_id, share_unit_number, is_nikkei225) VALUES(5491,'日本金属(株)',1,28,'100',0);</v>
      </c>
    </row>
    <row r="1762" spans="1:12" x14ac:dyDescent="0.2">
      <c r="A1762">
        <v>5541</v>
      </c>
      <c r="B1762" t="s">
        <v>1803</v>
      </c>
      <c r="C1762" t="s">
        <v>5</v>
      </c>
      <c r="D1762">
        <f>VLOOKUP(C1762,市場名!$A$1:$B$14,2,FALSE)</f>
        <v>1</v>
      </c>
      <c r="E1762" t="s">
        <v>1778</v>
      </c>
      <c r="F1762">
        <f>VLOOKUP(E1762,業種分類!$A$1:$B$34,2,FALSE)</f>
        <v>28</v>
      </c>
      <c r="G1762">
        <v>100</v>
      </c>
      <c r="H1762">
        <v>1</v>
      </c>
      <c r="J1762" t="s">
        <v>3901</v>
      </c>
      <c r="K1762" t="s">
        <v>3897</v>
      </c>
      <c r="L1762" t="str">
        <f t="shared" si="27"/>
        <v>INSERT INTO stocks (stock_code, name, marcket_id, category_id, share_unit_number, is_nikkei225) VALUES(5541,'大平洋金属(株)',1,28,'100',1);</v>
      </c>
    </row>
    <row r="1763" spans="1:12" x14ac:dyDescent="0.2">
      <c r="A1763">
        <v>5542</v>
      </c>
      <c r="B1763" t="s">
        <v>1804</v>
      </c>
      <c r="C1763" t="s">
        <v>15</v>
      </c>
      <c r="D1763">
        <f>VLOOKUP(C1763,市場名!$A$1:$B$14,2,FALSE)</f>
        <v>5</v>
      </c>
      <c r="E1763" t="s">
        <v>1778</v>
      </c>
      <c r="F1763">
        <f>VLOOKUP(E1763,業種分類!$A$1:$B$34,2,FALSE)</f>
        <v>28</v>
      </c>
      <c r="G1763">
        <v>100</v>
      </c>
      <c r="H1763">
        <v>0</v>
      </c>
      <c r="J1763" t="s">
        <v>3901</v>
      </c>
      <c r="K1763" t="s">
        <v>3897</v>
      </c>
      <c r="L1763" t="str">
        <f t="shared" si="27"/>
        <v>INSERT INTO stocks (stock_code, name, marcket_id, category_id, share_unit_number, is_nikkei225) VALUES(5542,'新報国製鉄(株)',5,28,'100',0);</v>
      </c>
    </row>
    <row r="1764" spans="1:12" x14ac:dyDescent="0.2">
      <c r="A1764">
        <v>5563</v>
      </c>
      <c r="B1764" t="s">
        <v>1805</v>
      </c>
      <c r="C1764" t="s">
        <v>5</v>
      </c>
      <c r="D1764">
        <f>VLOOKUP(C1764,市場名!$A$1:$B$14,2,FALSE)</f>
        <v>1</v>
      </c>
      <c r="E1764" t="s">
        <v>1778</v>
      </c>
      <c r="F1764">
        <f>VLOOKUP(E1764,業種分類!$A$1:$B$34,2,FALSE)</f>
        <v>28</v>
      </c>
      <c r="G1764">
        <v>100</v>
      </c>
      <c r="H1764">
        <v>0</v>
      </c>
      <c r="J1764" t="s">
        <v>3901</v>
      </c>
      <c r="K1764" t="s">
        <v>3897</v>
      </c>
      <c r="L1764" t="str">
        <f t="shared" si="27"/>
        <v>INSERT INTO stocks (stock_code, name, marcket_id, category_id, share_unit_number, is_nikkei225) VALUES(5563,'新日本電工(株)',1,28,'100',0);</v>
      </c>
    </row>
    <row r="1765" spans="1:12" x14ac:dyDescent="0.2">
      <c r="A1765">
        <v>5602</v>
      </c>
      <c r="B1765" t="s">
        <v>1806</v>
      </c>
      <c r="C1765" t="s">
        <v>5</v>
      </c>
      <c r="D1765">
        <f>VLOOKUP(C1765,市場名!$A$1:$B$14,2,FALSE)</f>
        <v>1</v>
      </c>
      <c r="E1765" t="s">
        <v>1778</v>
      </c>
      <c r="F1765">
        <f>VLOOKUP(E1765,業種分類!$A$1:$B$34,2,FALSE)</f>
        <v>28</v>
      </c>
      <c r="G1765">
        <v>100</v>
      </c>
      <c r="H1765">
        <v>0</v>
      </c>
      <c r="J1765" t="s">
        <v>3901</v>
      </c>
      <c r="K1765" t="s">
        <v>3897</v>
      </c>
      <c r="L1765" t="str">
        <f t="shared" si="27"/>
        <v>INSERT INTO stocks (stock_code, name, marcket_id, category_id, share_unit_number, is_nikkei225) VALUES(5602,'(株)栗本鐵工所',1,28,'100',0);</v>
      </c>
    </row>
    <row r="1766" spans="1:12" x14ac:dyDescent="0.2">
      <c r="A1766">
        <v>5603</v>
      </c>
      <c r="B1766" t="s">
        <v>1807</v>
      </c>
      <c r="C1766" t="s">
        <v>5</v>
      </c>
      <c r="D1766">
        <f>VLOOKUP(C1766,市場名!$A$1:$B$14,2,FALSE)</f>
        <v>1</v>
      </c>
      <c r="E1766" t="s">
        <v>1778</v>
      </c>
      <c r="F1766">
        <f>VLOOKUP(E1766,業種分類!$A$1:$B$34,2,FALSE)</f>
        <v>28</v>
      </c>
      <c r="G1766">
        <v>100</v>
      </c>
      <c r="H1766">
        <v>0</v>
      </c>
      <c r="J1766" t="s">
        <v>3901</v>
      </c>
      <c r="K1766" t="s">
        <v>3897</v>
      </c>
      <c r="L1766" t="str">
        <f t="shared" si="27"/>
        <v>INSERT INTO stocks (stock_code, name, marcket_id, category_id, share_unit_number, is_nikkei225) VALUES(5603,'虹技(株)',1,28,'100',0);</v>
      </c>
    </row>
    <row r="1767" spans="1:12" x14ac:dyDescent="0.2">
      <c r="A1767">
        <v>5607</v>
      </c>
      <c r="B1767" t="s">
        <v>1808</v>
      </c>
      <c r="C1767" t="s">
        <v>41</v>
      </c>
      <c r="D1767">
        <f>VLOOKUP(C1767,市場名!$A$1:$B$14,2,FALSE)</f>
        <v>11</v>
      </c>
      <c r="E1767" t="s">
        <v>1778</v>
      </c>
      <c r="F1767">
        <f>VLOOKUP(E1767,業種分類!$A$1:$B$34,2,FALSE)</f>
        <v>28</v>
      </c>
      <c r="G1767">
        <v>100</v>
      </c>
      <c r="H1767">
        <v>0</v>
      </c>
      <c r="J1767" t="s">
        <v>3901</v>
      </c>
      <c r="K1767" t="s">
        <v>3897</v>
      </c>
      <c r="L1767" t="str">
        <f t="shared" si="27"/>
        <v>INSERT INTO stocks (stock_code, name, marcket_id, category_id, share_unit_number, is_nikkei225) VALUES(5607,'中央可鍛工業(株)',11,28,'100',0);</v>
      </c>
    </row>
    <row r="1768" spans="1:12" x14ac:dyDescent="0.2">
      <c r="A1768">
        <v>5609</v>
      </c>
      <c r="B1768" t="s">
        <v>1809</v>
      </c>
      <c r="C1768" t="s">
        <v>37</v>
      </c>
      <c r="D1768">
        <f>VLOOKUP(C1768,市場名!$A$1:$B$14,2,FALSE)</f>
        <v>2</v>
      </c>
      <c r="E1768" t="s">
        <v>1778</v>
      </c>
      <c r="F1768">
        <f>VLOOKUP(E1768,業種分類!$A$1:$B$34,2,FALSE)</f>
        <v>28</v>
      </c>
      <c r="G1768">
        <v>100</v>
      </c>
      <c r="H1768">
        <v>0</v>
      </c>
      <c r="J1768" t="s">
        <v>3901</v>
      </c>
      <c r="K1768" t="s">
        <v>3897</v>
      </c>
      <c r="L1768" t="str">
        <f t="shared" si="27"/>
        <v>INSERT INTO stocks (stock_code, name, marcket_id, category_id, share_unit_number, is_nikkei225) VALUES(5609,'日本鋳造(株)',2,28,'100',0);</v>
      </c>
    </row>
    <row r="1769" spans="1:12" x14ac:dyDescent="0.2">
      <c r="A1769">
        <v>5610</v>
      </c>
      <c r="B1769" t="s">
        <v>1810</v>
      </c>
      <c r="C1769" t="s">
        <v>37</v>
      </c>
      <c r="D1769">
        <f>VLOOKUP(C1769,市場名!$A$1:$B$14,2,FALSE)</f>
        <v>2</v>
      </c>
      <c r="E1769" t="s">
        <v>1778</v>
      </c>
      <c r="F1769">
        <f>VLOOKUP(E1769,業種分類!$A$1:$B$34,2,FALSE)</f>
        <v>28</v>
      </c>
      <c r="G1769">
        <v>100</v>
      </c>
      <c r="H1769">
        <v>0</v>
      </c>
      <c r="J1769" t="s">
        <v>3901</v>
      </c>
      <c r="K1769" t="s">
        <v>3897</v>
      </c>
      <c r="L1769" t="str">
        <f t="shared" si="27"/>
        <v>INSERT INTO stocks (stock_code, name, marcket_id, category_id, share_unit_number, is_nikkei225) VALUES(5610,'大和重工(株)',2,28,'100',0);</v>
      </c>
    </row>
    <row r="1770" spans="1:12" x14ac:dyDescent="0.2">
      <c r="A1770">
        <v>5612</v>
      </c>
      <c r="B1770" t="s">
        <v>1811</v>
      </c>
      <c r="C1770" t="s">
        <v>5</v>
      </c>
      <c r="D1770">
        <f>VLOOKUP(C1770,市場名!$A$1:$B$14,2,FALSE)</f>
        <v>1</v>
      </c>
      <c r="E1770" t="s">
        <v>1778</v>
      </c>
      <c r="F1770">
        <f>VLOOKUP(E1770,業種分類!$A$1:$B$34,2,FALSE)</f>
        <v>28</v>
      </c>
      <c r="G1770">
        <v>100</v>
      </c>
      <c r="H1770">
        <v>0</v>
      </c>
      <c r="J1770" t="s">
        <v>3901</v>
      </c>
      <c r="K1770" t="s">
        <v>3897</v>
      </c>
      <c r="L1770" t="str">
        <f t="shared" si="27"/>
        <v>INSERT INTO stocks (stock_code, name, marcket_id, category_id, share_unit_number, is_nikkei225) VALUES(5612,'日本鋳鉄管(株)',1,28,'100',0);</v>
      </c>
    </row>
    <row r="1771" spans="1:12" x14ac:dyDescent="0.2">
      <c r="A1771">
        <v>5614</v>
      </c>
      <c r="B1771" t="s">
        <v>1812</v>
      </c>
      <c r="C1771" t="s">
        <v>37</v>
      </c>
      <c r="D1771">
        <f>VLOOKUP(C1771,市場名!$A$1:$B$14,2,FALSE)</f>
        <v>2</v>
      </c>
      <c r="E1771" t="s">
        <v>1778</v>
      </c>
      <c r="F1771">
        <f>VLOOKUP(E1771,業種分類!$A$1:$B$34,2,FALSE)</f>
        <v>28</v>
      </c>
      <c r="G1771">
        <v>100</v>
      </c>
      <c r="H1771">
        <v>0</v>
      </c>
      <c r="J1771" t="s">
        <v>3901</v>
      </c>
      <c r="K1771" t="s">
        <v>3897</v>
      </c>
      <c r="L1771" t="str">
        <f t="shared" si="27"/>
        <v>INSERT INTO stocks (stock_code, name, marcket_id, category_id, share_unit_number, is_nikkei225) VALUES(5614,'(株)川金ホールディングス',2,28,'100',0);</v>
      </c>
    </row>
    <row r="1772" spans="1:12" x14ac:dyDescent="0.2">
      <c r="A1772">
        <v>5631</v>
      </c>
      <c r="B1772" t="s">
        <v>1813</v>
      </c>
      <c r="C1772" t="s">
        <v>5</v>
      </c>
      <c r="D1772">
        <f>VLOOKUP(C1772,市場名!$A$1:$B$14,2,FALSE)</f>
        <v>1</v>
      </c>
      <c r="E1772" t="s">
        <v>163</v>
      </c>
      <c r="F1772">
        <f>VLOOKUP(E1772,業種分類!$A$1:$B$34,2,FALSE)</f>
        <v>6</v>
      </c>
      <c r="G1772">
        <v>100</v>
      </c>
      <c r="H1772">
        <v>1</v>
      </c>
      <c r="J1772" t="s">
        <v>3901</v>
      </c>
      <c r="K1772" t="s">
        <v>3897</v>
      </c>
      <c r="L1772" t="str">
        <f t="shared" si="27"/>
        <v>INSERT INTO stocks (stock_code, name, marcket_id, category_id, share_unit_number, is_nikkei225) VALUES(5631,'(株)日本製鋼所',1,6,'100',1);</v>
      </c>
    </row>
    <row r="1773" spans="1:12" x14ac:dyDescent="0.2">
      <c r="A1773">
        <v>5632</v>
      </c>
      <c r="B1773" t="s">
        <v>1814</v>
      </c>
      <c r="C1773" t="s">
        <v>5</v>
      </c>
      <c r="D1773">
        <f>VLOOKUP(C1773,市場名!$A$1:$B$14,2,FALSE)</f>
        <v>1</v>
      </c>
      <c r="E1773" t="s">
        <v>1778</v>
      </c>
      <c r="F1773">
        <f>VLOOKUP(E1773,業種分類!$A$1:$B$34,2,FALSE)</f>
        <v>28</v>
      </c>
      <c r="G1773">
        <v>100</v>
      </c>
      <c r="H1773">
        <v>0</v>
      </c>
      <c r="J1773" t="s">
        <v>3901</v>
      </c>
      <c r="K1773" t="s">
        <v>3897</v>
      </c>
      <c r="L1773" t="str">
        <f t="shared" si="27"/>
        <v>INSERT INTO stocks (stock_code, name, marcket_id, category_id, share_unit_number, is_nikkei225) VALUES(5632,'三菱製鋼(株)',1,28,'100',0);</v>
      </c>
    </row>
    <row r="1774" spans="1:12" x14ac:dyDescent="0.2">
      <c r="A1774">
        <v>5644</v>
      </c>
      <c r="B1774" t="s">
        <v>1815</v>
      </c>
      <c r="C1774" t="s">
        <v>37</v>
      </c>
      <c r="D1774">
        <f>VLOOKUP(C1774,市場名!$A$1:$B$14,2,FALSE)</f>
        <v>2</v>
      </c>
      <c r="E1774" t="s">
        <v>1778</v>
      </c>
      <c r="F1774">
        <f>VLOOKUP(E1774,業種分類!$A$1:$B$34,2,FALSE)</f>
        <v>28</v>
      </c>
      <c r="G1774">
        <v>100</v>
      </c>
      <c r="H1774">
        <v>0</v>
      </c>
      <c r="J1774" t="s">
        <v>3901</v>
      </c>
      <c r="K1774" t="s">
        <v>3897</v>
      </c>
      <c r="L1774" t="str">
        <f t="shared" si="27"/>
        <v>INSERT INTO stocks (stock_code, name, marcket_id, category_id, share_unit_number, is_nikkei225) VALUES(5644,'(株)メタルアート',2,28,'100',0);</v>
      </c>
    </row>
    <row r="1775" spans="1:12" x14ac:dyDescent="0.2">
      <c r="A1775">
        <v>5658</v>
      </c>
      <c r="B1775" t="s">
        <v>1816</v>
      </c>
      <c r="C1775" t="s">
        <v>5</v>
      </c>
      <c r="D1775">
        <f>VLOOKUP(C1775,市場名!$A$1:$B$14,2,FALSE)</f>
        <v>1</v>
      </c>
      <c r="E1775" t="s">
        <v>1778</v>
      </c>
      <c r="F1775">
        <f>VLOOKUP(E1775,業種分類!$A$1:$B$34,2,FALSE)</f>
        <v>28</v>
      </c>
      <c r="G1775">
        <v>100</v>
      </c>
      <c r="H1775">
        <v>0</v>
      </c>
      <c r="J1775" t="s">
        <v>3901</v>
      </c>
      <c r="K1775" t="s">
        <v>3897</v>
      </c>
      <c r="L1775" t="str">
        <f t="shared" si="27"/>
        <v>INSERT INTO stocks (stock_code, name, marcket_id, category_id, share_unit_number, is_nikkei225) VALUES(5658,'日亜鋼業(株)',1,28,'100',0);</v>
      </c>
    </row>
    <row r="1776" spans="1:12" x14ac:dyDescent="0.2">
      <c r="A1776">
        <v>5659</v>
      </c>
      <c r="B1776" t="s">
        <v>1817</v>
      </c>
      <c r="C1776" t="s">
        <v>5</v>
      </c>
      <c r="D1776">
        <f>VLOOKUP(C1776,市場名!$A$1:$B$14,2,FALSE)</f>
        <v>1</v>
      </c>
      <c r="E1776" t="s">
        <v>1778</v>
      </c>
      <c r="F1776">
        <f>VLOOKUP(E1776,業種分類!$A$1:$B$34,2,FALSE)</f>
        <v>28</v>
      </c>
      <c r="G1776">
        <v>100</v>
      </c>
      <c r="H1776">
        <v>0</v>
      </c>
      <c r="J1776" t="s">
        <v>3901</v>
      </c>
      <c r="K1776" t="s">
        <v>3897</v>
      </c>
      <c r="L1776" t="str">
        <f t="shared" si="27"/>
        <v>INSERT INTO stocks (stock_code, name, marcket_id, category_id, share_unit_number, is_nikkei225) VALUES(5659,'日本精線(株)',1,28,'100',0);</v>
      </c>
    </row>
    <row r="1777" spans="1:12" x14ac:dyDescent="0.2">
      <c r="A1777">
        <v>5660</v>
      </c>
      <c r="B1777" t="s">
        <v>1818</v>
      </c>
      <c r="C1777" t="s">
        <v>37</v>
      </c>
      <c r="D1777">
        <f>VLOOKUP(C1777,市場名!$A$1:$B$14,2,FALSE)</f>
        <v>2</v>
      </c>
      <c r="E1777" t="s">
        <v>1778</v>
      </c>
      <c r="F1777">
        <f>VLOOKUP(E1777,業種分類!$A$1:$B$34,2,FALSE)</f>
        <v>28</v>
      </c>
      <c r="G1777">
        <v>100</v>
      </c>
      <c r="H1777">
        <v>0</v>
      </c>
      <c r="J1777" t="s">
        <v>3901</v>
      </c>
      <c r="K1777" t="s">
        <v>3897</v>
      </c>
      <c r="L1777" t="str">
        <f t="shared" si="27"/>
        <v>INSERT INTO stocks (stock_code, name, marcket_id, category_id, share_unit_number, is_nikkei225) VALUES(5660,'神鋼鋼線工業(株)',2,28,'100',0);</v>
      </c>
    </row>
    <row r="1778" spans="1:12" x14ac:dyDescent="0.2">
      <c r="A1778">
        <v>5695</v>
      </c>
      <c r="B1778" t="s">
        <v>1819</v>
      </c>
      <c r="C1778" t="s">
        <v>15</v>
      </c>
      <c r="D1778">
        <f>VLOOKUP(C1778,市場名!$A$1:$B$14,2,FALSE)</f>
        <v>5</v>
      </c>
      <c r="E1778" t="s">
        <v>1778</v>
      </c>
      <c r="F1778">
        <f>VLOOKUP(E1778,業種分類!$A$1:$B$34,2,FALSE)</f>
        <v>28</v>
      </c>
      <c r="G1778">
        <v>100</v>
      </c>
      <c r="H1778">
        <v>0</v>
      </c>
      <c r="J1778" t="s">
        <v>3901</v>
      </c>
      <c r="K1778" t="s">
        <v>3897</v>
      </c>
      <c r="L1778" t="str">
        <f t="shared" si="27"/>
        <v>INSERT INTO stocks (stock_code, name, marcket_id, category_id, share_unit_number, is_nikkei225) VALUES(5695,'パウダーテック(株)',5,28,'100',0);</v>
      </c>
    </row>
    <row r="1779" spans="1:12" x14ac:dyDescent="0.2">
      <c r="A1779">
        <v>5697</v>
      </c>
      <c r="B1779" t="s">
        <v>1820</v>
      </c>
      <c r="C1779" t="s">
        <v>37</v>
      </c>
      <c r="D1779">
        <f>VLOOKUP(C1779,市場名!$A$1:$B$14,2,FALSE)</f>
        <v>2</v>
      </c>
      <c r="E1779" t="s">
        <v>1778</v>
      </c>
      <c r="F1779">
        <f>VLOOKUP(E1779,業種分類!$A$1:$B$34,2,FALSE)</f>
        <v>28</v>
      </c>
      <c r="G1779">
        <v>100</v>
      </c>
      <c r="H1779">
        <v>0</v>
      </c>
      <c r="J1779" t="s">
        <v>3901</v>
      </c>
      <c r="K1779" t="s">
        <v>3897</v>
      </c>
      <c r="L1779" t="str">
        <f t="shared" si="27"/>
        <v>INSERT INTO stocks (stock_code, name, marcket_id, category_id, share_unit_number, is_nikkei225) VALUES(5697,'(株)サンユウ',2,28,'100',0);</v>
      </c>
    </row>
    <row r="1780" spans="1:12" x14ac:dyDescent="0.2">
      <c r="A1780">
        <v>5698</v>
      </c>
      <c r="B1780" t="s">
        <v>1821</v>
      </c>
      <c r="C1780" t="s">
        <v>5</v>
      </c>
      <c r="D1780">
        <f>VLOOKUP(C1780,市場名!$A$1:$B$14,2,FALSE)</f>
        <v>1</v>
      </c>
      <c r="E1780" t="s">
        <v>1778</v>
      </c>
      <c r="F1780">
        <f>VLOOKUP(E1780,業種分類!$A$1:$B$34,2,FALSE)</f>
        <v>28</v>
      </c>
      <c r="G1780">
        <v>100</v>
      </c>
      <c r="H1780">
        <v>0</v>
      </c>
      <c r="J1780" t="s">
        <v>3901</v>
      </c>
      <c r="K1780" t="s">
        <v>3897</v>
      </c>
      <c r="L1780" t="str">
        <f t="shared" si="27"/>
        <v>INSERT INTO stocks (stock_code, name, marcket_id, category_id, share_unit_number, is_nikkei225) VALUES(5698,'(株)エンビプロ・ホールディングス',1,28,'100',0);</v>
      </c>
    </row>
    <row r="1781" spans="1:12" x14ac:dyDescent="0.2">
      <c r="A1781">
        <v>5699</v>
      </c>
      <c r="B1781" t="s">
        <v>1822</v>
      </c>
      <c r="C1781" t="s">
        <v>15</v>
      </c>
      <c r="D1781">
        <f>VLOOKUP(C1781,市場名!$A$1:$B$14,2,FALSE)</f>
        <v>5</v>
      </c>
      <c r="E1781" t="s">
        <v>1778</v>
      </c>
      <c r="F1781">
        <f>VLOOKUP(E1781,業種分類!$A$1:$B$34,2,FALSE)</f>
        <v>28</v>
      </c>
      <c r="G1781">
        <v>100</v>
      </c>
      <c r="H1781">
        <v>0</v>
      </c>
      <c r="J1781" t="s">
        <v>3901</v>
      </c>
      <c r="K1781" t="s">
        <v>3897</v>
      </c>
      <c r="L1781" t="str">
        <f t="shared" si="27"/>
        <v>INSERT INTO stocks (stock_code, name, marcket_id, category_id, share_unit_number, is_nikkei225) VALUES(5699,'(株)イボキン',5,28,'100',0);</v>
      </c>
    </row>
    <row r="1782" spans="1:12" x14ac:dyDescent="0.2">
      <c r="A1782">
        <v>5702</v>
      </c>
      <c r="B1782" t="s">
        <v>1823</v>
      </c>
      <c r="C1782" t="s">
        <v>5</v>
      </c>
      <c r="D1782">
        <f>VLOOKUP(C1782,市場名!$A$1:$B$14,2,FALSE)</f>
        <v>1</v>
      </c>
      <c r="E1782" t="s">
        <v>52</v>
      </c>
      <c r="F1782">
        <f>VLOOKUP(E1782,業種分類!$A$1:$B$34,2,FALSE)</f>
        <v>4</v>
      </c>
      <c r="G1782">
        <v>100</v>
      </c>
      <c r="H1782">
        <v>0</v>
      </c>
      <c r="J1782" t="s">
        <v>3901</v>
      </c>
      <c r="K1782" t="s">
        <v>3897</v>
      </c>
      <c r="L1782" t="str">
        <f t="shared" si="27"/>
        <v>INSERT INTO stocks (stock_code, name, marcket_id, category_id, share_unit_number, is_nikkei225) VALUES(5702,'(株)大紀アルミニウム工業所',1,4,'100',0);</v>
      </c>
    </row>
    <row r="1783" spans="1:12" x14ac:dyDescent="0.2">
      <c r="A1783">
        <v>5703</v>
      </c>
      <c r="B1783" t="s">
        <v>1824</v>
      </c>
      <c r="C1783" t="s">
        <v>5</v>
      </c>
      <c r="D1783">
        <f>VLOOKUP(C1783,市場名!$A$1:$B$14,2,FALSE)</f>
        <v>1</v>
      </c>
      <c r="E1783" t="s">
        <v>52</v>
      </c>
      <c r="F1783">
        <f>VLOOKUP(E1783,業種分類!$A$1:$B$34,2,FALSE)</f>
        <v>4</v>
      </c>
      <c r="G1783">
        <v>100</v>
      </c>
      <c r="H1783">
        <v>1</v>
      </c>
      <c r="J1783" t="s">
        <v>3901</v>
      </c>
      <c r="K1783" t="s">
        <v>3897</v>
      </c>
      <c r="L1783" t="str">
        <f t="shared" si="27"/>
        <v>INSERT INTO stocks (stock_code, name, marcket_id, category_id, share_unit_number, is_nikkei225) VALUES(5703,'日本軽金属ホールディングス(株)',1,4,'100',1);</v>
      </c>
    </row>
    <row r="1784" spans="1:12" x14ac:dyDescent="0.2">
      <c r="A1784">
        <v>5704</v>
      </c>
      <c r="B1784" t="s">
        <v>1825</v>
      </c>
      <c r="C1784" t="s">
        <v>24</v>
      </c>
      <c r="D1784">
        <f>VLOOKUP(C1784,市場名!$A$1:$B$14,2,FALSE)</f>
        <v>7</v>
      </c>
      <c r="E1784" t="s">
        <v>52</v>
      </c>
      <c r="F1784">
        <f>VLOOKUP(E1784,業種分類!$A$1:$B$34,2,FALSE)</f>
        <v>4</v>
      </c>
      <c r="G1784">
        <v>100</v>
      </c>
      <c r="H1784">
        <v>0</v>
      </c>
      <c r="J1784" t="s">
        <v>3901</v>
      </c>
      <c r="K1784" t="s">
        <v>3897</v>
      </c>
      <c r="L1784" t="str">
        <f t="shared" si="27"/>
        <v>INSERT INTO stocks (stock_code, name, marcket_id, category_id, share_unit_number, is_nikkei225) VALUES(5704,'(株)ＪＭＣ',7,4,'100',0);</v>
      </c>
    </row>
    <row r="1785" spans="1:12" x14ac:dyDescent="0.2">
      <c r="A1785">
        <v>5706</v>
      </c>
      <c r="B1785" t="s">
        <v>1826</v>
      </c>
      <c r="C1785" t="s">
        <v>5</v>
      </c>
      <c r="D1785">
        <f>VLOOKUP(C1785,市場名!$A$1:$B$14,2,FALSE)</f>
        <v>1</v>
      </c>
      <c r="E1785" t="s">
        <v>52</v>
      </c>
      <c r="F1785">
        <f>VLOOKUP(E1785,業種分類!$A$1:$B$34,2,FALSE)</f>
        <v>4</v>
      </c>
      <c r="G1785">
        <v>100</v>
      </c>
      <c r="H1785">
        <v>1</v>
      </c>
      <c r="J1785" t="s">
        <v>3901</v>
      </c>
      <c r="K1785" t="s">
        <v>3897</v>
      </c>
      <c r="L1785" t="str">
        <f t="shared" si="27"/>
        <v>INSERT INTO stocks (stock_code, name, marcket_id, category_id, share_unit_number, is_nikkei225) VALUES(5706,'三井金属',1,4,'100',1);</v>
      </c>
    </row>
    <row r="1786" spans="1:12" x14ac:dyDescent="0.2">
      <c r="A1786">
        <v>5707</v>
      </c>
      <c r="B1786" t="s">
        <v>1827</v>
      </c>
      <c r="C1786" t="s">
        <v>5</v>
      </c>
      <c r="D1786">
        <f>VLOOKUP(C1786,市場名!$A$1:$B$14,2,FALSE)</f>
        <v>1</v>
      </c>
      <c r="E1786" t="s">
        <v>52</v>
      </c>
      <c r="F1786">
        <f>VLOOKUP(E1786,業種分類!$A$1:$B$34,2,FALSE)</f>
        <v>4</v>
      </c>
      <c r="G1786">
        <v>100</v>
      </c>
      <c r="H1786">
        <v>1</v>
      </c>
      <c r="J1786" t="s">
        <v>3901</v>
      </c>
      <c r="K1786" t="s">
        <v>3897</v>
      </c>
      <c r="L1786" t="str">
        <f t="shared" si="27"/>
        <v>INSERT INTO stocks (stock_code, name, marcket_id, category_id, share_unit_number, is_nikkei225) VALUES(5707,'東邦亜鉛(株)',1,4,'100',1);</v>
      </c>
    </row>
    <row r="1787" spans="1:12" x14ac:dyDescent="0.2">
      <c r="A1787">
        <v>5711</v>
      </c>
      <c r="B1787" t="s">
        <v>1828</v>
      </c>
      <c r="C1787" t="s">
        <v>5</v>
      </c>
      <c r="D1787">
        <f>VLOOKUP(C1787,市場名!$A$1:$B$14,2,FALSE)</f>
        <v>1</v>
      </c>
      <c r="E1787" t="s">
        <v>52</v>
      </c>
      <c r="F1787">
        <f>VLOOKUP(E1787,業種分類!$A$1:$B$34,2,FALSE)</f>
        <v>4</v>
      </c>
      <c r="G1787">
        <v>100</v>
      </c>
      <c r="H1787">
        <v>1</v>
      </c>
      <c r="J1787" t="s">
        <v>3901</v>
      </c>
      <c r="K1787" t="s">
        <v>3897</v>
      </c>
      <c r="L1787" t="str">
        <f t="shared" si="27"/>
        <v>INSERT INTO stocks (stock_code, name, marcket_id, category_id, share_unit_number, is_nikkei225) VALUES(5711,'三菱マテリアル(株)',1,4,'100',1);</v>
      </c>
    </row>
    <row r="1788" spans="1:12" x14ac:dyDescent="0.2">
      <c r="A1788">
        <v>5713</v>
      </c>
      <c r="B1788" t="s">
        <v>1829</v>
      </c>
      <c r="C1788" t="s">
        <v>5</v>
      </c>
      <c r="D1788">
        <f>VLOOKUP(C1788,市場名!$A$1:$B$14,2,FALSE)</f>
        <v>1</v>
      </c>
      <c r="E1788" t="s">
        <v>52</v>
      </c>
      <c r="F1788">
        <f>VLOOKUP(E1788,業種分類!$A$1:$B$34,2,FALSE)</f>
        <v>4</v>
      </c>
      <c r="G1788">
        <v>100</v>
      </c>
      <c r="H1788">
        <v>1</v>
      </c>
      <c r="J1788" t="s">
        <v>3901</v>
      </c>
      <c r="K1788" t="s">
        <v>3897</v>
      </c>
      <c r="L1788" t="str">
        <f t="shared" si="27"/>
        <v>INSERT INTO stocks (stock_code, name, marcket_id, category_id, share_unit_number, is_nikkei225) VALUES(5713,'住友金属鉱山(株)',1,4,'100',1);</v>
      </c>
    </row>
    <row r="1789" spans="1:12" x14ac:dyDescent="0.2">
      <c r="A1789">
        <v>5714</v>
      </c>
      <c r="B1789" t="s">
        <v>1830</v>
      </c>
      <c r="C1789" t="s">
        <v>5</v>
      </c>
      <c r="D1789">
        <f>VLOOKUP(C1789,市場名!$A$1:$B$14,2,FALSE)</f>
        <v>1</v>
      </c>
      <c r="E1789" t="s">
        <v>52</v>
      </c>
      <c r="F1789">
        <f>VLOOKUP(E1789,業種分類!$A$1:$B$34,2,FALSE)</f>
        <v>4</v>
      </c>
      <c r="G1789">
        <v>100</v>
      </c>
      <c r="H1789">
        <v>1</v>
      </c>
      <c r="J1789" t="s">
        <v>3901</v>
      </c>
      <c r="K1789" t="s">
        <v>3897</v>
      </c>
      <c r="L1789" t="str">
        <f t="shared" si="27"/>
        <v>INSERT INTO stocks (stock_code, name, marcket_id, category_id, share_unit_number, is_nikkei225) VALUES(5714,'ＤＯＷＡホールディングス(株)',1,4,'100',1);</v>
      </c>
    </row>
    <row r="1790" spans="1:12" x14ac:dyDescent="0.2">
      <c r="A1790">
        <v>5715</v>
      </c>
      <c r="B1790" t="s">
        <v>1831</v>
      </c>
      <c r="C1790" t="s">
        <v>5</v>
      </c>
      <c r="D1790">
        <f>VLOOKUP(C1790,市場名!$A$1:$B$14,2,FALSE)</f>
        <v>1</v>
      </c>
      <c r="E1790" t="s">
        <v>52</v>
      </c>
      <c r="F1790">
        <f>VLOOKUP(E1790,業種分類!$A$1:$B$34,2,FALSE)</f>
        <v>4</v>
      </c>
      <c r="G1790">
        <v>100</v>
      </c>
      <c r="H1790">
        <v>0</v>
      </c>
      <c r="J1790" t="s">
        <v>3901</v>
      </c>
      <c r="K1790" t="s">
        <v>3897</v>
      </c>
      <c r="L1790" t="str">
        <f t="shared" si="27"/>
        <v>INSERT INTO stocks (stock_code, name, marcket_id, category_id, share_unit_number, is_nikkei225) VALUES(5715,'古河機械金属(株)',1,4,'100',0);</v>
      </c>
    </row>
    <row r="1791" spans="1:12" x14ac:dyDescent="0.2">
      <c r="A1791">
        <v>5721</v>
      </c>
      <c r="B1791" t="s">
        <v>1832</v>
      </c>
      <c r="C1791" t="s">
        <v>5</v>
      </c>
      <c r="D1791">
        <f>VLOOKUP(C1791,市場名!$A$1:$B$14,2,FALSE)</f>
        <v>1</v>
      </c>
      <c r="E1791" t="s">
        <v>52</v>
      </c>
      <c r="F1791">
        <f>VLOOKUP(E1791,業種分類!$A$1:$B$34,2,FALSE)</f>
        <v>4</v>
      </c>
      <c r="G1791">
        <v>100</v>
      </c>
      <c r="H1791">
        <v>0</v>
      </c>
      <c r="J1791" t="s">
        <v>3901</v>
      </c>
      <c r="K1791" t="s">
        <v>3897</v>
      </c>
      <c r="L1791" t="str">
        <f t="shared" si="27"/>
        <v>INSERT INTO stocks (stock_code, name, marcket_id, category_id, share_unit_number, is_nikkei225) VALUES(5721,'(株)エス・サイエンス',1,4,'100',0);</v>
      </c>
    </row>
    <row r="1792" spans="1:12" x14ac:dyDescent="0.2">
      <c r="A1792">
        <v>5724</v>
      </c>
      <c r="B1792" t="s">
        <v>1833</v>
      </c>
      <c r="C1792" t="s">
        <v>15</v>
      </c>
      <c r="D1792">
        <f>VLOOKUP(C1792,市場名!$A$1:$B$14,2,FALSE)</f>
        <v>5</v>
      </c>
      <c r="E1792" t="s">
        <v>52</v>
      </c>
      <c r="F1792">
        <f>VLOOKUP(E1792,業種分類!$A$1:$B$34,2,FALSE)</f>
        <v>4</v>
      </c>
      <c r="G1792">
        <v>100</v>
      </c>
      <c r="H1792">
        <v>0</v>
      </c>
      <c r="J1792" t="s">
        <v>3901</v>
      </c>
      <c r="K1792" t="s">
        <v>3897</v>
      </c>
      <c r="L1792" t="str">
        <f t="shared" si="27"/>
        <v>INSERT INTO stocks (stock_code, name, marcket_id, category_id, share_unit_number, is_nikkei225) VALUES(5724,'(株)アサカ理研',5,4,'100',0);</v>
      </c>
    </row>
    <row r="1793" spans="1:12" x14ac:dyDescent="0.2">
      <c r="A1793">
        <v>5726</v>
      </c>
      <c r="B1793" t="s">
        <v>1834</v>
      </c>
      <c r="C1793" t="s">
        <v>5</v>
      </c>
      <c r="D1793">
        <f>VLOOKUP(C1793,市場名!$A$1:$B$14,2,FALSE)</f>
        <v>1</v>
      </c>
      <c r="E1793" t="s">
        <v>52</v>
      </c>
      <c r="F1793">
        <f>VLOOKUP(E1793,業種分類!$A$1:$B$34,2,FALSE)</f>
        <v>4</v>
      </c>
      <c r="G1793">
        <v>100</v>
      </c>
      <c r="H1793">
        <v>0</v>
      </c>
      <c r="J1793" t="s">
        <v>3901</v>
      </c>
      <c r="K1793" t="s">
        <v>3897</v>
      </c>
      <c r="L1793" t="str">
        <f t="shared" si="27"/>
        <v>INSERT INTO stocks (stock_code, name, marcket_id, category_id, share_unit_number, is_nikkei225) VALUES(5726,'(株)大阪チタニウムテクノロジーズ',1,4,'100',0);</v>
      </c>
    </row>
    <row r="1794" spans="1:12" x14ac:dyDescent="0.2">
      <c r="A1794">
        <v>5727</v>
      </c>
      <c r="B1794" t="s">
        <v>1835</v>
      </c>
      <c r="C1794" t="s">
        <v>5</v>
      </c>
      <c r="D1794">
        <f>VLOOKUP(C1794,市場名!$A$1:$B$14,2,FALSE)</f>
        <v>1</v>
      </c>
      <c r="E1794" t="s">
        <v>52</v>
      </c>
      <c r="F1794">
        <f>VLOOKUP(E1794,業種分類!$A$1:$B$34,2,FALSE)</f>
        <v>4</v>
      </c>
      <c r="G1794">
        <v>100</v>
      </c>
      <c r="H1794">
        <v>0</v>
      </c>
      <c r="J1794" t="s">
        <v>3901</v>
      </c>
      <c r="K1794" t="s">
        <v>3897</v>
      </c>
      <c r="L1794" t="str">
        <f t="shared" si="27"/>
        <v>INSERT INTO stocks (stock_code, name, marcket_id, category_id, share_unit_number, is_nikkei225) VALUES(5727,'東邦チタニウム(株)',1,4,'100',0);</v>
      </c>
    </row>
    <row r="1795" spans="1:12" x14ac:dyDescent="0.2">
      <c r="A1795">
        <v>5729</v>
      </c>
      <c r="B1795" t="s">
        <v>1836</v>
      </c>
      <c r="C1795" t="s">
        <v>37</v>
      </c>
      <c r="D1795">
        <f>VLOOKUP(C1795,市場名!$A$1:$B$14,2,FALSE)</f>
        <v>2</v>
      </c>
      <c r="E1795" t="s">
        <v>52</v>
      </c>
      <c r="F1795">
        <f>VLOOKUP(E1795,業種分類!$A$1:$B$34,2,FALSE)</f>
        <v>4</v>
      </c>
      <c r="G1795">
        <v>100</v>
      </c>
      <c r="H1795">
        <v>0</v>
      </c>
      <c r="J1795" t="s">
        <v>3901</v>
      </c>
      <c r="K1795" t="s">
        <v>3897</v>
      </c>
      <c r="L1795" t="str">
        <f t="shared" ref="L1795:L1858" si="28">J1795&amp;A1795&amp;","&amp;"'"&amp;B1795&amp;"',"&amp;D1795&amp;","&amp;F1795&amp;",'"&amp;G1795&amp;"',"&amp;H1795&amp;K1795</f>
        <v>INSERT INTO stocks (stock_code, name, marcket_id, category_id, share_unit_number, is_nikkei225) VALUES(5729,'日本精鉱(株)',2,4,'100',0);</v>
      </c>
    </row>
    <row r="1796" spans="1:12" x14ac:dyDescent="0.2">
      <c r="A1796">
        <v>5741</v>
      </c>
      <c r="B1796" t="s">
        <v>1837</v>
      </c>
      <c r="C1796" t="s">
        <v>5</v>
      </c>
      <c r="D1796">
        <f>VLOOKUP(C1796,市場名!$A$1:$B$14,2,FALSE)</f>
        <v>1</v>
      </c>
      <c r="E1796" t="s">
        <v>52</v>
      </c>
      <c r="F1796">
        <f>VLOOKUP(E1796,業種分類!$A$1:$B$34,2,FALSE)</f>
        <v>4</v>
      </c>
      <c r="G1796">
        <v>100</v>
      </c>
      <c r="H1796">
        <v>0</v>
      </c>
      <c r="J1796" t="s">
        <v>3901</v>
      </c>
      <c r="K1796" t="s">
        <v>3897</v>
      </c>
      <c r="L1796" t="str">
        <f t="shared" si="28"/>
        <v>INSERT INTO stocks (stock_code, name, marcket_id, category_id, share_unit_number, is_nikkei225) VALUES(5741,'(株)ＵＡＣＪ',1,4,'100',0);</v>
      </c>
    </row>
    <row r="1797" spans="1:12" x14ac:dyDescent="0.2">
      <c r="A1797">
        <v>5742</v>
      </c>
      <c r="B1797" t="s">
        <v>1838</v>
      </c>
      <c r="C1797" t="s">
        <v>15</v>
      </c>
      <c r="D1797">
        <f>VLOOKUP(C1797,市場名!$A$1:$B$14,2,FALSE)</f>
        <v>5</v>
      </c>
      <c r="E1797" t="s">
        <v>52</v>
      </c>
      <c r="F1797">
        <f>VLOOKUP(E1797,業種分類!$A$1:$B$34,2,FALSE)</f>
        <v>4</v>
      </c>
      <c r="G1797">
        <v>100</v>
      </c>
      <c r="H1797">
        <v>0</v>
      </c>
      <c r="J1797" t="s">
        <v>3901</v>
      </c>
      <c r="K1797" t="s">
        <v>3897</v>
      </c>
      <c r="L1797" t="str">
        <f t="shared" si="28"/>
        <v>INSERT INTO stocks (stock_code, name, marcket_id, category_id, share_unit_number, is_nikkei225) VALUES(5742,'エヌアイシ・オートテック(株)',5,4,'100',0);</v>
      </c>
    </row>
    <row r="1798" spans="1:12" x14ac:dyDescent="0.2">
      <c r="A1798">
        <v>5753</v>
      </c>
      <c r="B1798" t="s">
        <v>1839</v>
      </c>
      <c r="C1798" t="s">
        <v>37</v>
      </c>
      <c r="D1798">
        <f>VLOOKUP(C1798,市場名!$A$1:$B$14,2,FALSE)</f>
        <v>2</v>
      </c>
      <c r="E1798" t="s">
        <v>52</v>
      </c>
      <c r="F1798">
        <f>VLOOKUP(E1798,業種分類!$A$1:$B$34,2,FALSE)</f>
        <v>4</v>
      </c>
      <c r="G1798">
        <v>100</v>
      </c>
      <c r="H1798">
        <v>0</v>
      </c>
      <c r="J1798" t="s">
        <v>3901</v>
      </c>
      <c r="K1798" t="s">
        <v>3897</v>
      </c>
      <c r="L1798" t="str">
        <f t="shared" si="28"/>
        <v>INSERT INTO stocks (stock_code, name, marcket_id, category_id, share_unit_number, is_nikkei225) VALUES(5753,'日本伸銅(株)',2,4,'100',0);</v>
      </c>
    </row>
    <row r="1799" spans="1:12" x14ac:dyDescent="0.2">
      <c r="A1799">
        <v>5757</v>
      </c>
      <c r="B1799" t="s">
        <v>1840</v>
      </c>
      <c r="C1799" t="s">
        <v>5</v>
      </c>
      <c r="D1799">
        <f>VLOOKUP(C1799,市場名!$A$1:$B$14,2,FALSE)</f>
        <v>1</v>
      </c>
      <c r="E1799" t="s">
        <v>52</v>
      </c>
      <c r="F1799">
        <f>VLOOKUP(E1799,業種分類!$A$1:$B$34,2,FALSE)</f>
        <v>4</v>
      </c>
      <c r="G1799">
        <v>100</v>
      </c>
      <c r="H1799">
        <v>0</v>
      </c>
      <c r="J1799" t="s">
        <v>3901</v>
      </c>
      <c r="K1799" t="s">
        <v>3897</v>
      </c>
      <c r="L1799" t="str">
        <f t="shared" si="28"/>
        <v>INSERT INTO stocks (stock_code, name, marcket_id, category_id, share_unit_number, is_nikkei225) VALUES(5757,'(株)ＣＫサンエツ',1,4,'100',0);</v>
      </c>
    </row>
    <row r="1800" spans="1:12" x14ac:dyDescent="0.2">
      <c r="A1800">
        <v>5781</v>
      </c>
      <c r="B1800" t="s">
        <v>1841</v>
      </c>
      <c r="C1800" t="s">
        <v>37</v>
      </c>
      <c r="D1800">
        <f>VLOOKUP(C1800,市場名!$A$1:$B$14,2,FALSE)</f>
        <v>2</v>
      </c>
      <c r="E1800" t="s">
        <v>52</v>
      </c>
      <c r="F1800">
        <f>VLOOKUP(E1800,業種分類!$A$1:$B$34,2,FALSE)</f>
        <v>4</v>
      </c>
      <c r="G1800">
        <v>100</v>
      </c>
      <c r="H1800">
        <v>0</v>
      </c>
      <c r="J1800" t="s">
        <v>3901</v>
      </c>
      <c r="K1800" t="s">
        <v>3897</v>
      </c>
      <c r="L1800" t="str">
        <f t="shared" si="28"/>
        <v>INSERT INTO stocks (stock_code, name, marcket_id, category_id, share_unit_number, is_nikkei225) VALUES(5781,'東邦金属(株)',2,4,'100',0);</v>
      </c>
    </row>
    <row r="1801" spans="1:12" x14ac:dyDescent="0.2">
      <c r="A1801">
        <v>5801</v>
      </c>
      <c r="B1801" t="s">
        <v>1842</v>
      </c>
      <c r="C1801" t="s">
        <v>5</v>
      </c>
      <c r="D1801">
        <f>VLOOKUP(C1801,市場名!$A$1:$B$14,2,FALSE)</f>
        <v>1</v>
      </c>
      <c r="E1801" t="s">
        <v>52</v>
      </c>
      <c r="F1801">
        <f>VLOOKUP(E1801,業種分類!$A$1:$B$34,2,FALSE)</f>
        <v>4</v>
      </c>
      <c r="G1801">
        <v>100</v>
      </c>
      <c r="H1801">
        <v>1</v>
      </c>
      <c r="J1801" t="s">
        <v>3901</v>
      </c>
      <c r="K1801" t="s">
        <v>3897</v>
      </c>
      <c r="L1801" t="str">
        <f t="shared" si="28"/>
        <v>INSERT INTO stocks (stock_code, name, marcket_id, category_id, share_unit_number, is_nikkei225) VALUES(5801,'古河電気工業(株)',1,4,'100',1);</v>
      </c>
    </row>
    <row r="1802" spans="1:12" x14ac:dyDescent="0.2">
      <c r="A1802">
        <v>5802</v>
      </c>
      <c r="B1802" t="s">
        <v>1843</v>
      </c>
      <c r="C1802" t="s">
        <v>5</v>
      </c>
      <c r="D1802">
        <f>VLOOKUP(C1802,市場名!$A$1:$B$14,2,FALSE)</f>
        <v>1</v>
      </c>
      <c r="E1802" t="s">
        <v>52</v>
      </c>
      <c r="F1802">
        <f>VLOOKUP(E1802,業種分類!$A$1:$B$34,2,FALSE)</f>
        <v>4</v>
      </c>
      <c r="G1802">
        <v>100</v>
      </c>
      <c r="H1802">
        <v>1</v>
      </c>
      <c r="J1802" t="s">
        <v>3901</v>
      </c>
      <c r="K1802" t="s">
        <v>3897</v>
      </c>
      <c r="L1802" t="str">
        <f t="shared" si="28"/>
        <v>INSERT INTO stocks (stock_code, name, marcket_id, category_id, share_unit_number, is_nikkei225) VALUES(5802,'住友電気工業(株)',1,4,'100',1);</v>
      </c>
    </row>
    <row r="1803" spans="1:12" x14ac:dyDescent="0.2">
      <c r="A1803">
        <v>5803</v>
      </c>
      <c r="B1803" t="s">
        <v>1844</v>
      </c>
      <c r="C1803" t="s">
        <v>5</v>
      </c>
      <c r="D1803">
        <f>VLOOKUP(C1803,市場名!$A$1:$B$14,2,FALSE)</f>
        <v>1</v>
      </c>
      <c r="E1803" t="s">
        <v>52</v>
      </c>
      <c r="F1803">
        <f>VLOOKUP(E1803,業種分類!$A$1:$B$34,2,FALSE)</f>
        <v>4</v>
      </c>
      <c r="G1803">
        <v>100</v>
      </c>
      <c r="H1803">
        <v>1</v>
      </c>
      <c r="J1803" t="s">
        <v>3901</v>
      </c>
      <c r="K1803" t="s">
        <v>3897</v>
      </c>
      <c r="L1803" t="str">
        <f t="shared" si="28"/>
        <v>INSERT INTO stocks (stock_code, name, marcket_id, category_id, share_unit_number, is_nikkei225) VALUES(5803,'(株)フジクラ',1,4,'100',1);</v>
      </c>
    </row>
    <row r="1804" spans="1:12" x14ac:dyDescent="0.2">
      <c r="A1804">
        <v>5805</v>
      </c>
      <c r="B1804" t="s">
        <v>1845</v>
      </c>
      <c r="C1804" t="s">
        <v>5</v>
      </c>
      <c r="D1804">
        <f>VLOOKUP(C1804,市場名!$A$1:$B$14,2,FALSE)</f>
        <v>1</v>
      </c>
      <c r="E1804" t="s">
        <v>52</v>
      </c>
      <c r="F1804">
        <f>VLOOKUP(E1804,業種分類!$A$1:$B$34,2,FALSE)</f>
        <v>4</v>
      </c>
      <c r="G1804">
        <v>100</v>
      </c>
      <c r="H1804">
        <v>0</v>
      </c>
      <c r="J1804" t="s">
        <v>3901</v>
      </c>
      <c r="K1804" t="s">
        <v>3897</v>
      </c>
      <c r="L1804" t="str">
        <f t="shared" si="28"/>
        <v>INSERT INTO stocks (stock_code, name, marcket_id, category_id, share_unit_number, is_nikkei225) VALUES(5805,'昭和電線ホールディングス(株)',1,4,'100',0);</v>
      </c>
    </row>
    <row r="1805" spans="1:12" x14ac:dyDescent="0.2">
      <c r="A1805">
        <v>5807</v>
      </c>
      <c r="B1805" t="s">
        <v>1846</v>
      </c>
      <c r="C1805" t="s">
        <v>5</v>
      </c>
      <c r="D1805">
        <f>VLOOKUP(C1805,市場名!$A$1:$B$14,2,FALSE)</f>
        <v>1</v>
      </c>
      <c r="E1805" t="s">
        <v>52</v>
      </c>
      <c r="F1805">
        <f>VLOOKUP(E1805,業種分類!$A$1:$B$34,2,FALSE)</f>
        <v>4</v>
      </c>
      <c r="G1805">
        <v>100</v>
      </c>
      <c r="H1805">
        <v>0</v>
      </c>
      <c r="J1805" t="s">
        <v>3901</v>
      </c>
      <c r="K1805" t="s">
        <v>3897</v>
      </c>
      <c r="L1805" t="str">
        <f t="shared" si="28"/>
        <v>INSERT INTO stocks (stock_code, name, marcket_id, category_id, share_unit_number, is_nikkei225) VALUES(5807,'東京特殊電線(株)',1,4,'100',0);</v>
      </c>
    </row>
    <row r="1806" spans="1:12" x14ac:dyDescent="0.2">
      <c r="A1806">
        <v>5809</v>
      </c>
      <c r="B1806" t="s">
        <v>1847</v>
      </c>
      <c r="C1806" t="s">
        <v>5</v>
      </c>
      <c r="D1806">
        <f>VLOOKUP(C1806,市場名!$A$1:$B$14,2,FALSE)</f>
        <v>1</v>
      </c>
      <c r="E1806" t="s">
        <v>52</v>
      </c>
      <c r="F1806">
        <f>VLOOKUP(E1806,業種分類!$A$1:$B$34,2,FALSE)</f>
        <v>4</v>
      </c>
      <c r="G1806">
        <v>100</v>
      </c>
      <c r="H1806">
        <v>0</v>
      </c>
      <c r="J1806" t="s">
        <v>3901</v>
      </c>
      <c r="K1806" t="s">
        <v>3897</v>
      </c>
      <c r="L1806" t="str">
        <f t="shared" si="28"/>
        <v>INSERT INTO stocks (stock_code, name, marcket_id, category_id, share_unit_number, is_nikkei225) VALUES(5809,'タツタ電線(株)',1,4,'100',0);</v>
      </c>
    </row>
    <row r="1807" spans="1:12" x14ac:dyDescent="0.2">
      <c r="A1807">
        <v>5816</v>
      </c>
      <c r="B1807" t="s">
        <v>1848</v>
      </c>
      <c r="C1807" t="s">
        <v>37</v>
      </c>
      <c r="D1807">
        <f>VLOOKUP(C1807,市場名!$A$1:$B$14,2,FALSE)</f>
        <v>2</v>
      </c>
      <c r="E1807" t="s">
        <v>52</v>
      </c>
      <c r="F1807">
        <f>VLOOKUP(E1807,業種分類!$A$1:$B$34,2,FALSE)</f>
        <v>4</v>
      </c>
      <c r="G1807">
        <v>100</v>
      </c>
      <c r="H1807">
        <v>0</v>
      </c>
      <c r="J1807" t="s">
        <v>3901</v>
      </c>
      <c r="K1807" t="s">
        <v>3897</v>
      </c>
      <c r="L1807" t="str">
        <f t="shared" si="28"/>
        <v>INSERT INTO stocks (stock_code, name, marcket_id, category_id, share_unit_number, is_nikkei225) VALUES(5816,'オーナンバ(株)',2,4,'100',0);</v>
      </c>
    </row>
    <row r="1808" spans="1:12" x14ac:dyDescent="0.2">
      <c r="A1808">
        <v>5817</v>
      </c>
      <c r="B1808" t="s">
        <v>1849</v>
      </c>
      <c r="C1808" t="s">
        <v>37</v>
      </c>
      <c r="D1808">
        <f>VLOOKUP(C1808,市場名!$A$1:$B$14,2,FALSE)</f>
        <v>2</v>
      </c>
      <c r="E1808" t="s">
        <v>52</v>
      </c>
      <c r="F1808">
        <f>VLOOKUP(E1808,業種分類!$A$1:$B$34,2,FALSE)</f>
        <v>4</v>
      </c>
      <c r="G1808">
        <v>100</v>
      </c>
      <c r="H1808">
        <v>0</v>
      </c>
      <c r="J1808" t="s">
        <v>3901</v>
      </c>
      <c r="K1808" t="s">
        <v>3897</v>
      </c>
      <c r="L1808" t="str">
        <f t="shared" si="28"/>
        <v>INSERT INTO stocks (stock_code, name, marcket_id, category_id, share_unit_number, is_nikkei225) VALUES(5817,'ＪＭＡＣＳ(株)',2,4,'100',0);</v>
      </c>
    </row>
    <row r="1809" spans="1:12" x14ac:dyDescent="0.2">
      <c r="A1809">
        <v>5819</v>
      </c>
      <c r="B1809" t="s">
        <v>1850</v>
      </c>
      <c r="C1809" t="s">
        <v>5</v>
      </c>
      <c r="D1809">
        <f>VLOOKUP(C1809,市場名!$A$1:$B$14,2,FALSE)</f>
        <v>1</v>
      </c>
      <c r="E1809" t="s">
        <v>52</v>
      </c>
      <c r="F1809">
        <f>VLOOKUP(E1809,業種分類!$A$1:$B$34,2,FALSE)</f>
        <v>4</v>
      </c>
      <c r="G1809">
        <v>100</v>
      </c>
      <c r="H1809">
        <v>0</v>
      </c>
      <c r="J1809" t="s">
        <v>3901</v>
      </c>
      <c r="K1809" t="s">
        <v>3897</v>
      </c>
      <c r="L1809" t="str">
        <f t="shared" si="28"/>
        <v>INSERT INTO stocks (stock_code, name, marcket_id, category_id, share_unit_number, is_nikkei225) VALUES(5819,'カナレ電気(株)',1,4,'100',0);</v>
      </c>
    </row>
    <row r="1810" spans="1:12" x14ac:dyDescent="0.2">
      <c r="A1810">
        <v>5820</v>
      </c>
      <c r="B1810" t="s">
        <v>1851</v>
      </c>
      <c r="C1810" t="s">
        <v>15</v>
      </c>
      <c r="D1810">
        <f>VLOOKUP(C1810,市場名!$A$1:$B$14,2,FALSE)</f>
        <v>5</v>
      </c>
      <c r="E1810" t="s">
        <v>52</v>
      </c>
      <c r="F1810">
        <f>VLOOKUP(E1810,業種分類!$A$1:$B$34,2,FALSE)</f>
        <v>4</v>
      </c>
      <c r="G1810">
        <v>100</v>
      </c>
      <c r="H1810">
        <v>0</v>
      </c>
      <c r="J1810" t="s">
        <v>3901</v>
      </c>
      <c r="K1810" t="s">
        <v>3897</v>
      </c>
      <c r="L1810" t="str">
        <f t="shared" si="28"/>
        <v>INSERT INTO stocks (stock_code, name, marcket_id, category_id, share_unit_number, is_nikkei225) VALUES(5820,'(株)三ッ星',5,4,'100',0);</v>
      </c>
    </row>
    <row r="1811" spans="1:12" x14ac:dyDescent="0.2">
      <c r="A1811">
        <v>5821</v>
      </c>
      <c r="B1811" t="s">
        <v>1852</v>
      </c>
      <c r="C1811" t="s">
        <v>5</v>
      </c>
      <c r="D1811">
        <f>VLOOKUP(C1811,市場名!$A$1:$B$14,2,FALSE)</f>
        <v>1</v>
      </c>
      <c r="E1811" t="s">
        <v>52</v>
      </c>
      <c r="F1811">
        <f>VLOOKUP(E1811,業種分類!$A$1:$B$34,2,FALSE)</f>
        <v>4</v>
      </c>
      <c r="G1811">
        <v>100</v>
      </c>
      <c r="H1811">
        <v>0</v>
      </c>
      <c r="J1811" t="s">
        <v>3901</v>
      </c>
      <c r="K1811" t="s">
        <v>3897</v>
      </c>
      <c r="L1811" t="str">
        <f t="shared" si="28"/>
        <v>INSERT INTO stocks (stock_code, name, marcket_id, category_id, share_unit_number, is_nikkei225) VALUES(5821,'平河ヒューテック(株)',1,4,'100',0);</v>
      </c>
    </row>
    <row r="1812" spans="1:12" x14ac:dyDescent="0.2">
      <c r="A1812">
        <v>5851</v>
      </c>
      <c r="B1812" t="s">
        <v>1853</v>
      </c>
      <c r="C1812" t="s">
        <v>5</v>
      </c>
      <c r="D1812">
        <f>VLOOKUP(C1812,市場名!$A$1:$B$14,2,FALSE)</f>
        <v>1</v>
      </c>
      <c r="E1812" t="s">
        <v>52</v>
      </c>
      <c r="F1812">
        <f>VLOOKUP(E1812,業種分類!$A$1:$B$34,2,FALSE)</f>
        <v>4</v>
      </c>
      <c r="G1812">
        <v>100</v>
      </c>
      <c r="H1812">
        <v>0</v>
      </c>
      <c r="J1812" t="s">
        <v>3901</v>
      </c>
      <c r="K1812" t="s">
        <v>3897</v>
      </c>
      <c r="L1812" t="str">
        <f t="shared" si="28"/>
        <v>INSERT INTO stocks (stock_code, name, marcket_id, category_id, share_unit_number, is_nikkei225) VALUES(5851,'リョービ(株)',1,4,'100',0);</v>
      </c>
    </row>
    <row r="1813" spans="1:12" x14ac:dyDescent="0.2">
      <c r="A1813">
        <v>5852</v>
      </c>
      <c r="B1813" t="s">
        <v>1854</v>
      </c>
      <c r="C1813" t="s">
        <v>5</v>
      </c>
      <c r="D1813">
        <f>VLOOKUP(C1813,市場名!$A$1:$B$14,2,FALSE)</f>
        <v>1</v>
      </c>
      <c r="E1813" t="s">
        <v>52</v>
      </c>
      <c r="F1813">
        <f>VLOOKUP(E1813,業種分類!$A$1:$B$34,2,FALSE)</f>
        <v>4</v>
      </c>
      <c r="G1813">
        <v>100</v>
      </c>
      <c r="H1813">
        <v>0</v>
      </c>
      <c r="J1813" t="s">
        <v>3901</v>
      </c>
      <c r="K1813" t="s">
        <v>3897</v>
      </c>
      <c r="L1813" t="str">
        <f t="shared" si="28"/>
        <v>INSERT INTO stocks (stock_code, name, marcket_id, category_id, share_unit_number, is_nikkei225) VALUES(5852,'(株)アーレスティ',1,4,'100',0);</v>
      </c>
    </row>
    <row r="1814" spans="1:12" x14ac:dyDescent="0.2">
      <c r="A1814">
        <v>5856</v>
      </c>
      <c r="B1814" t="s">
        <v>1855</v>
      </c>
      <c r="C1814" t="s">
        <v>37</v>
      </c>
      <c r="D1814">
        <f>VLOOKUP(C1814,市場名!$A$1:$B$14,2,FALSE)</f>
        <v>2</v>
      </c>
      <c r="E1814" t="s">
        <v>442</v>
      </c>
      <c r="F1814">
        <f>VLOOKUP(E1814,業種分類!$A$1:$B$34,2,FALSE)</f>
        <v>15</v>
      </c>
      <c r="G1814">
        <v>100</v>
      </c>
      <c r="H1814">
        <v>0</v>
      </c>
      <c r="J1814" t="s">
        <v>3901</v>
      </c>
      <c r="K1814" t="s">
        <v>3897</v>
      </c>
      <c r="L1814" t="str">
        <f t="shared" si="28"/>
        <v>INSERT INTO stocks (stock_code, name, marcket_id, category_id, share_unit_number, is_nikkei225) VALUES(5856,'(株)エルアイイーエイチ',2,15,'100',0);</v>
      </c>
    </row>
    <row r="1815" spans="1:12" x14ac:dyDescent="0.2">
      <c r="A1815">
        <v>5857</v>
      </c>
      <c r="B1815" t="s">
        <v>1856</v>
      </c>
      <c r="C1815" t="s">
        <v>5</v>
      </c>
      <c r="D1815">
        <f>VLOOKUP(C1815,市場名!$A$1:$B$14,2,FALSE)</f>
        <v>1</v>
      </c>
      <c r="E1815" t="s">
        <v>52</v>
      </c>
      <c r="F1815">
        <f>VLOOKUP(E1815,業種分類!$A$1:$B$34,2,FALSE)</f>
        <v>4</v>
      </c>
      <c r="G1815">
        <v>100</v>
      </c>
      <c r="H1815">
        <v>0</v>
      </c>
      <c r="J1815" t="s">
        <v>3901</v>
      </c>
      <c r="K1815" t="s">
        <v>3897</v>
      </c>
      <c r="L1815" t="str">
        <f t="shared" si="28"/>
        <v>INSERT INTO stocks (stock_code, name, marcket_id, category_id, share_unit_number, is_nikkei225) VALUES(5857,'アサヒホールディングス(株)',1,4,'100',0);</v>
      </c>
    </row>
    <row r="1816" spans="1:12" x14ac:dyDescent="0.2">
      <c r="A1816">
        <v>5900</v>
      </c>
      <c r="B1816" t="s">
        <v>1857</v>
      </c>
      <c r="C1816" t="s">
        <v>15</v>
      </c>
      <c r="D1816">
        <f>VLOOKUP(C1816,市場名!$A$1:$B$14,2,FALSE)</f>
        <v>5</v>
      </c>
      <c r="E1816" t="s">
        <v>198</v>
      </c>
      <c r="F1816">
        <f>VLOOKUP(E1816,業種分類!$A$1:$B$34,2,FALSE)</f>
        <v>8</v>
      </c>
      <c r="G1816">
        <v>100</v>
      </c>
      <c r="H1816">
        <v>0</v>
      </c>
      <c r="J1816" t="s">
        <v>3901</v>
      </c>
      <c r="K1816" t="s">
        <v>3897</v>
      </c>
      <c r="L1816" t="str">
        <f t="shared" si="28"/>
        <v>INSERT INTO stocks (stock_code, name, marcket_id, category_id, share_unit_number, is_nikkei225) VALUES(5900,'(株)ダイケン',5,8,'100',0);</v>
      </c>
    </row>
    <row r="1817" spans="1:12" x14ac:dyDescent="0.2">
      <c r="A1817">
        <v>5901</v>
      </c>
      <c r="B1817" t="s">
        <v>1858</v>
      </c>
      <c r="C1817" t="s">
        <v>5</v>
      </c>
      <c r="D1817">
        <f>VLOOKUP(C1817,市場名!$A$1:$B$14,2,FALSE)</f>
        <v>1</v>
      </c>
      <c r="E1817" t="s">
        <v>198</v>
      </c>
      <c r="F1817">
        <f>VLOOKUP(E1817,業種分類!$A$1:$B$34,2,FALSE)</f>
        <v>8</v>
      </c>
      <c r="G1817">
        <v>100</v>
      </c>
      <c r="H1817">
        <v>1</v>
      </c>
      <c r="J1817" t="s">
        <v>3901</v>
      </c>
      <c r="K1817" t="s">
        <v>3897</v>
      </c>
      <c r="L1817" t="str">
        <f t="shared" si="28"/>
        <v>INSERT INTO stocks (stock_code, name, marcket_id, category_id, share_unit_number, is_nikkei225) VALUES(5901,'東洋製罐グループホールディングス(株)',1,8,'100',1);</v>
      </c>
    </row>
    <row r="1818" spans="1:12" x14ac:dyDescent="0.2">
      <c r="A1818">
        <v>5902</v>
      </c>
      <c r="B1818" t="s">
        <v>1859</v>
      </c>
      <c r="C1818" t="s">
        <v>5</v>
      </c>
      <c r="D1818">
        <f>VLOOKUP(C1818,市場名!$A$1:$B$14,2,FALSE)</f>
        <v>1</v>
      </c>
      <c r="E1818" t="s">
        <v>198</v>
      </c>
      <c r="F1818">
        <f>VLOOKUP(E1818,業種分類!$A$1:$B$34,2,FALSE)</f>
        <v>8</v>
      </c>
      <c r="G1818">
        <v>100</v>
      </c>
      <c r="H1818">
        <v>0</v>
      </c>
      <c r="J1818" t="s">
        <v>3901</v>
      </c>
      <c r="K1818" t="s">
        <v>3897</v>
      </c>
      <c r="L1818" t="str">
        <f t="shared" si="28"/>
        <v>INSERT INTO stocks (stock_code, name, marcket_id, category_id, share_unit_number, is_nikkei225) VALUES(5902,'ホッカンホールディングス(株)',1,8,'100',0);</v>
      </c>
    </row>
    <row r="1819" spans="1:12" x14ac:dyDescent="0.2">
      <c r="A1819">
        <v>5903</v>
      </c>
      <c r="B1819" t="s">
        <v>1860</v>
      </c>
      <c r="C1819" t="s">
        <v>15</v>
      </c>
      <c r="D1819">
        <f>VLOOKUP(C1819,市場名!$A$1:$B$14,2,FALSE)</f>
        <v>5</v>
      </c>
      <c r="E1819" t="s">
        <v>198</v>
      </c>
      <c r="F1819">
        <f>VLOOKUP(E1819,業種分類!$A$1:$B$34,2,FALSE)</f>
        <v>8</v>
      </c>
      <c r="G1819">
        <v>100</v>
      </c>
      <c r="H1819">
        <v>0</v>
      </c>
      <c r="J1819" t="s">
        <v>3901</v>
      </c>
      <c r="K1819" t="s">
        <v>3897</v>
      </c>
      <c r="L1819" t="str">
        <f t="shared" si="28"/>
        <v>INSERT INTO stocks (stock_code, name, marcket_id, category_id, share_unit_number, is_nikkei225) VALUES(5903,'ＳＨＩＮＰＯ(株)',5,8,'100',0);</v>
      </c>
    </row>
    <row r="1820" spans="1:12" x14ac:dyDescent="0.2">
      <c r="A1820">
        <v>5905</v>
      </c>
      <c r="B1820" t="s">
        <v>1861</v>
      </c>
      <c r="C1820" t="s">
        <v>37</v>
      </c>
      <c r="D1820">
        <f>VLOOKUP(C1820,市場名!$A$1:$B$14,2,FALSE)</f>
        <v>2</v>
      </c>
      <c r="E1820" t="s">
        <v>198</v>
      </c>
      <c r="F1820">
        <f>VLOOKUP(E1820,業種分類!$A$1:$B$34,2,FALSE)</f>
        <v>8</v>
      </c>
      <c r="G1820">
        <v>100</v>
      </c>
      <c r="H1820">
        <v>0</v>
      </c>
      <c r="J1820" t="s">
        <v>3901</v>
      </c>
      <c r="K1820" t="s">
        <v>3897</v>
      </c>
      <c r="L1820" t="str">
        <f t="shared" si="28"/>
        <v>INSERT INTO stocks (stock_code, name, marcket_id, category_id, share_unit_number, is_nikkei225) VALUES(5905,'日本製罐(株)',2,8,'100',0);</v>
      </c>
    </row>
    <row r="1821" spans="1:12" x14ac:dyDescent="0.2">
      <c r="A1821">
        <v>5906</v>
      </c>
      <c r="B1821" t="s">
        <v>1862</v>
      </c>
      <c r="C1821" t="s">
        <v>15</v>
      </c>
      <c r="D1821">
        <f>VLOOKUP(C1821,市場名!$A$1:$B$14,2,FALSE)</f>
        <v>5</v>
      </c>
      <c r="E1821" t="s">
        <v>198</v>
      </c>
      <c r="F1821">
        <f>VLOOKUP(E1821,業種分類!$A$1:$B$34,2,FALSE)</f>
        <v>8</v>
      </c>
      <c r="G1821">
        <v>100</v>
      </c>
      <c r="H1821">
        <v>0</v>
      </c>
      <c r="J1821" t="s">
        <v>3901</v>
      </c>
      <c r="K1821" t="s">
        <v>3897</v>
      </c>
      <c r="L1821" t="str">
        <f t="shared" si="28"/>
        <v>INSERT INTO stocks (stock_code, name, marcket_id, category_id, share_unit_number, is_nikkei225) VALUES(5906,'エムケー精工(株)',5,8,'100',0);</v>
      </c>
    </row>
    <row r="1822" spans="1:12" x14ac:dyDescent="0.2">
      <c r="A1822">
        <v>5907</v>
      </c>
      <c r="B1822" t="s">
        <v>1863</v>
      </c>
      <c r="C1822" t="s">
        <v>37</v>
      </c>
      <c r="D1822">
        <f>VLOOKUP(C1822,市場名!$A$1:$B$14,2,FALSE)</f>
        <v>2</v>
      </c>
      <c r="E1822" t="s">
        <v>198</v>
      </c>
      <c r="F1822">
        <f>VLOOKUP(E1822,業種分類!$A$1:$B$34,2,FALSE)</f>
        <v>8</v>
      </c>
      <c r="G1822">
        <v>100</v>
      </c>
      <c r="H1822">
        <v>0</v>
      </c>
      <c r="J1822" t="s">
        <v>3901</v>
      </c>
      <c r="K1822" t="s">
        <v>3897</v>
      </c>
      <c r="L1822" t="str">
        <f t="shared" si="28"/>
        <v>INSERT INTO stocks (stock_code, name, marcket_id, category_id, share_unit_number, is_nikkei225) VALUES(5907,'ＪＦＥコンテイナー(株)',2,8,'100',0);</v>
      </c>
    </row>
    <row r="1823" spans="1:12" x14ac:dyDescent="0.2">
      <c r="A1823">
        <v>5909</v>
      </c>
      <c r="B1823" t="s">
        <v>1864</v>
      </c>
      <c r="C1823" t="s">
        <v>5</v>
      </c>
      <c r="D1823">
        <f>VLOOKUP(C1823,市場名!$A$1:$B$14,2,FALSE)</f>
        <v>1</v>
      </c>
      <c r="E1823" t="s">
        <v>198</v>
      </c>
      <c r="F1823">
        <f>VLOOKUP(E1823,業種分類!$A$1:$B$34,2,FALSE)</f>
        <v>8</v>
      </c>
      <c r="G1823">
        <v>100</v>
      </c>
      <c r="H1823">
        <v>0</v>
      </c>
      <c r="J1823" t="s">
        <v>3901</v>
      </c>
      <c r="K1823" t="s">
        <v>3897</v>
      </c>
      <c r="L1823" t="str">
        <f t="shared" si="28"/>
        <v>INSERT INTO stocks (stock_code, name, marcket_id, category_id, share_unit_number, is_nikkei225) VALUES(5909,'(株)コロナ',1,8,'100',0);</v>
      </c>
    </row>
    <row r="1824" spans="1:12" x14ac:dyDescent="0.2">
      <c r="A1824">
        <v>5911</v>
      </c>
      <c r="B1824" t="s">
        <v>1865</v>
      </c>
      <c r="C1824" t="s">
        <v>5</v>
      </c>
      <c r="D1824">
        <f>VLOOKUP(C1824,市場名!$A$1:$B$14,2,FALSE)</f>
        <v>1</v>
      </c>
      <c r="E1824" t="s">
        <v>198</v>
      </c>
      <c r="F1824">
        <f>VLOOKUP(E1824,業種分類!$A$1:$B$34,2,FALSE)</f>
        <v>8</v>
      </c>
      <c r="G1824">
        <v>100</v>
      </c>
      <c r="H1824">
        <v>0</v>
      </c>
      <c r="J1824" t="s">
        <v>3901</v>
      </c>
      <c r="K1824" t="s">
        <v>3897</v>
      </c>
      <c r="L1824" t="str">
        <f t="shared" si="28"/>
        <v>INSERT INTO stocks (stock_code, name, marcket_id, category_id, share_unit_number, is_nikkei225) VALUES(5911,'(株)横河ブリッジホールディングス',1,8,'100',0);</v>
      </c>
    </row>
    <row r="1825" spans="1:12" x14ac:dyDescent="0.2">
      <c r="A1825">
        <v>5912</v>
      </c>
      <c r="B1825" t="s">
        <v>1866</v>
      </c>
      <c r="C1825" t="s">
        <v>5</v>
      </c>
      <c r="D1825">
        <f>VLOOKUP(C1825,市場名!$A$1:$B$14,2,FALSE)</f>
        <v>1</v>
      </c>
      <c r="E1825" t="s">
        <v>22</v>
      </c>
      <c r="F1825">
        <f>VLOOKUP(E1825,業種分類!$A$1:$B$34,2,FALSE)</f>
        <v>3</v>
      </c>
      <c r="G1825">
        <v>100</v>
      </c>
      <c r="H1825">
        <v>0</v>
      </c>
      <c r="J1825" t="s">
        <v>3901</v>
      </c>
      <c r="K1825" t="s">
        <v>3897</v>
      </c>
      <c r="L1825" t="str">
        <f t="shared" si="28"/>
        <v>INSERT INTO stocks (stock_code, name, marcket_id, category_id, share_unit_number, is_nikkei225) VALUES(5912,'ＯＳＪＢホールディングス(株)',1,3,'100',0);</v>
      </c>
    </row>
    <row r="1826" spans="1:12" x14ac:dyDescent="0.2">
      <c r="A1826">
        <v>5915</v>
      </c>
      <c r="B1826" t="s">
        <v>1867</v>
      </c>
      <c r="C1826" t="s">
        <v>5</v>
      </c>
      <c r="D1826">
        <f>VLOOKUP(C1826,市場名!$A$1:$B$14,2,FALSE)</f>
        <v>1</v>
      </c>
      <c r="E1826" t="s">
        <v>198</v>
      </c>
      <c r="F1826">
        <f>VLOOKUP(E1826,業種分類!$A$1:$B$34,2,FALSE)</f>
        <v>8</v>
      </c>
      <c r="G1826">
        <v>100</v>
      </c>
      <c r="H1826">
        <v>0</v>
      </c>
      <c r="J1826" t="s">
        <v>3901</v>
      </c>
      <c r="K1826" t="s">
        <v>3897</v>
      </c>
      <c r="L1826" t="str">
        <f t="shared" si="28"/>
        <v>INSERT INTO stocks (stock_code, name, marcket_id, category_id, share_unit_number, is_nikkei225) VALUES(5915,'(株)駒井ハルテック',1,8,'100',0);</v>
      </c>
    </row>
    <row r="1827" spans="1:12" x14ac:dyDescent="0.2">
      <c r="A1827">
        <v>5918</v>
      </c>
      <c r="B1827" t="s">
        <v>1868</v>
      </c>
      <c r="C1827" t="s">
        <v>37</v>
      </c>
      <c r="D1827">
        <f>VLOOKUP(C1827,市場名!$A$1:$B$14,2,FALSE)</f>
        <v>2</v>
      </c>
      <c r="E1827" t="s">
        <v>198</v>
      </c>
      <c r="F1827">
        <f>VLOOKUP(E1827,業種分類!$A$1:$B$34,2,FALSE)</f>
        <v>8</v>
      </c>
      <c r="G1827">
        <v>100</v>
      </c>
      <c r="H1827">
        <v>0</v>
      </c>
      <c r="J1827" t="s">
        <v>3901</v>
      </c>
      <c r="K1827" t="s">
        <v>3897</v>
      </c>
      <c r="L1827" t="str">
        <f t="shared" si="28"/>
        <v>INSERT INTO stocks (stock_code, name, marcket_id, category_id, share_unit_number, is_nikkei225) VALUES(5918,'瀧上工業(株)',2,8,'100',0);</v>
      </c>
    </row>
    <row r="1828" spans="1:12" x14ac:dyDescent="0.2">
      <c r="A1828">
        <v>5921</v>
      </c>
      <c r="B1828" t="s">
        <v>1869</v>
      </c>
      <c r="C1828" t="s">
        <v>37</v>
      </c>
      <c r="D1828">
        <f>VLOOKUP(C1828,市場名!$A$1:$B$14,2,FALSE)</f>
        <v>2</v>
      </c>
      <c r="E1828" t="s">
        <v>198</v>
      </c>
      <c r="F1828">
        <f>VLOOKUP(E1828,業種分類!$A$1:$B$34,2,FALSE)</f>
        <v>8</v>
      </c>
      <c r="G1828">
        <v>100</v>
      </c>
      <c r="H1828">
        <v>0</v>
      </c>
      <c r="J1828" t="s">
        <v>3901</v>
      </c>
      <c r="K1828" t="s">
        <v>3897</v>
      </c>
      <c r="L1828" t="str">
        <f t="shared" si="28"/>
        <v>INSERT INTO stocks (stock_code, name, marcket_id, category_id, share_unit_number, is_nikkei225) VALUES(5921,'川岸工業(株)',2,8,'100',0);</v>
      </c>
    </row>
    <row r="1829" spans="1:12" x14ac:dyDescent="0.2">
      <c r="A1829">
        <v>5922</v>
      </c>
      <c r="B1829" t="s">
        <v>1870</v>
      </c>
      <c r="C1829" t="s">
        <v>37</v>
      </c>
      <c r="D1829">
        <f>VLOOKUP(C1829,市場名!$A$1:$B$14,2,FALSE)</f>
        <v>2</v>
      </c>
      <c r="E1829" t="s">
        <v>198</v>
      </c>
      <c r="F1829">
        <f>VLOOKUP(E1829,業種分類!$A$1:$B$34,2,FALSE)</f>
        <v>8</v>
      </c>
      <c r="G1829">
        <v>100</v>
      </c>
      <c r="H1829">
        <v>0</v>
      </c>
      <c r="J1829" t="s">
        <v>3901</v>
      </c>
      <c r="K1829" t="s">
        <v>3897</v>
      </c>
      <c r="L1829" t="str">
        <f t="shared" si="28"/>
        <v>INSERT INTO stocks (stock_code, name, marcket_id, category_id, share_unit_number, is_nikkei225) VALUES(5922,'那須電機鉄工(株)',2,8,'100',0);</v>
      </c>
    </row>
    <row r="1830" spans="1:12" x14ac:dyDescent="0.2">
      <c r="A1830">
        <v>5923</v>
      </c>
      <c r="B1830" t="s">
        <v>1871</v>
      </c>
      <c r="C1830" t="s">
        <v>5</v>
      </c>
      <c r="D1830">
        <f>VLOOKUP(C1830,市場名!$A$1:$B$14,2,FALSE)</f>
        <v>1</v>
      </c>
      <c r="E1830" t="s">
        <v>198</v>
      </c>
      <c r="F1830">
        <f>VLOOKUP(E1830,業種分類!$A$1:$B$34,2,FALSE)</f>
        <v>8</v>
      </c>
      <c r="G1830">
        <v>100</v>
      </c>
      <c r="H1830">
        <v>0</v>
      </c>
      <c r="J1830" t="s">
        <v>3901</v>
      </c>
      <c r="K1830" t="s">
        <v>3897</v>
      </c>
      <c r="L1830" t="str">
        <f t="shared" si="28"/>
        <v>INSERT INTO stocks (stock_code, name, marcket_id, category_id, share_unit_number, is_nikkei225) VALUES(5923,'高田機工(株)',1,8,'100',0);</v>
      </c>
    </row>
    <row r="1831" spans="1:12" x14ac:dyDescent="0.2">
      <c r="A1831">
        <v>5928</v>
      </c>
      <c r="B1831" t="s">
        <v>1872</v>
      </c>
      <c r="C1831" t="s">
        <v>37</v>
      </c>
      <c r="D1831">
        <f>VLOOKUP(C1831,市場名!$A$1:$B$14,2,FALSE)</f>
        <v>2</v>
      </c>
      <c r="E1831" t="s">
        <v>198</v>
      </c>
      <c r="F1831">
        <f>VLOOKUP(E1831,業種分類!$A$1:$B$34,2,FALSE)</f>
        <v>8</v>
      </c>
      <c r="G1831">
        <v>100</v>
      </c>
      <c r="H1831">
        <v>0</v>
      </c>
      <c r="J1831" t="s">
        <v>3901</v>
      </c>
      <c r="K1831" t="s">
        <v>3897</v>
      </c>
      <c r="L1831" t="str">
        <f t="shared" si="28"/>
        <v>INSERT INTO stocks (stock_code, name, marcket_id, category_id, share_unit_number, is_nikkei225) VALUES(5928,'アルメタックス(株)',2,8,'100',0);</v>
      </c>
    </row>
    <row r="1832" spans="1:12" x14ac:dyDescent="0.2">
      <c r="A1832">
        <v>5929</v>
      </c>
      <c r="B1832" t="s">
        <v>1873</v>
      </c>
      <c r="C1832" t="s">
        <v>5</v>
      </c>
      <c r="D1832">
        <f>VLOOKUP(C1832,市場名!$A$1:$B$14,2,FALSE)</f>
        <v>1</v>
      </c>
      <c r="E1832" t="s">
        <v>198</v>
      </c>
      <c r="F1832">
        <f>VLOOKUP(E1832,業種分類!$A$1:$B$34,2,FALSE)</f>
        <v>8</v>
      </c>
      <c r="G1832">
        <v>100</v>
      </c>
      <c r="H1832">
        <v>0</v>
      </c>
      <c r="J1832" t="s">
        <v>3901</v>
      </c>
      <c r="K1832" t="s">
        <v>3897</v>
      </c>
      <c r="L1832" t="str">
        <f t="shared" si="28"/>
        <v>INSERT INTO stocks (stock_code, name, marcket_id, category_id, share_unit_number, is_nikkei225) VALUES(5929,'三和ホールディングス(株)',1,8,'100',0);</v>
      </c>
    </row>
    <row r="1833" spans="1:12" x14ac:dyDescent="0.2">
      <c r="A1833">
        <v>5930</v>
      </c>
      <c r="B1833" t="s">
        <v>1874</v>
      </c>
      <c r="C1833" t="s">
        <v>5</v>
      </c>
      <c r="D1833">
        <f>VLOOKUP(C1833,市場名!$A$1:$B$14,2,FALSE)</f>
        <v>1</v>
      </c>
      <c r="E1833" t="s">
        <v>198</v>
      </c>
      <c r="F1833">
        <f>VLOOKUP(E1833,業種分類!$A$1:$B$34,2,FALSE)</f>
        <v>8</v>
      </c>
      <c r="G1833">
        <v>100</v>
      </c>
      <c r="H1833">
        <v>0</v>
      </c>
      <c r="J1833" t="s">
        <v>3901</v>
      </c>
      <c r="K1833" t="s">
        <v>3897</v>
      </c>
      <c r="L1833" t="str">
        <f t="shared" si="28"/>
        <v>INSERT INTO stocks (stock_code, name, marcket_id, category_id, share_unit_number, is_nikkei225) VALUES(5930,'文化シヤッター(株)',1,8,'100',0);</v>
      </c>
    </row>
    <row r="1834" spans="1:12" x14ac:dyDescent="0.2">
      <c r="A1834">
        <v>5932</v>
      </c>
      <c r="B1834" t="s">
        <v>1875</v>
      </c>
      <c r="C1834" t="s">
        <v>5</v>
      </c>
      <c r="D1834">
        <f>VLOOKUP(C1834,市場名!$A$1:$B$14,2,FALSE)</f>
        <v>1</v>
      </c>
      <c r="E1834" t="s">
        <v>198</v>
      </c>
      <c r="F1834">
        <f>VLOOKUP(E1834,業種分類!$A$1:$B$34,2,FALSE)</f>
        <v>8</v>
      </c>
      <c r="G1834">
        <v>100</v>
      </c>
      <c r="H1834">
        <v>0</v>
      </c>
      <c r="J1834" t="s">
        <v>3901</v>
      </c>
      <c r="K1834" t="s">
        <v>3897</v>
      </c>
      <c r="L1834" t="str">
        <f t="shared" si="28"/>
        <v>INSERT INTO stocks (stock_code, name, marcket_id, category_id, share_unit_number, is_nikkei225) VALUES(5932,'三協立山(株)',1,8,'100',0);</v>
      </c>
    </row>
    <row r="1835" spans="1:12" x14ac:dyDescent="0.2">
      <c r="A1835">
        <v>5933</v>
      </c>
      <c r="B1835" t="s">
        <v>1876</v>
      </c>
      <c r="C1835" t="s">
        <v>5</v>
      </c>
      <c r="D1835">
        <f>VLOOKUP(C1835,市場名!$A$1:$B$14,2,FALSE)</f>
        <v>1</v>
      </c>
      <c r="E1835" t="s">
        <v>198</v>
      </c>
      <c r="F1835">
        <f>VLOOKUP(E1835,業種分類!$A$1:$B$34,2,FALSE)</f>
        <v>8</v>
      </c>
      <c r="G1835">
        <v>100</v>
      </c>
      <c r="H1835">
        <v>0</v>
      </c>
      <c r="J1835" t="s">
        <v>3901</v>
      </c>
      <c r="K1835" t="s">
        <v>3897</v>
      </c>
      <c r="L1835" t="str">
        <f t="shared" si="28"/>
        <v>INSERT INTO stocks (stock_code, name, marcket_id, category_id, share_unit_number, is_nikkei225) VALUES(5933,'アルインコ(株)',1,8,'100',0);</v>
      </c>
    </row>
    <row r="1836" spans="1:12" x14ac:dyDescent="0.2">
      <c r="A1836">
        <v>5935</v>
      </c>
      <c r="B1836" t="s">
        <v>1877</v>
      </c>
      <c r="C1836" t="s">
        <v>15</v>
      </c>
      <c r="D1836">
        <f>VLOOKUP(C1836,市場名!$A$1:$B$14,2,FALSE)</f>
        <v>5</v>
      </c>
      <c r="E1836" t="s">
        <v>198</v>
      </c>
      <c r="F1836">
        <f>VLOOKUP(E1836,業種分類!$A$1:$B$34,2,FALSE)</f>
        <v>8</v>
      </c>
      <c r="G1836">
        <v>100</v>
      </c>
      <c r="H1836">
        <v>0</v>
      </c>
      <c r="J1836" t="s">
        <v>3901</v>
      </c>
      <c r="K1836" t="s">
        <v>3897</v>
      </c>
      <c r="L1836" t="str">
        <f t="shared" si="28"/>
        <v>INSERT INTO stocks (stock_code, name, marcket_id, category_id, share_unit_number, is_nikkei225) VALUES(5935,'元旦ビューティ工業(株)',5,8,'100',0);</v>
      </c>
    </row>
    <row r="1837" spans="1:12" x14ac:dyDescent="0.2">
      <c r="A1837">
        <v>5936</v>
      </c>
      <c r="B1837" t="s">
        <v>1878</v>
      </c>
      <c r="C1837" t="s">
        <v>5</v>
      </c>
      <c r="D1837">
        <f>VLOOKUP(C1837,市場名!$A$1:$B$14,2,FALSE)</f>
        <v>1</v>
      </c>
      <c r="E1837" t="s">
        <v>198</v>
      </c>
      <c r="F1837">
        <f>VLOOKUP(E1837,業種分類!$A$1:$B$34,2,FALSE)</f>
        <v>8</v>
      </c>
      <c r="G1837">
        <v>100</v>
      </c>
      <c r="H1837">
        <v>0</v>
      </c>
      <c r="J1837" t="s">
        <v>3901</v>
      </c>
      <c r="K1837" t="s">
        <v>3897</v>
      </c>
      <c r="L1837" t="str">
        <f t="shared" si="28"/>
        <v>INSERT INTO stocks (stock_code, name, marcket_id, category_id, share_unit_number, is_nikkei225) VALUES(5936,'東洋シヤッター(株)',1,8,'100',0);</v>
      </c>
    </row>
    <row r="1838" spans="1:12" x14ac:dyDescent="0.2">
      <c r="A1838">
        <v>5938</v>
      </c>
      <c r="B1838" t="s">
        <v>1879</v>
      </c>
      <c r="C1838" t="s">
        <v>5</v>
      </c>
      <c r="D1838">
        <f>VLOOKUP(C1838,市場名!$A$1:$B$14,2,FALSE)</f>
        <v>1</v>
      </c>
      <c r="E1838" t="s">
        <v>198</v>
      </c>
      <c r="F1838">
        <f>VLOOKUP(E1838,業種分類!$A$1:$B$34,2,FALSE)</f>
        <v>8</v>
      </c>
      <c r="G1838">
        <v>100</v>
      </c>
      <c r="H1838">
        <v>0</v>
      </c>
      <c r="J1838" t="s">
        <v>3901</v>
      </c>
      <c r="K1838" t="s">
        <v>3897</v>
      </c>
      <c r="L1838" t="str">
        <f t="shared" si="28"/>
        <v>INSERT INTO stocks (stock_code, name, marcket_id, category_id, share_unit_number, is_nikkei225) VALUES(5938,'(株)ＬＩＸＩＬグループ',1,8,'100',0);</v>
      </c>
    </row>
    <row r="1839" spans="1:12" x14ac:dyDescent="0.2">
      <c r="A1839">
        <v>5939</v>
      </c>
      <c r="B1839" t="s">
        <v>1880</v>
      </c>
      <c r="C1839" t="s">
        <v>15</v>
      </c>
      <c r="D1839">
        <f>VLOOKUP(C1839,市場名!$A$1:$B$14,2,FALSE)</f>
        <v>5</v>
      </c>
      <c r="E1839" t="s">
        <v>198</v>
      </c>
      <c r="F1839">
        <f>VLOOKUP(E1839,業種分類!$A$1:$B$34,2,FALSE)</f>
        <v>8</v>
      </c>
      <c r="G1839">
        <v>100</v>
      </c>
      <c r="H1839">
        <v>0</v>
      </c>
      <c r="J1839" t="s">
        <v>3901</v>
      </c>
      <c r="K1839" t="s">
        <v>3897</v>
      </c>
      <c r="L1839" t="str">
        <f t="shared" si="28"/>
        <v>INSERT INTO stocks (stock_code, name, marcket_id, category_id, share_unit_number, is_nikkei225) VALUES(5939,'(株)大谷工業',5,8,'100',0);</v>
      </c>
    </row>
    <row r="1840" spans="1:12" x14ac:dyDescent="0.2">
      <c r="A1840">
        <v>5940</v>
      </c>
      <c r="B1840" t="s">
        <v>1881</v>
      </c>
      <c r="C1840" t="s">
        <v>37</v>
      </c>
      <c r="D1840">
        <f>VLOOKUP(C1840,市場名!$A$1:$B$14,2,FALSE)</f>
        <v>2</v>
      </c>
      <c r="E1840" t="s">
        <v>198</v>
      </c>
      <c r="F1840">
        <f>VLOOKUP(E1840,業種分類!$A$1:$B$34,2,FALSE)</f>
        <v>8</v>
      </c>
      <c r="G1840">
        <v>100</v>
      </c>
      <c r="H1840">
        <v>0</v>
      </c>
      <c r="J1840" t="s">
        <v>3901</v>
      </c>
      <c r="K1840" t="s">
        <v>3897</v>
      </c>
      <c r="L1840" t="str">
        <f t="shared" si="28"/>
        <v>INSERT INTO stocks (stock_code, name, marcket_id, category_id, share_unit_number, is_nikkei225) VALUES(5940,'不二サッシ(株)',2,8,'100',0);</v>
      </c>
    </row>
    <row r="1841" spans="1:12" x14ac:dyDescent="0.2">
      <c r="A1841">
        <v>5941</v>
      </c>
      <c r="B1841" t="s">
        <v>1882</v>
      </c>
      <c r="C1841" t="s">
        <v>37</v>
      </c>
      <c r="D1841">
        <f>VLOOKUP(C1841,市場名!$A$1:$B$14,2,FALSE)</f>
        <v>2</v>
      </c>
      <c r="E1841" t="s">
        <v>198</v>
      </c>
      <c r="F1841">
        <f>VLOOKUP(E1841,業種分類!$A$1:$B$34,2,FALSE)</f>
        <v>8</v>
      </c>
      <c r="G1841">
        <v>100</v>
      </c>
      <c r="H1841">
        <v>0</v>
      </c>
      <c r="J1841" t="s">
        <v>3901</v>
      </c>
      <c r="K1841" t="s">
        <v>3897</v>
      </c>
      <c r="L1841" t="str">
        <f t="shared" si="28"/>
        <v>INSERT INTO stocks (stock_code, name, marcket_id, category_id, share_unit_number, is_nikkei225) VALUES(5941,'(株)中西製作所',2,8,'100',0);</v>
      </c>
    </row>
    <row r="1842" spans="1:12" x14ac:dyDescent="0.2">
      <c r="A1842">
        <v>5942</v>
      </c>
      <c r="B1842" t="s">
        <v>1883</v>
      </c>
      <c r="C1842" t="s">
        <v>5</v>
      </c>
      <c r="D1842">
        <f>VLOOKUP(C1842,市場名!$A$1:$B$14,2,FALSE)</f>
        <v>1</v>
      </c>
      <c r="E1842" t="s">
        <v>198</v>
      </c>
      <c r="F1842">
        <f>VLOOKUP(E1842,業種分類!$A$1:$B$34,2,FALSE)</f>
        <v>8</v>
      </c>
      <c r="G1842">
        <v>100</v>
      </c>
      <c r="H1842">
        <v>0</v>
      </c>
      <c r="J1842" t="s">
        <v>3901</v>
      </c>
      <c r="K1842" t="s">
        <v>3897</v>
      </c>
      <c r="L1842" t="str">
        <f t="shared" si="28"/>
        <v>INSERT INTO stocks (stock_code, name, marcket_id, category_id, share_unit_number, is_nikkei225) VALUES(5942,'日本フイルコン(株)',1,8,'100',0);</v>
      </c>
    </row>
    <row r="1843" spans="1:12" x14ac:dyDescent="0.2">
      <c r="A1843">
        <v>5943</v>
      </c>
      <c r="B1843" t="s">
        <v>1884</v>
      </c>
      <c r="C1843" t="s">
        <v>5</v>
      </c>
      <c r="D1843">
        <f>VLOOKUP(C1843,市場名!$A$1:$B$14,2,FALSE)</f>
        <v>1</v>
      </c>
      <c r="E1843" t="s">
        <v>198</v>
      </c>
      <c r="F1843">
        <f>VLOOKUP(E1843,業種分類!$A$1:$B$34,2,FALSE)</f>
        <v>8</v>
      </c>
      <c r="G1843">
        <v>100</v>
      </c>
      <c r="H1843">
        <v>0</v>
      </c>
      <c r="J1843" t="s">
        <v>3901</v>
      </c>
      <c r="K1843" t="s">
        <v>3897</v>
      </c>
      <c r="L1843" t="str">
        <f t="shared" si="28"/>
        <v>INSERT INTO stocks (stock_code, name, marcket_id, category_id, share_unit_number, is_nikkei225) VALUES(5943,'(株)ノーリツ',1,8,'100',0);</v>
      </c>
    </row>
    <row r="1844" spans="1:12" x14ac:dyDescent="0.2">
      <c r="A1844">
        <v>5945</v>
      </c>
      <c r="B1844" t="s">
        <v>1885</v>
      </c>
      <c r="C1844" t="s">
        <v>15</v>
      </c>
      <c r="D1844">
        <f>VLOOKUP(C1844,市場名!$A$1:$B$14,2,FALSE)</f>
        <v>5</v>
      </c>
      <c r="E1844" t="s">
        <v>198</v>
      </c>
      <c r="F1844">
        <f>VLOOKUP(E1844,業種分類!$A$1:$B$34,2,FALSE)</f>
        <v>8</v>
      </c>
      <c r="G1844">
        <v>100</v>
      </c>
      <c r="H1844">
        <v>0</v>
      </c>
      <c r="J1844" t="s">
        <v>3901</v>
      </c>
      <c r="K1844" t="s">
        <v>3897</v>
      </c>
      <c r="L1844" t="str">
        <f t="shared" si="28"/>
        <v>INSERT INTO stocks (stock_code, name, marcket_id, category_id, share_unit_number, is_nikkei225) VALUES(5945,'天龍製鋸(株)',5,8,'100',0);</v>
      </c>
    </row>
    <row r="1845" spans="1:12" x14ac:dyDescent="0.2">
      <c r="A1845">
        <v>5946</v>
      </c>
      <c r="B1845" t="s">
        <v>1886</v>
      </c>
      <c r="C1845" t="s">
        <v>5</v>
      </c>
      <c r="D1845">
        <f>VLOOKUP(C1845,市場名!$A$1:$B$14,2,FALSE)</f>
        <v>1</v>
      </c>
      <c r="E1845" t="s">
        <v>198</v>
      </c>
      <c r="F1845">
        <f>VLOOKUP(E1845,業種分類!$A$1:$B$34,2,FALSE)</f>
        <v>8</v>
      </c>
      <c r="G1845">
        <v>100</v>
      </c>
      <c r="H1845">
        <v>0</v>
      </c>
      <c r="J1845" t="s">
        <v>3901</v>
      </c>
      <c r="K1845" t="s">
        <v>3897</v>
      </c>
      <c r="L1845" t="str">
        <f t="shared" si="28"/>
        <v>INSERT INTO stocks (stock_code, name, marcket_id, category_id, share_unit_number, is_nikkei225) VALUES(5946,'(株)長府製作所',1,8,'100',0);</v>
      </c>
    </row>
    <row r="1846" spans="1:12" x14ac:dyDescent="0.2">
      <c r="A1846">
        <v>5947</v>
      </c>
      <c r="B1846" t="s">
        <v>1887</v>
      </c>
      <c r="C1846" t="s">
        <v>5</v>
      </c>
      <c r="D1846">
        <f>VLOOKUP(C1846,市場名!$A$1:$B$14,2,FALSE)</f>
        <v>1</v>
      </c>
      <c r="E1846" t="s">
        <v>198</v>
      </c>
      <c r="F1846">
        <f>VLOOKUP(E1846,業種分類!$A$1:$B$34,2,FALSE)</f>
        <v>8</v>
      </c>
      <c r="G1846">
        <v>100</v>
      </c>
      <c r="H1846">
        <v>0</v>
      </c>
      <c r="J1846" t="s">
        <v>3901</v>
      </c>
      <c r="K1846" t="s">
        <v>3897</v>
      </c>
      <c r="L1846" t="str">
        <f t="shared" si="28"/>
        <v>INSERT INTO stocks (stock_code, name, marcket_id, category_id, share_unit_number, is_nikkei225) VALUES(5947,'リンナイ(株)',1,8,'100',0);</v>
      </c>
    </row>
    <row r="1847" spans="1:12" x14ac:dyDescent="0.2">
      <c r="A1847">
        <v>5949</v>
      </c>
      <c r="B1847" t="s">
        <v>1888</v>
      </c>
      <c r="C1847" t="s">
        <v>5</v>
      </c>
      <c r="D1847">
        <f>VLOOKUP(C1847,市場名!$A$1:$B$14,2,FALSE)</f>
        <v>1</v>
      </c>
      <c r="E1847" t="s">
        <v>664</v>
      </c>
      <c r="F1847">
        <f>VLOOKUP(E1847,業種分類!$A$1:$B$34,2,FALSE)</f>
        <v>22</v>
      </c>
      <c r="G1847">
        <v>100</v>
      </c>
      <c r="H1847">
        <v>0</v>
      </c>
      <c r="J1847" t="s">
        <v>3901</v>
      </c>
      <c r="K1847" t="s">
        <v>3897</v>
      </c>
      <c r="L1847" t="str">
        <f t="shared" si="28"/>
        <v>INSERT INTO stocks (stock_code, name, marcket_id, category_id, share_unit_number, is_nikkei225) VALUES(5949,'ユニプレス(株)',1,22,'100',0);</v>
      </c>
    </row>
    <row r="1848" spans="1:12" x14ac:dyDescent="0.2">
      <c r="A1848">
        <v>5950</v>
      </c>
      <c r="B1848" t="s">
        <v>1889</v>
      </c>
      <c r="C1848" t="s">
        <v>37</v>
      </c>
      <c r="D1848">
        <f>VLOOKUP(C1848,市場名!$A$1:$B$14,2,FALSE)</f>
        <v>2</v>
      </c>
      <c r="E1848" t="s">
        <v>198</v>
      </c>
      <c r="F1848">
        <f>VLOOKUP(E1848,業種分類!$A$1:$B$34,2,FALSE)</f>
        <v>8</v>
      </c>
      <c r="G1848">
        <v>100</v>
      </c>
      <c r="H1848">
        <v>0</v>
      </c>
      <c r="J1848" t="s">
        <v>3901</v>
      </c>
      <c r="K1848" t="s">
        <v>3897</v>
      </c>
      <c r="L1848" t="str">
        <f t="shared" si="28"/>
        <v>INSERT INTO stocks (stock_code, name, marcket_id, category_id, share_unit_number, is_nikkei225) VALUES(5950,'日本パワーファスニング(株)',2,8,'100',0);</v>
      </c>
    </row>
    <row r="1849" spans="1:12" x14ac:dyDescent="0.2">
      <c r="A1849">
        <v>5951</v>
      </c>
      <c r="B1849" t="s">
        <v>1890</v>
      </c>
      <c r="C1849" t="s">
        <v>5</v>
      </c>
      <c r="D1849">
        <f>VLOOKUP(C1849,市場名!$A$1:$B$14,2,FALSE)</f>
        <v>1</v>
      </c>
      <c r="E1849" t="s">
        <v>198</v>
      </c>
      <c r="F1849">
        <f>VLOOKUP(E1849,業種分類!$A$1:$B$34,2,FALSE)</f>
        <v>8</v>
      </c>
      <c r="G1849">
        <v>100</v>
      </c>
      <c r="H1849">
        <v>0</v>
      </c>
      <c r="J1849" t="s">
        <v>3901</v>
      </c>
      <c r="K1849" t="s">
        <v>3897</v>
      </c>
      <c r="L1849" t="str">
        <f t="shared" si="28"/>
        <v>INSERT INTO stocks (stock_code, name, marcket_id, category_id, share_unit_number, is_nikkei225) VALUES(5951,'ダイニチ工業(株)',1,8,'100',0);</v>
      </c>
    </row>
    <row r="1850" spans="1:12" x14ac:dyDescent="0.2">
      <c r="A1850">
        <v>5952</v>
      </c>
      <c r="B1850" t="s">
        <v>1891</v>
      </c>
      <c r="C1850" t="s">
        <v>37</v>
      </c>
      <c r="D1850">
        <f>VLOOKUP(C1850,市場名!$A$1:$B$14,2,FALSE)</f>
        <v>2</v>
      </c>
      <c r="E1850" t="s">
        <v>198</v>
      </c>
      <c r="F1850">
        <f>VLOOKUP(E1850,業種分類!$A$1:$B$34,2,FALSE)</f>
        <v>8</v>
      </c>
      <c r="G1850">
        <v>100</v>
      </c>
      <c r="H1850">
        <v>0</v>
      </c>
      <c r="J1850" t="s">
        <v>3901</v>
      </c>
      <c r="K1850" t="s">
        <v>3897</v>
      </c>
      <c r="L1850" t="str">
        <f t="shared" si="28"/>
        <v>INSERT INTO stocks (stock_code, name, marcket_id, category_id, share_unit_number, is_nikkei225) VALUES(5952,'アマテイ(株)',2,8,'100',0);</v>
      </c>
    </row>
    <row r="1851" spans="1:12" x14ac:dyDescent="0.2">
      <c r="A1851">
        <v>5953</v>
      </c>
      <c r="B1851" t="s">
        <v>1892</v>
      </c>
      <c r="C1851" t="s">
        <v>89</v>
      </c>
      <c r="D1851">
        <f>VLOOKUP(C1851,市場名!$A$1:$B$14,2,FALSE)</f>
        <v>13</v>
      </c>
      <c r="E1851" t="s">
        <v>198</v>
      </c>
      <c r="F1851">
        <f>VLOOKUP(E1851,業種分類!$A$1:$B$34,2,FALSE)</f>
        <v>8</v>
      </c>
      <c r="G1851">
        <v>100</v>
      </c>
      <c r="H1851">
        <v>0</v>
      </c>
      <c r="J1851" t="s">
        <v>3901</v>
      </c>
      <c r="K1851" t="s">
        <v>3897</v>
      </c>
      <c r="L1851" t="str">
        <f t="shared" si="28"/>
        <v>INSERT INTO stocks (stock_code, name, marcket_id, category_id, share_unit_number, is_nikkei225) VALUES(5953,'昭和鉄工(株)',13,8,'100',0);</v>
      </c>
    </row>
    <row r="1852" spans="1:12" x14ac:dyDescent="0.2">
      <c r="A1852">
        <v>5955</v>
      </c>
      <c r="B1852" t="s">
        <v>1893</v>
      </c>
      <c r="C1852" t="s">
        <v>37</v>
      </c>
      <c r="D1852">
        <f>VLOOKUP(C1852,市場名!$A$1:$B$14,2,FALSE)</f>
        <v>2</v>
      </c>
      <c r="E1852" t="s">
        <v>198</v>
      </c>
      <c r="F1852">
        <f>VLOOKUP(E1852,業種分類!$A$1:$B$34,2,FALSE)</f>
        <v>8</v>
      </c>
      <c r="G1852">
        <v>100</v>
      </c>
      <c r="H1852">
        <v>0</v>
      </c>
      <c r="J1852" t="s">
        <v>3901</v>
      </c>
      <c r="K1852" t="s">
        <v>3897</v>
      </c>
      <c r="L1852" t="str">
        <f t="shared" si="28"/>
        <v>INSERT INTO stocks (stock_code, name, marcket_id, category_id, share_unit_number, is_nikkei225) VALUES(5955,'(株)ヤマシナ',2,8,'100',0);</v>
      </c>
    </row>
    <row r="1853" spans="1:12" x14ac:dyDescent="0.2">
      <c r="A1853">
        <v>5956</v>
      </c>
      <c r="B1853" t="s">
        <v>1894</v>
      </c>
      <c r="C1853" t="s">
        <v>37</v>
      </c>
      <c r="D1853">
        <f>VLOOKUP(C1853,市場名!$A$1:$B$14,2,FALSE)</f>
        <v>2</v>
      </c>
      <c r="E1853" t="s">
        <v>198</v>
      </c>
      <c r="F1853">
        <f>VLOOKUP(E1853,業種分類!$A$1:$B$34,2,FALSE)</f>
        <v>8</v>
      </c>
      <c r="G1853">
        <v>100</v>
      </c>
      <c r="H1853">
        <v>0</v>
      </c>
      <c r="J1853" t="s">
        <v>3901</v>
      </c>
      <c r="K1853" t="s">
        <v>3897</v>
      </c>
      <c r="L1853" t="str">
        <f t="shared" si="28"/>
        <v>INSERT INTO stocks (stock_code, name, marcket_id, category_id, share_unit_number, is_nikkei225) VALUES(5956,'トーソー(株)',2,8,'100',0);</v>
      </c>
    </row>
    <row r="1854" spans="1:12" x14ac:dyDescent="0.2">
      <c r="A1854">
        <v>5957</v>
      </c>
      <c r="B1854" t="s">
        <v>1895</v>
      </c>
      <c r="C1854" t="s">
        <v>5</v>
      </c>
      <c r="D1854">
        <f>VLOOKUP(C1854,市場名!$A$1:$B$14,2,FALSE)</f>
        <v>1</v>
      </c>
      <c r="E1854" t="s">
        <v>198</v>
      </c>
      <c r="F1854">
        <f>VLOOKUP(E1854,業種分類!$A$1:$B$34,2,FALSE)</f>
        <v>8</v>
      </c>
      <c r="G1854">
        <v>100</v>
      </c>
      <c r="H1854">
        <v>0</v>
      </c>
      <c r="J1854" t="s">
        <v>3901</v>
      </c>
      <c r="K1854" t="s">
        <v>3897</v>
      </c>
      <c r="L1854" t="str">
        <f t="shared" si="28"/>
        <v>INSERT INTO stocks (stock_code, name, marcket_id, category_id, share_unit_number, is_nikkei225) VALUES(5957,'日東精工(株)',1,8,'100',0);</v>
      </c>
    </row>
    <row r="1855" spans="1:12" x14ac:dyDescent="0.2">
      <c r="A1855">
        <v>5958</v>
      </c>
      <c r="B1855" t="s">
        <v>1896</v>
      </c>
      <c r="C1855" t="s">
        <v>5</v>
      </c>
      <c r="D1855">
        <f>VLOOKUP(C1855,市場名!$A$1:$B$14,2,FALSE)</f>
        <v>1</v>
      </c>
      <c r="E1855" t="s">
        <v>198</v>
      </c>
      <c r="F1855">
        <f>VLOOKUP(E1855,業種分類!$A$1:$B$34,2,FALSE)</f>
        <v>8</v>
      </c>
      <c r="G1855">
        <v>100</v>
      </c>
      <c r="H1855">
        <v>0</v>
      </c>
      <c r="J1855" t="s">
        <v>3901</v>
      </c>
      <c r="K1855" t="s">
        <v>3897</v>
      </c>
      <c r="L1855" t="str">
        <f t="shared" si="28"/>
        <v>INSERT INTO stocks (stock_code, name, marcket_id, category_id, share_unit_number, is_nikkei225) VALUES(5958,'三洋工業(株)',1,8,'100',0);</v>
      </c>
    </row>
    <row r="1856" spans="1:12" x14ac:dyDescent="0.2">
      <c r="A1856">
        <v>5959</v>
      </c>
      <c r="B1856" t="s">
        <v>1897</v>
      </c>
      <c r="C1856" t="s">
        <v>5</v>
      </c>
      <c r="D1856">
        <f>VLOOKUP(C1856,市場名!$A$1:$B$14,2,FALSE)</f>
        <v>1</v>
      </c>
      <c r="E1856" t="s">
        <v>198</v>
      </c>
      <c r="F1856">
        <f>VLOOKUP(E1856,業種分類!$A$1:$B$34,2,FALSE)</f>
        <v>8</v>
      </c>
      <c r="G1856">
        <v>100</v>
      </c>
      <c r="H1856">
        <v>0</v>
      </c>
      <c r="J1856" t="s">
        <v>3901</v>
      </c>
      <c r="K1856" t="s">
        <v>3897</v>
      </c>
      <c r="L1856" t="str">
        <f t="shared" si="28"/>
        <v>INSERT INTO stocks (stock_code, name, marcket_id, category_id, share_unit_number, is_nikkei225) VALUES(5959,'岡部(株)',1,8,'100',0);</v>
      </c>
    </row>
    <row r="1857" spans="1:12" x14ac:dyDescent="0.2">
      <c r="A1857">
        <v>5962</v>
      </c>
      <c r="B1857" t="s">
        <v>1898</v>
      </c>
      <c r="C1857" t="s">
        <v>37</v>
      </c>
      <c r="D1857">
        <f>VLOOKUP(C1857,市場名!$A$1:$B$14,2,FALSE)</f>
        <v>2</v>
      </c>
      <c r="E1857" t="s">
        <v>475</v>
      </c>
      <c r="F1857">
        <f>VLOOKUP(E1857,業種分類!$A$1:$B$34,2,FALSE)</f>
        <v>16</v>
      </c>
      <c r="G1857">
        <v>100</v>
      </c>
      <c r="H1857">
        <v>0</v>
      </c>
      <c r="J1857" t="s">
        <v>3901</v>
      </c>
      <c r="K1857" t="s">
        <v>3897</v>
      </c>
      <c r="L1857" t="str">
        <f t="shared" si="28"/>
        <v>INSERT INTO stocks (stock_code, name, marcket_id, category_id, share_unit_number, is_nikkei225) VALUES(5962,'浅香工業(株)',2,16,'100',0);</v>
      </c>
    </row>
    <row r="1858" spans="1:12" x14ac:dyDescent="0.2">
      <c r="A1858">
        <v>5964</v>
      </c>
      <c r="B1858" t="s">
        <v>1899</v>
      </c>
      <c r="C1858" t="s">
        <v>37</v>
      </c>
      <c r="D1858">
        <f>VLOOKUP(C1858,市場名!$A$1:$B$14,2,FALSE)</f>
        <v>2</v>
      </c>
      <c r="E1858" t="s">
        <v>198</v>
      </c>
      <c r="F1858">
        <f>VLOOKUP(E1858,業種分類!$A$1:$B$34,2,FALSE)</f>
        <v>8</v>
      </c>
      <c r="G1858">
        <v>100</v>
      </c>
      <c r="H1858">
        <v>0</v>
      </c>
      <c r="J1858" t="s">
        <v>3901</v>
      </c>
      <c r="K1858" t="s">
        <v>3897</v>
      </c>
      <c r="L1858" t="str">
        <f t="shared" si="28"/>
        <v>INSERT INTO stocks (stock_code, name, marcket_id, category_id, share_unit_number, is_nikkei225) VALUES(5964,'東洋刃物(株)',2,8,'100',0);</v>
      </c>
    </row>
    <row r="1859" spans="1:12" x14ac:dyDescent="0.2">
      <c r="A1859">
        <v>5965</v>
      </c>
      <c r="B1859" t="s">
        <v>1900</v>
      </c>
      <c r="C1859" t="s">
        <v>37</v>
      </c>
      <c r="D1859">
        <f>VLOOKUP(C1859,市場名!$A$1:$B$14,2,FALSE)</f>
        <v>2</v>
      </c>
      <c r="E1859" t="s">
        <v>198</v>
      </c>
      <c r="F1859">
        <f>VLOOKUP(E1859,業種分類!$A$1:$B$34,2,FALSE)</f>
        <v>8</v>
      </c>
      <c r="G1859">
        <v>100</v>
      </c>
      <c r="H1859">
        <v>0</v>
      </c>
      <c r="J1859" t="s">
        <v>3901</v>
      </c>
      <c r="K1859" t="s">
        <v>3897</v>
      </c>
      <c r="L1859" t="str">
        <f t="shared" ref="L1859:L1922" si="29">J1859&amp;A1859&amp;","&amp;"'"&amp;B1859&amp;"',"&amp;D1859&amp;","&amp;F1859&amp;",'"&amp;G1859&amp;"',"&amp;H1859&amp;K1859</f>
        <v>INSERT INTO stocks (stock_code, name, marcket_id, category_id, share_unit_number, is_nikkei225) VALUES(5965,'(株)フジマック',2,8,'100',0);</v>
      </c>
    </row>
    <row r="1860" spans="1:12" x14ac:dyDescent="0.2">
      <c r="A1860">
        <v>5966</v>
      </c>
      <c r="B1860" t="s">
        <v>1901</v>
      </c>
      <c r="C1860" t="s">
        <v>37</v>
      </c>
      <c r="D1860">
        <f>VLOOKUP(C1860,市場名!$A$1:$B$14,2,FALSE)</f>
        <v>2</v>
      </c>
      <c r="E1860" t="s">
        <v>198</v>
      </c>
      <c r="F1860">
        <f>VLOOKUP(E1860,業種分類!$A$1:$B$34,2,FALSE)</f>
        <v>8</v>
      </c>
      <c r="G1860">
        <v>100</v>
      </c>
      <c r="H1860">
        <v>0</v>
      </c>
      <c r="J1860" t="s">
        <v>3901</v>
      </c>
      <c r="K1860" t="s">
        <v>3897</v>
      </c>
      <c r="L1860" t="str">
        <f t="shared" si="29"/>
        <v>INSERT INTO stocks (stock_code, name, marcket_id, category_id, share_unit_number, is_nikkei225) VALUES(5966,'ＫＴＣ(株)',2,8,'100',0);</v>
      </c>
    </row>
    <row r="1861" spans="1:12" x14ac:dyDescent="0.2">
      <c r="A1861">
        <v>5967</v>
      </c>
      <c r="B1861" t="s">
        <v>1902</v>
      </c>
      <c r="C1861" t="s">
        <v>37</v>
      </c>
      <c r="D1861">
        <f>VLOOKUP(C1861,市場名!$A$1:$B$14,2,FALSE)</f>
        <v>2</v>
      </c>
      <c r="E1861" t="s">
        <v>198</v>
      </c>
      <c r="F1861">
        <f>VLOOKUP(E1861,業種分類!$A$1:$B$34,2,FALSE)</f>
        <v>8</v>
      </c>
      <c r="G1861">
        <v>100</v>
      </c>
      <c r="H1861">
        <v>0</v>
      </c>
      <c r="J1861" t="s">
        <v>3901</v>
      </c>
      <c r="K1861" t="s">
        <v>3897</v>
      </c>
      <c r="L1861" t="str">
        <f t="shared" si="29"/>
        <v>INSERT INTO stocks (stock_code, name, marcket_id, category_id, share_unit_number, is_nikkei225) VALUES(5967,'ＴＯＮＥ(株)',2,8,'100',0);</v>
      </c>
    </row>
    <row r="1862" spans="1:12" x14ac:dyDescent="0.2">
      <c r="A1862">
        <v>5969</v>
      </c>
      <c r="B1862" t="s">
        <v>1903</v>
      </c>
      <c r="C1862" t="s">
        <v>37</v>
      </c>
      <c r="D1862">
        <f>VLOOKUP(C1862,市場名!$A$1:$B$14,2,FALSE)</f>
        <v>2</v>
      </c>
      <c r="E1862" t="s">
        <v>198</v>
      </c>
      <c r="F1862">
        <f>VLOOKUP(E1862,業種分類!$A$1:$B$34,2,FALSE)</f>
        <v>8</v>
      </c>
      <c r="G1862">
        <v>100</v>
      </c>
      <c r="H1862">
        <v>0</v>
      </c>
      <c r="J1862" t="s">
        <v>3901</v>
      </c>
      <c r="K1862" t="s">
        <v>3897</v>
      </c>
      <c r="L1862" t="str">
        <f t="shared" si="29"/>
        <v>INSERT INTO stocks (stock_code, name, marcket_id, category_id, share_unit_number, is_nikkei225) VALUES(5969,'(株)ロブテックス',2,8,'100',0);</v>
      </c>
    </row>
    <row r="1863" spans="1:12" x14ac:dyDescent="0.2">
      <c r="A1863">
        <v>5970</v>
      </c>
      <c r="B1863" t="s">
        <v>1904</v>
      </c>
      <c r="C1863" t="s">
        <v>5</v>
      </c>
      <c r="D1863">
        <f>VLOOKUP(C1863,市場名!$A$1:$B$14,2,FALSE)</f>
        <v>1</v>
      </c>
      <c r="E1863" t="s">
        <v>198</v>
      </c>
      <c r="F1863">
        <f>VLOOKUP(E1863,業種分類!$A$1:$B$34,2,FALSE)</f>
        <v>8</v>
      </c>
      <c r="G1863">
        <v>100</v>
      </c>
      <c r="H1863">
        <v>0</v>
      </c>
      <c r="J1863" t="s">
        <v>3901</v>
      </c>
      <c r="K1863" t="s">
        <v>3897</v>
      </c>
      <c r="L1863" t="str">
        <f t="shared" si="29"/>
        <v>INSERT INTO stocks (stock_code, name, marcket_id, category_id, share_unit_number, is_nikkei225) VALUES(5970,'(株)ジーテクト',1,8,'100',0);</v>
      </c>
    </row>
    <row r="1864" spans="1:12" x14ac:dyDescent="0.2">
      <c r="A1864">
        <v>5971</v>
      </c>
      <c r="B1864" t="s">
        <v>1905</v>
      </c>
      <c r="C1864" t="s">
        <v>15</v>
      </c>
      <c r="D1864">
        <f>VLOOKUP(C1864,市場名!$A$1:$B$14,2,FALSE)</f>
        <v>5</v>
      </c>
      <c r="E1864" t="s">
        <v>198</v>
      </c>
      <c r="F1864">
        <f>VLOOKUP(E1864,業種分類!$A$1:$B$34,2,FALSE)</f>
        <v>8</v>
      </c>
      <c r="G1864">
        <v>100</v>
      </c>
      <c r="H1864">
        <v>0</v>
      </c>
      <c r="J1864" t="s">
        <v>3901</v>
      </c>
      <c r="K1864" t="s">
        <v>3897</v>
      </c>
      <c r="L1864" t="str">
        <f t="shared" si="29"/>
        <v>INSERT INTO stocks (stock_code, name, marcket_id, category_id, share_unit_number, is_nikkei225) VALUES(5971,'(株)共和工業所',5,8,'100',0);</v>
      </c>
    </row>
    <row r="1865" spans="1:12" x14ac:dyDescent="0.2">
      <c r="A1865">
        <v>5973</v>
      </c>
      <c r="B1865" t="s">
        <v>1906</v>
      </c>
      <c r="C1865" t="s">
        <v>37</v>
      </c>
      <c r="D1865">
        <f>VLOOKUP(C1865,市場名!$A$1:$B$14,2,FALSE)</f>
        <v>2</v>
      </c>
      <c r="E1865" t="s">
        <v>198</v>
      </c>
      <c r="F1865">
        <f>VLOOKUP(E1865,業種分類!$A$1:$B$34,2,FALSE)</f>
        <v>8</v>
      </c>
      <c r="G1865">
        <v>100</v>
      </c>
      <c r="H1865">
        <v>0</v>
      </c>
      <c r="J1865" t="s">
        <v>3901</v>
      </c>
      <c r="K1865" t="s">
        <v>3897</v>
      </c>
      <c r="L1865" t="str">
        <f t="shared" si="29"/>
        <v>INSERT INTO stocks (stock_code, name, marcket_id, category_id, share_unit_number, is_nikkei225) VALUES(5973,'(株)トーアミ',2,8,'100',0);</v>
      </c>
    </row>
    <row r="1866" spans="1:12" x14ac:dyDescent="0.2">
      <c r="A1866">
        <v>5974</v>
      </c>
      <c r="B1866" t="s">
        <v>1907</v>
      </c>
      <c r="C1866" t="s">
        <v>5</v>
      </c>
      <c r="D1866">
        <f>VLOOKUP(C1866,市場名!$A$1:$B$14,2,FALSE)</f>
        <v>1</v>
      </c>
      <c r="E1866" t="s">
        <v>198</v>
      </c>
      <c r="F1866">
        <f>VLOOKUP(E1866,業種分類!$A$1:$B$34,2,FALSE)</f>
        <v>8</v>
      </c>
      <c r="G1866">
        <v>100</v>
      </c>
      <c r="H1866">
        <v>0</v>
      </c>
      <c r="J1866" t="s">
        <v>3901</v>
      </c>
      <c r="K1866" t="s">
        <v>3897</v>
      </c>
      <c r="L1866" t="str">
        <f t="shared" si="29"/>
        <v>INSERT INTO stocks (stock_code, name, marcket_id, category_id, share_unit_number, is_nikkei225) VALUES(5974,'中国工業(株)',1,8,'100',0);</v>
      </c>
    </row>
    <row r="1867" spans="1:12" x14ac:dyDescent="0.2">
      <c r="A1867">
        <v>5975</v>
      </c>
      <c r="B1867" t="s">
        <v>1908</v>
      </c>
      <c r="C1867" t="s">
        <v>5</v>
      </c>
      <c r="D1867">
        <f>VLOOKUP(C1867,市場名!$A$1:$B$14,2,FALSE)</f>
        <v>1</v>
      </c>
      <c r="E1867" t="s">
        <v>198</v>
      </c>
      <c r="F1867">
        <f>VLOOKUP(E1867,業種分類!$A$1:$B$34,2,FALSE)</f>
        <v>8</v>
      </c>
      <c r="G1867">
        <v>100</v>
      </c>
      <c r="H1867">
        <v>0</v>
      </c>
      <c r="J1867" t="s">
        <v>3901</v>
      </c>
      <c r="K1867" t="s">
        <v>3897</v>
      </c>
      <c r="L1867" t="str">
        <f t="shared" si="29"/>
        <v>INSERT INTO stocks (stock_code, name, marcket_id, category_id, share_unit_number, is_nikkei225) VALUES(5975,'東プレ(株)',1,8,'100',0);</v>
      </c>
    </row>
    <row r="1868" spans="1:12" x14ac:dyDescent="0.2">
      <c r="A1868">
        <v>5976</v>
      </c>
      <c r="B1868" t="s">
        <v>1909</v>
      </c>
      <c r="C1868" t="s">
        <v>5</v>
      </c>
      <c r="D1868">
        <f>VLOOKUP(C1868,市場名!$A$1:$B$14,2,FALSE)</f>
        <v>1</v>
      </c>
      <c r="E1868" t="s">
        <v>198</v>
      </c>
      <c r="F1868">
        <f>VLOOKUP(E1868,業種分類!$A$1:$B$34,2,FALSE)</f>
        <v>8</v>
      </c>
      <c r="G1868">
        <v>100</v>
      </c>
      <c r="H1868">
        <v>0</v>
      </c>
      <c r="J1868" t="s">
        <v>3901</v>
      </c>
      <c r="K1868" t="s">
        <v>3897</v>
      </c>
      <c r="L1868" t="str">
        <f t="shared" si="29"/>
        <v>INSERT INTO stocks (stock_code, name, marcket_id, category_id, share_unit_number, is_nikkei225) VALUES(5976,'ネツレン',1,8,'100',0);</v>
      </c>
    </row>
    <row r="1869" spans="1:12" x14ac:dyDescent="0.2">
      <c r="A1869">
        <v>5979</v>
      </c>
      <c r="B1869" t="s">
        <v>1910</v>
      </c>
      <c r="C1869" t="s">
        <v>41</v>
      </c>
      <c r="D1869">
        <f>VLOOKUP(C1869,市場名!$A$1:$B$14,2,FALSE)</f>
        <v>11</v>
      </c>
      <c r="E1869" t="s">
        <v>198</v>
      </c>
      <c r="F1869">
        <f>VLOOKUP(E1869,業種分類!$A$1:$B$34,2,FALSE)</f>
        <v>8</v>
      </c>
      <c r="G1869">
        <v>100</v>
      </c>
      <c r="H1869">
        <v>0</v>
      </c>
      <c r="J1869" t="s">
        <v>3901</v>
      </c>
      <c r="K1869" t="s">
        <v>3897</v>
      </c>
      <c r="L1869" t="str">
        <f t="shared" si="29"/>
        <v>INSERT INTO stocks (stock_code, name, marcket_id, category_id, share_unit_number, is_nikkei225) VALUES(5979,'カネソウ(株)',11,8,'100',0);</v>
      </c>
    </row>
    <row r="1870" spans="1:12" x14ac:dyDescent="0.2">
      <c r="A1870">
        <v>5981</v>
      </c>
      <c r="B1870" t="s">
        <v>1911</v>
      </c>
      <c r="C1870" t="s">
        <v>5</v>
      </c>
      <c r="D1870">
        <f>VLOOKUP(C1870,市場名!$A$1:$B$14,2,FALSE)</f>
        <v>1</v>
      </c>
      <c r="E1870" t="s">
        <v>198</v>
      </c>
      <c r="F1870">
        <f>VLOOKUP(E1870,業種分類!$A$1:$B$34,2,FALSE)</f>
        <v>8</v>
      </c>
      <c r="G1870">
        <v>100</v>
      </c>
      <c r="H1870">
        <v>0</v>
      </c>
      <c r="J1870" t="s">
        <v>3901</v>
      </c>
      <c r="K1870" t="s">
        <v>3897</v>
      </c>
      <c r="L1870" t="str">
        <f t="shared" si="29"/>
        <v>INSERT INTO stocks (stock_code, name, marcket_id, category_id, share_unit_number, is_nikkei225) VALUES(5981,'東京製綱(株)',1,8,'100',0);</v>
      </c>
    </row>
    <row r="1871" spans="1:12" x14ac:dyDescent="0.2">
      <c r="A1871">
        <v>5982</v>
      </c>
      <c r="B1871" t="s">
        <v>1912</v>
      </c>
      <c r="C1871" t="s">
        <v>37</v>
      </c>
      <c r="D1871">
        <f>VLOOKUP(C1871,市場名!$A$1:$B$14,2,FALSE)</f>
        <v>2</v>
      </c>
      <c r="E1871" t="s">
        <v>198</v>
      </c>
      <c r="F1871">
        <f>VLOOKUP(E1871,業種分類!$A$1:$B$34,2,FALSE)</f>
        <v>8</v>
      </c>
      <c r="G1871">
        <v>100</v>
      </c>
      <c r="H1871">
        <v>0</v>
      </c>
      <c r="J1871" t="s">
        <v>3901</v>
      </c>
      <c r="K1871" t="s">
        <v>3897</v>
      </c>
      <c r="L1871" t="str">
        <f t="shared" si="29"/>
        <v>INSERT INTO stocks (stock_code, name, marcket_id, category_id, share_unit_number, is_nikkei225) VALUES(5982,'(株)マルゼン',2,8,'100',0);</v>
      </c>
    </row>
    <row r="1872" spans="1:12" x14ac:dyDescent="0.2">
      <c r="A1872">
        <v>5983</v>
      </c>
      <c r="B1872" t="s">
        <v>1913</v>
      </c>
      <c r="C1872" t="s">
        <v>15</v>
      </c>
      <c r="D1872">
        <f>VLOOKUP(C1872,市場名!$A$1:$B$14,2,FALSE)</f>
        <v>5</v>
      </c>
      <c r="E1872" t="s">
        <v>198</v>
      </c>
      <c r="F1872">
        <f>VLOOKUP(E1872,業種分類!$A$1:$B$34,2,FALSE)</f>
        <v>8</v>
      </c>
      <c r="G1872">
        <v>100</v>
      </c>
      <c r="H1872">
        <v>0</v>
      </c>
      <c r="J1872" t="s">
        <v>3901</v>
      </c>
      <c r="K1872" t="s">
        <v>3897</v>
      </c>
      <c r="L1872" t="str">
        <f t="shared" si="29"/>
        <v>INSERT INTO stocks (stock_code, name, marcket_id, category_id, share_unit_number, is_nikkei225) VALUES(5983,'イワブチ(株)',5,8,'100',0);</v>
      </c>
    </row>
    <row r="1873" spans="1:12" x14ac:dyDescent="0.2">
      <c r="A1873">
        <v>5984</v>
      </c>
      <c r="B1873" t="s">
        <v>1914</v>
      </c>
      <c r="C1873" t="s">
        <v>37</v>
      </c>
      <c r="D1873">
        <f>VLOOKUP(C1873,市場名!$A$1:$B$14,2,FALSE)</f>
        <v>2</v>
      </c>
      <c r="E1873" t="s">
        <v>198</v>
      </c>
      <c r="F1873">
        <f>VLOOKUP(E1873,業種分類!$A$1:$B$34,2,FALSE)</f>
        <v>8</v>
      </c>
      <c r="G1873">
        <v>100</v>
      </c>
      <c r="H1873">
        <v>0</v>
      </c>
      <c r="J1873" t="s">
        <v>3901</v>
      </c>
      <c r="K1873" t="s">
        <v>3897</v>
      </c>
      <c r="L1873" t="str">
        <f t="shared" si="29"/>
        <v>INSERT INTO stocks (stock_code, name, marcket_id, category_id, share_unit_number, is_nikkei225) VALUES(5984,'兼房(株)',2,8,'100',0);</v>
      </c>
    </row>
    <row r="1874" spans="1:12" x14ac:dyDescent="0.2">
      <c r="A1874">
        <v>5985</v>
      </c>
      <c r="B1874" t="s">
        <v>1915</v>
      </c>
      <c r="C1874" t="s">
        <v>5</v>
      </c>
      <c r="D1874">
        <f>VLOOKUP(C1874,市場名!$A$1:$B$14,2,FALSE)</f>
        <v>1</v>
      </c>
      <c r="E1874" t="s">
        <v>198</v>
      </c>
      <c r="F1874">
        <f>VLOOKUP(E1874,業種分類!$A$1:$B$34,2,FALSE)</f>
        <v>8</v>
      </c>
      <c r="G1874">
        <v>100</v>
      </c>
      <c r="H1874">
        <v>0</v>
      </c>
      <c r="J1874" t="s">
        <v>3901</v>
      </c>
      <c r="K1874" t="s">
        <v>3897</v>
      </c>
      <c r="L1874" t="str">
        <f t="shared" si="29"/>
        <v>INSERT INTO stocks (stock_code, name, marcket_id, category_id, share_unit_number, is_nikkei225) VALUES(5985,'サンコール(株)',1,8,'100',0);</v>
      </c>
    </row>
    <row r="1875" spans="1:12" x14ac:dyDescent="0.2">
      <c r="A1875">
        <v>5986</v>
      </c>
      <c r="B1875" t="s">
        <v>1916</v>
      </c>
      <c r="C1875" t="s">
        <v>5</v>
      </c>
      <c r="D1875">
        <f>VLOOKUP(C1875,市場名!$A$1:$B$14,2,FALSE)</f>
        <v>1</v>
      </c>
      <c r="E1875" t="s">
        <v>198</v>
      </c>
      <c r="F1875">
        <f>VLOOKUP(E1875,業種分類!$A$1:$B$34,2,FALSE)</f>
        <v>8</v>
      </c>
      <c r="G1875">
        <v>100</v>
      </c>
      <c r="H1875">
        <v>0</v>
      </c>
      <c r="J1875" t="s">
        <v>3901</v>
      </c>
      <c r="K1875" t="s">
        <v>3897</v>
      </c>
      <c r="L1875" t="str">
        <f t="shared" si="29"/>
        <v>INSERT INTO stocks (stock_code, name, marcket_id, category_id, share_unit_number, is_nikkei225) VALUES(5986,'モリテック　スチール(株)',1,8,'100',0);</v>
      </c>
    </row>
    <row r="1876" spans="1:12" x14ac:dyDescent="0.2">
      <c r="A1876">
        <v>5987</v>
      </c>
      <c r="B1876" t="s">
        <v>1917</v>
      </c>
      <c r="C1876" t="s">
        <v>15</v>
      </c>
      <c r="D1876">
        <f>VLOOKUP(C1876,市場名!$A$1:$B$14,2,FALSE)</f>
        <v>5</v>
      </c>
      <c r="E1876" t="s">
        <v>198</v>
      </c>
      <c r="F1876">
        <f>VLOOKUP(E1876,業種分類!$A$1:$B$34,2,FALSE)</f>
        <v>8</v>
      </c>
      <c r="G1876">
        <v>100</v>
      </c>
      <c r="H1876">
        <v>0</v>
      </c>
      <c r="J1876" t="s">
        <v>3901</v>
      </c>
      <c r="K1876" t="s">
        <v>3897</v>
      </c>
      <c r="L1876" t="str">
        <f t="shared" si="29"/>
        <v>INSERT INTO stocks (stock_code, name, marcket_id, category_id, share_unit_number, is_nikkei225) VALUES(5987,'(株)オーネックス',5,8,'100',0);</v>
      </c>
    </row>
    <row r="1877" spans="1:12" x14ac:dyDescent="0.2">
      <c r="A1877">
        <v>5988</v>
      </c>
      <c r="B1877" t="s">
        <v>1918</v>
      </c>
      <c r="C1877" t="s">
        <v>5</v>
      </c>
      <c r="D1877">
        <f>VLOOKUP(C1877,市場名!$A$1:$B$14,2,FALSE)</f>
        <v>1</v>
      </c>
      <c r="E1877" t="s">
        <v>198</v>
      </c>
      <c r="F1877">
        <f>VLOOKUP(E1877,業種分類!$A$1:$B$34,2,FALSE)</f>
        <v>8</v>
      </c>
      <c r="G1877">
        <v>100</v>
      </c>
      <c r="H1877">
        <v>0</v>
      </c>
      <c r="J1877" t="s">
        <v>3901</v>
      </c>
      <c r="K1877" t="s">
        <v>3897</v>
      </c>
      <c r="L1877" t="str">
        <f t="shared" si="29"/>
        <v>INSERT INTO stocks (stock_code, name, marcket_id, category_id, share_unit_number, is_nikkei225) VALUES(5988,'(株)パイオラックス',1,8,'100',0);</v>
      </c>
    </row>
    <row r="1878" spans="1:12" x14ac:dyDescent="0.2">
      <c r="A1878">
        <v>5989</v>
      </c>
      <c r="B1878" t="s">
        <v>1919</v>
      </c>
      <c r="C1878" t="s">
        <v>5</v>
      </c>
      <c r="D1878">
        <f>VLOOKUP(C1878,市場名!$A$1:$B$14,2,FALSE)</f>
        <v>1</v>
      </c>
      <c r="E1878" t="s">
        <v>198</v>
      </c>
      <c r="F1878">
        <f>VLOOKUP(E1878,業種分類!$A$1:$B$34,2,FALSE)</f>
        <v>8</v>
      </c>
      <c r="G1878">
        <v>100</v>
      </c>
      <c r="H1878">
        <v>0</v>
      </c>
      <c r="J1878" t="s">
        <v>3901</v>
      </c>
      <c r="K1878" t="s">
        <v>3897</v>
      </c>
      <c r="L1878" t="str">
        <f t="shared" si="29"/>
        <v>INSERT INTO stocks (stock_code, name, marcket_id, category_id, share_unit_number, is_nikkei225) VALUES(5989,'(株)エイチワン',1,8,'100',0);</v>
      </c>
    </row>
    <row r="1879" spans="1:12" x14ac:dyDescent="0.2">
      <c r="A1879">
        <v>5990</v>
      </c>
      <c r="B1879" t="s">
        <v>1920</v>
      </c>
      <c r="C1879" t="s">
        <v>15</v>
      </c>
      <c r="D1879">
        <f>VLOOKUP(C1879,市場名!$A$1:$B$14,2,FALSE)</f>
        <v>5</v>
      </c>
      <c r="E1879" t="s">
        <v>198</v>
      </c>
      <c r="F1879">
        <f>VLOOKUP(E1879,業種分類!$A$1:$B$34,2,FALSE)</f>
        <v>8</v>
      </c>
      <c r="G1879">
        <v>100</v>
      </c>
      <c r="H1879">
        <v>0</v>
      </c>
      <c r="J1879" t="s">
        <v>3901</v>
      </c>
      <c r="K1879" t="s">
        <v>3897</v>
      </c>
      <c r="L1879" t="str">
        <f t="shared" si="29"/>
        <v>INSERT INTO stocks (stock_code, name, marcket_id, category_id, share_unit_number, is_nikkei225) VALUES(5990,'(株)スーパーツール',5,8,'100',0);</v>
      </c>
    </row>
    <row r="1880" spans="1:12" x14ac:dyDescent="0.2">
      <c r="A1880">
        <v>5991</v>
      </c>
      <c r="B1880" t="s">
        <v>1921</v>
      </c>
      <c r="C1880" t="s">
        <v>5</v>
      </c>
      <c r="D1880">
        <f>VLOOKUP(C1880,市場名!$A$1:$B$14,2,FALSE)</f>
        <v>1</v>
      </c>
      <c r="E1880" t="s">
        <v>198</v>
      </c>
      <c r="F1880">
        <f>VLOOKUP(E1880,業種分類!$A$1:$B$34,2,FALSE)</f>
        <v>8</v>
      </c>
      <c r="G1880">
        <v>100</v>
      </c>
      <c r="H1880">
        <v>0</v>
      </c>
      <c r="J1880" t="s">
        <v>3901</v>
      </c>
      <c r="K1880" t="s">
        <v>3897</v>
      </c>
      <c r="L1880" t="str">
        <f t="shared" si="29"/>
        <v>INSERT INTO stocks (stock_code, name, marcket_id, category_id, share_unit_number, is_nikkei225) VALUES(5991,'ニッパツ',1,8,'100',0);</v>
      </c>
    </row>
    <row r="1881" spans="1:12" x14ac:dyDescent="0.2">
      <c r="A1881">
        <v>5992</v>
      </c>
      <c r="B1881" t="s">
        <v>1922</v>
      </c>
      <c r="C1881" t="s">
        <v>5</v>
      </c>
      <c r="D1881">
        <f>VLOOKUP(C1881,市場名!$A$1:$B$14,2,FALSE)</f>
        <v>1</v>
      </c>
      <c r="E1881" t="s">
        <v>198</v>
      </c>
      <c r="F1881">
        <f>VLOOKUP(E1881,業種分類!$A$1:$B$34,2,FALSE)</f>
        <v>8</v>
      </c>
      <c r="G1881">
        <v>100</v>
      </c>
      <c r="H1881">
        <v>0</v>
      </c>
      <c r="J1881" t="s">
        <v>3901</v>
      </c>
      <c r="K1881" t="s">
        <v>3897</v>
      </c>
      <c r="L1881" t="str">
        <f t="shared" si="29"/>
        <v>INSERT INTO stocks (stock_code, name, marcket_id, category_id, share_unit_number, is_nikkei225) VALUES(5992,'中央発條(株)',1,8,'100',0);</v>
      </c>
    </row>
    <row r="1882" spans="1:12" x14ac:dyDescent="0.2">
      <c r="A1882">
        <v>5993</v>
      </c>
      <c r="B1882" t="s">
        <v>1923</v>
      </c>
      <c r="C1882" t="s">
        <v>41</v>
      </c>
      <c r="D1882">
        <f>VLOOKUP(C1882,市場名!$A$1:$B$14,2,FALSE)</f>
        <v>11</v>
      </c>
      <c r="E1882" t="s">
        <v>198</v>
      </c>
      <c r="F1882">
        <f>VLOOKUP(E1882,業種分類!$A$1:$B$34,2,FALSE)</f>
        <v>8</v>
      </c>
      <c r="G1882">
        <v>100</v>
      </c>
      <c r="H1882">
        <v>0</v>
      </c>
      <c r="J1882" t="s">
        <v>3901</v>
      </c>
      <c r="K1882" t="s">
        <v>3897</v>
      </c>
      <c r="L1882" t="str">
        <f t="shared" si="29"/>
        <v>INSERT INTO stocks (stock_code, name, marcket_id, category_id, share_unit_number, is_nikkei225) VALUES(5993,'知多鋼業(株)',11,8,'100',0);</v>
      </c>
    </row>
    <row r="1883" spans="1:12" x14ac:dyDescent="0.2">
      <c r="A1883">
        <v>5994</v>
      </c>
      <c r="B1883" t="s">
        <v>1924</v>
      </c>
      <c r="C1883" t="s">
        <v>37</v>
      </c>
      <c r="D1883">
        <f>VLOOKUP(C1883,市場名!$A$1:$B$14,2,FALSE)</f>
        <v>2</v>
      </c>
      <c r="E1883" t="s">
        <v>198</v>
      </c>
      <c r="F1883">
        <f>VLOOKUP(E1883,業種分類!$A$1:$B$34,2,FALSE)</f>
        <v>8</v>
      </c>
      <c r="G1883">
        <v>100</v>
      </c>
      <c r="H1883">
        <v>0</v>
      </c>
      <c r="J1883" t="s">
        <v>3901</v>
      </c>
      <c r="K1883" t="s">
        <v>3897</v>
      </c>
      <c r="L1883" t="str">
        <f t="shared" si="29"/>
        <v>INSERT INTO stocks (stock_code, name, marcket_id, category_id, share_unit_number, is_nikkei225) VALUES(5994,'(株)ファインシンター',2,8,'100',0);</v>
      </c>
    </row>
    <row r="1884" spans="1:12" x14ac:dyDescent="0.2">
      <c r="A1884">
        <v>5997</v>
      </c>
      <c r="B1884" t="s">
        <v>1925</v>
      </c>
      <c r="C1884" t="s">
        <v>15</v>
      </c>
      <c r="D1884">
        <f>VLOOKUP(C1884,市場名!$A$1:$B$14,2,FALSE)</f>
        <v>5</v>
      </c>
      <c r="E1884" t="s">
        <v>198</v>
      </c>
      <c r="F1884">
        <f>VLOOKUP(E1884,業種分類!$A$1:$B$34,2,FALSE)</f>
        <v>8</v>
      </c>
      <c r="G1884">
        <v>100</v>
      </c>
      <c r="H1884">
        <v>0</v>
      </c>
      <c r="J1884" t="s">
        <v>3901</v>
      </c>
      <c r="K1884" t="s">
        <v>3897</v>
      </c>
      <c r="L1884" t="str">
        <f t="shared" si="29"/>
        <v>INSERT INTO stocks (stock_code, name, marcket_id, category_id, share_unit_number, is_nikkei225) VALUES(5997,'協立エアテック(株)',5,8,'100',0);</v>
      </c>
    </row>
    <row r="1885" spans="1:12" x14ac:dyDescent="0.2">
      <c r="A1885">
        <v>5998</v>
      </c>
      <c r="B1885" t="s">
        <v>1926</v>
      </c>
      <c r="C1885" t="s">
        <v>5</v>
      </c>
      <c r="D1885">
        <f>VLOOKUP(C1885,市場名!$A$1:$B$14,2,FALSE)</f>
        <v>1</v>
      </c>
      <c r="E1885" t="s">
        <v>198</v>
      </c>
      <c r="F1885">
        <f>VLOOKUP(E1885,業種分類!$A$1:$B$34,2,FALSE)</f>
        <v>8</v>
      </c>
      <c r="G1885">
        <v>100</v>
      </c>
      <c r="H1885">
        <v>0</v>
      </c>
      <c r="J1885" t="s">
        <v>3901</v>
      </c>
      <c r="K1885" t="s">
        <v>3897</v>
      </c>
      <c r="L1885" t="str">
        <f t="shared" si="29"/>
        <v>INSERT INTO stocks (stock_code, name, marcket_id, category_id, share_unit_number, is_nikkei225) VALUES(5998,'(株)アドバネクス',1,8,'100',0);</v>
      </c>
    </row>
    <row r="1886" spans="1:12" x14ac:dyDescent="0.2">
      <c r="A1886">
        <v>5999</v>
      </c>
      <c r="B1886" t="s">
        <v>1927</v>
      </c>
      <c r="C1886" t="s">
        <v>15</v>
      </c>
      <c r="D1886">
        <f>VLOOKUP(C1886,市場名!$A$1:$B$14,2,FALSE)</f>
        <v>5</v>
      </c>
      <c r="E1886" t="s">
        <v>198</v>
      </c>
      <c r="F1886">
        <f>VLOOKUP(E1886,業種分類!$A$1:$B$34,2,FALSE)</f>
        <v>8</v>
      </c>
      <c r="G1886">
        <v>100</v>
      </c>
      <c r="H1886">
        <v>0</v>
      </c>
      <c r="J1886" t="s">
        <v>3901</v>
      </c>
      <c r="K1886" t="s">
        <v>3897</v>
      </c>
      <c r="L1886" t="str">
        <f t="shared" si="29"/>
        <v>INSERT INTO stocks (stock_code, name, marcket_id, category_id, share_unit_number, is_nikkei225) VALUES(5999,'イハラサイエンス(株)',5,8,'100',0);</v>
      </c>
    </row>
    <row r="1887" spans="1:12" x14ac:dyDescent="0.2">
      <c r="A1887">
        <v>6005</v>
      </c>
      <c r="B1887" t="s">
        <v>1928</v>
      </c>
      <c r="C1887" t="s">
        <v>5</v>
      </c>
      <c r="D1887">
        <f>VLOOKUP(C1887,市場名!$A$1:$B$14,2,FALSE)</f>
        <v>1</v>
      </c>
      <c r="E1887" t="s">
        <v>163</v>
      </c>
      <c r="F1887">
        <f>VLOOKUP(E1887,業種分類!$A$1:$B$34,2,FALSE)</f>
        <v>6</v>
      </c>
      <c r="G1887">
        <v>100</v>
      </c>
      <c r="H1887">
        <v>0</v>
      </c>
      <c r="J1887" t="s">
        <v>3901</v>
      </c>
      <c r="K1887" t="s">
        <v>3897</v>
      </c>
      <c r="L1887" t="str">
        <f t="shared" si="29"/>
        <v>INSERT INTO stocks (stock_code, name, marcket_id, category_id, share_unit_number, is_nikkei225) VALUES(6005,'三浦工業(株)',1,6,'100',0);</v>
      </c>
    </row>
    <row r="1888" spans="1:12" x14ac:dyDescent="0.2">
      <c r="A1888">
        <v>6013</v>
      </c>
      <c r="B1888" t="s">
        <v>1929</v>
      </c>
      <c r="C1888" t="s">
        <v>5</v>
      </c>
      <c r="D1888">
        <f>VLOOKUP(C1888,市場名!$A$1:$B$14,2,FALSE)</f>
        <v>1</v>
      </c>
      <c r="E1888" t="s">
        <v>163</v>
      </c>
      <c r="F1888">
        <f>VLOOKUP(E1888,業種分類!$A$1:$B$34,2,FALSE)</f>
        <v>6</v>
      </c>
      <c r="G1888">
        <v>100</v>
      </c>
      <c r="H1888">
        <v>0</v>
      </c>
      <c r="J1888" t="s">
        <v>3901</v>
      </c>
      <c r="K1888" t="s">
        <v>3897</v>
      </c>
      <c r="L1888" t="str">
        <f t="shared" si="29"/>
        <v>INSERT INTO stocks (stock_code, name, marcket_id, category_id, share_unit_number, is_nikkei225) VALUES(6013,'(株)タクマ',1,6,'100',0);</v>
      </c>
    </row>
    <row r="1889" spans="1:12" x14ac:dyDescent="0.2">
      <c r="A1889">
        <v>6016</v>
      </c>
      <c r="B1889" t="s">
        <v>1930</v>
      </c>
      <c r="C1889" t="s">
        <v>37</v>
      </c>
      <c r="D1889">
        <f>VLOOKUP(C1889,市場名!$A$1:$B$14,2,FALSE)</f>
        <v>2</v>
      </c>
      <c r="E1889" t="s">
        <v>664</v>
      </c>
      <c r="F1889">
        <f>VLOOKUP(E1889,業種分類!$A$1:$B$34,2,FALSE)</f>
        <v>22</v>
      </c>
      <c r="G1889">
        <v>100</v>
      </c>
      <c r="H1889">
        <v>0</v>
      </c>
      <c r="J1889" t="s">
        <v>3901</v>
      </c>
      <c r="K1889" t="s">
        <v>3897</v>
      </c>
      <c r="L1889" t="str">
        <f t="shared" si="29"/>
        <v>INSERT INTO stocks (stock_code, name, marcket_id, category_id, share_unit_number, is_nikkei225) VALUES(6016,'(株)ジャパンエンジンコーポレーション',2,22,'100',0);</v>
      </c>
    </row>
    <row r="1890" spans="1:12" x14ac:dyDescent="0.2">
      <c r="A1890">
        <v>6018</v>
      </c>
      <c r="B1890" t="s">
        <v>1931</v>
      </c>
      <c r="C1890" t="s">
        <v>37</v>
      </c>
      <c r="D1890">
        <f>VLOOKUP(C1890,市場名!$A$1:$B$14,2,FALSE)</f>
        <v>2</v>
      </c>
      <c r="E1890" t="s">
        <v>664</v>
      </c>
      <c r="F1890">
        <f>VLOOKUP(E1890,業種分類!$A$1:$B$34,2,FALSE)</f>
        <v>22</v>
      </c>
      <c r="G1890">
        <v>100</v>
      </c>
      <c r="H1890">
        <v>0</v>
      </c>
      <c r="J1890" t="s">
        <v>3901</v>
      </c>
      <c r="K1890" t="s">
        <v>3897</v>
      </c>
      <c r="L1890" t="str">
        <f t="shared" si="29"/>
        <v>INSERT INTO stocks (stock_code, name, marcket_id, category_id, share_unit_number, is_nikkei225) VALUES(6018,'阪神内燃機工業(株)',2,22,'100',0);</v>
      </c>
    </row>
    <row r="1891" spans="1:12" x14ac:dyDescent="0.2">
      <c r="A1891">
        <v>6022</v>
      </c>
      <c r="B1891" t="s">
        <v>1932</v>
      </c>
      <c r="C1891" t="s">
        <v>37</v>
      </c>
      <c r="D1891">
        <f>VLOOKUP(C1891,市場名!$A$1:$B$14,2,FALSE)</f>
        <v>2</v>
      </c>
      <c r="E1891" t="s">
        <v>163</v>
      </c>
      <c r="F1891">
        <f>VLOOKUP(E1891,業種分類!$A$1:$B$34,2,FALSE)</f>
        <v>6</v>
      </c>
      <c r="G1891">
        <v>100</v>
      </c>
      <c r="H1891">
        <v>0</v>
      </c>
      <c r="J1891" t="s">
        <v>3901</v>
      </c>
      <c r="K1891" t="s">
        <v>3897</v>
      </c>
      <c r="L1891" t="str">
        <f t="shared" si="29"/>
        <v>INSERT INTO stocks (stock_code, name, marcket_id, category_id, share_unit_number, is_nikkei225) VALUES(6022,'(株)赤阪鐵工所',2,6,'100',0);</v>
      </c>
    </row>
    <row r="1892" spans="1:12" x14ac:dyDescent="0.2">
      <c r="A1892">
        <v>6023</v>
      </c>
      <c r="B1892" t="s">
        <v>1933</v>
      </c>
      <c r="C1892" t="s">
        <v>37</v>
      </c>
      <c r="D1892">
        <f>VLOOKUP(C1892,市場名!$A$1:$B$14,2,FALSE)</f>
        <v>2</v>
      </c>
      <c r="E1892" t="s">
        <v>664</v>
      </c>
      <c r="F1892">
        <f>VLOOKUP(E1892,業種分類!$A$1:$B$34,2,FALSE)</f>
        <v>22</v>
      </c>
      <c r="G1892">
        <v>100</v>
      </c>
      <c r="H1892">
        <v>0</v>
      </c>
      <c r="J1892" t="s">
        <v>3901</v>
      </c>
      <c r="K1892" t="s">
        <v>3897</v>
      </c>
      <c r="L1892" t="str">
        <f t="shared" si="29"/>
        <v>INSERT INTO stocks (stock_code, name, marcket_id, category_id, share_unit_number, is_nikkei225) VALUES(6023,'ダイハツディーゼル(株)',2,22,'100',0);</v>
      </c>
    </row>
    <row r="1893" spans="1:12" x14ac:dyDescent="0.2">
      <c r="A1893">
        <v>6025</v>
      </c>
      <c r="B1893" t="s">
        <v>1934</v>
      </c>
      <c r="C1893" t="s">
        <v>398</v>
      </c>
      <c r="D1893">
        <f>VLOOKUP(C1893,市場名!$A$1:$B$14,2,FALSE)</f>
        <v>12</v>
      </c>
      <c r="E1893" t="s">
        <v>186</v>
      </c>
      <c r="F1893">
        <f>VLOOKUP(E1893,業種分類!$A$1:$B$34,2,FALSE)</f>
        <v>7</v>
      </c>
      <c r="G1893">
        <v>100</v>
      </c>
      <c r="H1893">
        <v>0</v>
      </c>
      <c r="J1893" t="s">
        <v>3901</v>
      </c>
      <c r="K1893" t="s">
        <v>3897</v>
      </c>
      <c r="L1893" t="str">
        <f t="shared" si="29"/>
        <v>INSERT INTO stocks (stock_code, name, marcket_id, category_id, share_unit_number, is_nikkei225) VALUES(6025,'日本ＰＣサービス(株)',12,7,'100',0);</v>
      </c>
    </row>
    <row r="1894" spans="1:12" x14ac:dyDescent="0.2">
      <c r="A1894">
        <v>6026</v>
      </c>
      <c r="B1894" t="s">
        <v>1935</v>
      </c>
      <c r="C1894" t="s">
        <v>24</v>
      </c>
      <c r="D1894">
        <f>VLOOKUP(C1894,市場名!$A$1:$B$14,2,FALSE)</f>
        <v>7</v>
      </c>
      <c r="E1894" t="s">
        <v>186</v>
      </c>
      <c r="F1894">
        <f>VLOOKUP(E1894,業種分類!$A$1:$B$34,2,FALSE)</f>
        <v>7</v>
      </c>
      <c r="G1894">
        <v>100</v>
      </c>
      <c r="H1894">
        <v>0</v>
      </c>
      <c r="J1894" t="s">
        <v>3901</v>
      </c>
      <c r="K1894" t="s">
        <v>3897</v>
      </c>
      <c r="L1894" t="str">
        <f t="shared" si="29"/>
        <v>INSERT INTO stocks (stock_code, name, marcket_id, category_id, share_unit_number, is_nikkei225) VALUES(6026,'ＧＭＯ　ＴＥＣＨ(株)',7,7,'100',0);</v>
      </c>
    </row>
    <row r="1895" spans="1:12" x14ac:dyDescent="0.2">
      <c r="A1895">
        <v>6027</v>
      </c>
      <c r="B1895" t="s">
        <v>1936</v>
      </c>
      <c r="C1895" t="s">
        <v>24</v>
      </c>
      <c r="D1895">
        <f>VLOOKUP(C1895,市場名!$A$1:$B$14,2,FALSE)</f>
        <v>7</v>
      </c>
      <c r="E1895" t="s">
        <v>186</v>
      </c>
      <c r="F1895">
        <f>VLOOKUP(E1895,業種分類!$A$1:$B$34,2,FALSE)</f>
        <v>7</v>
      </c>
      <c r="G1895">
        <v>100</v>
      </c>
      <c r="H1895">
        <v>0</v>
      </c>
      <c r="J1895" t="s">
        <v>3901</v>
      </c>
      <c r="K1895" t="s">
        <v>3897</v>
      </c>
      <c r="L1895" t="str">
        <f t="shared" si="29"/>
        <v>INSERT INTO stocks (stock_code, name, marcket_id, category_id, share_unit_number, is_nikkei225) VALUES(6027,'弁護士ドットコム(株)',7,7,'100',0);</v>
      </c>
    </row>
    <row r="1896" spans="1:12" x14ac:dyDescent="0.2">
      <c r="A1896">
        <v>6028</v>
      </c>
      <c r="B1896" t="s">
        <v>1937</v>
      </c>
      <c r="C1896" t="s">
        <v>5</v>
      </c>
      <c r="D1896">
        <f>VLOOKUP(C1896,市場名!$A$1:$B$14,2,FALSE)</f>
        <v>1</v>
      </c>
      <c r="E1896" t="s">
        <v>186</v>
      </c>
      <c r="F1896">
        <f>VLOOKUP(E1896,業種分類!$A$1:$B$34,2,FALSE)</f>
        <v>7</v>
      </c>
      <c r="G1896">
        <v>100</v>
      </c>
      <c r="H1896">
        <v>0</v>
      </c>
      <c r="J1896" t="s">
        <v>3901</v>
      </c>
      <c r="K1896" t="s">
        <v>3897</v>
      </c>
      <c r="L1896" t="str">
        <f t="shared" si="29"/>
        <v>INSERT INTO stocks (stock_code, name, marcket_id, category_id, share_unit_number, is_nikkei225) VALUES(6028,'テクノプロ・ホールディングス(株)',1,7,'100',0);</v>
      </c>
    </row>
    <row r="1897" spans="1:12" x14ac:dyDescent="0.2">
      <c r="A1897">
        <v>6029</v>
      </c>
      <c r="B1897" t="s">
        <v>1938</v>
      </c>
      <c r="C1897" t="s">
        <v>5</v>
      </c>
      <c r="D1897">
        <f>VLOOKUP(C1897,市場名!$A$1:$B$14,2,FALSE)</f>
        <v>1</v>
      </c>
      <c r="E1897" t="s">
        <v>186</v>
      </c>
      <c r="F1897">
        <f>VLOOKUP(E1897,業種分類!$A$1:$B$34,2,FALSE)</f>
        <v>7</v>
      </c>
      <c r="G1897">
        <v>100</v>
      </c>
      <c r="H1897">
        <v>0</v>
      </c>
      <c r="J1897" t="s">
        <v>3901</v>
      </c>
      <c r="K1897" t="s">
        <v>3897</v>
      </c>
      <c r="L1897" t="str">
        <f t="shared" si="29"/>
        <v>INSERT INTO stocks (stock_code, name, marcket_id, category_id, share_unit_number, is_nikkei225) VALUES(6029,'アトラ(株)',1,7,'100',0);</v>
      </c>
    </row>
    <row r="1898" spans="1:12" x14ac:dyDescent="0.2">
      <c r="A1898">
        <v>6030</v>
      </c>
      <c r="B1898" t="s">
        <v>1939</v>
      </c>
      <c r="C1898" t="s">
        <v>24</v>
      </c>
      <c r="D1898">
        <f>VLOOKUP(C1898,市場名!$A$1:$B$14,2,FALSE)</f>
        <v>7</v>
      </c>
      <c r="E1898" t="s">
        <v>186</v>
      </c>
      <c r="F1898">
        <f>VLOOKUP(E1898,業種分類!$A$1:$B$34,2,FALSE)</f>
        <v>7</v>
      </c>
      <c r="G1898">
        <v>100</v>
      </c>
      <c r="H1898">
        <v>0</v>
      </c>
      <c r="J1898" t="s">
        <v>3901</v>
      </c>
      <c r="K1898" t="s">
        <v>3897</v>
      </c>
      <c r="L1898" t="str">
        <f t="shared" si="29"/>
        <v>INSERT INTO stocks (stock_code, name, marcket_id, category_id, share_unit_number, is_nikkei225) VALUES(6030,'(株)アドベンチャー',7,7,'100',0);</v>
      </c>
    </row>
    <row r="1899" spans="1:12" x14ac:dyDescent="0.2">
      <c r="A1899">
        <v>6031</v>
      </c>
      <c r="B1899" t="s">
        <v>1940</v>
      </c>
      <c r="C1899" t="s">
        <v>24</v>
      </c>
      <c r="D1899">
        <f>VLOOKUP(C1899,市場名!$A$1:$B$14,2,FALSE)</f>
        <v>7</v>
      </c>
      <c r="E1899" t="s">
        <v>186</v>
      </c>
      <c r="F1899">
        <f>VLOOKUP(E1899,業種分類!$A$1:$B$34,2,FALSE)</f>
        <v>7</v>
      </c>
      <c r="G1899">
        <v>100</v>
      </c>
      <c r="H1899">
        <v>0</v>
      </c>
      <c r="J1899" t="s">
        <v>3901</v>
      </c>
      <c r="K1899" t="s">
        <v>3897</v>
      </c>
      <c r="L1899" t="str">
        <f t="shared" si="29"/>
        <v>INSERT INTO stocks (stock_code, name, marcket_id, category_id, share_unit_number, is_nikkei225) VALUES(6031,'サイジニア(株)',7,7,'100',0);</v>
      </c>
    </row>
    <row r="1900" spans="1:12" x14ac:dyDescent="0.2">
      <c r="A1900">
        <v>6032</v>
      </c>
      <c r="B1900" t="s">
        <v>1941</v>
      </c>
      <c r="C1900" t="s">
        <v>5</v>
      </c>
      <c r="D1900">
        <f>VLOOKUP(C1900,市場名!$A$1:$B$14,2,FALSE)</f>
        <v>1</v>
      </c>
      <c r="E1900" t="s">
        <v>186</v>
      </c>
      <c r="F1900">
        <f>VLOOKUP(E1900,業種分類!$A$1:$B$34,2,FALSE)</f>
        <v>7</v>
      </c>
      <c r="G1900">
        <v>100</v>
      </c>
      <c r="H1900">
        <v>0</v>
      </c>
      <c r="J1900" t="s">
        <v>3901</v>
      </c>
      <c r="K1900" t="s">
        <v>3897</v>
      </c>
      <c r="L1900" t="str">
        <f t="shared" si="29"/>
        <v>INSERT INTO stocks (stock_code, name, marcket_id, category_id, share_unit_number, is_nikkei225) VALUES(6032,'(株)インターワークス',1,7,'100',0);</v>
      </c>
    </row>
    <row r="1901" spans="1:12" x14ac:dyDescent="0.2">
      <c r="A1901">
        <v>6033</v>
      </c>
      <c r="B1901" t="s">
        <v>1942</v>
      </c>
      <c r="C1901" t="s">
        <v>24</v>
      </c>
      <c r="D1901">
        <f>VLOOKUP(C1901,市場名!$A$1:$B$14,2,FALSE)</f>
        <v>7</v>
      </c>
      <c r="E1901" t="s">
        <v>186</v>
      </c>
      <c r="F1901">
        <f>VLOOKUP(E1901,業種分類!$A$1:$B$34,2,FALSE)</f>
        <v>7</v>
      </c>
      <c r="G1901">
        <v>100</v>
      </c>
      <c r="H1901">
        <v>0</v>
      </c>
      <c r="J1901" t="s">
        <v>3901</v>
      </c>
      <c r="K1901" t="s">
        <v>3897</v>
      </c>
      <c r="L1901" t="str">
        <f t="shared" si="29"/>
        <v>INSERT INTO stocks (stock_code, name, marcket_id, category_id, share_unit_number, is_nikkei225) VALUES(6033,'(株)エクストリーム',7,7,'100',0);</v>
      </c>
    </row>
    <row r="1902" spans="1:12" x14ac:dyDescent="0.2">
      <c r="A1902">
        <v>6034</v>
      </c>
      <c r="B1902" t="s">
        <v>1943</v>
      </c>
      <c r="C1902" t="s">
        <v>24</v>
      </c>
      <c r="D1902">
        <f>VLOOKUP(C1902,市場名!$A$1:$B$14,2,FALSE)</f>
        <v>7</v>
      </c>
      <c r="E1902" t="s">
        <v>186</v>
      </c>
      <c r="F1902">
        <f>VLOOKUP(E1902,業種分類!$A$1:$B$34,2,FALSE)</f>
        <v>7</v>
      </c>
      <c r="G1902">
        <v>100</v>
      </c>
      <c r="H1902">
        <v>0</v>
      </c>
      <c r="J1902" t="s">
        <v>3901</v>
      </c>
      <c r="K1902" t="s">
        <v>3897</v>
      </c>
      <c r="L1902" t="str">
        <f t="shared" si="29"/>
        <v>INSERT INTO stocks (stock_code, name, marcket_id, category_id, share_unit_number, is_nikkei225) VALUES(6034,'ＭＲＴ(株)',7,7,'100',0);</v>
      </c>
    </row>
    <row r="1903" spans="1:12" x14ac:dyDescent="0.2">
      <c r="A1903">
        <v>6035</v>
      </c>
      <c r="B1903" t="s">
        <v>1944</v>
      </c>
      <c r="C1903" t="s">
        <v>5</v>
      </c>
      <c r="D1903">
        <f>VLOOKUP(C1903,市場名!$A$1:$B$14,2,FALSE)</f>
        <v>1</v>
      </c>
      <c r="E1903" t="s">
        <v>186</v>
      </c>
      <c r="F1903">
        <f>VLOOKUP(E1903,業種分類!$A$1:$B$34,2,FALSE)</f>
        <v>7</v>
      </c>
      <c r="G1903">
        <v>100</v>
      </c>
      <c r="H1903">
        <v>0</v>
      </c>
      <c r="J1903" t="s">
        <v>3901</v>
      </c>
      <c r="K1903" t="s">
        <v>3897</v>
      </c>
      <c r="L1903" t="str">
        <f t="shared" si="29"/>
        <v>INSERT INTO stocks (stock_code, name, marcket_id, category_id, share_unit_number, is_nikkei225) VALUES(6035,'(株)アイ・アールジャパンホールディングス',1,7,'100',0);</v>
      </c>
    </row>
    <row r="1904" spans="1:12" x14ac:dyDescent="0.2">
      <c r="A1904">
        <v>6036</v>
      </c>
      <c r="B1904" t="s">
        <v>1945</v>
      </c>
      <c r="C1904" t="s">
        <v>5</v>
      </c>
      <c r="D1904">
        <f>VLOOKUP(C1904,市場名!$A$1:$B$14,2,FALSE)</f>
        <v>1</v>
      </c>
      <c r="E1904" t="s">
        <v>186</v>
      </c>
      <c r="F1904">
        <f>VLOOKUP(E1904,業種分類!$A$1:$B$34,2,FALSE)</f>
        <v>7</v>
      </c>
      <c r="G1904">
        <v>100</v>
      </c>
      <c r="H1904">
        <v>0</v>
      </c>
      <c r="J1904" t="s">
        <v>3901</v>
      </c>
      <c r="K1904" t="s">
        <v>3897</v>
      </c>
      <c r="L1904" t="str">
        <f t="shared" si="29"/>
        <v>INSERT INTO stocks (stock_code, name, marcket_id, category_id, share_unit_number, is_nikkei225) VALUES(6036,'ＫｅｅＰｅｒ技研(株)',1,7,'100',0);</v>
      </c>
    </row>
    <row r="1905" spans="1:12" x14ac:dyDescent="0.2">
      <c r="A1905">
        <v>6037</v>
      </c>
      <c r="B1905" t="s">
        <v>1946</v>
      </c>
      <c r="C1905" t="s">
        <v>5</v>
      </c>
      <c r="D1905">
        <f>VLOOKUP(C1905,市場名!$A$1:$B$14,2,FALSE)</f>
        <v>1</v>
      </c>
      <c r="E1905" t="s">
        <v>186</v>
      </c>
      <c r="F1905">
        <f>VLOOKUP(E1905,業種分類!$A$1:$B$34,2,FALSE)</f>
        <v>7</v>
      </c>
      <c r="G1905">
        <v>100</v>
      </c>
      <c r="H1905">
        <v>0</v>
      </c>
      <c r="J1905" t="s">
        <v>3901</v>
      </c>
      <c r="K1905" t="s">
        <v>3897</v>
      </c>
      <c r="L1905" t="str">
        <f t="shared" si="29"/>
        <v>INSERT INTO stocks (stock_code, name, marcket_id, category_id, share_unit_number, is_nikkei225) VALUES(6037,'(株)ファーストロジック',1,7,'100',0);</v>
      </c>
    </row>
    <row r="1906" spans="1:12" x14ac:dyDescent="0.2">
      <c r="A1906">
        <v>6038</v>
      </c>
      <c r="B1906" t="s">
        <v>1947</v>
      </c>
      <c r="C1906" t="s">
        <v>24</v>
      </c>
      <c r="D1906">
        <f>VLOOKUP(C1906,市場名!$A$1:$B$14,2,FALSE)</f>
        <v>7</v>
      </c>
      <c r="E1906" t="s">
        <v>186</v>
      </c>
      <c r="F1906">
        <f>VLOOKUP(E1906,業種分類!$A$1:$B$34,2,FALSE)</f>
        <v>7</v>
      </c>
      <c r="G1906">
        <v>100</v>
      </c>
      <c r="H1906">
        <v>0</v>
      </c>
      <c r="J1906" t="s">
        <v>3901</v>
      </c>
      <c r="K1906" t="s">
        <v>3897</v>
      </c>
      <c r="L1906" t="str">
        <f t="shared" si="29"/>
        <v>INSERT INTO stocks (stock_code, name, marcket_id, category_id, share_unit_number, is_nikkei225) VALUES(6038,'(株)イード',7,7,'100',0);</v>
      </c>
    </row>
    <row r="1907" spans="1:12" x14ac:dyDescent="0.2">
      <c r="A1907">
        <v>6039</v>
      </c>
      <c r="B1907" t="s">
        <v>1948</v>
      </c>
      <c r="C1907" t="s">
        <v>24</v>
      </c>
      <c r="D1907">
        <f>VLOOKUP(C1907,市場名!$A$1:$B$14,2,FALSE)</f>
        <v>7</v>
      </c>
      <c r="E1907" t="s">
        <v>186</v>
      </c>
      <c r="F1907">
        <f>VLOOKUP(E1907,業種分類!$A$1:$B$34,2,FALSE)</f>
        <v>7</v>
      </c>
      <c r="G1907">
        <v>100</v>
      </c>
      <c r="H1907">
        <v>0</v>
      </c>
      <c r="J1907" t="s">
        <v>3901</v>
      </c>
      <c r="K1907" t="s">
        <v>3897</v>
      </c>
      <c r="L1907" t="str">
        <f t="shared" si="29"/>
        <v>INSERT INTO stocks (stock_code, name, marcket_id, category_id, share_unit_number, is_nikkei225) VALUES(6039,'(株)日本動物高度医療センター',7,7,'100',0);</v>
      </c>
    </row>
    <row r="1908" spans="1:12" x14ac:dyDescent="0.2">
      <c r="A1908">
        <v>6040</v>
      </c>
      <c r="B1908" t="s">
        <v>1949</v>
      </c>
      <c r="C1908" t="s">
        <v>24</v>
      </c>
      <c r="D1908">
        <f>VLOOKUP(C1908,市場名!$A$1:$B$14,2,FALSE)</f>
        <v>7</v>
      </c>
      <c r="E1908" t="s">
        <v>186</v>
      </c>
      <c r="F1908">
        <f>VLOOKUP(E1908,業種分類!$A$1:$B$34,2,FALSE)</f>
        <v>7</v>
      </c>
      <c r="G1908">
        <v>100</v>
      </c>
      <c r="H1908">
        <v>0</v>
      </c>
      <c r="J1908" t="s">
        <v>3901</v>
      </c>
      <c r="K1908" t="s">
        <v>3897</v>
      </c>
      <c r="L1908" t="str">
        <f t="shared" si="29"/>
        <v>INSERT INTO stocks (stock_code, name, marcket_id, category_id, share_unit_number, is_nikkei225) VALUES(6040,'日本スキー場開発(株)',7,7,'100',0);</v>
      </c>
    </row>
    <row r="1909" spans="1:12" x14ac:dyDescent="0.2">
      <c r="A1909">
        <v>6042</v>
      </c>
      <c r="B1909" t="s">
        <v>1950</v>
      </c>
      <c r="C1909" t="s">
        <v>37</v>
      </c>
      <c r="D1909">
        <f>VLOOKUP(C1909,市場名!$A$1:$B$14,2,FALSE)</f>
        <v>2</v>
      </c>
      <c r="E1909" t="s">
        <v>664</v>
      </c>
      <c r="F1909">
        <f>VLOOKUP(E1909,業種分類!$A$1:$B$34,2,FALSE)</f>
        <v>22</v>
      </c>
      <c r="G1909">
        <v>100</v>
      </c>
      <c r="H1909">
        <v>0</v>
      </c>
      <c r="J1909" t="s">
        <v>3901</v>
      </c>
      <c r="K1909" t="s">
        <v>3897</v>
      </c>
      <c r="L1909" t="str">
        <f t="shared" si="29"/>
        <v>INSERT INTO stocks (stock_code, name, marcket_id, category_id, share_unit_number, is_nikkei225) VALUES(6042,'(株)ニッキ',2,22,'100',0);</v>
      </c>
    </row>
    <row r="1910" spans="1:12" x14ac:dyDescent="0.2">
      <c r="A1910">
        <v>6044</v>
      </c>
      <c r="B1910" t="s">
        <v>1951</v>
      </c>
      <c r="C1910" t="s">
        <v>5</v>
      </c>
      <c r="D1910">
        <f>VLOOKUP(C1910,市場名!$A$1:$B$14,2,FALSE)</f>
        <v>1</v>
      </c>
      <c r="E1910" t="s">
        <v>186</v>
      </c>
      <c r="F1910">
        <f>VLOOKUP(E1910,業種分類!$A$1:$B$34,2,FALSE)</f>
        <v>7</v>
      </c>
      <c r="G1910">
        <v>100</v>
      </c>
      <c r="H1910">
        <v>0</v>
      </c>
      <c r="J1910" t="s">
        <v>3901</v>
      </c>
      <c r="K1910" t="s">
        <v>3897</v>
      </c>
      <c r="L1910" t="str">
        <f t="shared" si="29"/>
        <v>INSERT INTO stocks (stock_code, name, marcket_id, category_id, share_unit_number, is_nikkei225) VALUES(6044,'(株)三機サービス',1,7,'100',0);</v>
      </c>
    </row>
    <row r="1911" spans="1:12" x14ac:dyDescent="0.2">
      <c r="A1911">
        <v>6045</v>
      </c>
      <c r="B1911" t="s">
        <v>1952</v>
      </c>
      <c r="C1911" t="s">
        <v>24</v>
      </c>
      <c r="D1911">
        <f>VLOOKUP(C1911,市場名!$A$1:$B$14,2,FALSE)</f>
        <v>7</v>
      </c>
      <c r="E1911" t="s">
        <v>186</v>
      </c>
      <c r="F1911">
        <f>VLOOKUP(E1911,業種分類!$A$1:$B$34,2,FALSE)</f>
        <v>7</v>
      </c>
      <c r="G1911">
        <v>100</v>
      </c>
      <c r="H1911">
        <v>0</v>
      </c>
      <c r="J1911" t="s">
        <v>3901</v>
      </c>
      <c r="K1911" t="s">
        <v>3897</v>
      </c>
      <c r="L1911" t="str">
        <f t="shared" si="29"/>
        <v>INSERT INTO stocks (stock_code, name, marcket_id, category_id, share_unit_number, is_nikkei225) VALUES(6045,'(株)レントラックス',7,7,'100',0);</v>
      </c>
    </row>
    <row r="1912" spans="1:12" x14ac:dyDescent="0.2">
      <c r="A1912">
        <v>6046</v>
      </c>
      <c r="B1912" t="s">
        <v>1953</v>
      </c>
      <c r="C1912" t="s">
        <v>24</v>
      </c>
      <c r="D1912">
        <f>VLOOKUP(C1912,市場名!$A$1:$B$14,2,FALSE)</f>
        <v>7</v>
      </c>
      <c r="E1912" t="s">
        <v>186</v>
      </c>
      <c r="F1912">
        <f>VLOOKUP(E1912,業種分類!$A$1:$B$34,2,FALSE)</f>
        <v>7</v>
      </c>
      <c r="G1912">
        <v>100</v>
      </c>
      <c r="H1912">
        <v>0</v>
      </c>
      <c r="J1912" t="s">
        <v>3901</v>
      </c>
      <c r="K1912" t="s">
        <v>3897</v>
      </c>
      <c r="L1912" t="str">
        <f t="shared" si="29"/>
        <v>INSERT INTO stocks (stock_code, name, marcket_id, category_id, share_unit_number, is_nikkei225) VALUES(6046,'(株)リンクバル',7,7,'100',0);</v>
      </c>
    </row>
    <row r="1913" spans="1:12" x14ac:dyDescent="0.2">
      <c r="A1913">
        <v>6047</v>
      </c>
      <c r="B1913" t="s">
        <v>1954</v>
      </c>
      <c r="C1913" t="s">
        <v>5</v>
      </c>
      <c r="D1913">
        <f>VLOOKUP(C1913,市場名!$A$1:$B$14,2,FALSE)</f>
        <v>1</v>
      </c>
      <c r="E1913" t="s">
        <v>186</v>
      </c>
      <c r="F1913">
        <f>VLOOKUP(E1913,業種分類!$A$1:$B$34,2,FALSE)</f>
        <v>7</v>
      </c>
      <c r="G1913">
        <v>100</v>
      </c>
      <c r="H1913">
        <v>0</v>
      </c>
      <c r="J1913" t="s">
        <v>3901</v>
      </c>
      <c r="K1913" t="s">
        <v>3897</v>
      </c>
      <c r="L1913" t="str">
        <f t="shared" si="29"/>
        <v>INSERT INTO stocks (stock_code, name, marcket_id, category_id, share_unit_number, is_nikkei225) VALUES(6047,'(株)Ｇｕｎｏｓｙ',1,7,'100',0);</v>
      </c>
    </row>
    <row r="1914" spans="1:12" x14ac:dyDescent="0.2">
      <c r="A1914">
        <v>6048</v>
      </c>
      <c r="B1914" t="s">
        <v>1955</v>
      </c>
      <c r="C1914" t="s">
        <v>5</v>
      </c>
      <c r="D1914">
        <f>VLOOKUP(C1914,市場名!$A$1:$B$14,2,FALSE)</f>
        <v>1</v>
      </c>
      <c r="E1914" t="s">
        <v>186</v>
      </c>
      <c r="F1914">
        <f>VLOOKUP(E1914,業種分類!$A$1:$B$34,2,FALSE)</f>
        <v>7</v>
      </c>
      <c r="G1914">
        <v>100</v>
      </c>
      <c r="H1914">
        <v>0</v>
      </c>
      <c r="J1914" t="s">
        <v>3901</v>
      </c>
      <c r="K1914" t="s">
        <v>3897</v>
      </c>
      <c r="L1914" t="str">
        <f t="shared" si="29"/>
        <v>INSERT INTO stocks (stock_code, name, marcket_id, category_id, share_unit_number, is_nikkei225) VALUES(6048,'(株)デザインワン・ジャパン',1,7,'100',0);</v>
      </c>
    </row>
    <row r="1915" spans="1:12" x14ac:dyDescent="0.2">
      <c r="A1915">
        <v>6049</v>
      </c>
      <c r="B1915" t="s">
        <v>1956</v>
      </c>
      <c r="C1915" t="s">
        <v>24</v>
      </c>
      <c r="D1915">
        <f>VLOOKUP(C1915,市場名!$A$1:$B$14,2,FALSE)</f>
        <v>7</v>
      </c>
      <c r="E1915" t="s">
        <v>186</v>
      </c>
      <c r="F1915">
        <f>VLOOKUP(E1915,業種分類!$A$1:$B$34,2,FALSE)</f>
        <v>7</v>
      </c>
      <c r="G1915">
        <v>100</v>
      </c>
      <c r="H1915">
        <v>0</v>
      </c>
      <c r="J1915" t="s">
        <v>3901</v>
      </c>
      <c r="K1915" t="s">
        <v>3897</v>
      </c>
      <c r="L1915" t="str">
        <f t="shared" si="29"/>
        <v>INSERT INTO stocks (stock_code, name, marcket_id, category_id, share_unit_number, is_nikkei225) VALUES(6049,'(株)イトクロ',7,7,'100',0);</v>
      </c>
    </row>
    <row r="1916" spans="1:12" x14ac:dyDescent="0.2">
      <c r="A1916">
        <v>6050</v>
      </c>
      <c r="B1916" t="s">
        <v>1957</v>
      </c>
      <c r="C1916" t="s">
        <v>5</v>
      </c>
      <c r="D1916">
        <f>VLOOKUP(C1916,市場名!$A$1:$B$14,2,FALSE)</f>
        <v>1</v>
      </c>
      <c r="E1916" t="s">
        <v>186</v>
      </c>
      <c r="F1916">
        <f>VLOOKUP(E1916,業種分類!$A$1:$B$34,2,FALSE)</f>
        <v>7</v>
      </c>
      <c r="G1916">
        <v>100</v>
      </c>
      <c r="H1916">
        <v>0</v>
      </c>
      <c r="J1916" t="s">
        <v>3901</v>
      </c>
      <c r="K1916" t="s">
        <v>3897</v>
      </c>
      <c r="L1916" t="str">
        <f t="shared" si="29"/>
        <v>INSERT INTO stocks (stock_code, name, marcket_id, category_id, share_unit_number, is_nikkei225) VALUES(6050,'イー・ガーディアン(株)',1,7,'100',0);</v>
      </c>
    </row>
    <row r="1917" spans="1:12" x14ac:dyDescent="0.2">
      <c r="A1917">
        <v>6054</v>
      </c>
      <c r="B1917" t="s">
        <v>1958</v>
      </c>
      <c r="C1917" t="s">
        <v>5</v>
      </c>
      <c r="D1917">
        <f>VLOOKUP(C1917,市場名!$A$1:$B$14,2,FALSE)</f>
        <v>1</v>
      </c>
      <c r="E1917" t="s">
        <v>186</v>
      </c>
      <c r="F1917">
        <f>VLOOKUP(E1917,業種分類!$A$1:$B$34,2,FALSE)</f>
        <v>7</v>
      </c>
      <c r="G1917">
        <v>100</v>
      </c>
      <c r="H1917">
        <v>0</v>
      </c>
      <c r="J1917" t="s">
        <v>3901</v>
      </c>
      <c r="K1917" t="s">
        <v>3897</v>
      </c>
      <c r="L1917" t="str">
        <f t="shared" si="29"/>
        <v>INSERT INTO stocks (stock_code, name, marcket_id, category_id, share_unit_number, is_nikkei225) VALUES(6054,'(株)リブセンス',1,7,'100',0);</v>
      </c>
    </row>
    <row r="1918" spans="1:12" x14ac:dyDescent="0.2">
      <c r="A1918">
        <v>6055</v>
      </c>
      <c r="B1918" t="s">
        <v>1959</v>
      </c>
      <c r="C1918" t="s">
        <v>5</v>
      </c>
      <c r="D1918">
        <f>VLOOKUP(C1918,市場名!$A$1:$B$14,2,FALSE)</f>
        <v>1</v>
      </c>
      <c r="E1918" t="s">
        <v>186</v>
      </c>
      <c r="F1918">
        <f>VLOOKUP(E1918,業種分類!$A$1:$B$34,2,FALSE)</f>
        <v>7</v>
      </c>
      <c r="G1918">
        <v>100</v>
      </c>
      <c r="H1918">
        <v>0</v>
      </c>
      <c r="J1918" t="s">
        <v>3901</v>
      </c>
      <c r="K1918" t="s">
        <v>3897</v>
      </c>
      <c r="L1918" t="str">
        <f t="shared" si="29"/>
        <v>INSERT INTO stocks (stock_code, name, marcket_id, category_id, share_unit_number, is_nikkei225) VALUES(6055,'ジャパンマテリアル(株)',1,7,'100',0);</v>
      </c>
    </row>
    <row r="1919" spans="1:12" x14ac:dyDescent="0.2">
      <c r="A1919">
        <v>6058</v>
      </c>
      <c r="B1919" t="s">
        <v>1960</v>
      </c>
      <c r="C1919" t="s">
        <v>5</v>
      </c>
      <c r="D1919">
        <f>VLOOKUP(C1919,市場名!$A$1:$B$14,2,FALSE)</f>
        <v>1</v>
      </c>
      <c r="E1919" t="s">
        <v>186</v>
      </c>
      <c r="F1919">
        <f>VLOOKUP(E1919,業種分類!$A$1:$B$34,2,FALSE)</f>
        <v>7</v>
      </c>
      <c r="G1919">
        <v>100</v>
      </c>
      <c r="H1919">
        <v>0</v>
      </c>
      <c r="J1919" t="s">
        <v>3901</v>
      </c>
      <c r="K1919" t="s">
        <v>3897</v>
      </c>
      <c r="L1919" t="str">
        <f t="shared" si="29"/>
        <v>INSERT INTO stocks (stock_code, name, marcket_id, category_id, share_unit_number, is_nikkei225) VALUES(6058,'(株)ベクトル',1,7,'100',0);</v>
      </c>
    </row>
    <row r="1920" spans="1:12" x14ac:dyDescent="0.2">
      <c r="A1920">
        <v>6059</v>
      </c>
      <c r="B1920" t="s">
        <v>1961</v>
      </c>
      <c r="C1920" t="s">
        <v>5</v>
      </c>
      <c r="D1920">
        <f>VLOOKUP(C1920,市場名!$A$1:$B$14,2,FALSE)</f>
        <v>1</v>
      </c>
      <c r="E1920" t="s">
        <v>186</v>
      </c>
      <c r="F1920">
        <f>VLOOKUP(E1920,業種分類!$A$1:$B$34,2,FALSE)</f>
        <v>7</v>
      </c>
      <c r="G1920">
        <v>100</v>
      </c>
      <c r="H1920">
        <v>0</v>
      </c>
      <c r="J1920" t="s">
        <v>3901</v>
      </c>
      <c r="K1920" t="s">
        <v>3897</v>
      </c>
      <c r="L1920" t="str">
        <f t="shared" si="29"/>
        <v>INSERT INTO stocks (stock_code, name, marcket_id, category_id, share_unit_number, is_nikkei225) VALUES(6059,'(株)ウチヤマホールディングス',1,7,'100',0);</v>
      </c>
    </row>
    <row r="1921" spans="1:12" x14ac:dyDescent="0.2">
      <c r="A1921">
        <v>6060</v>
      </c>
      <c r="B1921" t="s">
        <v>1962</v>
      </c>
      <c r="C1921" t="s">
        <v>15</v>
      </c>
      <c r="D1921">
        <f>VLOOKUP(C1921,市場名!$A$1:$B$14,2,FALSE)</f>
        <v>5</v>
      </c>
      <c r="E1921" t="s">
        <v>186</v>
      </c>
      <c r="F1921">
        <f>VLOOKUP(E1921,業種分類!$A$1:$B$34,2,FALSE)</f>
        <v>7</v>
      </c>
      <c r="G1921">
        <v>100</v>
      </c>
      <c r="H1921">
        <v>0</v>
      </c>
      <c r="J1921" t="s">
        <v>3901</v>
      </c>
      <c r="K1921" t="s">
        <v>3897</v>
      </c>
      <c r="L1921" t="str">
        <f t="shared" si="29"/>
        <v>INSERT INTO stocks (stock_code, name, marcket_id, category_id, share_unit_number, is_nikkei225) VALUES(6060,'こころネット(株)',5,7,'100',0);</v>
      </c>
    </row>
    <row r="1922" spans="1:12" x14ac:dyDescent="0.2">
      <c r="A1922">
        <v>6061</v>
      </c>
      <c r="B1922" t="s">
        <v>1963</v>
      </c>
      <c r="C1922" t="s">
        <v>15</v>
      </c>
      <c r="D1922">
        <f>VLOOKUP(C1922,市場名!$A$1:$B$14,2,FALSE)</f>
        <v>5</v>
      </c>
      <c r="E1922" t="s">
        <v>186</v>
      </c>
      <c r="F1922">
        <f>VLOOKUP(E1922,業種分類!$A$1:$B$34,2,FALSE)</f>
        <v>7</v>
      </c>
      <c r="G1922">
        <v>100</v>
      </c>
      <c r="H1922">
        <v>0</v>
      </c>
      <c r="J1922" t="s">
        <v>3901</v>
      </c>
      <c r="K1922" t="s">
        <v>3897</v>
      </c>
      <c r="L1922" t="str">
        <f t="shared" si="29"/>
        <v>INSERT INTO stocks (stock_code, name, marcket_id, category_id, share_unit_number, is_nikkei225) VALUES(6061,'(株)ユニバーサル園芸社',5,7,'100',0);</v>
      </c>
    </row>
    <row r="1923" spans="1:12" x14ac:dyDescent="0.2">
      <c r="A1923">
        <v>6062</v>
      </c>
      <c r="B1923" t="s">
        <v>1964</v>
      </c>
      <c r="C1923" t="s">
        <v>5</v>
      </c>
      <c r="D1923">
        <f>VLOOKUP(C1923,市場名!$A$1:$B$14,2,FALSE)</f>
        <v>1</v>
      </c>
      <c r="E1923" t="s">
        <v>186</v>
      </c>
      <c r="F1923">
        <f>VLOOKUP(E1923,業種分類!$A$1:$B$34,2,FALSE)</f>
        <v>7</v>
      </c>
      <c r="G1923">
        <v>100</v>
      </c>
      <c r="H1923">
        <v>0</v>
      </c>
      <c r="J1923" t="s">
        <v>3901</v>
      </c>
      <c r="K1923" t="s">
        <v>3897</v>
      </c>
      <c r="L1923" t="str">
        <f t="shared" ref="L1923:L1986" si="30">J1923&amp;A1923&amp;","&amp;"'"&amp;B1923&amp;"',"&amp;D1923&amp;","&amp;F1923&amp;",'"&amp;G1923&amp;"',"&amp;H1923&amp;K1923</f>
        <v>INSERT INTO stocks (stock_code, name, marcket_id, category_id, share_unit_number, is_nikkei225) VALUES(6062,'(株)チャーム・ケア・コーポレーション',1,7,'100',0);</v>
      </c>
    </row>
    <row r="1924" spans="1:12" x14ac:dyDescent="0.2">
      <c r="A1924">
        <v>6063</v>
      </c>
      <c r="B1924" t="s">
        <v>1965</v>
      </c>
      <c r="C1924" t="s">
        <v>15</v>
      </c>
      <c r="D1924">
        <f>VLOOKUP(C1924,市場名!$A$1:$B$14,2,FALSE)</f>
        <v>5</v>
      </c>
      <c r="E1924" t="s">
        <v>186</v>
      </c>
      <c r="F1924">
        <f>VLOOKUP(E1924,業種分類!$A$1:$B$34,2,FALSE)</f>
        <v>7</v>
      </c>
      <c r="G1924">
        <v>100</v>
      </c>
      <c r="H1924">
        <v>0</v>
      </c>
      <c r="J1924" t="s">
        <v>3901</v>
      </c>
      <c r="K1924" t="s">
        <v>3897</v>
      </c>
      <c r="L1924" t="str">
        <f t="shared" si="30"/>
        <v>INSERT INTO stocks (stock_code, name, marcket_id, category_id, share_unit_number, is_nikkei225) VALUES(6063,'日本エマージェンシーアシスタンス(株)',5,7,'100',0);</v>
      </c>
    </row>
    <row r="1925" spans="1:12" x14ac:dyDescent="0.2">
      <c r="A1925">
        <v>6064</v>
      </c>
      <c r="B1925" t="s">
        <v>1966</v>
      </c>
      <c r="C1925" t="s">
        <v>24</v>
      </c>
      <c r="D1925">
        <f>VLOOKUP(C1925,市場名!$A$1:$B$14,2,FALSE)</f>
        <v>7</v>
      </c>
      <c r="E1925" t="s">
        <v>186</v>
      </c>
      <c r="F1925">
        <f>VLOOKUP(E1925,業種分類!$A$1:$B$34,2,FALSE)</f>
        <v>7</v>
      </c>
      <c r="G1925">
        <v>100</v>
      </c>
      <c r="H1925">
        <v>0</v>
      </c>
      <c r="J1925" t="s">
        <v>3901</v>
      </c>
      <c r="K1925" t="s">
        <v>3897</v>
      </c>
      <c r="L1925" t="str">
        <f t="shared" si="30"/>
        <v>INSERT INTO stocks (stock_code, name, marcket_id, category_id, share_unit_number, is_nikkei225) VALUES(6064,'(株)アクトコール',7,7,'100',0);</v>
      </c>
    </row>
    <row r="1926" spans="1:12" x14ac:dyDescent="0.2">
      <c r="A1926">
        <v>6065</v>
      </c>
      <c r="B1926" t="s">
        <v>1967</v>
      </c>
      <c r="C1926" t="s">
        <v>5</v>
      </c>
      <c r="D1926">
        <f>VLOOKUP(C1926,市場名!$A$1:$B$14,2,FALSE)</f>
        <v>1</v>
      </c>
      <c r="E1926" t="s">
        <v>186</v>
      </c>
      <c r="F1926">
        <f>VLOOKUP(E1926,業種分類!$A$1:$B$34,2,FALSE)</f>
        <v>7</v>
      </c>
      <c r="G1926">
        <v>100</v>
      </c>
      <c r="H1926">
        <v>0</v>
      </c>
      <c r="J1926" t="s">
        <v>3901</v>
      </c>
      <c r="K1926" t="s">
        <v>3897</v>
      </c>
      <c r="L1926" t="str">
        <f t="shared" si="30"/>
        <v>INSERT INTO stocks (stock_code, name, marcket_id, category_id, share_unit_number, is_nikkei225) VALUES(6065,'ライクキッズ(株)',1,7,'100',0);</v>
      </c>
    </row>
    <row r="1927" spans="1:12" x14ac:dyDescent="0.2">
      <c r="A1927">
        <v>6067</v>
      </c>
      <c r="B1927" t="s">
        <v>1968</v>
      </c>
      <c r="C1927" t="s">
        <v>24</v>
      </c>
      <c r="D1927">
        <f>VLOOKUP(C1927,市場名!$A$1:$B$14,2,FALSE)</f>
        <v>7</v>
      </c>
      <c r="E1927" t="s">
        <v>186</v>
      </c>
      <c r="F1927">
        <f>VLOOKUP(E1927,業種分類!$A$1:$B$34,2,FALSE)</f>
        <v>7</v>
      </c>
      <c r="G1927">
        <v>100</v>
      </c>
      <c r="H1927">
        <v>0</v>
      </c>
      <c r="J1927" t="s">
        <v>3901</v>
      </c>
      <c r="K1927" t="s">
        <v>3897</v>
      </c>
      <c r="L1927" t="str">
        <f t="shared" si="30"/>
        <v>INSERT INTO stocks (stock_code, name, marcket_id, category_id, share_unit_number, is_nikkei225) VALUES(6067,'インパクトホールディングス(株)',7,7,'100',0);</v>
      </c>
    </row>
    <row r="1928" spans="1:12" x14ac:dyDescent="0.2">
      <c r="A1928">
        <v>6069</v>
      </c>
      <c r="B1928" t="s">
        <v>1969</v>
      </c>
      <c r="C1928" t="s">
        <v>24</v>
      </c>
      <c r="D1928">
        <f>VLOOKUP(C1928,市場名!$A$1:$B$14,2,FALSE)</f>
        <v>7</v>
      </c>
      <c r="E1928" t="s">
        <v>186</v>
      </c>
      <c r="F1928">
        <f>VLOOKUP(E1928,業種分類!$A$1:$B$34,2,FALSE)</f>
        <v>7</v>
      </c>
      <c r="G1928">
        <v>100</v>
      </c>
      <c r="H1928">
        <v>0</v>
      </c>
      <c r="J1928" t="s">
        <v>3901</v>
      </c>
      <c r="K1928" t="s">
        <v>3897</v>
      </c>
      <c r="L1928" t="str">
        <f t="shared" si="30"/>
        <v>INSERT INTO stocks (stock_code, name, marcket_id, category_id, share_unit_number, is_nikkei225) VALUES(6069,'トレンダーズ(株)',7,7,'100',0);</v>
      </c>
    </row>
    <row r="1929" spans="1:12" x14ac:dyDescent="0.2">
      <c r="A1929">
        <v>6070</v>
      </c>
      <c r="B1929" t="s">
        <v>1970</v>
      </c>
      <c r="C1929" t="s">
        <v>5</v>
      </c>
      <c r="D1929">
        <f>VLOOKUP(C1929,市場名!$A$1:$B$14,2,FALSE)</f>
        <v>1</v>
      </c>
      <c r="E1929" t="s">
        <v>186</v>
      </c>
      <c r="F1929">
        <f>VLOOKUP(E1929,業種分類!$A$1:$B$34,2,FALSE)</f>
        <v>7</v>
      </c>
      <c r="G1929">
        <v>100</v>
      </c>
      <c r="H1929">
        <v>0</v>
      </c>
      <c r="J1929" t="s">
        <v>3901</v>
      </c>
      <c r="K1929" t="s">
        <v>3897</v>
      </c>
      <c r="L1929" t="str">
        <f t="shared" si="30"/>
        <v>INSERT INTO stocks (stock_code, name, marcket_id, category_id, share_unit_number, is_nikkei225) VALUES(6070,'キャリアリンク(株)',1,7,'100',0);</v>
      </c>
    </row>
    <row r="1930" spans="1:12" x14ac:dyDescent="0.2">
      <c r="A1930">
        <v>6071</v>
      </c>
      <c r="B1930" t="s">
        <v>1971</v>
      </c>
      <c r="C1930" t="s">
        <v>5</v>
      </c>
      <c r="D1930">
        <f>VLOOKUP(C1930,市場名!$A$1:$B$14,2,FALSE)</f>
        <v>1</v>
      </c>
      <c r="E1930" t="s">
        <v>186</v>
      </c>
      <c r="F1930">
        <f>VLOOKUP(E1930,業種分類!$A$1:$B$34,2,FALSE)</f>
        <v>7</v>
      </c>
      <c r="G1930">
        <v>100</v>
      </c>
      <c r="H1930">
        <v>0</v>
      </c>
      <c r="J1930" t="s">
        <v>3901</v>
      </c>
      <c r="K1930" t="s">
        <v>3897</v>
      </c>
      <c r="L1930" t="str">
        <f t="shared" si="30"/>
        <v>INSERT INTO stocks (stock_code, name, marcket_id, category_id, share_unit_number, is_nikkei225) VALUES(6071,'(株)ＩＢＪ',1,7,'100',0);</v>
      </c>
    </row>
    <row r="1931" spans="1:12" x14ac:dyDescent="0.2">
      <c r="A1931">
        <v>6072</v>
      </c>
      <c r="B1931" t="s">
        <v>1972</v>
      </c>
      <c r="C1931" t="s">
        <v>24</v>
      </c>
      <c r="D1931">
        <f>VLOOKUP(C1931,市場名!$A$1:$B$14,2,FALSE)</f>
        <v>7</v>
      </c>
      <c r="E1931" t="s">
        <v>186</v>
      </c>
      <c r="F1931">
        <f>VLOOKUP(E1931,業種分類!$A$1:$B$34,2,FALSE)</f>
        <v>7</v>
      </c>
      <c r="G1931">
        <v>100</v>
      </c>
      <c r="H1931">
        <v>0</v>
      </c>
      <c r="J1931" t="s">
        <v>3901</v>
      </c>
      <c r="K1931" t="s">
        <v>3897</v>
      </c>
      <c r="L1931" t="str">
        <f t="shared" si="30"/>
        <v>INSERT INTO stocks (stock_code, name, marcket_id, category_id, share_unit_number, is_nikkei225) VALUES(6072,'地盤ネットホールディングス(株)',7,7,'100',0);</v>
      </c>
    </row>
    <row r="1932" spans="1:12" x14ac:dyDescent="0.2">
      <c r="A1932">
        <v>6073</v>
      </c>
      <c r="B1932" t="s">
        <v>1973</v>
      </c>
      <c r="C1932" t="s">
        <v>5</v>
      </c>
      <c r="D1932">
        <f>VLOOKUP(C1932,市場名!$A$1:$B$14,2,FALSE)</f>
        <v>1</v>
      </c>
      <c r="E1932" t="s">
        <v>186</v>
      </c>
      <c r="F1932">
        <f>VLOOKUP(E1932,業種分類!$A$1:$B$34,2,FALSE)</f>
        <v>7</v>
      </c>
      <c r="G1932">
        <v>100</v>
      </c>
      <c r="H1932">
        <v>0</v>
      </c>
      <c r="J1932" t="s">
        <v>3901</v>
      </c>
      <c r="K1932" t="s">
        <v>3897</v>
      </c>
      <c r="L1932" t="str">
        <f t="shared" si="30"/>
        <v>INSERT INTO stocks (stock_code, name, marcket_id, category_id, share_unit_number, is_nikkei225) VALUES(6073,'(株)アサンテ',1,7,'100',0);</v>
      </c>
    </row>
    <row r="1933" spans="1:12" x14ac:dyDescent="0.2">
      <c r="A1933">
        <v>6074</v>
      </c>
      <c r="B1933" t="s">
        <v>1974</v>
      </c>
      <c r="C1933" t="s">
        <v>15</v>
      </c>
      <c r="D1933">
        <f>VLOOKUP(C1933,市場名!$A$1:$B$14,2,FALSE)</f>
        <v>5</v>
      </c>
      <c r="E1933" t="s">
        <v>186</v>
      </c>
      <c r="F1933">
        <f>VLOOKUP(E1933,業種分類!$A$1:$B$34,2,FALSE)</f>
        <v>7</v>
      </c>
      <c r="G1933">
        <v>100</v>
      </c>
      <c r="H1933">
        <v>0</v>
      </c>
      <c r="J1933" t="s">
        <v>3901</v>
      </c>
      <c r="K1933" t="s">
        <v>3897</v>
      </c>
      <c r="L1933" t="str">
        <f t="shared" si="30"/>
        <v>INSERT INTO stocks (stock_code, name, marcket_id, category_id, share_unit_number, is_nikkei225) VALUES(6074,'(株)ジェイエスエス',5,7,'100',0);</v>
      </c>
    </row>
    <row r="1934" spans="1:12" x14ac:dyDescent="0.2">
      <c r="A1934">
        <v>6076</v>
      </c>
      <c r="B1934" t="s">
        <v>1975</v>
      </c>
      <c r="C1934" t="s">
        <v>89</v>
      </c>
      <c r="D1934">
        <f>VLOOKUP(C1934,市場名!$A$1:$B$14,2,FALSE)</f>
        <v>13</v>
      </c>
      <c r="E1934" t="s">
        <v>186</v>
      </c>
      <c r="F1934">
        <f>VLOOKUP(E1934,業種分類!$A$1:$B$34,2,FALSE)</f>
        <v>7</v>
      </c>
      <c r="G1934">
        <v>100</v>
      </c>
      <c r="H1934">
        <v>0</v>
      </c>
      <c r="J1934" t="s">
        <v>3901</v>
      </c>
      <c r="K1934" t="s">
        <v>3897</v>
      </c>
      <c r="L1934" t="str">
        <f t="shared" si="30"/>
        <v>INSERT INTO stocks (stock_code, name, marcket_id, category_id, share_unit_number, is_nikkei225) VALUES(6076,'(株)アメイズ',13,7,'100',0);</v>
      </c>
    </row>
    <row r="1935" spans="1:12" x14ac:dyDescent="0.2">
      <c r="A1935">
        <v>6077</v>
      </c>
      <c r="B1935" t="s">
        <v>1976</v>
      </c>
      <c r="C1935" t="s">
        <v>5</v>
      </c>
      <c r="D1935">
        <f>VLOOKUP(C1935,市場名!$A$1:$B$14,2,FALSE)</f>
        <v>1</v>
      </c>
      <c r="E1935" t="s">
        <v>186</v>
      </c>
      <c r="F1935">
        <f>VLOOKUP(E1935,業種分類!$A$1:$B$34,2,FALSE)</f>
        <v>7</v>
      </c>
      <c r="G1935">
        <v>100</v>
      </c>
      <c r="H1935">
        <v>0</v>
      </c>
      <c r="J1935" t="s">
        <v>3901</v>
      </c>
      <c r="K1935" t="s">
        <v>3897</v>
      </c>
      <c r="L1935" t="str">
        <f t="shared" si="30"/>
        <v>INSERT INTO stocks (stock_code, name, marcket_id, category_id, share_unit_number, is_nikkei225) VALUES(6077,'(株)Ｎ・フィールド',1,7,'100',0);</v>
      </c>
    </row>
    <row r="1936" spans="1:12" x14ac:dyDescent="0.2">
      <c r="A1936">
        <v>6078</v>
      </c>
      <c r="B1936" t="s">
        <v>1977</v>
      </c>
      <c r="C1936" t="s">
        <v>5</v>
      </c>
      <c r="D1936">
        <f>VLOOKUP(C1936,市場名!$A$1:$B$14,2,FALSE)</f>
        <v>1</v>
      </c>
      <c r="E1936" t="s">
        <v>186</v>
      </c>
      <c r="F1936">
        <f>VLOOKUP(E1936,業種分類!$A$1:$B$34,2,FALSE)</f>
        <v>7</v>
      </c>
      <c r="G1936">
        <v>100</v>
      </c>
      <c r="H1936">
        <v>0</v>
      </c>
      <c r="J1936" t="s">
        <v>3901</v>
      </c>
      <c r="K1936" t="s">
        <v>3897</v>
      </c>
      <c r="L1936" t="str">
        <f t="shared" si="30"/>
        <v>INSERT INTO stocks (stock_code, name, marcket_id, category_id, share_unit_number, is_nikkei225) VALUES(6078,'(株)バリューＨＲ',1,7,'100',0);</v>
      </c>
    </row>
    <row r="1937" spans="1:12" x14ac:dyDescent="0.2">
      <c r="A1937">
        <v>6080</v>
      </c>
      <c r="B1937" t="s">
        <v>1978</v>
      </c>
      <c r="C1937" t="s">
        <v>5</v>
      </c>
      <c r="D1937">
        <f>VLOOKUP(C1937,市場名!$A$1:$B$14,2,FALSE)</f>
        <v>1</v>
      </c>
      <c r="E1937" t="s">
        <v>186</v>
      </c>
      <c r="F1937">
        <f>VLOOKUP(E1937,業種分類!$A$1:$B$34,2,FALSE)</f>
        <v>7</v>
      </c>
      <c r="G1937">
        <v>100</v>
      </c>
      <c r="H1937">
        <v>0</v>
      </c>
      <c r="J1937" t="s">
        <v>3901</v>
      </c>
      <c r="K1937" t="s">
        <v>3897</v>
      </c>
      <c r="L1937" t="str">
        <f t="shared" si="30"/>
        <v>INSERT INTO stocks (stock_code, name, marcket_id, category_id, share_unit_number, is_nikkei225) VALUES(6080,'Ｍ＆Ａキャピタルパートナーズ(株)',1,7,'100',0);</v>
      </c>
    </row>
    <row r="1938" spans="1:12" x14ac:dyDescent="0.2">
      <c r="A1938">
        <v>6081</v>
      </c>
      <c r="B1938" t="s">
        <v>1979</v>
      </c>
      <c r="C1938" t="s">
        <v>24</v>
      </c>
      <c r="D1938">
        <f>VLOOKUP(C1938,市場名!$A$1:$B$14,2,FALSE)</f>
        <v>7</v>
      </c>
      <c r="E1938" t="s">
        <v>186</v>
      </c>
      <c r="F1938">
        <f>VLOOKUP(E1938,業種分類!$A$1:$B$34,2,FALSE)</f>
        <v>7</v>
      </c>
      <c r="G1938">
        <v>100</v>
      </c>
      <c r="H1938">
        <v>0</v>
      </c>
      <c r="J1938" t="s">
        <v>3901</v>
      </c>
      <c r="K1938" t="s">
        <v>3897</v>
      </c>
      <c r="L1938" t="str">
        <f t="shared" si="30"/>
        <v>INSERT INTO stocks (stock_code, name, marcket_id, category_id, share_unit_number, is_nikkei225) VALUES(6081,'アライドアーキテクツ(株)',7,7,'100',0);</v>
      </c>
    </row>
    <row r="1939" spans="1:12" x14ac:dyDescent="0.2">
      <c r="A1939">
        <v>6082</v>
      </c>
      <c r="B1939" t="s">
        <v>1980</v>
      </c>
      <c r="C1939" t="s">
        <v>5</v>
      </c>
      <c r="D1939">
        <f>VLOOKUP(C1939,市場名!$A$1:$B$14,2,FALSE)</f>
        <v>1</v>
      </c>
      <c r="E1939" t="s">
        <v>186</v>
      </c>
      <c r="F1939">
        <f>VLOOKUP(E1939,業種分類!$A$1:$B$34,2,FALSE)</f>
        <v>7</v>
      </c>
      <c r="G1939">
        <v>100</v>
      </c>
      <c r="H1939">
        <v>0</v>
      </c>
      <c r="J1939" t="s">
        <v>3901</v>
      </c>
      <c r="K1939" t="s">
        <v>3897</v>
      </c>
      <c r="L1939" t="str">
        <f t="shared" si="30"/>
        <v>INSERT INTO stocks (stock_code, name, marcket_id, category_id, share_unit_number, is_nikkei225) VALUES(6082,'(株)ライドオンエクスプレスホールディングス',1,7,'100',0);</v>
      </c>
    </row>
    <row r="1940" spans="1:12" x14ac:dyDescent="0.2">
      <c r="A1940">
        <v>6083</v>
      </c>
      <c r="B1940" t="s">
        <v>1981</v>
      </c>
      <c r="C1940" t="s">
        <v>5</v>
      </c>
      <c r="D1940">
        <f>VLOOKUP(C1940,市場名!$A$1:$B$14,2,FALSE)</f>
        <v>1</v>
      </c>
      <c r="E1940" t="s">
        <v>186</v>
      </c>
      <c r="F1940">
        <f>VLOOKUP(E1940,業種分類!$A$1:$B$34,2,FALSE)</f>
        <v>7</v>
      </c>
      <c r="G1940">
        <v>100</v>
      </c>
      <c r="H1940">
        <v>0</v>
      </c>
      <c r="J1940" t="s">
        <v>3901</v>
      </c>
      <c r="K1940" t="s">
        <v>3897</v>
      </c>
      <c r="L1940" t="str">
        <f t="shared" si="30"/>
        <v>INSERT INTO stocks (stock_code, name, marcket_id, category_id, share_unit_number, is_nikkei225) VALUES(6083,'ＥＲＩホールディングス(株)',1,7,'100',0);</v>
      </c>
    </row>
    <row r="1941" spans="1:12" x14ac:dyDescent="0.2">
      <c r="A1941">
        <v>6085</v>
      </c>
      <c r="B1941" t="s">
        <v>1982</v>
      </c>
      <c r="C1941" t="s">
        <v>24</v>
      </c>
      <c r="D1941">
        <f>VLOOKUP(C1941,市場名!$A$1:$B$14,2,FALSE)</f>
        <v>7</v>
      </c>
      <c r="E1941" t="s">
        <v>186</v>
      </c>
      <c r="F1941">
        <f>VLOOKUP(E1941,業種分類!$A$1:$B$34,2,FALSE)</f>
        <v>7</v>
      </c>
      <c r="G1941">
        <v>100</v>
      </c>
      <c r="H1941">
        <v>0</v>
      </c>
      <c r="J1941" t="s">
        <v>3901</v>
      </c>
      <c r="K1941" t="s">
        <v>3897</v>
      </c>
      <c r="L1941" t="str">
        <f t="shared" si="30"/>
        <v>INSERT INTO stocks (stock_code, name, marcket_id, category_id, share_unit_number, is_nikkei225) VALUES(6085,'アーキテクツ・スタジオ・ジャパン(株)',7,7,'100',0);</v>
      </c>
    </row>
    <row r="1942" spans="1:12" x14ac:dyDescent="0.2">
      <c r="A1942">
        <v>6086</v>
      </c>
      <c r="B1942" t="s">
        <v>1983</v>
      </c>
      <c r="C1942" t="s">
        <v>24</v>
      </c>
      <c r="D1942">
        <f>VLOOKUP(C1942,市場名!$A$1:$B$14,2,FALSE)</f>
        <v>7</v>
      </c>
      <c r="E1942" t="s">
        <v>186</v>
      </c>
      <c r="F1942">
        <f>VLOOKUP(E1942,業種分類!$A$1:$B$34,2,FALSE)</f>
        <v>7</v>
      </c>
      <c r="G1942">
        <v>100</v>
      </c>
      <c r="H1942">
        <v>0</v>
      </c>
      <c r="J1942" t="s">
        <v>3901</v>
      </c>
      <c r="K1942" t="s">
        <v>3897</v>
      </c>
      <c r="L1942" t="str">
        <f t="shared" si="30"/>
        <v>INSERT INTO stocks (stock_code, name, marcket_id, category_id, share_unit_number, is_nikkei225) VALUES(6086,'シンメンテホールディングス(株)',7,7,'100',0);</v>
      </c>
    </row>
    <row r="1943" spans="1:12" x14ac:dyDescent="0.2">
      <c r="A1943">
        <v>6087</v>
      </c>
      <c r="B1943" t="s">
        <v>1984</v>
      </c>
      <c r="C1943" t="s">
        <v>5</v>
      </c>
      <c r="D1943">
        <f>VLOOKUP(C1943,市場名!$A$1:$B$14,2,FALSE)</f>
        <v>1</v>
      </c>
      <c r="E1943" t="s">
        <v>186</v>
      </c>
      <c r="F1943">
        <f>VLOOKUP(E1943,業種分類!$A$1:$B$34,2,FALSE)</f>
        <v>7</v>
      </c>
      <c r="G1943">
        <v>100</v>
      </c>
      <c r="H1943">
        <v>0</v>
      </c>
      <c r="J1943" t="s">
        <v>3901</v>
      </c>
      <c r="K1943" t="s">
        <v>3897</v>
      </c>
      <c r="L1943" t="str">
        <f t="shared" si="30"/>
        <v>INSERT INTO stocks (stock_code, name, marcket_id, category_id, share_unit_number, is_nikkei225) VALUES(6087,'(株)アビスト',1,7,'100',0);</v>
      </c>
    </row>
    <row r="1944" spans="1:12" x14ac:dyDescent="0.2">
      <c r="A1944">
        <v>6088</v>
      </c>
      <c r="B1944" t="s">
        <v>1985</v>
      </c>
      <c r="C1944" t="s">
        <v>5</v>
      </c>
      <c r="D1944">
        <f>VLOOKUP(C1944,市場名!$A$1:$B$14,2,FALSE)</f>
        <v>1</v>
      </c>
      <c r="E1944" t="s">
        <v>186</v>
      </c>
      <c r="F1944">
        <f>VLOOKUP(E1944,業種分類!$A$1:$B$34,2,FALSE)</f>
        <v>7</v>
      </c>
      <c r="G1944">
        <v>100</v>
      </c>
      <c r="H1944">
        <v>0</v>
      </c>
      <c r="J1944" t="s">
        <v>3901</v>
      </c>
      <c r="K1944" t="s">
        <v>3897</v>
      </c>
      <c r="L1944" t="str">
        <f t="shared" si="30"/>
        <v>INSERT INTO stocks (stock_code, name, marcket_id, category_id, share_unit_number, is_nikkei225) VALUES(6088,'(株)シグマクシス',1,7,'100',0);</v>
      </c>
    </row>
    <row r="1945" spans="1:12" x14ac:dyDescent="0.2">
      <c r="A1945">
        <v>6089</v>
      </c>
      <c r="B1945" t="s">
        <v>1986</v>
      </c>
      <c r="C1945" t="s">
        <v>5</v>
      </c>
      <c r="D1945">
        <f>VLOOKUP(C1945,市場名!$A$1:$B$14,2,FALSE)</f>
        <v>1</v>
      </c>
      <c r="E1945" t="s">
        <v>186</v>
      </c>
      <c r="F1945">
        <f>VLOOKUP(E1945,業種分類!$A$1:$B$34,2,FALSE)</f>
        <v>7</v>
      </c>
      <c r="G1945">
        <v>100</v>
      </c>
      <c r="H1945">
        <v>0</v>
      </c>
      <c r="J1945" t="s">
        <v>3901</v>
      </c>
      <c r="K1945" t="s">
        <v>3897</v>
      </c>
      <c r="L1945" t="str">
        <f t="shared" si="30"/>
        <v>INSERT INTO stocks (stock_code, name, marcket_id, category_id, share_unit_number, is_nikkei225) VALUES(6089,'(株)ウィルグループ',1,7,'100',0);</v>
      </c>
    </row>
    <row r="1946" spans="1:12" x14ac:dyDescent="0.2">
      <c r="A1946">
        <v>6090</v>
      </c>
      <c r="B1946" t="s">
        <v>1987</v>
      </c>
      <c r="C1946" t="s">
        <v>24</v>
      </c>
      <c r="D1946">
        <f>VLOOKUP(C1946,市場名!$A$1:$B$14,2,FALSE)</f>
        <v>7</v>
      </c>
      <c r="E1946" t="s">
        <v>186</v>
      </c>
      <c r="F1946">
        <f>VLOOKUP(E1946,業種分類!$A$1:$B$34,2,FALSE)</f>
        <v>7</v>
      </c>
      <c r="G1946">
        <v>100</v>
      </c>
      <c r="H1946">
        <v>0</v>
      </c>
      <c r="J1946" t="s">
        <v>3901</v>
      </c>
      <c r="K1946" t="s">
        <v>3897</v>
      </c>
      <c r="L1946" t="str">
        <f t="shared" si="30"/>
        <v>INSERT INTO stocks (stock_code, name, marcket_id, category_id, share_unit_number, is_nikkei225) VALUES(6090,'ヒューマン・メタボローム・テクノロジーズ(株)',7,7,'100',0);</v>
      </c>
    </row>
    <row r="1947" spans="1:12" x14ac:dyDescent="0.2">
      <c r="A1947">
        <v>6091</v>
      </c>
      <c r="B1947" t="s">
        <v>1988</v>
      </c>
      <c r="C1947" t="s">
        <v>37</v>
      </c>
      <c r="D1947">
        <f>VLOOKUP(C1947,市場名!$A$1:$B$14,2,FALSE)</f>
        <v>2</v>
      </c>
      <c r="E1947" t="s">
        <v>186</v>
      </c>
      <c r="F1947">
        <f>VLOOKUP(E1947,業種分類!$A$1:$B$34,2,FALSE)</f>
        <v>7</v>
      </c>
      <c r="G1947">
        <v>100</v>
      </c>
      <c r="H1947">
        <v>0</v>
      </c>
      <c r="J1947" t="s">
        <v>3901</v>
      </c>
      <c r="K1947" t="s">
        <v>3897</v>
      </c>
      <c r="L1947" t="str">
        <f t="shared" si="30"/>
        <v>INSERT INTO stocks (stock_code, name, marcket_id, category_id, share_unit_number, is_nikkei225) VALUES(6091,'(株)ウエスコホールディングス',2,7,'100',0);</v>
      </c>
    </row>
    <row r="1948" spans="1:12" x14ac:dyDescent="0.2">
      <c r="A1948">
        <v>6092</v>
      </c>
      <c r="B1948" t="s">
        <v>1989</v>
      </c>
      <c r="C1948" t="s">
        <v>24</v>
      </c>
      <c r="D1948">
        <f>VLOOKUP(C1948,市場名!$A$1:$B$14,2,FALSE)</f>
        <v>7</v>
      </c>
      <c r="E1948" t="s">
        <v>186</v>
      </c>
      <c r="F1948">
        <f>VLOOKUP(E1948,業種分類!$A$1:$B$34,2,FALSE)</f>
        <v>7</v>
      </c>
      <c r="G1948">
        <v>100</v>
      </c>
      <c r="H1948">
        <v>0</v>
      </c>
      <c r="J1948" t="s">
        <v>3901</v>
      </c>
      <c r="K1948" t="s">
        <v>3897</v>
      </c>
      <c r="L1948" t="str">
        <f t="shared" si="30"/>
        <v>INSERT INTO stocks (stock_code, name, marcket_id, category_id, share_unit_number, is_nikkei225) VALUES(6092,'(株)エンバイオ・ホールディングス',7,7,'100',0);</v>
      </c>
    </row>
    <row r="1949" spans="1:12" x14ac:dyDescent="0.2">
      <c r="A1949">
        <v>6093</v>
      </c>
      <c r="B1949" t="s">
        <v>1990</v>
      </c>
      <c r="C1949" t="s">
        <v>5</v>
      </c>
      <c r="D1949">
        <f>VLOOKUP(C1949,市場名!$A$1:$B$14,2,FALSE)</f>
        <v>1</v>
      </c>
      <c r="E1949" t="s">
        <v>186</v>
      </c>
      <c r="F1949">
        <f>VLOOKUP(E1949,業種分類!$A$1:$B$34,2,FALSE)</f>
        <v>7</v>
      </c>
      <c r="G1949">
        <v>100</v>
      </c>
      <c r="H1949">
        <v>0</v>
      </c>
      <c r="J1949" t="s">
        <v>3901</v>
      </c>
      <c r="K1949" t="s">
        <v>3897</v>
      </c>
      <c r="L1949" t="str">
        <f t="shared" si="30"/>
        <v>INSERT INTO stocks (stock_code, name, marcket_id, category_id, share_unit_number, is_nikkei225) VALUES(6093,'(株)エスクロー・エージェント・ジャパン',1,7,'100',0);</v>
      </c>
    </row>
    <row r="1950" spans="1:12" x14ac:dyDescent="0.2">
      <c r="A1950">
        <v>6094</v>
      </c>
      <c r="B1950" t="s">
        <v>1991</v>
      </c>
      <c r="C1950" t="s">
        <v>24</v>
      </c>
      <c r="D1950">
        <f>VLOOKUP(C1950,市場名!$A$1:$B$14,2,FALSE)</f>
        <v>7</v>
      </c>
      <c r="E1950" t="s">
        <v>186</v>
      </c>
      <c r="F1950">
        <f>VLOOKUP(E1950,業種分類!$A$1:$B$34,2,FALSE)</f>
        <v>7</v>
      </c>
      <c r="G1950">
        <v>100</v>
      </c>
      <c r="H1950">
        <v>0</v>
      </c>
      <c r="J1950" t="s">
        <v>3901</v>
      </c>
      <c r="K1950" t="s">
        <v>3897</v>
      </c>
      <c r="L1950" t="str">
        <f t="shared" si="30"/>
        <v>INSERT INTO stocks (stock_code, name, marcket_id, category_id, share_unit_number, is_nikkei225) VALUES(6094,'(株)フリークアウト・ホールディングス',7,7,'100',0);</v>
      </c>
    </row>
    <row r="1951" spans="1:12" x14ac:dyDescent="0.2">
      <c r="A1951">
        <v>6095</v>
      </c>
      <c r="B1951" t="s">
        <v>1992</v>
      </c>
      <c r="C1951" t="s">
        <v>24</v>
      </c>
      <c r="D1951">
        <f>VLOOKUP(C1951,市場名!$A$1:$B$14,2,FALSE)</f>
        <v>7</v>
      </c>
      <c r="E1951" t="s">
        <v>186</v>
      </c>
      <c r="F1951">
        <f>VLOOKUP(E1951,業種分類!$A$1:$B$34,2,FALSE)</f>
        <v>7</v>
      </c>
      <c r="G1951">
        <v>100</v>
      </c>
      <c r="H1951">
        <v>0</v>
      </c>
      <c r="J1951" t="s">
        <v>3901</v>
      </c>
      <c r="K1951" t="s">
        <v>3897</v>
      </c>
      <c r="L1951" t="str">
        <f t="shared" si="30"/>
        <v>INSERT INTO stocks (stock_code, name, marcket_id, category_id, share_unit_number, is_nikkei225) VALUES(6095,'メドピア(株)',7,7,'100',0);</v>
      </c>
    </row>
    <row r="1952" spans="1:12" x14ac:dyDescent="0.2">
      <c r="A1952">
        <v>6096</v>
      </c>
      <c r="B1952" t="s">
        <v>1993</v>
      </c>
      <c r="C1952" t="s">
        <v>24</v>
      </c>
      <c r="D1952">
        <f>VLOOKUP(C1952,市場名!$A$1:$B$14,2,FALSE)</f>
        <v>7</v>
      </c>
      <c r="E1952" t="s">
        <v>186</v>
      </c>
      <c r="F1952">
        <f>VLOOKUP(E1952,業種分類!$A$1:$B$34,2,FALSE)</f>
        <v>7</v>
      </c>
      <c r="G1952">
        <v>100</v>
      </c>
      <c r="H1952">
        <v>0</v>
      </c>
      <c r="J1952" t="s">
        <v>3901</v>
      </c>
      <c r="K1952" t="s">
        <v>3897</v>
      </c>
      <c r="L1952" t="str">
        <f t="shared" si="30"/>
        <v>INSERT INTO stocks (stock_code, name, marcket_id, category_id, share_unit_number, is_nikkei225) VALUES(6096,'(株)レアジョブ',7,7,'100',0);</v>
      </c>
    </row>
    <row r="1953" spans="1:12" x14ac:dyDescent="0.2">
      <c r="A1953">
        <v>6098</v>
      </c>
      <c r="B1953" t="s">
        <v>1994</v>
      </c>
      <c r="C1953" t="s">
        <v>5</v>
      </c>
      <c r="D1953">
        <f>VLOOKUP(C1953,市場名!$A$1:$B$14,2,FALSE)</f>
        <v>1</v>
      </c>
      <c r="E1953" t="s">
        <v>186</v>
      </c>
      <c r="F1953">
        <f>VLOOKUP(E1953,業種分類!$A$1:$B$34,2,FALSE)</f>
        <v>7</v>
      </c>
      <c r="G1953">
        <v>100</v>
      </c>
      <c r="H1953">
        <v>1</v>
      </c>
      <c r="J1953" t="s">
        <v>3901</v>
      </c>
      <c r="K1953" t="s">
        <v>3897</v>
      </c>
      <c r="L1953" t="str">
        <f t="shared" si="30"/>
        <v>INSERT INTO stocks (stock_code, name, marcket_id, category_id, share_unit_number, is_nikkei225) VALUES(6098,'(株)リクルートホールディングス',1,7,'100',1);</v>
      </c>
    </row>
    <row r="1954" spans="1:12" x14ac:dyDescent="0.2">
      <c r="A1954">
        <v>6099</v>
      </c>
      <c r="B1954" t="s">
        <v>1995</v>
      </c>
      <c r="C1954" t="s">
        <v>5</v>
      </c>
      <c r="D1954">
        <f>VLOOKUP(C1954,市場名!$A$1:$B$14,2,FALSE)</f>
        <v>1</v>
      </c>
      <c r="E1954" t="s">
        <v>186</v>
      </c>
      <c r="F1954">
        <f>VLOOKUP(E1954,業種分類!$A$1:$B$34,2,FALSE)</f>
        <v>7</v>
      </c>
      <c r="G1954">
        <v>100</v>
      </c>
      <c r="H1954">
        <v>0</v>
      </c>
      <c r="J1954" t="s">
        <v>3901</v>
      </c>
      <c r="K1954" t="s">
        <v>3897</v>
      </c>
      <c r="L1954" t="str">
        <f t="shared" si="30"/>
        <v>INSERT INTO stocks (stock_code, name, marcket_id, category_id, share_unit_number, is_nikkei225) VALUES(6099,'(株)エラン',1,7,'100',0);</v>
      </c>
    </row>
    <row r="1955" spans="1:12" x14ac:dyDescent="0.2">
      <c r="A1955">
        <v>6101</v>
      </c>
      <c r="B1955" t="s">
        <v>1996</v>
      </c>
      <c r="C1955" t="s">
        <v>5</v>
      </c>
      <c r="D1955">
        <f>VLOOKUP(C1955,市場名!$A$1:$B$14,2,FALSE)</f>
        <v>1</v>
      </c>
      <c r="E1955" t="s">
        <v>163</v>
      </c>
      <c r="F1955">
        <f>VLOOKUP(E1955,業種分類!$A$1:$B$34,2,FALSE)</f>
        <v>6</v>
      </c>
      <c r="G1955">
        <v>100</v>
      </c>
      <c r="H1955">
        <v>0</v>
      </c>
      <c r="J1955" t="s">
        <v>3901</v>
      </c>
      <c r="K1955" t="s">
        <v>3897</v>
      </c>
      <c r="L1955" t="str">
        <f t="shared" si="30"/>
        <v>INSERT INTO stocks (stock_code, name, marcket_id, category_id, share_unit_number, is_nikkei225) VALUES(6101,'(株)ツガミ',1,6,'100',0);</v>
      </c>
    </row>
    <row r="1956" spans="1:12" x14ac:dyDescent="0.2">
      <c r="A1956">
        <v>6103</v>
      </c>
      <c r="B1956" t="s">
        <v>1997</v>
      </c>
      <c r="C1956" t="s">
        <v>5</v>
      </c>
      <c r="D1956">
        <f>VLOOKUP(C1956,市場名!$A$1:$B$14,2,FALSE)</f>
        <v>1</v>
      </c>
      <c r="E1956" t="s">
        <v>163</v>
      </c>
      <c r="F1956">
        <f>VLOOKUP(E1956,業種分類!$A$1:$B$34,2,FALSE)</f>
        <v>6</v>
      </c>
      <c r="G1956">
        <v>100</v>
      </c>
      <c r="H1956">
        <v>1</v>
      </c>
      <c r="J1956" t="s">
        <v>3901</v>
      </c>
      <c r="K1956" t="s">
        <v>3897</v>
      </c>
      <c r="L1956" t="str">
        <f t="shared" si="30"/>
        <v>INSERT INTO stocks (stock_code, name, marcket_id, category_id, share_unit_number, is_nikkei225) VALUES(6103,'オークマ(株)',1,6,'100',1);</v>
      </c>
    </row>
    <row r="1957" spans="1:12" x14ac:dyDescent="0.2">
      <c r="A1957">
        <v>6104</v>
      </c>
      <c r="B1957" t="s">
        <v>1998</v>
      </c>
      <c r="C1957" t="s">
        <v>5</v>
      </c>
      <c r="D1957">
        <f>VLOOKUP(C1957,市場名!$A$1:$B$14,2,FALSE)</f>
        <v>1</v>
      </c>
      <c r="E1957" t="s">
        <v>163</v>
      </c>
      <c r="F1957">
        <f>VLOOKUP(E1957,業種分類!$A$1:$B$34,2,FALSE)</f>
        <v>6</v>
      </c>
      <c r="G1957">
        <v>100</v>
      </c>
      <c r="H1957">
        <v>0</v>
      </c>
      <c r="J1957" t="s">
        <v>3901</v>
      </c>
      <c r="K1957" t="s">
        <v>3897</v>
      </c>
      <c r="L1957" t="str">
        <f t="shared" si="30"/>
        <v>INSERT INTO stocks (stock_code, name, marcket_id, category_id, share_unit_number, is_nikkei225) VALUES(6104,'東芝機械(株)',1,6,'100',0);</v>
      </c>
    </row>
    <row r="1958" spans="1:12" x14ac:dyDescent="0.2">
      <c r="A1958">
        <v>6111</v>
      </c>
      <c r="B1958" t="s">
        <v>1999</v>
      </c>
      <c r="C1958" t="s">
        <v>41</v>
      </c>
      <c r="D1958">
        <f>VLOOKUP(C1958,市場名!$A$1:$B$14,2,FALSE)</f>
        <v>11</v>
      </c>
      <c r="E1958" t="s">
        <v>163</v>
      </c>
      <c r="F1958">
        <f>VLOOKUP(E1958,業種分類!$A$1:$B$34,2,FALSE)</f>
        <v>6</v>
      </c>
      <c r="G1958">
        <v>100</v>
      </c>
      <c r="H1958">
        <v>0</v>
      </c>
      <c r="J1958" t="s">
        <v>3901</v>
      </c>
      <c r="K1958" t="s">
        <v>3897</v>
      </c>
      <c r="L1958" t="str">
        <f t="shared" si="30"/>
        <v>INSERT INTO stocks (stock_code, name, marcket_id, category_id, share_unit_number, is_nikkei225) VALUES(6111,'旭精機工業(株)',11,6,'100',0);</v>
      </c>
    </row>
    <row r="1959" spans="1:12" x14ac:dyDescent="0.2">
      <c r="A1959">
        <v>6112</v>
      </c>
      <c r="B1959" t="s">
        <v>2000</v>
      </c>
      <c r="C1959" t="s">
        <v>37</v>
      </c>
      <c r="D1959">
        <f>VLOOKUP(C1959,市場名!$A$1:$B$14,2,FALSE)</f>
        <v>2</v>
      </c>
      <c r="E1959" t="s">
        <v>163</v>
      </c>
      <c r="F1959">
        <f>VLOOKUP(E1959,業種分類!$A$1:$B$34,2,FALSE)</f>
        <v>6</v>
      </c>
      <c r="G1959">
        <v>100</v>
      </c>
      <c r="H1959">
        <v>0</v>
      </c>
      <c r="J1959" t="s">
        <v>3901</v>
      </c>
      <c r="K1959" t="s">
        <v>3897</v>
      </c>
      <c r="L1959" t="str">
        <f t="shared" si="30"/>
        <v>INSERT INTO stocks (stock_code, name, marcket_id, category_id, share_unit_number, is_nikkei225) VALUES(6112,'(株)小島鐵工所',2,6,'100',0);</v>
      </c>
    </row>
    <row r="1960" spans="1:12" x14ac:dyDescent="0.2">
      <c r="A1960">
        <v>6113</v>
      </c>
      <c r="B1960" t="s">
        <v>2001</v>
      </c>
      <c r="C1960" t="s">
        <v>5</v>
      </c>
      <c r="D1960">
        <f>VLOOKUP(C1960,市場名!$A$1:$B$14,2,FALSE)</f>
        <v>1</v>
      </c>
      <c r="E1960" t="s">
        <v>163</v>
      </c>
      <c r="F1960">
        <f>VLOOKUP(E1960,業種分類!$A$1:$B$34,2,FALSE)</f>
        <v>6</v>
      </c>
      <c r="G1960">
        <v>100</v>
      </c>
      <c r="H1960">
        <v>1</v>
      </c>
      <c r="J1960" t="s">
        <v>3901</v>
      </c>
      <c r="K1960" t="s">
        <v>3897</v>
      </c>
      <c r="L1960" t="str">
        <f t="shared" si="30"/>
        <v>INSERT INTO stocks (stock_code, name, marcket_id, category_id, share_unit_number, is_nikkei225) VALUES(6113,'(株)アマダホールディングス',1,6,'100',1);</v>
      </c>
    </row>
    <row r="1961" spans="1:12" x14ac:dyDescent="0.2">
      <c r="A1961">
        <v>6118</v>
      </c>
      <c r="B1961" t="s">
        <v>2002</v>
      </c>
      <c r="C1961" t="s">
        <v>5</v>
      </c>
      <c r="D1961">
        <f>VLOOKUP(C1961,市場名!$A$1:$B$14,2,FALSE)</f>
        <v>1</v>
      </c>
      <c r="E1961" t="s">
        <v>163</v>
      </c>
      <c r="F1961">
        <f>VLOOKUP(E1961,業種分類!$A$1:$B$34,2,FALSE)</f>
        <v>6</v>
      </c>
      <c r="G1961">
        <v>100</v>
      </c>
      <c r="H1961">
        <v>0</v>
      </c>
      <c r="J1961" t="s">
        <v>3901</v>
      </c>
      <c r="K1961" t="s">
        <v>3897</v>
      </c>
      <c r="L1961" t="str">
        <f t="shared" si="30"/>
        <v>INSERT INTO stocks (stock_code, name, marcket_id, category_id, share_unit_number, is_nikkei225) VALUES(6118,'アイダエンジニアリング(株)',1,6,'100',0);</v>
      </c>
    </row>
    <row r="1962" spans="1:12" x14ac:dyDescent="0.2">
      <c r="A1962">
        <v>6121</v>
      </c>
      <c r="B1962" t="s">
        <v>2003</v>
      </c>
      <c r="C1962" t="s">
        <v>5</v>
      </c>
      <c r="D1962">
        <f>VLOOKUP(C1962,市場名!$A$1:$B$14,2,FALSE)</f>
        <v>1</v>
      </c>
      <c r="E1962" t="s">
        <v>163</v>
      </c>
      <c r="F1962">
        <f>VLOOKUP(E1962,業種分類!$A$1:$B$34,2,FALSE)</f>
        <v>6</v>
      </c>
      <c r="G1962">
        <v>100</v>
      </c>
      <c r="H1962">
        <v>0</v>
      </c>
      <c r="J1962" t="s">
        <v>3901</v>
      </c>
      <c r="K1962" t="s">
        <v>3897</v>
      </c>
      <c r="L1962" t="str">
        <f t="shared" si="30"/>
        <v>INSERT INTO stocks (stock_code, name, marcket_id, category_id, share_unit_number, is_nikkei225) VALUES(6121,'(株)滝澤鉄工所',1,6,'100',0);</v>
      </c>
    </row>
    <row r="1963" spans="1:12" x14ac:dyDescent="0.2">
      <c r="A1963">
        <v>6125</v>
      </c>
      <c r="B1963" t="s">
        <v>2004</v>
      </c>
      <c r="C1963" t="s">
        <v>37</v>
      </c>
      <c r="D1963">
        <f>VLOOKUP(C1963,市場名!$A$1:$B$14,2,FALSE)</f>
        <v>2</v>
      </c>
      <c r="E1963" t="s">
        <v>163</v>
      </c>
      <c r="F1963">
        <f>VLOOKUP(E1963,業種分類!$A$1:$B$34,2,FALSE)</f>
        <v>6</v>
      </c>
      <c r="G1963">
        <v>100</v>
      </c>
      <c r="H1963">
        <v>0</v>
      </c>
      <c r="J1963" t="s">
        <v>3901</v>
      </c>
      <c r="K1963" t="s">
        <v>3897</v>
      </c>
      <c r="L1963" t="str">
        <f t="shared" si="30"/>
        <v>INSERT INTO stocks (stock_code, name, marcket_id, category_id, share_unit_number, is_nikkei225) VALUES(6125,'(株)岡本工作機械製作所',2,6,'100',0);</v>
      </c>
    </row>
    <row r="1964" spans="1:12" x14ac:dyDescent="0.2">
      <c r="A1964">
        <v>6131</v>
      </c>
      <c r="B1964" t="s">
        <v>2005</v>
      </c>
      <c r="C1964" t="s">
        <v>37</v>
      </c>
      <c r="D1964">
        <f>VLOOKUP(C1964,市場名!$A$1:$B$14,2,FALSE)</f>
        <v>2</v>
      </c>
      <c r="E1964" t="s">
        <v>163</v>
      </c>
      <c r="F1964">
        <f>VLOOKUP(E1964,業種分類!$A$1:$B$34,2,FALSE)</f>
        <v>6</v>
      </c>
      <c r="G1964">
        <v>100</v>
      </c>
      <c r="H1964">
        <v>0</v>
      </c>
      <c r="J1964" t="s">
        <v>3901</v>
      </c>
      <c r="K1964" t="s">
        <v>3897</v>
      </c>
      <c r="L1964" t="str">
        <f t="shared" si="30"/>
        <v>INSERT INTO stocks (stock_code, name, marcket_id, category_id, share_unit_number, is_nikkei225) VALUES(6131,'浜井産業(株)',2,6,'100',0);</v>
      </c>
    </row>
    <row r="1965" spans="1:12" x14ac:dyDescent="0.2">
      <c r="A1965">
        <v>6134</v>
      </c>
      <c r="B1965" t="s">
        <v>2006</v>
      </c>
      <c r="C1965" t="s">
        <v>5</v>
      </c>
      <c r="D1965">
        <f>VLOOKUP(C1965,市場名!$A$1:$B$14,2,FALSE)</f>
        <v>1</v>
      </c>
      <c r="E1965" t="s">
        <v>163</v>
      </c>
      <c r="F1965">
        <f>VLOOKUP(E1965,業種分類!$A$1:$B$34,2,FALSE)</f>
        <v>6</v>
      </c>
      <c r="G1965">
        <v>100</v>
      </c>
      <c r="H1965">
        <v>0</v>
      </c>
      <c r="J1965" t="s">
        <v>3901</v>
      </c>
      <c r="K1965" t="s">
        <v>3897</v>
      </c>
      <c r="L1965" t="str">
        <f t="shared" si="30"/>
        <v>INSERT INTO stocks (stock_code, name, marcket_id, category_id, share_unit_number, is_nikkei225) VALUES(6134,'(株)ＦＵＪＩ',1,6,'100',0);</v>
      </c>
    </row>
    <row r="1966" spans="1:12" x14ac:dyDescent="0.2">
      <c r="A1966">
        <v>6135</v>
      </c>
      <c r="B1966" t="s">
        <v>2007</v>
      </c>
      <c r="C1966" t="s">
        <v>5</v>
      </c>
      <c r="D1966">
        <f>VLOOKUP(C1966,市場名!$A$1:$B$14,2,FALSE)</f>
        <v>1</v>
      </c>
      <c r="E1966" t="s">
        <v>163</v>
      </c>
      <c r="F1966">
        <f>VLOOKUP(E1966,業種分類!$A$1:$B$34,2,FALSE)</f>
        <v>6</v>
      </c>
      <c r="G1966">
        <v>100</v>
      </c>
      <c r="H1966">
        <v>0</v>
      </c>
      <c r="J1966" t="s">
        <v>3901</v>
      </c>
      <c r="K1966" t="s">
        <v>3897</v>
      </c>
      <c r="L1966" t="str">
        <f t="shared" si="30"/>
        <v>INSERT INTO stocks (stock_code, name, marcket_id, category_id, share_unit_number, is_nikkei225) VALUES(6135,'(株)牧野フライス製作所',1,6,'100',0);</v>
      </c>
    </row>
    <row r="1967" spans="1:12" x14ac:dyDescent="0.2">
      <c r="A1967">
        <v>6136</v>
      </c>
      <c r="B1967" t="s">
        <v>2008</v>
      </c>
      <c r="C1967" t="s">
        <v>5</v>
      </c>
      <c r="D1967">
        <f>VLOOKUP(C1967,市場名!$A$1:$B$14,2,FALSE)</f>
        <v>1</v>
      </c>
      <c r="E1967" t="s">
        <v>163</v>
      </c>
      <c r="F1967">
        <f>VLOOKUP(E1967,業種分類!$A$1:$B$34,2,FALSE)</f>
        <v>6</v>
      </c>
      <c r="G1967">
        <v>100</v>
      </c>
      <c r="H1967">
        <v>0</v>
      </c>
      <c r="J1967" t="s">
        <v>3901</v>
      </c>
      <c r="K1967" t="s">
        <v>3897</v>
      </c>
      <c r="L1967" t="str">
        <f t="shared" si="30"/>
        <v>INSERT INTO stocks (stock_code, name, marcket_id, category_id, share_unit_number, is_nikkei225) VALUES(6136,'ＯＳＧ',1,6,'100',0);</v>
      </c>
    </row>
    <row r="1968" spans="1:12" x14ac:dyDescent="0.2">
      <c r="A1968">
        <v>6137</v>
      </c>
      <c r="B1968" t="s">
        <v>2009</v>
      </c>
      <c r="C1968" t="s">
        <v>37</v>
      </c>
      <c r="D1968">
        <f>VLOOKUP(C1968,市場名!$A$1:$B$14,2,FALSE)</f>
        <v>2</v>
      </c>
      <c r="E1968" t="s">
        <v>163</v>
      </c>
      <c r="F1968">
        <f>VLOOKUP(E1968,業種分類!$A$1:$B$34,2,FALSE)</f>
        <v>6</v>
      </c>
      <c r="G1968">
        <v>100</v>
      </c>
      <c r="H1968">
        <v>0</v>
      </c>
      <c r="J1968" t="s">
        <v>3901</v>
      </c>
      <c r="K1968" t="s">
        <v>3897</v>
      </c>
      <c r="L1968" t="str">
        <f t="shared" si="30"/>
        <v>INSERT INTO stocks (stock_code, name, marcket_id, category_id, share_unit_number, is_nikkei225) VALUES(6137,'小池酸素工業(株)',2,6,'100',0);</v>
      </c>
    </row>
    <row r="1969" spans="1:12" x14ac:dyDescent="0.2">
      <c r="A1969">
        <v>6138</v>
      </c>
      <c r="B1969" t="s">
        <v>2010</v>
      </c>
      <c r="C1969" t="s">
        <v>5</v>
      </c>
      <c r="D1969">
        <f>VLOOKUP(C1969,市場名!$A$1:$B$14,2,FALSE)</f>
        <v>1</v>
      </c>
      <c r="E1969" t="s">
        <v>163</v>
      </c>
      <c r="F1969">
        <f>VLOOKUP(E1969,業種分類!$A$1:$B$34,2,FALSE)</f>
        <v>6</v>
      </c>
      <c r="G1969">
        <v>100</v>
      </c>
      <c r="H1969">
        <v>0</v>
      </c>
      <c r="J1969" t="s">
        <v>3901</v>
      </c>
      <c r="K1969" t="s">
        <v>3897</v>
      </c>
      <c r="L1969" t="str">
        <f t="shared" si="30"/>
        <v>INSERT INTO stocks (stock_code, name, marcket_id, category_id, share_unit_number, is_nikkei225) VALUES(6138,'ダイジェット工業(株)',1,6,'100',0);</v>
      </c>
    </row>
    <row r="1970" spans="1:12" x14ac:dyDescent="0.2">
      <c r="A1970">
        <v>6140</v>
      </c>
      <c r="B1970" t="s">
        <v>2011</v>
      </c>
      <c r="C1970" t="s">
        <v>5</v>
      </c>
      <c r="D1970">
        <f>VLOOKUP(C1970,市場名!$A$1:$B$14,2,FALSE)</f>
        <v>1</v>
      </c>
      <c r="E1970" t="s">
        <v>163</v>
      </c>
      <c r="F1970">
        <f>VLOOKUP(E1970,業種分類!$A$1:$B$34,2,FALSE)</f>
        <v>6</v>
      </c>
      <c r="G1970">
        <v>100</v>
      </c>
      <c r="H1970">
        <v>0</v>
      </c>
      <c r="J1970" t="s">
        <v>3901</v>
      </c>
      <c r="K1970" t="s">
        <v>3897</v>
      </c>
      <c r="L1970" t="str">
        <f t="shared" si="30"/>
        <v>INSERT INTO stocks (stock_code, name, marcket_id, category_id, share_unit_number, is_nikkei225) VALUES(6140,'旭ダイヤモンド工業(株)',1,6,'100',0);</v>
      </c>
    </row>
    <row r="1971" spans="1:12" x14ac:dyDescent="0.2">
      <c r="A1971">
        <v>6141</v>
      </c>
      <c r="B1971" t="s">
        <v>2012</v>
      </c>
      <c r="C1971" t="s">
        <v>5</v>
      </c>
      <c r="D1971">
        <f>VLOOKUP(C1971,市場名!$A$1:$B$14,2,FALSE)</f>
        <v>1</v>
      </c>
      <c r="E1971" t="s">
        <v>163</v>
      </c>
      <c r="F1971">
        <f>VLOOKUP(E1971,業種分類!$A$1:$B$34,2,FALSE)</f>
        <v>6</v>
      </c>
      <c r="G1971">
        <v>100</v>
      </c>
      <c r="H1971">
        <v>0</v>
      </c>
      <c r="J1971" t="s">
        <v>3901</v>
      </c>
      <c r="K1971" t="s">
        <v>3897</v>
      </c>
      <c r="L1971" t="str">
        <f t="shared" si="30"/>
        <v>INSERT INTO stocks (stock_code, name, marcket_id, category_id, share_unit_number, is_nikkei225) VALUES(6141,'ＤＭＧ森精機(株)',1,6,'100',0);</v>
      </c>
    </row>
    <row r="1972" spans="1:12" x14ac:dyDescent="0.2">
      <c r="A1972">
        <v>6142</v>
      </c>
      <c r="B1972" t="s">
        <v>2013</v>
      </c>
      <c r="C1972" t="s">
        <v>41</v>
      </c>
      <c r="D1972">
        <f>VLOOKUP(C1972,市場名!$A$1:$B$14,2,FALSE)</f>
        <v>11</v>
      </c>
      <c r="E1972" t="s">
        <v>163</v>
      </c>
      <c r="F1972">
        <f>VLOOKUP(E1972,業種分類!$A$1:$B$34,2,FALSE)</f>
        <v>6</v>
      </c>
      <c r="G1972">
        <v>100</v>
      </c>
      <c r="H1972">
        <v>0</v>
      </c>
      <c r="J1972" t="s">
        <v>3901</v>
      </c>
      <c r="K1972" t="s">
        <v>3897</v>
      </c>
      <c r="L1972" t="str">
        <f t="shared" si="30"/>
        <v>INSERT INTO stocks (stock_code, name, marcket_id, category_id, share_unit_number, is_nikkei225) VALUES(6142,'富士精工(株)',11,6,'100',0);</v>
      </c>
    </row>
    <row r="1973" spans="1:12" x14ac:dyDescent="0.2">
      <c r="A1973">
        <v>6143</v>
      </c>
      <c r="B1973" t="s">
        <v>2014</v>
      </c>
      <c r="C1973" t="s">
        <v>5</v>
      </c>
      <c r="D1973">
        <f>VLOOKUP(C1973,市場名!$A$1:$B$14,2,FALSE)</f>
        <v>1</v>
      </c>
      <c r="E1973" t="s">
        <v>163</v>
      </c>
      <c r="F1973">
        <f>VLOOKUP(E1973,業種分類!$A$1:$B$34,2,FALSE)</f>
        <v>6</v>
      </c>
      <c r="G1973">
        <v>100</v>
      </c>
      <c r="H1973">
        <v>0</v>
      </c>
      <c r="J1973" t="s">
        <v>3901</v>
      </c>
      <c r="K1973" t="s">
        <v>3897</v>
      </c>
      <c r="L1973" t="str">
        <f t="shared" si="30"/>
        <v>INSERT INTO stocks (stock_code, name, marcket_id, category_id, share_unit_number, is_nikkei225) VALUES(6143,'(株)ソディック',1,6,'100',0);</v>
      </c>
    </row>
    <row r="1974" spans="1:12" x14ac:dyDescent="0.2">
      <c r="A1974">
        <v>6144</v>
      </c>
      <c r="B1974" t="s">
        <v>2015</v>
      </c>
      <c r="C1974" t="s">
        <v>37</v>
      </c>
      <c r="D1974">
        <f>VLOOKUP(C1974,市場名!$A$1:$B$14,2,FALSE)</f>
        <v>2</v>
      </c>
      <c r="E1974" t="s">
        <v>163</v>
      </c>
      <c r="F1974">
        <f>VLOOKUP(E1974,業種分類!$A$1:$B$34,2,FALSE)</f>
        <v>6</v>
      </c>
      <c r="G1974">
        <v>100</v>
      </c>
      <c r="H1974">
        <v>0</v>
      </c>
      <c r="J1974" t="s">
        <v>3901</v>
      </c>
      <c r="K1974" t="s">
        <v>3897</v>
      </c>
      <c r="L1974" t="str">
        <f t="shared" si="30"/>
        <v>INSERT INTO stocks (stock_code, name, marcket_id, category_id, share_unit_number, is_nikkei225) VALUES(6144,'西部電機(株)',2,6,'100',0);</v>
      </c>
    </row>
    <row r="1975" spans="1:12" x14ac:dyDescent="0.2">
      <c r="A1975">
        <v>6145</v>
      </c>
      <c r="B1975" t="s">
        <v>2016</v>
      </c>
      <c r="C1975" t="s">
        <v>15</v>
      </c>
      <c r="D1975">
        <f>VLOOKUP(C1975,市場名!$A$1:$B$14,2,FALSE)</f>
        <v>5</v>
      </c>
      <c r="E1975" t="s">
        <v>163</v>
      </c>
      <c r="F1975">
        <f>VLOOKUP(E1975,業種分類!$A$1:$B$34,2,FALSE)</f>
        <v>6</v>
      </c>
      <c r="G1975">
        <v>100</v>
      </c>
      <c r="H1975">
        <v>0</v>
      </c>
      <c r="J1975" t="s">
        <v>3901</v>
      </c>
      <c r="K1975" t="s">
        <v>3897</v>
      </c>
      <c r="L1975" t="str">
        <f t="shared" si="30"/>
        <v>INSERT INTO stocks (stock_code, name, marcket_id, category_id, share_unit_number, is_nikkei225) VALUES(6145,'ＮＩＴＴＯＫＵ(株)',5,6,'100',0);</v>
      </c>
    </row>
    <row r="1976" spans="1:12" x14ac:dyDescent="0.2">
      <c r="A1976">
        <v>6146</v>
      </c>
      <c r="B1976" t="s">
        <v>2017</v>
      </c>
      <c r="C1976" t="s">
        <v>5</v>
      </c>
      <c r="D1976">
        <f>VLOOKUP(C1976,市場名!$A$1:$B$14,2,FALSE)</f>
        <v>1</v>
      </c>
      <c r="E1976" t="s">
        <v>163</v>
      </c>
      <c r="F1976">
        <f>VLOOKUP(E1976,業種分類!$A$1:$B$34,2,FALSE)</f>
        <v>6</v>
      </c>
      <c r="G1976">
        <v>100</v>
      </c>
      <c r="H1976">
        <v>0</v>
      </c>
      <c r="J1976" t="s">
        <v>3901</v>
      </c>
      <c r="K1976" t="s">
        <v>3897</v>
      </c>
      <c r="L1976" t="str">
        <f t="shared" si="30"/>
        <v>INSERT INTO stocks (stock_code, name, marcket_id, category_id, share_unit_number, is_nikkei225) VALUES(6146,'(株)ディスコ',1,6,'100',0);</v>
      </c>
    </row>
    <row r="1977" spans="1:12" x14ac:dyDescent="0.2">
      <c r="A1977">
        <v>6147</v>
      </c>
      <c r="B1977" t="s">
        <v>2018</v>
      </c>
      <c r="C1977" t="s">
        <v>15</v>
      </c>
      <c r="D1977">
        <f>VLOOKUP(C1977,市場名!$A$1:$B$14,2,FALSE)</f>
        <v>5</v>
      </c>
      <c r="E1977" t="s">
        <v>163</v>
      </c>
      <c r="F1977">
        <f>VLOOKUP(E1977,業種分類!$A$1:$B$34,2,FALSE)</f>
        <v>6</v>
      </c>
      <c r="G1977">
        <v>100</v>
      </c>
      <c r="H1977">
        <v>0</v>
      </c>
      <c r="J1977" t="s">
        <v>3901</v>
      </c>
      <c r="K1977" t="s">
        <v>3897</v>
      </c>
      <c r="L1977" t="str">
        <f t="shared" si="30"/>
        <v>INSERT INTO stocks (stock_code, name, marcket_id, category_id, share_unit_number, is_nikkei225) VALUES(6147,'(株)ヤマザキ',5,6,'100',0);</v>
      </c>
    </row>
    <row r="1978" spans="1:12" x14ac:dyDescent="0.2">
      <c r="A1978">
        <v>6149</v>
      </c>
      <c r="B1978" t="s">
        <v>2019</v>
      </c>
      <c r="C1978" t="s">
        <v>15</v>
      </c>
      <c r="D1978">
        <f>VLOOKUP(C1978,市場名!$A$1:$B$14,2,FALSE)</f>
        <v>5</v>
      </c>
      <c r="E1978" t="s">
        <v>163</v>
      </c>
      <c r="F1978">
        <f>VLOOKUP(E1978,業種分類!$A$1:$B$34,2,FALSE)</f>
        <v>6</v>
      </c>
      <c r="G1978">
        <v>100</v>
      </c>
      <c r="H1978">
        <v>0</v>
      </c>
      <c r="J1978" t="s">
        <v>3901</v>
      </c>
      <c r="K1978" t="s">
        <v>3897</v>
      </c>
      <c r="L1978" t="str">
        <f t="shared" si="30"/>
        <v>INSERT INTO stocks (stock_code, name, marcket_id, category_id, share_unit_number, is_nikkei225) VALUES(6149,'(株)小田原エンジニアリング',5,6,'100',0);</v>
      </c>
    </row>
    <row r="1979" spans="1:12" x14ac:dyDescent="0.2">
      <c r="A1979">
        <v>6150</v>
      </c>
      <c r="B1979" t="s">
        <v>2020</v>
      </c>
      <c r="C1979" t="s">
        <v>15</v>
      </c>
      <c r="D1979">
        <f>VLOOKUP(C1979,市場名!$A$1:$B$14,2,FALSE)</f>
        <v>5</v>
      </c>
      <c r="E1979" t="s">
        <v>163</v>
      </c>
      <c r="F1979">
        <f>VLOOKUP(E1979,業種分類!$A$1:$B$34,2,FALSE)</f>
        <v>6</v>
      </c>
      <c r="G1979">
        <v>100</v>
      </c>
      <c r="H1979">
        <v>0</v>
      </c>
      <c r="J1979" t="s">
        <v>3901</v>
      </c>
      <c r="K1979" t="s">
        <v>3897</v>
      </c>
      <c r="L1979" t="str">
        <f t="shared" si="30"/>
        <v>INSERT INTO stocks (stock_code, name, marcket_id, category_id, share_unit_number, is_nikkei225) VALUES(6150,'タケダ機械(株)',5,6,'100',0);</v>
      </c>
    </row>
    <row r="1980" spans="1:12" x14ac:dyDescent="0.2">
      <c r="A1980">
        <v>6151</v>
      </c>
      <c r="B1980" t="s">
        <v>2021</v>
      </c>
      <c r="C1980" t="s">
        <v>5</v>
      </c>
      <c r="D1980">
        <f>VLOOKUP(C1980,市場名!$A$1:$B$14,2,FALSE)</f>
        <v>1</v>
      </c>
      <c r="E1980" t="s">
        <v>163</v>
      </c>
      <c r="F1980">
        <f>VLOOKUP(E1980,業種分類!$A$1:$B$34,2,FALSE)</f>
        <v>6</v>
      </c>
      <c r="G1980">
        <v>100</v>
      </c>
      <c r="H1980">
        <v>0</v>
      </c>
      <c r="J1980" t="s">
        <v>3901</v>
      </c>
      <c r="K1980" t="s">
        <v>3897</v>
      </c>
      <c r="L1980" t="str">
        <f t="shared" si="30"/>
        <v>INSERT INTO stocks (stock_code, name, marcket_id, category_id, share_unit_number, is_nikkei225) VALUES(6151,'日東工器(株)',1,6,'100',0);</v>
      </c>
    </row>
    <row r="1981" spans="1:12" x14ac:dyDescent="0.2">
      <c r="A1981">
        <v>6155</v>
      </c>
      <c r="B1981" t="s">
        <v>2022</v>
      </c>
      <c r="C1981" t="s">
        <v>37</v>
      </c>
      <c r="D1981">
        <f>VLOOKUP(C1981,市場名!$A$1:$B$14,2,FALSE)</f>
        <v>2</v>
      </c>
      <c r="E1981" t="s">
        <v>163</v>
      </c>
      <c r="F1981">
        <f>VLOOKUP(E1981,業種分類!$A$1:$B$34,2,FALSE)</f>
        <v>6</v>
      </c>
      <c r="G1981">
        <v>100</v>
      </c>
      <c r="H1981">
        <v>0</v>
      </c>
      <c r="J1981" t="s">
        <v>3901</v>
      </c>
      <c r="K1981" t="s">
        <v>3897</v>
      </c>
      <c r="L1981" t="str">
        <f t="shared" si="30"/>
        <v>INSERT INTO stocks (stock_code, name, marcket_id, category_id, share_unit_number, is_nikkei225) VALUES(6155,'高松機械工業(株)',2,6,'100',0);</v>
      </c>
    </row>
    <row r="1982" spans="1:12" x14ac:dyDescent="0.2">
      <c r="A1982">
        <v>6156</v>
      </c>
      <c r="B1982" t="s">
        <v>2023</v>
      </c>
      <c r="C1982" t="s">
        <v>15</v>
      </c>
      <c r="D1982">
        <f>VLOOKUP(C1982,市場名!$A$1:$B$14,2,FALSE)</f>
        <v>5</v>
      </c>
      <c r="E1982" t="s">
        <v>163</v>
      </c>
      <c r="F1982">
        <f>VLOOKUP(E1982,業種分類!$A$1:$B$34,2,FALSE)</f>
        <v>6</v>
      </c>
      <c r="G1982">
        <v>100</v>
      </c>
      <c r="H1982">
        <v>0</v>
      </c>
      <c r="J1982" t="s">
        <v>3901</v>
      </c>
      <c r="K1982" t="s">
        <v>3897</v>
      </c>
      <c r="L1982" t="str">
        <f t="shared" si="30"/>
        <v>INSERT INTO stocks (stock_code, name, marcket_id, category_id, share_unit_number, is_nikkei225) VALUES(6156,'(株)エーワン精密',5,6,'100',0);</v>
      </c>
    </row>
    <row r="1983" spans="1:12" x14ac:dyDescent="0.2">
      <c r="A1983">
        <v>6157</v>
      </c>
      <c r="B1983" t="s">
        <v>2024</v>
      </c>
      <c r="C1983" t="s">
        <v>5</v>
      </c>
      <c r="D1983">
        <f>VLOOKUP(C1983,市場名!$A$1:$B$14,2,FALSE)</f>
        <v>1</v>
      </c>
      <c r="E1983" t="s">
        <v>163</v>
      </c>
      <c r="F1983">
        <f>VLOOKUP(E1983,業種分類!$A$1:$B$34,2,FALSE)</f>
        <v>6</v>
      </c>
      <c r="G1983">
        <v>100</v>
      </c>
      <c r="H1983">
        <v>0</v>
      </c>
      <c r="J1983" t="s">
        <v>3901</v>
      </c>
      <c r="K1983" t="s">
        <v>3897</v>
      </c>
      <c r="L1983" t="str">
        <f t="shared" si="30"/>
        <v>INSERT INTO stocks (stock_code, name, marcket_id, category_id, share_unit_number, is_nikkei225) VALUES(6157,'日進工具(株)',1,6,'100',0);</v>
      </c>
    </row>
    <row r="1984" spans="1:12" x14ac:dyDescent="0.2">
      <c r="A1984">
        <v>6158</v>
      </c>
      <c r="B1984" t="s">
        <v>2025</v>
      </c>
      <c r="C1984" t="s">
        <v>15</v>
      </c>
      <c r="D1984">
        <f>VLOOKUP(C1984,市場名!$A$1:$B$14,2,FALSE)</f>
        <v>5</v>
      </c>
      <c r="E1984" t="s">
        <v>163</v>
      </c>
      <c r="F1984">
        <f>VLOOKUP(E1984,業種分類!$A$1:$B$34,2,FALSE)</f>
        <v>6</v>
      </c>
      <c r="G1984">
        <v>100</v>
      </c>
      <c r="H1984">
        <v>0</v>
      </c>
      <c r="J1984" t="s">
        <v>3901</v>
      </c>
      <c r="K1984" t="s">
        <v>3897</v>
      </c>
      <c r="L1984" t="str">
        <f t="shared" si="30"/>
        <v>INSERT INTO stocks (stock_code, name, marcket_id, category_id, share_unit_number, is_nikkei225) VALUES(6158,'(株)和井田製作所',5,6,'100',0);</v>
      </c>
    </row>
    <row r="1985" spans="1:12" x14ac:dyDescent="0.2">
      <c r="A1985">
        <v>6159</v>
      </c>
      <c r="B1985" t="s">
        <v>2026</v>
      </c>
      <c r="C1985" t="s">
        <v>15</v>
      </c>
      <c r="D1985">
        <f>VLOOKUP(C1985,市場名!$A$1:$B$14,2,FALSE)</f>
        <v>5</v>
      </c>
      <c r="E1985" t="s">
        <v>163</v>
      </c>
      <c r="F1985">
        <f>VLOOKUP(E1985,業種分類!$A$1:$B$34,2,FALSE)</f>
        <v>6</v>
      </c>
      <c r="G1985">
        <v>100</v>
      </c>
      <c r="H1985">
        <v>0</v>
      </c>
      <c r="J1985" t="s">
        <v>3901</v>
      </c>
      <c r="K1985" t="s">
        <v>3897</v>
      </c>
      <c r="L1985" t="str">
        <f t="shared" si="30"/>
        <v>INSERT INTO stocks (stock_code, name, marcket_id, category_id, share_unit_number, is_nikkei225) VALUES(6159,'ミクロン精密(株)',5,6,'100',0);</v>
      </c>
    </row>
    <row r="1986" spans="1:12" x14ac:dyDescent="0.2">
      <c r="A1986">
        <v>6161</v>
      </c>
      <c r="B1986" t="s">
        <v>2027</v>
      </c>
      <c r="C1986" t="s">
        <v>37</v>
      </c>
      <c r="D1986">
        <f>VLOOKUP(C1986,市場名!$A$1:$B$14,2,FALSE)</f>
        <v>2</v>
      </c>
      <c r="E1986" t="s">
        <v>163</v>
      </c>
      <c r="F1986">
        <f>VLOOKUP(E1986,業種分類!$A$1:$B$34,2,FALSE)</f>
        <v>6</v>
      </c>
      <c r="G1986">
        <v>100</v>
      </c>
      <c r="H1986">
        <v>0</v>
      </c>
      <c r="J1986" t="s">
        <v>3901</v>
      </c>
      <c r="K1986" t="s">
        <v>3897</v>
      </c>
      <c r="L1986" t="str">
        <f t="shared" si="30"/>
        <v>INSERT INTO stocks (stock_code, name, marcket_id, category_id, share_unit_number, is_nikkei225) VALUES(6161,'(株)エスティック',2,6,'100',0);</v>
      </c>
    </row>
    <row r="1987" spans="1:12" x14ac:dyDescent="0.2">
      <c r="A1987">
        <v>6164</v>
      </c>
      <c r="B1987" t="s">
        <v>2028</v>
      </c>
      <c r="C1987" t="s">
        <v>15</v>
      </c>
      <c r="D1987">
        <f>VLOOKUP(C1987,市場名!$A$1:$B$14,2,FALSE)</f>
        <v>5</v>
      </c>
      <c r="E1987" t="s">
        <v>163</v>
      </c>
      <c r="F1987">
        <f>VLOOKUP(E1987,業種分類!$A$1:$B$34,2,FALSE)</f>
        <v>6</v>
      </c>
      <c r="G1987">
        <v>100</v>
      </c>
      <c r="H1987">
        <v>0</v>
      </c>
      <c r="J1987" t="s">
        <v>3901</v>
      </c>
      <c r="K1987" t="s">
        <v>3897</v>
      </c>
      <c r="L1987" t="str">
        <f t="shared" ref="L1987:L2050" si="31">J1987&amp;A1987&amp;","&amp;"'"&amp;B1987&amp;"',"&amp;D1987&amp;","&amp;F1987&amp;",'"&amp;G1987&amp;"',"&amp;H1987&amp;K1987</f>
        <v>INSERT INTO stocks (stock_code, name, marcket_id, category_id, share_unit_number, is_nikkei225) VALUES(6164,'(株)太陽工機',5,6,'100',0);</v>
      </c>
    </row>
    <row r="1988" spans="1:12" x14ac:dyDescent="0.2">
      <c r="A1988">
        <v>6165</v>
      </c>
      <c r="B1988" t="s">
        <v>2029</v>
      </c>
      <c r="C1988" t="s">
        <v>5</v>
      </c>
      <c r="D1988">
        <f>VLOOKUP(C1988,市場名!$A$1:$B$14,2,FALSE)</f>
        <v>1</v>
      </c>
      <c r="E1988" t="s">
        <v>163</v>
      </c>
      <c r="F1988">
        <f>VLOOKUP(E1988,業種分類!$A$1:$B$34,2,FALSE)</f>
        <v>6</v>
      </c>
      <c r="G1988">
        <v>100</v>
      </c>
      <c r="H1988">
        <v>0</v>
      </c>
      <c r="J1988" t="s">
        <v>3901</v>
      </c>
      <c r="K1988" t="s">
        <v>3897</v>
      </c>
      <c r="L1988" t="str">
        <f t="shared" si="31"/>
        <v>INSERT INTO stocks (stock_code, name, marcket_id, category_id, share_unit_number, is_nikkei225) VALUES(6165,'パンチ工業(株)',1,6,'100',0);</v>
      </c>
    </row>
    <row r="1989" spans="1:12" x14ac:dyDescent="0.2">
      <c r="A1989">
        <v>6166</v>
      </c>
      <c r="B1989" t="s">
        <v>2030</v>
      </c>
      <c r="C1989" t="s">
        <v>24</v>
      </c>
      <c r="D1989">
        <f>VLOOKUP(C1989,市場名!$A$1:$B$14,2,FALSE)</f>
        <v>7</v>
      </c>
      <c r="E1989" t="s">
        <v>163</v>
      </c>
      <c r="F1989">
        <f>VLOOKUP(E1989,業種分類!$A$1:$B$34,2,FALSE)</f>
        <v>6</v>
      </c>
      <c r="G1989">
        <v>100</v>
      </c>
      <c r="H1989">
        <v>0</v>
      </c>
      <c r="J1989" t="s">
        <v>3901</v>
      </c>
      <c r="K1989" t="s">
        <v>3897</v>
      </c>
      <c r="L1989" t="str">
        <f t="shared" si="31"/>
        <v>INSERT INTO stocks (stock_code, name, marcket_id, category_id, share_unit_number, is_nikkei225) VALUES(6166,'(株)中村超硬',7,6,'100',0);</v>
      </c>
    </row>
    <row r="1990" spans="1:12" x14ac:dyDescent="0.2">
      <c r="A1990">
        <v>6167</v>
      </c>
      <c r="B1990" t="s">
        <v>2031</v>
      </c>
      <c r="C1990" t="s">
        <v>5</v>
      </c>
      <c r="D1990">
        <f>VLOOKUP(C1990,市場名!$A$1:$B$14,2,FALSE)</f>
        <v>1</v>
      </c>
      <c r="E1990" t="s">
        <v>163</v>
      </c>
      <c r="F1990">
        <f>VLOOKUP(E1990,業種分類!$A$1:$B$34,2,FALSE)</f>
        <v>6</v>
      </c>
      <c r="G1990">
        <v>100</v>
      </c>
      <c r="H1990">
        <v>0</v>
      </c>
      <c r="J1990" t="s">
        <v>3901</v>
      </c>
      <c r="K1990" t="s">
        <v>3897</v>
      </c>
      <c r="L1990" t="str">
        <f t="shared" si="31"/>
        <v>INSERT INTO stocks (stock_code, name, marcket_id, category_id, share_unit_number, is_nikkei225) VALUES(6167,'冨士ダイス(株)',1,6,'100',0);</v>
      </c>
    </row>
    <row r="1991" spans="1:12" x14ac:dyDescent="0.2">
      <c r="A1991">
        <v>6171</v>
      </c>
      <c r="B1991" t="s">
        <v>2032</v>
      </c>
      <c r="C1991" t="s">
        <v>5</v>
      </c>
      <c r="D1991">
        <f>VLOOKUP(C1991,市場名!$A$1:$B$14,2,FALSE)</f>
        <v>1</v>
      </c>
      <c r="E1991" t="s">
        <v>186</v>
      </c>
      <c r="F1991">
        <f>VLOOKUP(E1991,業種分類!$A$1:$B$34,2,FALSE)</f>
        <v>7</v>
      </c>
      <c r="G1991">
        <v>100</v>
      </c>
      <c r="H1991">
        <v>0</v>
      </c>
      <c r="J1991" t="s">
        <v>3901</v>
      </c>
      <c r="K1991" t="s">
        <v>3897</v>
      </c>
      <c r="L1991" t="str">
        <f t="shared" si="31"/>
        <v>INSERT INTO stocks (stock_code, name, marcket_id, category_id, share_unit_number, is_nikkei225) VALUES(6171,'(株)土木管理総合試験所',1,7,'100',0);</v>
      </c>
    </row>
    <row r="1992" spans="1:12" x14ac:dyDescent="0.2">
      <c r="A1992">
        <v>6172</v>
      </c>
      <c r="B1992" t="s">
        <v>2033</v>
      </c>
      <c r="C1992" t="s">
        <v>24</v>
      </c>
      <c r="D1992">
        <f>VLOOKUP(C1992,市場名!$A$1:$B$14,2,FALSE)</f>
        <v>7</v>
      </c>
      <c r="E1992" t="s">
        <v>186</v>
      </c>
      <c r="F1992">
        <f>VLOOKUP(E1992,業種分類!$A$1:$B$34,2,FALSE)</f>
        <v>7</v>
      </c>
      <c r="G1992">
        <v>100</v>
      </c>
      <c r="H1992">
        <v>0</v>
      </c>
      <c r="J1992" t="s">
        <v>3901</v>
      </c>
      <c r="K1992" t="s">
        <v>3897</v>
      </c>
      <c r="L1992" t="str">
        <f t="shared" si="31"/>
        <v>INSERT INTO stocks (stock_code, name, marcket_id, category_id, share_unit_number, is_nikkei225) VALUES(6172,'(株)メタップス',7,7,'100',0);</v>
      </c>
    </row>
    <row r="1993" spans="1:12" x14ac:dyDescent="0.2">
      <c r="A1993">
        <v>6173</v>
      </c>
      <c r="B1993" t="s">
        <v>2034</v>
      </c>
      <c r="C1993" t="s">
        <v>24</v>
      </c>
      <c r="D1993">
        <f>VLOOKUP(C1993,市場名!$A$1:$B$14,2,FALSE)</f>
        <v>7</v>
      </c>
      <c r="E1993" t="s">
        <v>186</v>
      </c>
      <c r="F1993">
        <f>VLOOKUP(E1993,業種分類!$A$1:$B$34,2,FALSE)</f>
        <v>7</v>
      </c>
      <c r="G1993">
        <v>100</v>
      </c>
      <c r="H1993">
        <v>0</v>
      </c>
      <c r="J1993" t="s">
        <v>3901</v>
      </c>
      <c r="K1993" t="s">
        <v>3897</v>
      </c>
      <c r="L1993" t="str">
        <f t="shared" si="31"/>
        <v>INSERT INTO stocks (stock_code, name, marcket_id, category_id, share_unit_number, is_nikkei225) VALUES(6173,'(株)アクアライン',7,7,'100',0);</v>
      </c>
    </row>
    <row r="1994" spans="1:12" x14ac:dyDescent="0.2">
      <c r="A1994">
        <v>6175</v>
      </c>
      <c r="B1994" t="s">
        <v>2035</v>
      </c>
      <c r="C1994" t="s">
        <v>5</v>
      </c>
      <c r="D1994">
        <f>VLOOKUP(C1994,市場名!$A$1:$B$14,2,FALSE)</f>
        <v>1</v>
      </c>
      <c r="E1994" t="s">
        <v>186</v>
      </c>
      <c r="F1994">
        <f>VLOOKUP(E1994,業種分類!$A$1:$B$34,2,FALSE)</f>
        <v>7</v>
      </c>
      <c r="G1994">
        <v>100</v>
      </c>
      <c r="H1994">
        <v>0</v>
      </c>
      <c r="J1994" t="s">
        <v>3901</v>
      </c>
      <c r="K1994" t="s">
        <v>3897</v>
      </c>
      <c r="L1994" t="str">
        <f t="shared" si="31"/>
        <v>INSERT INTO stocks (stock_code, name, marcket_id, category_id, share_unit_number, is_nikkei225) VALUES(6175,'(株)ネットマーケティング',1,7,'100',0);</v>
      </c>
    </row>
    <row r="1995" spans="1:12" x14ac:dyDescent="0.2">
      <c r="A1995">
        <v>6176</v>
      </c>
      <c r="B1995" t="s">
        <v>2036</v>
      </c>
      <c r="C1995" t="s">
        <v>24</v>
      </c>
      <c r="D1995">
        <f>VLOOKUP(C1995,市場名!$A$1:$B$14,2,FALSE)</f>
        <v>7</v>
      </c>
      <c r="E1995" t="s">
        <v>186</v>
      </c>
      <c r="F1995">
        <f>VLOOKUP(E1995,業種分類!$A$1:$B$34,2,FALSE)</f>
        <v>7</v>
      </c>
      <c r="G1995">
        <v>100</v>
      </c>
      <c r="H1995">
        <v>0</v>
      </c>
      <c r="J1995" t="s">
        <v>3901</v>
      </c>
      <c r="K1995" t="s">
        <v>3897</v>
      </c>
      <c r="L1995" t="str">
        <f t="shared" si="31"/>
        <v>INSERT INTO stocks (stock_code, name, marcket_id, category_id, share_unit_number, is_nikkei225) VALUES(6176,'(株)ブランジスタ',7,7,'100',0);</v>
      </c>
    </row>
    <row r="1996" spans="1:12" x14ac:dyDescent="0.2">
      <c r="A1996">
        <v>6177</v>
      </c>
      <c r="B1996" t="s">
        <v>2037</v>
      </c>
      <c r="C1996" t="s">
        <v>24</v>
      </c>
      <c r="D1996">
        <f>VLOOKUP(C1996,市場名!$A$1:$B$14,2,FALSE)</f>
        <v>7</v>
      </c>
      <c r="E1996" t="s">
        <v>186</v>
      </c>
      <c r="F1996">
        <f>VLOOKUP(E1996,業種分類!$A$1:$B$34,2,FALSE)</f>
        <v>7</v>
      </c>
      <c r="G1996">
        <v>100</v>
      </c>
      <c r="H1996">
        <v>0</v>
      </c>
      <c r="J1996" t="s">
        <v>3901</v>
      </c>
      <c r="K1996" t="s">
        <v>3897</v>
      </c>
      <c r="L1996" t="str">
        <f t="shared" si="31"/>
        <v>INSERT INTO stocks (stock_code, name, marcket_id, category_id, share_unit_number, is_nikkei225) VALUES(6177,'ＡｐｐＢａｎｋ(株)',7,7,'100',0);</v>
      </c>
    </row>
    <row r="1997" spans="1:12" x14ac:dyDescent="0.2">
      <c r="A1997">
        <v>6178</v>
      </c>
      <c r="B1997" t="s">
        <v>2038</v>
      </c>
      <c r="C1997" t="s">
        <v>5</v>
      </c>
      <c r="D1997">
        <f>VLOOKUP(C1997,市場名!$A$1:$B$14,2,FALSE)</f>
        <v>1</v>
      </c>
      <c r="E1997" t="s">
        <v>186</v>
      </c>
      <c r="F1997">
        <f>VLOOKUP(E1997,業種分類!$A$1:$B$34,2,FALSE)</f>
        <v>7</v>
      </c>
      <c r="G1997">
        <v>100</v>
      </c>
      <c r="H1997">
        <v>1</v>
      </c>
      <c r="J1997" t="s">
        <v>3901</v>
      </c>
      <c r="K1997" t="s">
        <v>3897</v>
      </c>
      <c r="L1997" t="str">
        <f t="shared" si="31"/>
        <v>INSERT INTO stocks (stock_code, name, marcket_id, category_id, share_unit_number, is_nikkei225) VALUES(6178,'日本郵政(株)',1,7,'100',1);</v>
      </c>
    </row>
    <row r="1998" spans="1:12" x14ac:dyDescent="0.2">
      <c r="A1998">
        <v>6180</v>
      </c>
      <c r="B1998" t="s">
        <v>2039</v>
      </c>
      <c r="C1998" t="s">
        <v>24</v>
      </c>
      <c r="D1998">
        <f>VLOOKUP(C1998,市場名!$A$1:$B$14,2,FALSE)</f>
        <v>7</v>
      </c>
      <c r="E1998" t="s">
        <v>186</v>
      </c>
      <c r="F1998">
        <f>VLOOKUP(E1998,業種分類!$A$1:$B$34,2,FALSE)</f>
        <v>7</v>
      </c>
      <c r="G1998">
        <v>100</v>
      </c>
      <c r="H1998">
        <v>0</v>
      </c>
      <c r="J1998" t="s">
        <v>3901</v>
      </c>
      <c r="K1998" t="s">
        <v>3897</v>
      </c>
      <c r="L1998" t="str">
        <f t="shared" si="31"/>
        <v>INSERT INTO stocks (stock_code, name, marcket_id, category_id, share_unit_number, is_nikkei225) VALUES(6180,'ＧＭＯメディア(株)',7,7,'100',0);</v>
      </c>
    </row>
    <row r="1999" spans="1:12" x14ac:dyDescent="0.2">
      <c r="A1999">
        <v>6181</v>
      </c>
      <c r="B1999" t="s">
        <v>2040</v>
      </c>
      <c r="C1999" t="s">
        <v>24</v>
      </c>
      <c r="D1999">
        <f>VLOOKUP(C1999,市場名!$A$1:$B$14,2,FALSE)</f>
        <v>7</v>
      </c>
      <c r="E1999" t="s">
        <v>186</v>
      </c>
      <c r="F1999">
        <f>VLOOKUP(E1999,業種分類!$A$1:$B$34,2,FALSE)</f>
        <v>7</v>
      </c>
      <c r="G1999">
        <v>100</v>
      </c>
      <c r="H1999">
        <v>0</v>
      </c>
      <c r="J1999" t="s">
        <v>3901</v>
      </c>
      <c r="K1999" t="s">
        <v>3897</v>
      </c>
      <c r="L1999" t="str">
        <f t="shared" si="31"/>
        <v>INSERT INTO stocks (stock_code, name, marcket_id, category_id, share_unit_number, is_nikkei225) VALUES(6181,'(株)パートナーエージェント',7,7,'100',0);</v>
      </c>
    </row>
    <row r="2000" spans="1:12" x14ac:dyDescent="0.2">
      <c r="A2000">
        <v>6182</v>
      </c>
      <c r="B2000" t="s">
        <v>2041</v>
      </c>
      <c r="C2000" t="s">
        <v>24</v>
      </c>
      <c r="D2000">
        <f>VLOOKUP(C2000,市場名!$A$1:$B$14,2,FALSE)</f>
        <v>7</v>
      </c>
      <c r="E2000" t="s">
        <v>186</v>
      </c>
      <c r="F2000">
        <f>VLOOKUP(E2000,業種分類!$A$1:$B$34,2,FALSE)</f>
        <v>7</v>
      </c>
      <c r="G2000">
        <v>100</v>
      </c>
      <c r="H2000">
        <v>0</v>
      </c>
      <c r="J2000" t="s">
        <v>3901</v>
      </c>
      <c r="K2000" t="s">
        <v>3897</v>
      </c>
      <c r="L2000" t="str">
        <f t="shared" si="31"/>
        <v>INSERT INTO stocks (stock_code, name, marcket_id, category_id, share_unit_number, is_nikkei225) VALUES(6182,'(株)ロゼッタ',7,7,'100',0);</v>
      </c>
    </row>
    <row r="2001" spans="1:12" x14ac:dyDescent="0.2">
      <c r="A2001">
        <v>6183</v>
      </c>
      <c r="B2001" t="s">
        <v>2042</v>
      </c>
      <c r="C2001" t="s">
        <v>5</v>
      </c>
      <c r="D2001">
        <f>VLOOKUP(C2001,市場名!$A$1:$B$14,2,FALSE)</f>
        <v>1</v>
      </c>
      <c r="E2001" t="s">
        <v>186</v>
      </c>
      <c r="F2001">
        <f>VLOOKUP(E2001,業種分類!$A$1:$B$34,2,FALSE)</f>
        <v>7</v>
      </c>
      <c r="G2001">
        <v>100</v>
      </c>
      <c r="H2001">
        <v>0</v>
      </c>
      <c r="J2001" t="s">
        <v>3901</v>
      </c>
      <c r="K2001" t="s">
        <v>3897</v>
      </c>
      <c r="L2001" t="str">
        <f t="shared" si="31"/>
        <v>INSERT INTO stocks (stock_code, name, marcket_id, category_id, share_unit_number, is_nikkei225) VALUES(6183,'(株)ベルシステム２４ホールディングス',1,7,'100',0);</v>
      </c>
    </row>
    <row r="2002" spans="1:12" x14ac:dyDescent="0.2">
      <c r="A2002">
        <v>6184</v>
      </c>
      <c r="B2002" t="s">
        <v>2043</v>
      </c>
      <c r="C2002" t="s">
        <v>5</v>
      </c>
      <c r="D2002">
        <f>VLOOKUP(C2002,市場名!$A$1:$B$14,2,FALSE)</f>
        <v>1</v>
      </c>
      <c r="E2002" t="s">
        <v>186</v>
      </c>
      <c r="F2002">
        <f>VLOOKUP(E2002,業種分類!$A$1:$B$34,2,FALSE)</f>
        <v>7</v>
      </c>
      <c r="G2002">
        <v>100</v>
      </c>
      <c r="H2002">
        <v>0</v>
      </c>
      <c r="J2002" t="s">
        <v>3901</v>
      </c>
      <c r="K2002" t="s">
        <v>3897</v>
      </c>
      <c r="L2002" t="str">
        <f t="shared" si="31"/>
        <v>INSERT INTO stocks (stock_code, name, marcket_id, category_id, share_unit_number, is_nikkei225) VALUES(6184,'(株)鎌倉新書',1,7,'100',0);</v>
      </c>
    </row>
    <row r="2003" spans="1:12" x14ac:dyDescent="0.2">
      <c r="A2003">
        <v>6185</v>
      </c>
      <c r="B2003" t="s">
        <v>2044</v>
      </c>
      <c r="C2003" t="s">
        <v>5</v>
      </c>
      <c r="D2003">
        <f>VLOOKUP(C2003,市場名!$A$1:$B$14,2,FALSE)</f>
        <v>1</v>
      </c>
      <c r="E2003" t="s">
        <v>186</v>
      </c>
      <c r="F2003">
        <f>VLOOKUP(E2003,業種分類!$A$1:$B$34,2,FALSE)</f>
        <v>7</v>
      </c>
      <c r="G2003">
        <v>100</v>
      </c>
      <c r="H2003">
        <v>0</v>
      </c>
      <c r="J2003" t="s">
        <v>3901</v>
      </c>
      <c r="K2003" t="s">
        <v>3897</v>
      </c>
      <c r="L2003" t="str">
        <f t="shared" si="31"/>
        <v>INSERT INTO stocks (stock_code, name, marcket_id, category_id, share_unit_number, is_nikkei225) VALUES(6185,'ＳＭＮ(株)',1,7,'100',0);</v>
      </c>
    </row>
    <row r="2004" spans="1:12" x14ac:dyDescent="0.2">
      <c r="A2004">
        <v>6186</v>
      </c>
      <c r="B2004" t="s">
        <v>2045</v>
      </c>
      <c r="C2004" t="s">
        <v>5</v>
      </c>
      <c r="D2004">
        <f>VLOOKUP(C2004,市場名!$A$1:$B$14,2,FALSE)</f>
        <v>1</v>
      </c>
      <c r="E2004" t="s">
        <v>186</v>
      </c>
      <c r="F2004">
        <f>VLOOKUP(E2004,業種分類!$A$1:$B$34,2,FALSE)</f>
        <v>7</v>
      </c>
      <c r="G2004">
        <v>100</v>
      </c>
      <c r="H2004">
        <v>0</v>
      </c>
      <c r="J2004" t="s">
        <v>3901</v>
      </c>
      <c r="K2004" t="s">
        <v>3897</v>
      </c>
      <c r="L2004" t="str">
        <f t="shared" si="31"/>
        <v>INSERT INTO stocks (stock_code, name, marcket_id, category_id, share_unit_number, is_nikkei225) VALUES(6186,'(株)一蔵',1,7,'100',0);</v>
      </c>
    </row>
    <row r="2005" spans="1:12" x14ac:dyDescent="0.2">
      <c r="A2005">
        <v>6187</v>
      </c>
      <c r="B2005" t="s">
        <v>2046</v>
      </c>
      <c r="C2005" t="s">
        <v>5</v>
      </c>
      <c r="D2005">
        <f>VLOOKUP(C2005,市場名!$A$1:$B$14,2,FALSE)</f>
        <v>1</v>
      </c>
      <c r="E2005" t="s">
        <v>186</v>
      </c>
      <c r="F2005">
        <f>VLOOKUP(E2005,業種分類!$A$1:$B$34,2,FALSE)</f>
        <v>7</v>
      </c>
      <c r="G2005">
        <v>100</v>
      </c>
      <c r="H2005">
        <v>0</v>
      </c>
      <c r="J2005" t="s">
        <v>3901</v>
      </c>
      <c r="K2005" t="s">
        <v>3897</v>
      </c>
      <c r="L2005" t="str">
        <f t="shared" si="31"/>
        <v>INSERT INTO stocks (stock_code, name, marcket_id, category_id, share_unit_number, is_nikkei225) VALUES(6187,'(株)ＬＩＴＡＬＩＣＯ',1,7,'100',0);</v>
      </c>
    </row>
    <row r="2006" spans="1:12" x14ac:dyDescent="0.2">
      <c r="A2006">
        <v>6188</v>
      </c>
      <c r="B2006" t="s">
        <v>2047</v>
      </c>
      <c r="C2006" t="s">
        <v>37</v>
      </c>
      <c r="D2006">
        <f>VLOOKUP(C2006,市場名!$A$1:$B$14,2,FALSE)</f>
        <v>2</v>
      </c>
      <c r="E2006" t="s">
        <v>186</v>
      </c>
      <c r="F2006">
        <f>VLOOKUP(E2006,業種分類!$A$1:$B$34,2,FALSE)</f>
        <v>7</v>
      </c>
      <c r="G2006">
        <v>100</v>
      </c>
      <c r="H2006">
        <v>0</v>
      </c>
      <c r="J2006" t="s">
        <v>3901</v>
      </c>
      <c r="K2006" t="s">
        <v>3897</v>
      </c>
      <c r="L2006" t="str">
        <f t="shared" si="31"/>
        <v>INSERT INTO stocks (stock_code, name, marcket_id, category_id, share_unit_number, is_nikkei225) VALUES(6188,'富士ソフトサービスビューロ(株)',2,7,'100',0);</v>
      </c>
    </row>
    <row r="2007" spans="1:12" x14ac:dyDescent="0.2">
      <c r="A2007">
        <v>6189</v>
      </c>
      <c r="B2007" t="s">
        <v>2048</v>
      </c>
      <c r="C2007" t="s">
        <v>5</v>
      </c>
      <c r="D2007">
        <f>VLOOKUP(C2007,市場名!$A$1:$B$14,2,FALSE)</f>
        <v>1</v>
      </c>
      <c r="E2007" t="s">
        <v>186</v>
      </c>
      <c r="F2007">
        <f>VLOOKUP(E2007,業種分類!$A$1:$B$34,2,FALSE)</f>
        <v>7</v>
      </c>
      <c r="G2007">
        <v>100</v>
      </c>
      <c r="H2007">
        <v>0</v>
      </c>
      <c r="J2007" t="s">
        <v>3901</v>
      </c>
      <c r="K2007" t="s">
        <v>3897</v>
      </c>
      <c r="L2007" t="str">
        <f t="shared" si="31"/>
        <v>INSERT INTO stocks (stock_code, name, marcket_id, category_id, share_unit_number, is_nikkei225) VALUES(6189,'(株)グローバルキッズＣＯＭＰＡＮＹ',1,7,'100',0);</v>
      </c>
    </row>
    <row r="2008" spans="1:12" x14ac:dyDescent="0.2">
      <c r="A2008">
        <v>6190</v>
      </c>
      <c r="B2008" t="s">
        <v>2049</v>
      </c>
      <c r="C2008" t="s">
        <v>24</v>
      </c>
      <c r="D2008">
        <f>VLOOKUP(C2008,市場名!$A$1:$B$14,2,FALSE)</f>
        <v>7</v>
      </c>
      <c r="E2008" t="s">
        <v>186</v>
      </c>
      <c r="F2008">
        <f>VLOOKUP(E2008,業種分類!$A$1:$B$34,2,FALSE)</f>
        <v>7</v>
      </c>
      <c r="G2008">
        <v>100</v>
      </c>
      <c r="H2008">
        <v>0</v>
      </c>
      <c r="J2008" t="s">
        <v>3901</v>
      </c>
      <c r="K2008" t="s">
        <v>3897</v>
      </c>
      <c r="L2008" t="str">
        <f t="shared" si="31"/>
        <v>INSERT INTO stocks (stock_code, name, marcket_id, category_id, share_unit_number, is_nikkei225) VALUES(6190,'(株)フェニックスバイオ',7,7,'100',0);</v>
      </c>
    </row>
    <row r="2009" spans="1:12" x14ac:dyDescent="0.2">
      <c r="A2009">
        <v>6191</v>
      </c>
      <c r="B2009" t="s">
        <v>2050</v>
      </c>
      <c r="C2009" t="s">
        <v>5</v>
      </c>
      <c r="D2009">
        <f>VLOOKUP(C2009,市場名!$A$1:$B$14,2,FALSE)</f>
        <v>1</v>
      </c>
      <c r="E2009" t="s">
        <v>186</v>
      </c>
      <c r="F2009">
        <f>VLOOKUP(E2009,業種分類!$A$1:$B$34,2,FALSE)</f>
        <v>7</v>
      </c>
      <c r="G2009">
        <v>100</v>
      </c>
      <c r="H2009">
        <v>0</v>
      </c>
      <c r="J2009" t="s">
        <v>3901</v>
      </c>
      <c r="K2009" t="s">
        <v>3897</v>
      </c>
      <c r="L2009" t="str">
        <f t="shared" si="31"/>
        <v>INSERT INTO stocks (stock_code, name, marcket_id, category_id, share_unit_number, is_nikkei225) VALUES(6191,'(株)エボラブルアジア',1,7,'100',0);</v>
      </c>
    </row>
    <row r="2010" spans="1:12" x14ac:dyDescent="0.2">
      <c r="A2010">
        <v>6192</v>
      </c>
      <c r="B2010" t="s">
        <v>2051</v>
      </c>
      <c r="C2010" t="s">
        <v>24</v>
      </c>
      <c r="D2010">
        <f>VLOOKUP(C2010,市場名!$A$1:$B$14,2,FALSE)</f>
        <v>7</v>
      </c>
      <c r="E2010" t="s">
        <v>186</v>
      </c>
      <c r="F2010">
        <f>VLOOKUP(E2010,業種分類!$A$1:$B$34,2,FALSE)</f>
        <v>7</v>
      </c>
      <c r="G2010">
        <v>100</v>
      </c>
      <c r="H2010">
        <v>0</v>
      </c>
      <c r="J2010" t="s">
        <v>3901</v>
      </c>
      <c r="K2010" t="s">
        <v>3897</v>
      </c>
      <c r="L2010" t="str">
        <f t="shared" si="31"/>
        <v>INSERT INTO stocks (stock_code, name, marcket_id, category_id, share_unit_number, is_nikkei225) VALUES(6192,'ハイアス・アンド・カンパニー(株)',7,7,'100',0);</v>
      </c>
    </row>
    <row r="2011" spans="1:12" x14ac:dyDescent="0.2">
      <c r="A2011">
        <v>6193</v>
      </c>
      <c r="B2011" t="s">
        <v>2052</v>
      </c>
      <c r="C2011" t="s">
        <v>24</v>
      </c>
      <c r="D2011">
        <f>VLOOKUP(C2011,市場名!$A$1:$B$14,2,FALSE)</f>
        <v>7</v>
      </c>
      <c r="E2011" t="s">
        <v>186</v>
      </c>
      <c r="F2011">
        <f>VLOOKUP(E2011,業種分類!$A$1:$B$34,2,FALSE)</f>
        <v>7</v>
      </c>
      <c r="G2011">
        <v>100</v>
      </c>
      <c r="H2011">
        <v>0</v>
      </c>
      <c r="J2011" t="s">
        <v>3901</v>
      </c>
      <c r="K2011" t="s">
        <v>3897</v>
      </c>
      <c r="L2011" t="str">
        <f t="shared" si="31"/>
        <v>INSERT INTO stocks (stock_code, name, marcket_id, category_id, share_unit_number, is_nikkei225) VALUES(6193,'バーチャレクス・ホールディングス(株)',7,7,'100',0);</v>
      </c>
    </row>
    <row r="2012" spans="1:12" x14ac:dyDescent="0.2">
      <c r="A2012">
        <v>6194</v>
      </c>
      <c r="B2012" t="s">
        <v>2053</v>
      </c>
      <c r="C2012" t="s">
        <v>5</v>
      </c>
      <c r="D2012">
        <f>VLOOKUP(C2012,市場名!$A$1:$B$14,2,FALSE)</f>
        <v>1</v>
      </c>
      <c r="E2012" t="s">
        <v>186</v>
      </c>
      <c r="F2012">
        <f>VLOOKUP(E2012,業種分類!$A$1:$B$34,2,FALSE)</f>
        <v>7</v>
      </c>
      <c r="G2012">
        <v>100</v>
      </c>
      <c r="H2012">
        <v>0</v>
      </c>
      <c r="J2012" t="s">
        <v>3901</v>
      </c>
      <c r="K2012" t="s">
        <v>3897</v>
      </c>
      <c r="L2012" t="str">
        <f t="shared" si="31"/>
        <v>INSERT INTO stocks (stock_code, name, marcket_id, category_id, share_unit_number, is_nikkei225) VALUES(6194,'(株)アトラエ',1,7,'100',0);</v>
      </c>
    </row>
    <row r="2013" spans="1:12" x14ac:dyDescent="0.2">
      <c r="A2013">
        <v>6195</v>
      </c>
      <c r="B2013" t="s">
        <v>2054</v>
      </c>
      <c r="C2013" t="s">
        <v>24</v>
      </c>
      <c r="D2013">
        <f>VLOOKUP(C2013,市場名!$A$1:$B$14,2,FALSE)</f>
        <v>7</v>
      </c>
      <c r="E2013" t="s">
        <v>186</v>
      </c>
      <c r="F2013">
        <f>VLOOKUP(E2013,業種分類!$A$1:$B$34,2,FALSE)</f>
        <v>7</v>
      </c>
      <c r="G2013">
        <v>100</v>
      </c>
      <c r="H2013">
        <v>0</v>
      </c>
      <c r="J2013" t="s">
        <v>3901</v>
      </c>
      <c r="K2013" t="s">
        <v>3897</v>
      </c>
      <c r="L2013" t="str">
        <f t="shared" si="31"/>
        <v>INSERT INTO stocks (stock_code, name, marcket_id, category_id, share_unit_number, is_nikkei225) VALUES(6195,'(株)ホープ',7,7,'100',0);</v>
      </c>
    </row>
    <row r="2014" spans="1:12" x14ac:dyDescent="0.2">
      <c r="A2014">
        <v>6196</v>
      </c>
      <c r="B2014" t="s">
        <v>2055</v>
      </c>
      <c r="C2014" t="s">
        <v>5</v>
      </c>
      <c r="D2014">
        <f>VLOOKUP(C2014,市場名!$A$1:$B$14,2,FALSE)</f>
        <v>1</v>
      </c>
      <c r="E2014" t="s">
        <v>186</v>
      </c>
      <c r="F2014">
        <f>VLOOKUP(E2014,業種分類!$A$1:$B$34,2,FALSE)</f>
        <v>7</v>
      </c>
      <c r="G2014">
        <v>100</v>
      </c>
      <c r="H2014">
        <v>0</v>
      </c>
      <c r="J2014" t="s">
        <v>3901</v>
      </c>
      <c r="K2014" t="s">
        <v>3897</v>
      </c>
      <c r="L2014" t="str">
        <f t="shared" si="31"/>
        <v>INSERT INTO stocks (stock_code, name, marcket_id, category_id, share_unit_number, is_nikkei225) VALUES(6196,'(株)ストライク',1,7,'100',0);</v>
      </c>
    </row>
    <row r="2015" spans="1:12" x14ac:dyDescent="0.2">
      <c r="A2015">
        <v>6197</v>
      </c>
      <c r="B2015" t="s">
        <v>2056</v>
      </c>
      <c r="C2015" t="s">
        <v>5</v>
      </c>
      <c r="D2015">
        <f>VLOOKUP(C2015,市場名!$A$1:$B$14,2,FALSE)</f>
        <v>1</v>
      </c>
      <c r="E2015" t="s">
        <v>186</v>
      </c>
      <c r="F2015">
        <f>VLOOKUP(E2015,業種分類!$A$1:$B$34,2,FALSE)</f>
        <v>7</v>
      </c>
      <c r="G2015">
        <v>100</v>
      </c>
      <c r="H2015">
        <v>0</v>
      </c>
      <c r="J2015" t="s">
        <v>3901</v>
      </c>
      <c r="K2015" t="s">
        <v>3897</v>
      </c>
      <c r="L2015" t="str">
        <f t="shared" si="31"/>
        <v>INSERT INTO stocks (stock_code, name, marcket_id, category_id, share_unit_number, is_nikkei225) VALUES(6197,'(株)ソラスト',1,7,'100',0);</v>
      </c>
    </row>
    <row r="2016" spans="1:12" x14ac:dyDescent="0.2">
      <c r="A2016">
        <v>6198</v>
      </c>
      <c r="B2016" t="s">
        <v>2057</v>
      </c>
      <c r="C2016" t="s">
        <v>24</v>
      </c>
      <c r="D2016">
        <f>VLOOKUP(C2016,市場名!$A$1:$B$14,2,FALSE)</f>
        <v>7</v>
      </c>
      <c r="E2016" t="s">
        <v>186</v>
      </c>
      <c r="F2016">
        <f>VLOOKUP(E2016,業種分類!$A$1:$B$34,2,FALSE)</f>
        <v>7</v>
      </c>
      <c r="G2016">
        <v>100</v>
      </c>
      <c r="H2016">
        <v>0</v>
      </c>
      <c r="J2016" t="s">
        <v>3901</v>
      </c>
      <c r="K2016" t="s">
        <v>3897</v>
      </c>
      <c r="L2016" t="str">
        <f t="shared" si="31"/>
        <v>INSERT INTO stocks (stock_code, name, marcket_id, category_id, share_unit_number, is_nikkei225) VALUES(6198,'(株)キャリア',7,7,'100',0);</v>
      </c>
    </row>
    <row r="2017" spans="1:12" x14ac:dyDescent="0.2">
      <c r="A2017">
        <v>6199</v>
      </c>
      <c r="B2017" t="s">
        <v>2058</v>
      </c>
      <c r="C2017" t="s">
        <v>5</v>
      </c>
      <c r="D2017">
        <f>VLOOKUP(C2017,市場名!$A$1:$B$14,2,FALSE)</f>
        <v>1</v>
      </c>
      <c r="E2017" t="s">
        <v>186</v>
      </c>
      <c r="F2017">
        <f>VLOOKUP(E2017,業種分類!$A$1:$B$34,2,FALSE)</f>
        <v>7</v>
      </c>
      <c r="G2017">
        <v>100</v>
      </c>
      <c r="H2017">
        <v>0</v>
      </c>
      <c r="J2017" t="s">
        <v>3901</v>
      </c>
      <c r="K2017" t="s">
        <v>3897</v>
      </c>
      <c r="L2017" t="str">
        <f t="shared" si="31"/>
        <v>INSERT INTO stocks (stock_code, name, marcket_id, category_id, share_unit_number, is_nikkei225) VALUES(6199,'(株)セラク',1,7,'100',0);</v>
      </c>
    </row>
    <row r="2018" spans="1:12" x14ac:dyDescent="0.2">
      <c r="A2018">
        <v>6200</v>
      </c>
      <c r="B2018" t="s">
        <v>2059</v>
      </c>
      <c r="C2018" t="s">
        <v>5</v>
      </c>
      <c r="D2018">
        <f>VLOOKUP(C2018,市場名!$A$1:$B$14,2,FALSE)</f>
        <v>1</v>
      </c>
      <c r="E2018" t="s">
        <v>186</v>
      </c>
      <c r="F2018">
        <f>VLOOKUP(E2018,業種分類!$A$1:$B$34,2,FALSE)</f>
        <v>7</v>
      </c>
      <c r="G2018">
        <v>100</v>
      </c>
      <c r="H2018">
        <v>0</v>
      </c>
      <c r="J2018" t="s">
        <v>3901</v>
      </c>
      <c r="K2018" t="s">
        <v>3897</v>
      </c>
      <c r="L2018" t="str">
        <f t="shared" si="31"/>
        <v>INSERT INTO stocks (stock_code, name, marcket_id, category_id, share_unit_number, is_nikkei225) VALUES(6200,'(株)インソース',1,7,'100',0);</v>
      </c>
    </row>
    <row r="2019" spans="1:12" x14ac:dyDescent="0.2">
      <c r="A2019">
        <v>6201</v>
      </c>
      <c r="B2019" t="s">
        <v>2060</v>
      </c>
      <c r="C2019" t="s">
        <v>5</v>
      </c>
      <c r="D2019">
        <f>VLOOKUP(C2019,市場名!$A$1:$B$14,2,FALSE)</f>
        <v>1</v>
      </c>
      <c r="E2019" t="s">
        <v>664</v>
      </c>
      <c r="F2019">
        <f>VLOOKUP(E2019,業種分類!$A$1:$B$34,2,FALSE)</f>
        <v>22</v>
      </c>
      <c r="G2019">
        <v>100</v>
      </c>
      <c r="H2019">
        <v>0</v>
      </c>
      <c r="J2019" t="s">
        <v>3901</v>
      </c>
      <c r="K2019" t="s">
        <v>3897</v>
      </c>
      <c r="L2019" t="str">
        <f t="shared" si="31"/>
        <v>INSERT INTO stocks (stock_code, name, marcket_id, category_id, share_unit_number, is_nikkei225) VALUES(6201,'(株)豊田自動織機',1,22,'100',0);</v>
      </c>
    </row>
    <row r="2020" spans="1:12" x14ac:dyDescent="0.2">
      <c r="A2020">
        <v>6203</v>
      </c>
      <c r="B2020" t="s">
        <v>2061</v>
      </c>
      <c r="C2020" t="s">
        <v>5</v>
      </c>
      <c r="D2020">
        <f>VLOOKUP(C2020,市場名!$A$1:$B$14,2,FALSE)</f>
        <v>1</v>
      </c>
      <c r="E2020" t="s">
        <v>163</v>
      </c>
      <c r="F2020">
        <f>VLOOKUP(E2020,業種分類!$A$1:$B$34,2,FALSE)</f>
        <v>6</v>
      </c>
      <c r="G2020">
        <v>100</v>
      </c>
      <c r="H2020">
        <v>0</v>
      </c>
      <c r="J2020" t="s">
        <v>3901</v>
      </c>
      <c r="K2020" t="s">
        <v>3897</v>
      </c>
      <c r="L2020" t="str">
        <f t="shared" si="31"/>
        <v>INSERT INTO stocks (stock_code, name, marcket_id, category_id, share_unit_number, is_nikkei225) VALUES(6203,'豊和工業(株)',1,6,'100',0);</v>
      </c>
    </row>
    <row r="2021" spans="1:12" x14ac:dyDescent="0.2">
      <c r="A2021">
        <v>6205</v>
      </c>
      <c r="B2021" t="s">
        <v>2062</v>
      </c>
      <c r="C2021" t="s">
        <v>5</v>
      </c>
      <c r="D2021">
        <f>VLOOKUP(C2021,市場名!$A$1:$B$14,2,FALSE)</f>
        <v>1</v>
      </c>
      <c r="E2021" t="s">
        <v>163</v>
      </c>
      <c r="F2021">
        <f>VLOOKUP(E2021,業種分類!$A$1:$B$34,2,FALSE)</f>
        <v>6</v>
      </c>
      <c r="G2021">
        <v>100</v>
      </c>
      <c r="H2021">
        <v>0</v>
      </c>
      <c r="J2021" t="s">
        <v>3901</v>
      </c>
      <c r="K2021" t="s">
        <v>3897</v>
      </c>
      <c r="L2021" t="str">
        <f t="shared" si="31"/>
        <v>INSERT INTO stocks (stock_code, name, marcket_id, category_id, share_unit_number, is_nikkei225) VALUES(6205,'ＯＫＫ(株)',1,6,'100',0);</v>
      </c>
    </row>
    <row r="2022" spans="1:12" x14ac:dyDescent="0.2">
      <c r="A2022">
        <v>6208</v>
      </c>
      <c r="B2022" t="s">
        <v>2063</v>
      </c>
      <c r="C2022" t="s">
        <v>5</v>
      </c>
      <c r="D2022">
        <f>VLOOKUP(C2022,市場名!$A$1:$B$14,2,FALSE)</f>
        <v>1</v>
      </c>
      <c r="E2022" t="s">
        <v>163</v>
      </c>
      <c r="F2022">
        <f>VLOOKUP(E2022,業種分類!$A$1:$B$34,2,FALSE)</f>
        <v>6</v>
      </c>
      <c r="G2022">
        <v>100</v>
      </c>
      <c r="H2022">
        <v>0</v>
      </c>
      <c r="J2022" t="s">
        <v>3901</v>
      </c>
      <c r="K2022" t="s">
        <v>3897</v>
      </c>
      <c r="L2022" t="str">
        <f t="shared" si="31"/>
        <v>INSERT INTO stocks (stock_code, name, marcket_id, category_id, share_unit_number, is_nikkei225) VALUES(6208,'(株)石川製作所',1,6,'100',0);</v>
      </c>
    </row>
    <row r="2023" spans="1:12" x14ac:dyDescent="0.2">
      <c r="A2023">
        <v>6210</v>
      </c>
      <c r="B2023" t="s">
        <v>2064</v>
      </c>
      <c r="C2023" t="s">
        <v>5</v>
      </c>
      <c r="D2023">
        <f>VLOOKUP(C2023,市場名!$A$1:$B$14,2,FALSE)</f>
        <v>1</v>
      </c>
      <c r="E2023" t="s">
        <v>163</v>
      </c>
      <c r="F2023">
        <f>VLOOKUP(E2023,業種分類!$A$1:$B$34,2,FALSE)</f>
        <v>6</v>
      </c>
      <c r="G2023">
        <v>100</v>
      </c>
      <c r="H2023">
        <v>0</v>
      </c>
      <c r="J2023" t="s">
        <v>3901</v>
      </c>
      <c r="K2023" t="s">
        <v>3897</v>
      </c>
      <c r="L2023" t="str">
        <f t="shared" si="31"/>
        <v>INSERT INTO stocks (stock_code, name, marcket_id, category_id, share_unit_number, is_nikkei225) VALUES(6210,'東洋機械金属(株)',1,6,'100',0);</v>
      </c>
    </row>
    <row r="2024" spans="1:12" x14ac:dyDescent="0.2">
      <c r="A2024">
        <v>6217</v>
      </c>
      <c r="B2024" t="s">
        <v>2065</v>
      </c>
      <c r="C2024" t="s">
        <v>5</v>
      </c>
      <c r="D2024">
        <f>VLOOKUP(C2024,市場名!$A$1:$B$14,2,FALSE)</f>
        <v>1</v>
      </c>
      <c r="E2024" t="s">
        <v>163</v>
      </c>
      <c r="F2024">
        <f>VLOOKUP(E2024,業種分類!$A$1:$B$34,2,FALSE)</f>
        <v>6</v>
      </c>
      <c r="G2024">
        <v>100</v>
      </c>
      <c r="H2024">
        <v>0</v>
      </c>
      <c r="J2024" t="s">
        <v>3901</v>
      </c>
      <c r="K2024" t="s">
        <v>3897</v>
      </c>
      <c r="L2024" t="str">
        <f t="shared" si="31"/>
        <v>INSERT INTO stocks (stock_code, name, marcket_id, category_id, share_unit_number, is_nikkei225) VALUES(6217,'津田駒工業(株)',1,6,'100',0);</v>
      </c>
    </row>
    <row r="2025" spans="1:12" x14ac:dyDescent="0.2">
      <c r="A2025">
        <v>6218</v>
      </c>
      <c r="B2025" t="s">
        <v>2066</v>
      </c>
      <c r="C2025" t="s">
        <v>5</v>
      </c>
      <c r="D2025">
        <f>VLOOKUP(C2025,市場名!$A$1:$B$14,2,FALSE)</f>
        <v>1</v>
      </c>
      <c r="E2025" t="s">
        <v>163</v>
      </c>
      <c r="F2025">
        <f>VLOOKUP(E2025,業種分類!$A$1:$B$34,2,FALSE)</f>
        <v>6</v>
      </c>
      <c r="G2025">
        <v>100</v>
      </c>
      <c r="H2025">
        <v>0</v>
      </c>
      <c r="J2025" t="s">
        <v>3901</v>
      </c>
      <c r="K2025" t="s">
        <v>3897</v>
      </c>
      <c r="L2025" t="str">
        <f t="shared" si="31"/>
        <v>INSERT INTO stocks (stock_code, name, marcket_id, category_id, share_unit_number, is_nikkei225) VALUES(6218,'エンシュウ(株)',1,6,'100',0);</v>
      </c>
    </row>
    <row r="2026" spans="1:12" x14ac:dyDescent="0.2">
      <c r="A2026">
        <v>6222</v>
      </c>
      <c r="B2026" t="s">
        <v>2067</v>
      </c>
      <c r="C2026" t="s">
        <v>5</v>
      </c>
      <c r="D2026">
        <f>VLOOKUP(C2026,市場名!$A$1:$B$14,2,FALSE)</f>
        <v>1</v>
      </c>
      <c r="E2026" t="s">
        <v>163</v>
      </c>
      <c r="F2026">
        <f>VLOOKUP(E2026,業種分類!$A$1:$B$34,2,FALSE)</f>
        <v>6</v>
      </c>
      <c r="G2026">
        <v>100</v>
      </c>
      <c r="H2026">
        <v>0</v>
      </c>
      <c r="J2026" t="s">
        <v>3901</v>
      </c>
      <c r="K2026" t="s">
        <v>3897</v>
      </c>
      <c r="L2026" t="str">
        <f t="shared" si="31"/>
        <v>INSERT INTO stocks (stock_code, name, marcket_id, category_id, share_unit_number, is_nikkei225) VALUES(6222,'(株)島精機製作所',1,6,'100',0);</v>
      </c>
    </row>
    <row r="2027" spans="1:12" x14ac:dyDescent="0.2">
      <c r="A2027">
        <v>6232</v>
      </c>
      <c r="B2027" t="s">
        <v>2068</v>
      </c>
      <c r="C2027" t="s">
        <v>24</v>
      </c>
      <c r="D2027">
        <f>VLOOKUP(C2027,市場名!$A$1:$B$14,2,FALSE)</f>
        <v>7</v>
      </c>
      <c r="E2027" t="s">
        <v>163</v>
      </c>
      <c r="F2027">
        <f>VLOOKUP(E2027,業種分類!$A$1:$B$34,2,FALSE)</f>
        <v>6</v>
      </c>
      <c r="G2027">
        <v>100</v>
      </c>
      <c r="H2027">
        <v>0</v>
      </c>
      <c r="J2027" t="s">
        <v>3901</v>
      </c>
      <c r="K2027" t="s">
        <v>3897</v>
      </c>
      <c r="L2027" t="str">
        <f t="shared" si="31"/>
        <v>INSERT INTO stocks (stock_code, name, marcket_id, category_id, share_unit_number, is_nikkei225) VALUES(6232,'(株)自律制御システム研究所',7,6,'100',0);</v>
      </c>
    </row>
    <row r="2028" spans="1:12" x14ac:dyDescent="0.2">
      <c r="A2028">
        <v>6233</v>
      </c>
      <c r="B2028" t="s">
        <v>2069</v>
      </c>
      <c r="C2028" t="s">
        <v>15</v>
      </c>
      <c r="D2028">
        <f>VLOOKUP(C2028,市場名!$A$1:$B$14,2,FALSE)</f>
        <v>5</v>
      </c>
      <c r="E2028" t="s">
        <v>163</v>
      </c>
      <c r="F2028">
        <f>VLOOKUP(E2028,業種分類!$A$1:$B$34,2,FALSE)</f>
        <v>6</v>
      </c>
      <c r="G2028">
        <v>100</v>
      </c>
      <c r="H2028">
        <v>0</v>
      </c>
      <c r="J2028" t="s">
        <v>3901</v>
      </c>
      <c r="K2028" t="s">
        <v>3897</v>
      </c>
      <c r="L2028" t="str">
        <f t="shared" si="31"/>
        <v>INSERT INTO stocks (stock_code, name, marcket_id, category_id, share_unit_number, is_nikkei225) VALUES(6233,'極東産機(株)',5,6,'100',0);</v>
      </c>
    </row>
    <row r="2029" spans="1:12" x14ac:dyDescent="0.2">
      <c r="A2029">
        <v>6235</v>
      </c>
      <c r="B2029" t="s">
        <v>2070</v>
      </c>
      <c r="C2029" t="s">
        <v>5</v>
      </c>
      <c r="D2029">
        <f>VLOOKUP(C2029,市場名!$A$1:$B$14,2,FALSE)</f>
        <v>1</v>
      </c>
      <c r="E2029" t="s">
        <v>163</v>
      </c>
      <c r="F2029">
        <f>VLOOKUP(E2029,業種分類!$A$1:$B$34,2,FALSE)</f>
        <v>6</v>
      </c>
      <c r="G2029">
        <v>100</v>
      </c>
      <c r="H2029">
        <v>0</v>
      </c>
      <c r="J2029" t="s">
        <v>3901</v>
      </c>
      <c r="K2029" t="s">
        <v>3897</v>
      </c>
      <c r="L2029" t="str">
        <f t="shared" si="31"/>
        <v>INSERT INTO stocks (stock_code, name, marcket_id, category_id, share_unit_number, is_nikkei225) VALUES(6235,'(株)オプトラン',1,6,'100',0);</v>
      </c>
    </row>
    <row r="2030" spans="1:12" x14ac:dyDescent="0.2">
      <c r="A2030">
        <v>6236</v>
      </c>
      <c r="B2030" t="s">
        <v>2071</v>
      </c>
      <c r="C2030" t="s">
        <v>5</v>
      </c>
      <c r="D2030">
        <f>VLOOKUP(C2030,市場名!$A$1:$B$14,2,FALSE)</f>
        <v>1</v>
      </c>
      <c r="E2030" t="s">
        <v>163</v>
      </c>
      <c r="F2030">
        <f>VLOOKUP(E2030,業種分類!$A$1:$B$34,2,FALSE)</f>
        <v>6</v>
      </c>
      <c r="G2030">
        <v>100</v>
      </c>
      <c r="H2030">
        <v>0</v>
      </c>
      <c r="J2030" t="s">
        <v>3901</v>
      </c>
      <c r="K2030" t="s">
        <v>3897</v>
      </c>
      <c r="L2030" t="str">
        <f t="shared" si="31"/>
        <v>INSERT INTO stocks (stock_code, name, marcket_id, category_id, share_unit_number, is_nikkei225) VALUES(6236,'ＮＣホールディングス(株)',1,6,'100',0);</v>
      </c>
    </row>
    <row r="2031" spans="1:12" x14ac:dyDescent="0.2">
      <c r="A2031">
        <v>6237</v>
      </c>
      <c r="B2031" t="s">
        <v>2072</v>
      </c>
      <c r="C2031" t="s">
        <v>5</v>
      </c>
      <c r="D2031">
        <f>VLOOKUP(C2031,市場名!$A$1:$B$14,2,FALSE)</f>
        <v>1</v>
      </c>
      <c r="E2031" t="s">
        <v>163</v>
      </c>
      <c r="F2031">
        <f>VLOOKUP(E2031,業種分類!$A$1:$B$34,2,FALSE)</f>
        <v>6</v>
      </c>
      <c r="G2031">
        <v>100</v>
      </c>
      <c r="H2031">
        <v>0</v>
      </c>
      <c r="J2031" t="s">
        <v>3901</v>
      </c>
      <c r="K2031" t="s">
        <v>3897</v>
      </c>
      <c r="L2031" t="str">
        <f t="shared" si="31"/>
        <v>INSERT INTO stocks (stock_code, name, marcket_id, category_id, share_unit_number, is_nikkei225) VALUES(6237,'(株)イワキ',1,6,'100',0);</v>
      </c>
    </row>
    <row r="2032" spans="1:12" x14ac:dyDescent="0.2">
      <c r="A2032">
        <v>6238</v>
      </c>
      <c r="B2032" t="s">
        <v>2073</v>
      </c>
      <c r="C2032" t="s">
        <v>5</v>
      </c>
      <c r="D2032">
        <f>VLOOKUP(C2032,市場名!$A$1:$B$14,2,FALSE)</f>
        <v>1</v>
      </c>
      <c r="E2032" t="s">
        <v>163</v>
      </c>
      <c r="F2032">
        <f>VLOOKUP(E2032,業種分類!$A$1:$B$34,2,FALSE)</f>
        <v>6</v>
      </c>
      <c r="G2032">
        <v>100</v>
      </c>
      <c r="H2032">
        <v>0</v>
      </c>
      <c r="J2032" t="s">
        <v>3901</v>
      </c>
      <c r="K2032" t="s">
        <v>3897</v>
      </c>
      <c r="L2032" t="str">
        <f t="shared" si="31"/>
        <v>INSERT INTO stocks (stock_code, name, marcket_id, category_id, share_unit_number, is_nikkei225) VALUES(6238,'フリュー(株)',1,6,'100',0);</v>
      </c>
    </row>
    <row r="2033" spans="1:12" x14ac:dyDescent="0.2">
      <c r="A2033">
        <v>6239</v>
      </c>
      <c r="B2033" t="s">
        <v>2074</v>
      </c>
      <c r="C2033" t="s">
        <v>15</v>
      </c>
      <c r="D2033">
        <f>VLOOKUP(C2033,市場名!$A$1:$B$14,2,FALSE)</f>
        <v>5</v>
      </c>
      <c r="E2033" t="s">
        <v>163</v>
      </c>
      <c r="F2033">
        <f>VLOOKUP(E2033,業種分類!$A$1:$B$34,2,FALSE)</f>
        <v>6</v>
      </c>
      <c r="G2033">
        <v>100</v>
      </c>
      <c r="H2033">
        <v>0</v>
      </c>
      <c r="J2033" t="s">
        <v>3901</v>
      </c>
      <c r="K2033" t="s">
        <v>3897</v>
      </c>
      <c r="L2033" t="str">
        <f t="shared" si="31"/>
        <v>INSERT INTO stocks (stock_code, name, marcket_id, category_id, share_unit_number, is_nikkei225) VALUES(6239,'(株)ナガオカ',5,6,'100',0);</v>
      </c>
    </row>
    <row r="2034" spans="1:12" x14ac:dyDescent="0.2">
      <c r="A2034">
        <v>6240</v>
      </c>
      <c r="B2034" t="s">
        <v>2075</v>
      </c>
      <c r="C2034" t="s">
        <v>5</v>
      </c>
      <c r="D2034">
        <f>VLOOKUP(C2034,市場名!$A$1:$B$14,2,FALSE)</f>
        <v>1</v>
      </c>
      <c r="E2034" t="s">
        <v>163</v>
      </c>
      <c r="F2034">
        <f>VLOOKUP(E2034,業種分類!$A$1:$B$34,2,FALSE)</f>
        <v>6</v>
      </c>
      <c r="G2034">
        <v>100</v>
      </c>
      <c r="H2034">
        <v>0</v>
      </c>
      <c r="J2034" t="s">
        <v>3901</v>
      </c>
      <c r="K2034" t="s">
        <v>3897</v>
      </c>
      <c r="L2034" t="str">
        <f t="shared" si="31"/>
        <v>INSERT INTO stocks (stock_code, name, marcket_id, category_id, share_unit_number, is_nikkei225) VALUES(6240,'ヤマシンフィルタ(株)',1,6,'100',0);</v>
      </c>
    </row>
    <row r="2035" spans="1:12" x14ac:dyDescent="0.2">
      <c r="A2035">
        <v>6245</v>
      </c>
      <c r="B2035" t="s">
        <v>2076</v>
      </c>
      <c r="C2035" t="s">
        <v>37</v>
      </c>
      <c r="D2035">
        <f>VLOOKUP(C2035,市場名!$A$1:$B$14,2,FALSE)</f>
        <v>2</v>
      </c>
      <c r="E2035" t="s">
        <v>163</v>
      </c>
      <c r="F2035">
        <f>VLOOKUP(E2035,業種分類!$A$1:$B$34,2,FALSE)</f>
        <v>6</v>
      </c>
      <c r="G2035">
        <v>100</v>
      </c>
      <c r="H2035">
        <v>0</v>
      </c>
      <c r="J2035" t="s">
        <v>3901</v>
      </c>
      <c r="K2035" t="s">
        <v>3897</v>
      </c>
      <c r="L2035" t="str">
        <f t="shared" si="31"/>
        <v>INSERT INTO stocks (stock_code, name, marcket_id, category_id, share_unit_number, is_nikkei225) VALUES(6245,'(株)ヒラノテクシード',2,6,'100',0);</v>
      </c>
    </row>
    <row r="2036" spans="1:12" x14ac:dyDescent="0.2">
      <c r="A2036">
        <v>6246</v>
      </c>
      <c r="B2036" t="s">
        <v>2077</v>
      </c>
      <c r="C2036" t="s">
        <v>37</v>
      </c>
      <c r="D2036">
        <f>VLOOKUP(C2036,市場名!$A$1:$B$14,2,FALSE)</f>
        <v>2</v>
      </c>
      <c r="E2036" t="s">
        <v>163</v>
      </c>
      <c r="F2036">
        <f>VLOOKUP(E2036,業種分類!$A$1:$B$34,2,FALSE)</f>
        <v>6</v>
      </c>
      <c r="G2036">
        <v>100</v>
      </c>
      <c r="H2036">
        <v>0</v>
      </c>
      <c r="J2036" t="s">
        <v>3901</v>
      </c>
      <c r="K2036" t="s">
        <v>3897</v>
      </c>
      <c r="L2036" t="str">
        <f t="shared" si="31"/>
        <v>INSERT INTO stocks (stock_code, name, marcket_id, category_id, share_unit_number, is_nikkei225) VALUES(6246,'(株)テクノスマート',2,6,'100',0);</v>
      </c>
    </row>
    <row r="2037" spans="1:12" x14ac:dyDescent="0.2">
      <c r="A2037">
        <v>6247</v>
      </c>
      <c r="B2037" t="s">
        <v>2078</v>
      </c>
      <c r="C2037" t="s">
        <v>5</v>
      </c>
      <c r="D2037">
        <f>VLOOKUP(C2037,市場名!$A$1:$B$14,2,FALSE)</f>
        <v>1</v>
      </c>
      <c r="E2037" t="s">
        <v>163</v>
      </c>
      <c r="F2037">
        <f>VLOOKUP(E2037,業種分類!$A$1:$B$34,2,FALSE)</f>
        <v>6</v>
      </c>
      <c r="G2037">
        <v>100</v>
      </c>
      <c r="H2037">
        <v>0</v>
      </c>
      <c r="J2037" t="s">
        <v>3901</v>
      </c>
      <c r="K2037" t="s">
        <v>3897</v>
      </c>
      <c r="L2037" t="str">
        <f t="shared" si="31"/>
        <v>INSERT INTO stocks (stock_code, name, marcket_id, category_id, share_unit_number, is_nikkei225) VALUES(6247,'(株)日阪製作所',1,6,'100',0);</v>
      </c>
    </row>
    <row r="2038" spans="1:12" x14ac:dyDescent="0.2">
      <c r="A2038">
        <v>6248</v>
      </c>
      <c r="B2038" t="s">
        <v>2079</v>
      </c>
      <c r="C2038" t="s">
        <v>15</v>
      </c>
      <c r="D2038">
        <f>VLOOKUP(C2038,市場名!$A$1:$B$14,2,FALSE)</f>
        <v>5</v>
      </c>
      <c r="E2038" t="s">
        <v>163</v>
      </c>
      <c r="F2038">
        <f>VLOOKUP(E2038,業種分類!$A$1:$B$34,2,FALSE)</f>
        <v>6</v>
      </c>
      <c r="G2038">
        <v>100</v>
      </c>
      <c r="H2038">
        <v>0</v>
      </c>
      <c r="J2038" t="s">
        <v>3901</v>
      </c>
      <c r="K2038" t="s">
        <v>3897</v>
      </c>
      <c r="L2038" t="str">
        <f t="shared" si="31"/>
        <v>INSERT INTO stocks (stock_code, name, marcket_id, category_id, share_unit_number, is_nikkei225) VALUES(6248,'(株)横田製作所',5,6,'100',0);</v>
      </c>
    </row>
    <row r="2039" spans="1:12" x14ac:dyDescent="0.2">
      <c r="A2039">
        <v>6249</v>
      </c>
      <c r="B2039" t="s">
        <v>2080</v>
      </c>
      <c r="C2039" t="s">
        <v>15</v>
      </c>
      <c r="D2039">
        <f>VLOOKUP(C2039,市場名!$A$1:$B$14,2,FALSE)</f>
        <v>5</v>
      </c>
      <c r="E2039" t="s">
        <v>163</v>
      </c>
      <c r="F2039">
        <f>VLOOKUP(E2039,業種分類!$A$1:$B$34,2,FALSE)</f>
        <v>6</v>
      </c>
      <c r="G2039">
        <v>100</v>
      </c>
      <c r="H2039">
        <v>0</v>
      </c>
      <c r="J2039" t="s">
        <v>3901</v>
      </c>
      <c r="K2039" t="s">
        <v>3897</v>
      </c>
      <c r="L2039" t="str">
        <f t="shared" si="31"/>
        <v>INSERT INTO stocks (stock_code, name, marcket_id, category_id, share_unit_number, is_nikkei225) VALUES(6249,'(株)ゲームカード・ジョイコホールディングス',5,6,'100',0);</v>
      </c>
    </row>
    <row r="2040" spans="1:12" x14ac:dyDescent="0.2">
      <c r="A2040">
        <v>6250</v>
      </c>
      <c r="B2040" t="s">
        <v>2081</v>
      </c>
      <c r="C2040" t="s">
        <v>5</v>
      </c>
      <c r="D2040">
        <f>VLOOKUP(C2040,市場名!$A$1:$B$14,2,FALSE)</f>
        <v>1</v>
      </c>
      <c r="E2040" t="s">
        <v>163</v>
      </c>
      <c r="F2040">
        <f>VLOOKUP(E2040,業種分類!$A$1:$B$34,2,FALSE)</f>
        <v>6</v>
      </c>
      <c r="G2040">
        <v>100</v>
      </c>
      <c r="H2040">
        <v>0</v>
      </c>
      <c r="J2040" t="s">
        <v>3901</v>
      </c>
      <c r="K2040" t="s">
        <v>3897</v>
      </c>
      <c r="L2040" t="str">
        <f t="shared" si="31"/>
        <v>INSERT INTO stocks (stock_code, name, marcket_id, category_id, share_unit_number, is_nikkei225) VALUES(6250,'(株)やまびこ',1,6,'100',0);</v>
      </c>
    </row>
    <row r="2041" spans="1:12" x14ac:dyDescent="0.2">
      <c r="A2041">
        <v>6254</v>
      </c>
      <c r="B2041" t="s">
        <v>2082</v>
      </c>
      <c r="C2041" t="s">
        <v>15</v>
      </c>
      <c r="D2041">
        <f>VLOOKUP(C2041,市場名!$A$1:$B$14,2,FALSE)</f>
        <v>5</v>
      </c>
      <c r="E2041" t="s">
        <v>163</v>
      </c>
      <c r="F2041">
        <f>VLOOKUP(E2041,業種分類!$A$1:$B$34,2,FALSE)</f>
        <v>6</v>
      </c>
      <c r="G2041">
        <v>100</v>
      </c>
      <c r="H2041">
        <v>0</v>
      </c>
      <c r="J2041" t="s">
        <v>3901</v>
      </c>
      <c r="K2041" t="s">
        <v>3897</v>
      </c>
      <c r="L2041" t="str">
        <f t="shared" si="31"/>
        <v>INSERT INTO stocks (stock_code, name, marcket_id, category_id, share_unit_number, is_nikkei225) VALUES(6254,'野村マイクロ・サイエンス(株)',5,6,'100',0);</v>
      </c>
    </row>
    <row r="2042" spans="1:12" x14ac:dyDescent="0.2">
      <c r="A2042">
        <v>6255</v>
      </c>
      <c r="B2042" t="s">
        <v>2083</v>
      </c>
      <c r="C2042" t="s">
        <v>24</v>
      </c>
      <c r="D2042">
        <f>VLOOKUP(C2042,市場名!$A$1:$B$14,2,FALSE)</f>
        <v>7</v>
      </c>
      <c r="E2042" t="s">
        <v>163</v>
      </c>
      <c r="F2042">
        <f>VLOOKUP(E2042,業種分類!$A$1:$B$34,2,FALSE)</f>
        <v>6</v>
      </c>
      <c r="G2042">
        <v>100</v>
      </c>
      <c r="H2042">
        <v>0</v>
      </c>
      <c r="J2042" t="s">
        <v>3901</v>
      </c>
      <c r="K2042" t="s">
        <v>3897</v>
      </c>
      <c r="L2042" t="str">
        <f t="shared" si="31"/>
        <v>INSERT INTO stocks (stock_code, name, marcket_id, category_id, share_unit_number, is_nikkei225) VALUES(6255,'(株)エヌ・ピー・シー',7,6,'100',0);</v>
      </c>
    </row>
    <row r="2043" spans="1:12" x14ac:dyDescent="0.2">
      <c r="A2043">
        <v>6256</v>
      </c>
      <c r="B2043" t="s">
        <v>2084</v>
      </c>
      <c r="C2043" t="s">
        <v>15</v>
      </c>
      <c r="D2043">
        <f>VLOOKUP(C2043,市場名!$A$1:$B$14,2,FALSE)</f>
        <v>5</v>
      </c>
      <c r="E2043" t="s">
        <v>163</v>
      </c>
      <c r="F2043">
        <f>VLOOKUP(E2043,業種分類!$A$1:$B$34,2,FALSE)</f>
        <v>6</v>
      </c>
      <c r="G2043">
        <v>100</v>
      </c>
      <c r="H2043">
        <v>0</v>
      </c>
      <c r="J2043" t="s">
        <v>3901</v>
      </c>
      <c r="K2043" t="s">
        <v>3897</v>
      </c>
      <c r="L2043" t="str">
        <f t="shared" si="31"/>
        <v>INSERT INTO stocks (stock_code, name, marcket_id, category_id, share_unit_number, is_nikkei225) VALUES(6256,'(株)ニューフレアテクノロジー',5,6,'100',0);</v>
      </c>
    </row>
    <row r="2044" spans="1:12" x14ac:dyDescent="0.2">
      <c r="A2044">
        <v>6257</v>
      </c>
      <c r="B2044" t="s">
        <v>2085</v>
      </c>
      <c r="C2044" t="s">
        <v>15</v>
      </c>
      <c r="D2044">
        <f>VLOOKUP(C2044,市場名!$A$1:$B$14,2,FALSE)</f>
        <v>5</v>
      </c>
      <c r="E2044" t="s">
        <v>163</v>
      </c>
      <c r="F2044">
        <f>VLOOKUP(E2044,業種分類!$A$1:$B$34,2,FALSE)</f>
        <v>6</v>
      </c>
      <c r="G2044">
        <v>100</v>
      </c>
      <c r="H2044">
        <v>0</v>
      </c>
      <c r="J2044" t="s">
        <v>3901</v>
      </c>
      <c r="K2044" t="s">
        <v>3897</v>
      </c>
      <c r="L2044" t="str">
        <f t="shared" si="31"/>
        <v>INSERT INTO stocks (stock_code, name, marcket_id, category_id, share_unit_number, is_nikkei225) VALUES(6257,'(株)藤商事',5,6,'100',0);</v>
      </c>
    </row>
    <row r="2045" spans="1:12" x14ac:dyDescent="0.2">
      <c r="A2045">
        <v>6258</v>
      </c>
      <c r="B2045" t="s">
        <v>2086</v>
      </c>
      <c r="C2045" t="s">
        <v>5</v>
      </c>
      <c r="D2045">
        <f>VLOOKUP(C2045,市場名!$A$1:$B$14,2,FALSE)</f>
        <v>1</v>
      </c>
      <c r="E2045" t="s">
        <v>163</v>
      </c>
      <c r="F2045">
        <f>VLOOKUP(E2045,業種分類!$A$1:$B$34,2,FALSE)</f>
        <v>6</v>
      </c>
      <c r="G2045">
        <v>100</v>
      </c>
      <c r="H2045">
        <v>0</v>
      </c>
      <c r="J2045" t="s">
        <v>3901</v>
      </c>
      <c r="K2045" t="s">
        <v>3897</v>
      </c>
      <c r="L2045" t="str">
        <f t="shared" si="31"/>
        <v>INSERT INTO stocks (stock_code, name, marcket_id, category_id, share_unit_number, is_nikkei225) VALUES(6258,'平田機工(株)',1,6,'100',0);</v>
      </c>
    </row>
    <row r="2046" spans="1:12" x14ac:dyDescent="0.2">
      <c r="A2046">
        <v>6262</v>
      </c>
      <c r="B2046" t="s">
        <v>2087</v>
      </c>
      <c r="C2046" t="s">
        <v>5</v>
      </c>
      <c r="D2046">
        <f>VLOOKUP(C2046,市場名!$A$1:$B$14,2,FALSE)</f>
        <v>1</v>
      </c>
      <c r="E2046" t="s">
        <v>163</v>
      </c>
      <c r="F2046">
        <f>VLOOKUP(E2046,業種分類!$A$1:$B$34,2,FALSE)</f>
        <v>6</v>
      </c>
      <c r="G2046">
        <v>100</v>
      </c>
      <c r="H2046">
        <v>0</v>
      </c>
      <c r="J2046" t="s">
        <v>3901</v>
      </c>
      <c r="K2046" t="s">
        <v>3897</v>
      </c>
      <c r="L2046" t="str">
        <f t="shared" si="31"/>
        <v>INSERT INTO stocks (stock_code, name, marcket_id, category_id, share_unit_number, is_nikkei225) VALUES(6262,'ペガサスミシン製造(株)',1,6,'100',0);</v>
      </c>
    </row>
    <row r="2047" spans="1:12" x14ac:dyDescent="0.2">
      <c r="A2047">
        <v>6264</v>
      </c>
      <c r="B2047" t="s">
        <v>2088</v>
      </c>
      <c r="C2047" t="s">
        <v>5</v>
      </c>
      <c r="D2047">
        <f>VLOOKUP(C2047,市場名!$A$1:$B$14,2,FALSE)</f>
        <v>1</v>
      </c>
      <c r="E2047" t="s">
        <v>163</v>
      </c>
      <c r="F2047">
        <f>VLOOKUP(E2047,業種分類!$A$1:$B$34,2,FALSE)</f>
        <v>6</v>
      </c>
      <c r="G2047">
        <v>100</v>
      </c>
      <c r="H2047">
        <v>0</v>
      </c>
      <c r="J2047" t="s">
        <v>3901</v>
      </c>
      <c r="K2047" t="s">
        <v>3897</v>
      </c>
      <c r="L2047" t="str">
        <f t="shared" si="31"/>
        <v>INSERT INTO stocks (stock_code, name, marcket_id, category_id, share_unit_number, is_nikkei225) VALUES(6264,'(株)マルマエ',1,6,'100',0);</v>
      </c>
    </row>
    <row r="2048" spans="1:12" x14ac:dyDescent="0.2">
      <c r="A2048">
        <v>6265</v>
      </c>
      <c r="B2048" t="s">
        <v>2089</v>
      </c>
      <c r="C2048" t="s">
        <v>15</v>
      </c>
      <c r="D2048">
        <f>VLOOKUP(C2048,市場名!$A$1:$B$14,2,FALSE)</f>
        <v>5</v>
      </c>
      <c r="E2048" t="s">
        <v>163</v>
      </c>
      <c r="F2048">
        <f>VLOOKUP(E2048,業種分類!$A$1:$B$34,2,FALSE)</f>
        <v>6</v>
      </c>
      <c r="G2048">
        <v>100</v>
      </c>
      <c r="H2048">
        <v>0</v>
      </c>
      <c r="J2048" t="s">
        <v>3901</v>
      </c>
      <c r="K2048" t="s">
        <v>3897</v>
      </c>
      <c r="L2048" t="str">
        <f t="shared" si="31"/>
        <v>INSERT INTO stocks (stock_code, name, marcket_id, category_id, share_unit_number, is_nikkei225) VALUES(6265,'(株)妙徳',5,6,'100',0);</v>
      </c>
    </row>
    <row r="2049" spans="1:12" x14ac:dyDescent="0.2">
      <c r="A2049">
        <v>6266</v>
      </c>
      <c r="B2049" t="s">
        <v>2090</v>
      </c>
      <c r="C2049" t="s">
        <v>5</v>
      </c>
      <c r="D2049">
        <f>VLOOKUP(C2049,市場名!$A$1:$B$14,2,FALSE)</f>
        <v>1</v>
      </c>
      <c r="E2049" t="s">
        <v>163</v>
      </c>
      <c r="F2049">
        <f>VLOOKUP(E2049,業種分類!$A$1:$B$34,2,FALSE)</f>
        <v>6</v>
      </c>
      <c r="G2049">
        <v>100</v>
      </c>
      <c r="H2049">
        <v>0</v>
      </c>
      <c r="J2049" t="s">
        <v>3901</v>
      </c>
      <c r="K2049" t="s">
        <v>3897</v>
      </c>
      <c r="L2049" t="str">
        <f t="shared" si="31"/>
        <v>INSERT INTO stocks (stock_code, name, marcket_id, category_id, share_unit_number, is_nikkei225) VALUES(6266,'タツモ(株)',1,6,'100',0);</v>
      </c>
    </row>
    <row r="2050" spans="1:12" x14ac:dyDescent="0.2">
      <c r="A2050">
        <v>6267</v>
      </c>
      <c r="B2050" t="s">
        <v>2091</v>
      </c>
      <c r="C2050" t="s">
        <v>15</v>
      </c>
      <c r="D2050">
        <f>VLOOKUP(C2050,市場名!$A$1:$B$14,2,FALSE)</f>
        <v>5</v>
      </c>
      <c r="E2050" t="s">
        <v>163</v>
      </c>
      <c r="F2050">
        <f>VLOOKUP(E2050,業種分類!$A$1:$B$34,2,FALSE)</f>
        <v>6</v>
      </c>
      <c r="G2050">
        <v>100</v>
      </c>
      <c r="H2050">
        <v>0</v>
      </c>
      <c r="J2050" t="s">
        <v>3901</v>
      </c>
      <c r="K2050" t="s">
        <v>3897</v>
      </c>
      <c r="L2050" t="str">
        <f t="shared" si="31"/>
        <v>INSERT INTO stocks (stock_code, name, marcket_id, category_id, share_unit_number, is_nikkei225) VALUES(6267,'ゼネラルパッカー(株)',5,6,'100',0);</v>
      </c>
    </row>
    <row r="2051" spans="1:12" x14ac:dyDescent="0.2">
      <c r="A2051">
        <v>6268</v>
      </c>
      <c r="B2051" t="s">
        <v>2092</v>
      </c>
      <c r="C2051" t="s">
        <v>5</v>
      </c>
      <c r="D2051">
        <f>VLOOKUP(C2051,市場名!$A$1:$B$14,2,FALSE)</f>
        <v>1</v>
      </c>
      <c r="E2051" t="s">
        <v>163</v>
      </c>
      <c r="F2051">
        <f>VLOOKUP(E2051,業種分類!$A$1:$B$34,2,FALSE)</f>
        <v>6</v>
      </c>
      <c r="G2051">
        <v>100</v>
      </c>
      <c r="H2051">
        <v>0</v>
      </c>
      <c r="J2051" t="s">
        <v>3901</v>
      </c>
      <c r="K2051" t="s">
        <v>3897</v>
      </c>
      <c r="L2051" t="str">
        <f t="shared" ref="L2051:L2114" si="32">J2051&amp;A2051&amp;","&amp;"'"&amp;B2051&amp;"',"&amp;D2051&amp;","&amp;F2051&amp;",'"&amp;G2051&amp;"',"&amp;H2051&amp;K2051</f>
        <v>INSERT INTO stocks (stock_code, name, marcket_id, category_id, share_unit_number, is_nikkei225) VALUES(6268,'ナブテスコ(株)',1,6,'100',0);</v>
      </c>
    </row>
    <row r="2052" spans="1:12" x14ac:dyDescent="0.2">
      <c r="A2052">
        <v>6269</v>
      </c>
      <c r="B2052" t="s">
        <v>2093</v>
      </c>
      <c r="C2052" t="s">
        <v>5</v>
      </c>
      <c r="D2052">
        <f>VLOOKUP(C2052,市場名!$A$1:$B$14,2,FALSE)</f>
        <v>1</v>
      </c>
      <c r="E2052" t="s">
        <v>163</v>
      </c>
      <c r="F2052">
        <f>VLOOKUP(E2052,業種分類!$A$1:$B$34,2,FALSE)</f>
        <v>6</v>
      </c>
      <c r="G2052">
        <v>100</v>
      </c>
      <c r="H2052">
        <v>0</v>
      </c>
      <c r="J2052" t="s">
        <v>3901</v>
      </c>
      <c r="K2052" t="s">
        <v>3897</v>
      </c>
      <c r="L2052" t="str">
        <f t="shared" si="32"/>
        <v>INSERT INTO stocks (stock_code, name, marcket_id, category_id, share_unit_number, is_nikkei225) VALUES(6269,'三井海洋開発(株)',1,6,'100',0);</v>
      </c>
    </row>
    <row r="2053" spans="1:12" x14ac:dyDescent="0.2">
      <c r="A2053">
        <v>6271</v>
      </c>
      <c r="B2053" t="s">
        <v>2094</v>
      </c>
      <c r="C2053" t="s">
        <v>37</v>
      </c>
      <c r="D2053">
        <f>VLOOKUP(C2053,市場名!$A$1:$B$14,2,FALSE)</f>
        <v>2</v>
      </c>
      <c r="E2053" t="s">
        <v>163</v>
      </c>
      <c r="F2053">
        <f>VLOOKUP(E2053,業種分類!$A$1:$B$34,2,FALSE)</f>
        <v>6</v>
      </c>
      <c r="G2053">
        <v>100</v>
      </c>
      <c r="H2053">
        <v>0</v>
      </c>
      <c r="J2053" t="s">
        <v>3901</v>
      </c>
      <c r="K2053" t="s">
        <v>3897</v>
      </c>
      <c r="L2053" t="str">
        <f t="shared" si="32"/>
        <v>INSERT INTO stocks (stock_code, name, marcket_id, category_id, share_unit_number, is_nikkei225) VALUES(6271,'(株)ニッセイ',2,6,'100',0);</v>
      </c>
    </row>
    <row r="2054" spans="1:12" x14ac:dyDescent="0.2">
      <c r="A2054">
        <v>6272</v>
      </c>
      <c r="B2054" t="s">
        <v>2095</v>
      </c>
      <c r="C2054" t="s">
        <v>5</v>
      </c>
      <c r="D2054">
        <f>VLOOKUP(C2054,市場名!$A$1:$B$14,2,FALSE)</f>
        <v>1</v>
      </c>
      <c r="E2054" t="s">
        <v>163</v>
      </c>
      <c r="F2054">
        <f>VLOOKUP(E2054,業種分類!$A$1:$B$34,2,FALSE)</f>
        <v>6</v>
      </c>
      <c r="G2054">
        <v>100</v>
      </c>
      <c r="H2054">
        <v>0</v>
      </c>
      <c r="J2054" t="s">
        <v>3901</v>
      </c>
      <c r="K2054" t="s">
        <v>3897</v>
      </c>
      <c r="L2054" t="str">
        <f t="shared" si="32"/>
        <v>INSERT INTO stocks (stock_code, name, marcket_id, category_id, share_unit_number, is_nikkei225) VALUES(6272,'レオン自動機(株)',1,6,'100',0);</v>
      </c>
    </row>
    <row r="2055" spans="1:12" x14ac:dyDescent="0.2">
      <c r="A2055">
        <v>6273</v>
      </c>
      <c r="B2055" t="s">
        <v>2096</v>
      </c>
      <c r="C2055" t="s">
        <v>5</v>
      </c>
      <c r="D2055">
        <f>VLOOKUP(C2055,市場名!$A$1:$B$14,2,FALSE)</f>
        <v>1</v>
      </c>
      <c r="E2055" t="s">
        <v>163</v>
      </c>
      <c r="F2055">
        <f>VLOOKUP(E2055,業種分類!$A$1:$B$34,2,FALSE)</f>
        <v>6</v>
      </c>
      <c r="G2055">
        <v>100</v>
      </c>
      <c r="H2055">
        <v>0</v>
      </c>
      <c r="J2055" t="s">
        <v>3901</v>
      </c>
      <c r="K2055" t="s">
        <v>3897</v>
      </c>
      <c r="L2055" t="str">
        <f t="shared" si="32"/>
        <v>INSERT INTO stocks (stock_code, name, marcket_id, category_id, share_unit_number, is_nikkei225) VALUES(6273,'ＳＭＣ(株)',1,6,'100',0);</v>
      </c>
    </row>
    <row r="2056" spans="1:12" x14ac:dyDescent="0.2">
      <c r="A2056">
        <v>6274</v>
      </c>
      <c r="B2056" t="s">
        <v>2097</v>
      </c>
      <c r="C2056" t="s">
        <v>5</v>
      </c>
      <c r="D2056">
        <f>VLOOKUP(C2056,市場名!$A$1:$B$14,2,FALSE)</f>
        <v>1</v>
      </c>
      <c r="E2056" t="s">
        <v>163</v>
      </c>
      <c r="F2056">
        <f>VLOOKUP(E2056,業種分類!$A$1:$B$34,2,FALSE)</f>
        <v>6</v>
      </c>
      <c r="G2056">
        <v>100</v>
      </c>
      <c r="H2056">
        <v>0</v>
      </c>
      <c r="J2056" t="s">
        <v>3901</v>
      </c>
      <c r="K2056" t="s">
        <v>3897</v>
      </c>
      <c r="L2056" t="str">
        <f t="shared" si="32"/>
        <v>INSERT INTO stocks (stock_code, name, marcket_id, category_id, share_unit_number, is_nikkei225) VALUES(6274,'ヤマハモーターロボティクスホールディングス(株)',1,6,'100',0);</v>
      </c>
    </row>
    <row r="2057" spans="1:12" x14ac:dyDescent="0.2">
      <c r="A2057">
        <v>6276</v>
      </c>
      <c r="B2057" t="s">
        <v>2098</v>
      </c>
      <c r="C2057" t="s">
        <v>15</v>
      </c>
      <c r="D2057">
        <f>VLOOKUP(C2057,市場名!$A$1:$B$14,2,FALSE)</f>
        <v>5</v>
      </c>
      <c r="E2057" t="s">
        <v>163</v>
      </c>
      <c r="F2057">
        <f>VLOOKUP(E2057,業種分類!$A$1:$B$34,2,FALSE)</f>
        <v>6</v>
      </c>
      <c r="G2057">
        <v>100</v>
      </c>
      <c r="H2057">
        <v>0</v>
      </c>
      <c r="J2057" t="s">
        <v>3901</v>
      </c>
      <c r="K2057" t="s">
        <v>3897</v>
      </c>
      <c r="L2057" t="str">
        <f t="shared" si="32"/>
        <v>INSERT INTO stocks (stock_code, name, marcket_id, category_id, share_unit_number, is_nikkei225) VALUES(6276,'ナビタス(株)',5,6,'100',0);</v>
      </c>
    </row>
    <row r="2058" spans="1:12" x14ac:dyDescent="0.2">
      <c r="A2058">
        <v>6277</v>
      </c>
      <c r="B2058" t="s">
        <v>2099</v>
      </c>
      <c r="C2058" t="s">
        <v>5</v>
      </c>
      <c r="D2058">
        <f>VLOOKUP(C2058,市場名!$A$1:$B$14,2,FALSE)</f>
        <v>1</v>
      </c>
      <c r="E2058" t="s">
        <v>163</v>
      </c>
      <c r="F2058">
        <f>VLOOKUP(E2058,業種分類!$A$1:$B$34,2,FALSE)</f>
        <v>6</v>
      </c>
      <c r="G2058">
        <v>100</v>
      </c>
      <c r="H2058">
        <v>0</v>
      </c>
      <c r="J2058" t="s">
        <v>3901</v>
      </c>
      <c r="K2058" t="s">
        <v>3897</v>
      </c>
      <c r="L2058" t="str">
        <f t="shared" si="32"/>
        <v>INSERT INTO stocks (stock_code, name, marcket_id, category_id, share_unit_number, is_nikkei225) VALUES(6277,'ホソカワミクロン(株)',1,6,'100',0);</v>
      </c>
    </row>
    <row r="2059" spans="1:12" x14ac:dyDescent="0.2">
      <c r="A2059">
        <v>6278</v>
      </c>
      <c r="B2059" t="s">
        <v>2100</v>
      </c>
      <c r="C2059" t="s">
        <v>5</v>
      </c>
      <c r="D2059">
        <f>VLOOKUP(C2059,市場名!$A$1:$B$14,2,FALSE)</f>
        <v>1</v>
      </c>
      <c r="E2059" t="s">
        <v>163</v>
      </c>
      <c r="F2059">
        <f>VLOOKUP(E2059,業種分類!$A$1:$B$34,2,FALSE)</f>
        <v>6</v>
      </c>
      <c r="G2059">
        <v>100</v>
      </c>
      <c r="H2059">
        <v>0</v>
      </c>
      <c r="J2059" t="s">
        <v>3901</v>
      </c>
      <c r="K2059" t="s">
        <v>3897</v>
      </c>
      <c r="L2059" t="str">
        <f t="shared" si="32"/>
        <v>INSERT INTO stocks (stock_code, name, marcket_id, category_id, share_unit_number, is_nikkei225) VALUES(6278,'ユニオンツール(株)',1,6,'100',0);</v>
      </c>
    </row>
    <row r="2060" spans="1:12" x14ac:dyDescent="0.2">
      <c r="A2060">
        <v>6279</v>
      </c>
      <c r="B2060" t="s">
        <v>2101</v>
      </c>
      <c r="C2060" t="s">
        <v>37</v>
      </c>
      <c r="D2060">
        <f>VLOOKUP(C2060,市場名!$A$1:$B$14,2,FALSE)</f>
        <v>2</v>
      </c>
      <c r="E2060" t="s">
        <v>163</v>
      </c>
      <c r="F2060">
        <f>VLOOKUP(E2060,業種分類!$A$1:$B$34,2,FALSE)</f>
        <v>6</v>
      </c>
      <c r="G2060">
        <v>100</v>
      </c>
      <c r="H2060">
        <v>0</v>
      </c>
      <c r="J2060" t="s">
        <v>3901</v>
      </c>
      <c r="K2060" t="s">
        <v>3897</v>
      </c>
      <c r="L2060" t="str">
        <f t="shared" si="32"/>
        <v>INSERT INTO stocks (stock_code, name, marcket_id, category_id, share_unit_number, is_nikkei225) VALUES(6279,'(株)瑞光',2,6,'100',0);</v>
      </c>
    </row>
    <row r="2061" spans="1:12" x14ac:dyDescent="0.2">
      <c r="A2061">
        <v>6281</v>
      </c>
      <c r="B2061" t="s">
        <v>2102</v>
      </c>
      <c r="C2061" t="s">
        <v>15</v>
      </c>
      <c r="D2061">
        <f>VLOOKUP(C2061,市場名!$A$1:$B$14,2,FALSE)</f>
        <v>5</v>
      </c>
      <c r="E2061" t="s">
        <v>163</v>
      </c>
      <c r="F2061">
        <f>VLOOKUP(E2061,業種分類!$A$1:$B$34,2,FALSE)</f>
        <v>6</v>
      </c>
      <c r="G2061">
        <v>100</v>
      </c>
      <c r="H2061">
        <v>0</v>
      </c>
      <c r="J2061" t="s">
        <v>3901</v>
      </c>
      <c r="K2061" t="s">
        <v>3897</v>
      </c>
      <c r="L2061" t="str">
        <f t="shared" si="32"/>
        <v>INSERT INTO stocks (stock_code, name, marcket_id, category_id, share_unit_number, is_nikkei225) VALUES(6281,'(株)前田製作所',5,6,'100',0);</v>
      </c>
    </row>
    <row r="2062" spans="1:12" x14ac:dyDescent="0.2">
      <c r="A2062">
        <v>6282</v>
      </c>
      <c r="B2062" t="s">
        <v>2103</v>
      </c>
      <c r="C2062" t="s">
        <v>5</v>
      </c>
      <c r="D2062">
        <f>VLOOKUP(C2062,市場名!$A$1:$B$14,2,FALSE)</f>
        <v>1</v>
      </c>
      <c r="E2062" t="s">
        <v>163</v>
      </c>
      <c r="F2062">
        <f>VLOOKUP(E2062,業種分類!$A$1:$B$34,2,FALSE)</f>
        <v>6</v>
      </c>
      <c r="G2062">
        <v>100</v>
      </c>
      <c r="H2062">
        <v>0</v>
      </c>
      <c r="J2062" t="s">
        <v>3901</v>
      </c>
      <c r="K2062" t="s">
        <v>3897</v>
      </c>
      <c r="L2062" t="str">
        <f t="shared" si="32"/>
        <v>INSERT INTO stocks (stock_code, name, marcket_id, category_id, share_unit_number, is_nikkei225) VALUES(6282,'オイレス工業(株)',1,6,'100',0);</v>
      </c>
    </row>
    <row r="2063" spans="1:12" x14ac:dyDescent="0.2">
      <c r="A2063">
        <v>6284</v>
      </c>
      <c r="B2063" t="s">
        <v>2104</v>
      </c>
      <c r="C2063" t="s">
        <v>5</v>
      </c>
      <c r="D2063">
        <f>VLOOKUP(C2063,市場名!$A$1:$B$14,2,FALSE)</f>
        <v>1</v>
      </c>
      <c r="E2063" t="s">
        <v>163</v>
      </c>
      <c r="F2063">
        <f>VLOOKUP(E2063,業種分類!$A$1:$B$34,2,FALSE)</f>
        <v>6</v>
      </c>
      <c r="G2063">
        <v>100</v>
      </c>
      <c r="H2063">
        <v>0</v>
      </c>
      <c r="J2063" t="s">
        <v>3901</v>
      </c>
      <c r="K2063" t="s">
        <v>3897</v>
      </c>
      <c r="L2063" t="str">
        <f t="shared" si="32"/>
        <v>INSERT INTO stocks (stock_code, name, marcket_id, category_id, share_unit_number, is_nikkei225) VALUES(6284,'日精エー・エス・ビー機械(株)',1,6,'100',0);</v>
      </c>
    </row>
    <row r="2064" spans="1:12" x14ac:dyDescent="0.2">
      <c r="A2064">
        <v>6286</v>
      </c>
      <c r="B2064" t="s">
        <v>2105</v>
      </c>
      <c r="C2064" t="s">
        <v>15</v>
      </c>
      <c r="D2064">
        <f>VLOOKUP(C2064,市場名!$A$1:$B$14,2,FALSE)</f>
        <v>5</v>
      </c>
      <c r="E2064" t="s">
        <v>163</v>
      </c>
      <c r="F2064">
        <f>VLOOKUP(E2064,業種分類!$A$1:$B$34,2,FALSE)</f>
        <v>6</v>
      </c>
      <c r="G2064">
        <v>100</v>
      </c>
      <c r="H2064">
        <v>0</v>
      </c>
      <c r="J2064" t="s">
        <v>3901</v>
      </c>
      <c r="K2064" t="s">
        <v>3897</v>
      </c>
      <c r="L2064" t="str">
        <f t="shared" si="32"/>
        <v>INSERT INTO stocks (stock_code, name, marcket_id, category_id, share_unit_number, is_nikkei225) VALUES(6286,'靜甲(株)',5,6,'100',0);</v>
      </c>
    </row>
    <row r="2065" spans="1:12" x14ac:dyDescent="0.2">
      <c r="A2065">
        <v>6287</v>
      </c>
      <c r="B2065" t="s">
        <v>2106</v>
      </c>
      <c r="C2065" t="s">
        <v>5</v>
      </c>
      <c r="D2065">
        <f>VLOOKUP(C2065,市場名!$A$1:$B$14,2,FALSE)</f>
        <v>1</v>
      </c>
      <c r="E2065" t="s">
        <v>163</v>
      </c>
      <c r="F2065">
        <f>VLOOKUP(E2065,業種分類!$A$1:$B$34,2,FALSE)</f>
        <v>6</v>
      </c>
      <c r="G2065">
        <v>100</v>
      </c>
      <c r="H2065">
        <v>0</v>
      </c>
      <c r="J2065" t="s">
        <v>3901</v>
      </c>
      <c r="K2065" t="s">
        <v>3897</v>
      </c>
      <c r="L2065" t="str">
        <f t="shared" si="32"/>
        <v>INSERT INTO stocks (stock_code, name, marcket_id, category_id, share_unit_number, is_nikkei225) VALUES(6287,'サトーホールディングス(株)',1,6,'100',0);</v>
      </c>
    </row>
    <row r="2066" spans="1:12" x14ac:dyDescent="0.2">
      <c r="A2066">
        <v>6289</v>
      </c>
      <c r="B2066" t="s">
        <v>2107</v>
      </c>
      <c r="C2066" t="s">
        <v>5</v>
      </c>
      <c r="D2066">
        <f>VLOOKUP(C2066,市場名!$A$1:$B$14,2,FALSE)</f>
        <v>1</v>
      </c>
      <c r="E2066" t="s">
        <v>163</v>
      </c>
      <c r="F2066">
        <f>VLOOKUP(E2066,業種分類!$A$1:$B$34,2,FALSE)</f>
        <v>6</v>
      </c>
      <c r="G2066">
        <v>100</v>
      </c>
      <c r="H2066">
        <v>0</v>
      </c>
      <c r="J2066" t="s">
        <v>3901</v>
      </c>
      <c r="K2066" t="s">
        <v>3897</v>
      </c>
      <c r="L2066" t="str">
        <f t="shared" si="32"/>
        <v>INSERT INTO stocks (stock_code, name, marcket_id, category_id, share_unit_number, is_nikkei225) VALUES(6289,'(株)技研製作所',1,6,'100',0);</v>
      </c>
    </row>
    <row r="2067" spans="1:12" x14ac:dyDescent="0.2">
      <c r="A2067">
        <v>6291</v>
      </c>
      <c r="B2067" t="s">
        <v>2108</v>
      </c>
      <c r="C2067" t="s">
        <v>5</v>
      </c>
      <c r="D2067">
        <f>VLOOKUP(C2067,市場名!$A$1:$B$14,2,FALSE)</f>
        <v>1</v>
      </c>
      <c r="E2067" t="s">
        <v>163</v>
      </c>
      <c r="F2067">
        <f>VLOOKUP(E2067,業種分類!$A$1:$B$34,2,FALSE)</f>
        <v>6</v>
      </c>
      <c r="G2067">
        <v>100</v>
      </c>
      <c r="H2067">
        <v>0</v>
      </c>
      <c r="J2067" t="s">
        <v>3901</v>
      </c>
      <c r="K2067" t="s">
        <v>3897</v>
      </c>
      <c r="L2067" t="str">
        <f t="shared" si="32"/>
        <v>INSERT INTO stocks (stock_code, name, marcket_id, category_id, share_unit_number, is_nikkei225) VALUES(6291,'日本エアーテック(株)',1,6,'100',0);</v>
      </c>
    </row>
    <row r="2068" spans="1:12" x14ac:dyDescent="0.2">
      <c r="A2068">
        <v>6292</v>
      </c>
      <c r="B2068" t="s">
        <v>2109</v>
      </c>
      <c r="C2068" t="s">
        <v>5</v>
      </c>
      <c r="D2068">
        <f>VLOOKUP(C2068,市場名!$A$1:$B$14,2,FALSE)</f>
        <v>1</v>
      </c>
      <c r="E2068" t="s">
        <v>163</v>
      </c>
      <c r="F2068">
        <f>VLOOKUP(E2068,業種分類!$A$1:$B$34,2,FALSE)</f>
        <v>6</v>
      </c>
      <c r="G2068">
        <v>100</v>
      </c>
      <c r="H2068">
        <v>0</v>
      </c>
      <c r="J2068" t="s">
        <v>3901</v>
      </c>
      <c r="K2068" t="s">
        <v>3897</v>
      </c>
      <c r="L2068" t="str">
        <f t="shared" si="32"/>
        <v>INSERT INTO stocks (stock_code, name, marcket_id, category_id, share_unit_number, is_nikkei225) VALUES(6292,'(株)カワタ',1,6,'100',0);</v>
      </c>
    </row>
    <row r="2069" spans="1:12" x14ac:dyDescent="0.2">
      <c r="A2069">
        <v>6293</v>
      </c>
      <c r="B2069" t="s">
        <v>2110</v>
      </c>
      <c r="C2069" t="s">
        <v>5</v>
      </c>
      <c r="D2069">
        <f>VLOOKUP(C2069,市場名!$A$1:$B$14,2,FALSE)</f>
        <v>1</v>
      </c>
      <c r="E2069" t="s">
        <v>163</v>
      </c>
      <c r="F2069">
        <f>VLOOKUP(E2069,業種分類!$A$1:$B$34,2,FALSE)</f>
        <v>6</v>
      </c>
      <c r="G2069">
        <v>100</v>
      </c>
      <c r="H2069">
        <v>0</v>
      </c>
      <c r="J2069" t="s">
        <v>3901</v>
      </c>
      <c r="K2069" t="s">
        <v>3897</v>
      </c>
      <c r="L2069" t="str">
        <f t="shared" si="32"/>
        <v>INSERT INTO stocks (stock_code, name, marcket_id, category_id, share_unit_number, is_nikkei225) VALUES(6293,'日精樹脂工業(株)',1,6,'100',0);</v>
      </c>
    </row>
    <row r="2070" spans="1:12" x14ac:dyDescent="0.2">
      <c r="A2070">
        <v>6294</v>
      </c>
      <c r="B2070" t="s">
        <v>2111</v>
      </c>
      <c r="C2070" t="s">
        <v>5</v>
      </c>
      <c r="D2070">
        <f>VLOOKUP(C2070,市場名!$A$1:$B$14,2,FALSE)</f>
        <v>1</v>
      </c>
      <c r="E2070" t="s">
        <v>163</v>
      </c>
      <c r="F2070">
        <f>VLOOKUP(E2070,業種分類!$A$1:$B$34,2,FALSE)</f>
        <v>6</v>
      </c>
      <c r="G2070">
        <v>100</v>
      </c>
      <c r="H2070">
        <v>0</v>
      </c>
      <c r="J2070" t="s">
        <v>3901</v>
      </c>
      <c r="K2070" t="s">
        <v>3897</v>
      </c>
      <c r="L2070" t="str">
        <f t="shared" si="32"/>
        <v>INSERT INTO stocks (stock_code, name, marcket_id, category_id, share_unit_number, is_nikkei225) VALUES(6294,'オカダアイヨン(株)',1,6,'100',0);</v>
      </c>
    </row>
    <row r="2071" spans="1:12" x14ac:dyDescent="0.2">
      <c r="A2071">
        <v>6295</v>
      </c>
      <c r="B2071" t="s">
        <v>2112</v>
      </c>
      <c r="C2071" t="s">
        <v>41</v>
      </c>
      <c r="D2071">
        <f>VLOOKUP(C2071,市場名!$A$1:$B$14,2,FALSE)</f>
        <v>11</v>
      </c>
      <c r="E2071" t="s">
        <v>163</v>
      </c>
      <c r="F2071">
        <f>VLOOKUP(E2071,業種分類!$A$1:$B$34,2,FALSE)</f>
        <v>6</v>
      </c>
      <c r="G2071">
        <v>100</v>
      </c>
      <c r="H2071">
        <v>0</v>
      </c>
      <c r="J2071" t="s">
        <v>3901</v>
      </c>
      <c r="K2071" t="s">
        <v>3897</v>
      </c>
      <c r="L2071" t="str">
        <f t="shared" si="32"/>
        <v>INSERT INTO stocks (stock_code, name, marcket_id, category_id, share_unit_number, is_nikkei225) VALUES(6295,'富士変速機(株)',11,6,'100',0);</v>
      </c>
    </row>
    <row r="2072" spans="1:12" x14ac:dyDescent="0.2">
      <c r="A2072">
        <v>6297</v>
      </c>
      <c r="B2072" t="s">
        <v>2113</v>
      </c>
      <c r="C2072" t="s">
        <v>15</v>
      </c>
      <c r="D2072">
        <f>VLOOKUP(C2072,市場名!$A$1:$B$14,2,FALSE)</f>
        <v>5</v>
      </c>
      <c r="E2072" t="s">
        <v>163</v>
      </c>
      <c r="F2072">
        <f>VLOOKUP(E2072,業種分類!$A$1:$B$34,2,FALSE)</f>
        <v>6</v>
      </c>
      <c r="G2072">
        <v>100</v>
      </c>
      <c r="H2072">
        <v>0</v>
      </c>
      <c r="J2072" t="s">
        <v>3901</v>
      </c>
      <c r="K2072" t="s">
        <v>3897</v>
      </c>
      <c r="L2072" t="str">
        <f t="shared" si="32"/>
        <v>INSERT INTO stocks (stock_code, name, marcket_id, category_id, share_unit_number, is_nikkei225) VALUES(6297,'鉱研工業(株)',5,6,'100',0);</v>
      </c>
    </row>
    <row r="2073" spans="1:12" x14ac:dyDescent="0.2">
      <c r="A2073">
        <v>6298</v>
      </c>
      <c r="B2073" t="s">
        <v>2114</v>
      </c>
      <c r="C2073" t="s">
        <v>5</v>
      </c>
      <c r="D2073">
        <f>VLOOKUP(C2073,市場名!$A$1:$B$14,2,FALSE)</f>
        <v>1</v>
      </c>
      <c r="E2073" t="s">
        <v>163</v>
      </c>
      <c r="F2073">
        <f>VLOOKUP(E2073,業種分類!$A$1:$B$34,2,FALSE)</f>
        <v>6</v>
      </c>
      <c r="G2073">
        <v>100</v>
      </c>
      <c r="H2073">
        <v>0</v>
      </c>
      <c r="J2073" t="s">
        <v>3901</v>
      </c>
      <c r="K2073" t="s">
        <v>3897</v>
      </c>
      <c r="L2073" t="str">
        <f t="shared" si="32"/>
        <v>INSERT INTO stocks (stock_code, name, marcket_id, category_id, share_unit_number, is_nikkei225) VALUES(6298,'ワイエイシイホールディングス(株)',1,6,'100',0);</v>
      </c>
    </row>
    <row r="2074" spans="1:12" x14ac:dyDescent="0.2">
      <c r="A2074">
        <v>6299</v>
      </c>
      <c r="B2074" t="s">
        <v>2115</v>
      </c>
      <c r="C2074" t="s">
        <v>37</v>
      </c>
      <c r="D2074">
        <f>VLOOKUP(C2074,市場名!$A$1:$B$14,2,FALSE)</f>
        <v>2</v>
      </c>
      <c r="E2074" t="s">
        <v>163</v>
      </c>
      <c r="F2074">
        <f>VLOOKUP(E2074,業種分類!$A$1:$B$34,2,FALSE)</f>
        <v>6</v>
      </c>
      <c r="G2074">
        <v>100</v>
      </c>
      <c r="H2074">
        <v>0</v>
      </c>
      <c r="J2074" t="s">
        <v>3901</v>
      </c>
      <c r="K2074" t="s">
        <v>3897</v>
      </c>
      <c r="L2074" t="str">
        <f t="shared" si="32"/>
        <v>INSERT INTO stocks (stock_code, name, marcket_id, category_id, share_unit_number, is_nikkei225) VALUES(6299,'(株)神鋼環境ソリューション',2,6,'100',0);</v>
      </c>
    </row>
    <row r="2075" spans="1:12" x14ac:dyDescent="0.2">
      <c r="A2075">
        <v>6301</v>
      </c>
      <c r="B2075" t="s">
        <v>2116</v>
      </c>
      <c r="C2075" t="s">
        <v>5</v>
      </c>
      <c r="D2075">
        <f>VLOOKUP(C2075,市場名!$A$1:$B$14,2,FALSE)</f>
        <v>1</v>
      </c>
      <c r="E2075" t="s">
        <v>163</v>
      </c>
      <c r="F2075">
        <f>VLOOKUP(E2075,業種分類!$A$1:$B$34,2,FALSE)</f>
        <v>6</v>
      </c>
      <c r="G2075">
        <v>100</v>
      </c>
      <c r="H2075">
        <v>1</v>
      </c>
      <c r="J2075" t="s">
        <v>3901</v>
      </c>
      <c r="K2075" t="s">
        <v>3897</v>
      </c>
      <c r="L2075" t="str">
        <f t="shared" si="32"/>
        <v>INSERT INTO stocks (stock_code, name, marcket_id, category_id, share_unit_number, is_nikkei225) VALUES(6301,'コマツ',1,6,'100',1);</v>
      </c>
    </row>
    <row r="2076" spans="1:12" x14ac:dyDescent="0.2">
      <c r="A2076">
        <v>6302</v>
      </c>
      <c r="B2076" t="s">
        <v>2117</v>
      </c>
      <c r="C2076" t="s">
        <v>5</v>
      </c>
      <c r="D2076">
        <f>VLOOKUP(C2076,市場名!$A$1:$B$14,2,FALSE)</f>
        <v>1</v>
      </c>
      <c r="E2076" t="s">
        <v>163</v>
      </c>
      <c r="F2076">
        <f>VLOOKUP(E2076,業種分類!$A$1:$B$34,2,FALSE)</f>
        <v>6</v>
      </c>
      <c r="G2076">
        <v>100</v>
      </c>
      <c r="H2076">
        <v>1</v>
      </c>
      <c r="J2076" t="s">
        <v>3901</v>
      </c>
      <c r="K2076" t="s">
        <v>3897</v>
      </c>
      <c r="L2076" t="str">
        <f t="shared" si="32"/>
        <v>INSERT INTO stocks (stock_code, name, marcket_id, category_id, share_unit_number, is_nikkei225) VALUES(6302,'住友重機械工業(株)',1,6,'100',1);</v>
      </c>
    </row>
    <row r="2077" spans="1:12" x14ac:dyDescent="0.2">
      <c r="A2077">
        <v>6303</v>
      </c>
      <c r="B2077" t="s">
        <v>2118</v>
      </c>
      <c r="C2077" t="s">
        <v>37</v>
      </c>
      <c r="D2077">
        <f>VLOOKUP(C2077,市場名!$A$1:$B$14,2,FALSE)</f>
        <v>2</v>
      </c>
      <c r="E2077" t="s">
        <v>163</v>
      </c>
      <c r="F2077">
        <f>VLOOKUP(E2077,業種分類!$A$1:$B$34,2,FALSE)</f>
        <v>6</v>
      </c>
      <c r="G2077">
        <v>100</v>
      </c>
      <c r="H2077">
        <v>0</v>
      </c>
      <c r="J2077" t="s">
        <v>3901</v>
      </c>
      <c r="K2077" t="s">
        <v>3897</v>
      </c>
      <c r="L2077" t="str">
        <f t="shared" si="32"/>
        <v>INSERT INTO stocks (stock_code, name, marcket_id, category_id, share_unit_number, is_nikkei225) VALUES(6303,'(株)ササクラ',2,6,'100',0);</v>
      </c>
    </row>
    <row r="2078" spans="1:12" x14ac:dyDescent="0.2">
      <c r="A2078">
        <v>6305</v>
      </c>
      <c r="B2078" t="s">
        <v>2119</v>
      </c>
      <c r="C2078" t="s">
        <v>5</v>
      </c>
      <c r="D2078">
        <f>VLOOKUP(C2078,市場名!$A$1:$B$14,2,FALSE)</f>
        <v>1</v>
      </c>
      <c r="E2078" t="s">
        <v>163</v>
      </c>
      <c r="F2078">
        <f>VLOOKUP(E2078,業種分類!$A$1:$B$34,2,FALSE)</f>
        <v>6</v>
      </c>
      <c r="G2078">
        <v>100</v>
      </c>
      <c r="H2078">
        <v>1</v>
      </c>
      <c r="J2078" t="s">
        <v>3901</v>
      </c>
      <c r="K2078" t="s">
        <v>3897</v>
      </c>
      <c r="L2078" t="str">
        <f t="shared" si="32"/>
        <v>INSERT INTO stocks (stock_code, name, marcket_id, category_id, share_unit_number, is_nikkei225) VALUES(6305,'日立建機(株)',1,6,'100',1);</v>
      </c>
    </row>
    <row r="2079" spans="1:12" x14ac:dyDescent="0.2">
      <c r="A2079">
        <v>6306</v>
      </c>
      <c r="B2079" t="s">
        <v>2120</v>
      </c>
      <c r="C2079" t="s">
        <v>5</v>
      </c>
      <c r="D2079">
        <f>VLOOKUP(C2079,市場名!$A$1:$B$14,2,FALSE)</f>
        <v>1</v>
      </c>
      <c r="E2079" t="s">
        <v>163</v>
      </c>
      <c r="F2079">
        <f>VLOOKUP(E2079,業種分類!$A$1:$B$34,2,FALSE)</f>
        <v>6</v>
      </c>
      <c r="G2079">
        <v>100</v>
      </c>
      <c r="H2079">
        <v>0</v>
      </c>
      <c r="J2079" t="s">
        <v>3901</v>
      </c>
      <c r="K2079" t="s">
        <v>3897</v>
      </c>
      <c r="L2079" t="str">
        <f t="shared" si="32"/>
        <v>INSERT INTO stocks (stock_code, name, marcket_id, category_id, share_unit_number, is_nikkei225) VALUES(6306,'日工(株)',1,6,'100',0);</v>
      </c>
    </row>
    <row r="2080" spans="1:12" x14ac:dyDescent="0.2">
      <c r="A2080">
        <v>6307</v>
      </c>
      <c r="B2080" t="s">
        <v>2121</v>
      </c>
      <c r="C2080" t="s">
        <v>37</v>
      </c>
      <c r="D2080">
        <f>VLOOKUP(C2080,市場名!$A$1:$B$14,2,FALSE)</f>
        <v>2</v>
      </c>
      <c r="E2080" t="s">
        <v>163</v>
      </c>
      <c r="F2080">
        <f>VLOOKUP(E2080,業種分類!$A$1:$B$34,2,FALSE)</f>
        <v>6</v>
      </c>
      <c r="G2080">
        <v>100</v>
      </c>
      <c r="H2080">
        <v>0</v>
      </c>
      <c r="J2080" t="s">
        <v>3901</v>
      </c>
      <c r="K2080" t="s">
        <v>3897</v>
      </c>
      <c r="L2080" t="str">
        <f t="shared" si="32"/>
        <v>INSERT INTO stocks (stock_code, name, marcket_id, category_id, share_unit_number, is_nikkei225) VALUES(6307,'サンセイ(株)',2,6,'100',0);</v>
      </c>
    </row>
    <row r="2081" spans="1:12" x14ac:dyDescent="0.2">
      <c r="A2081">
        <v>6309</v>
      </c>
      <c r="B2081" t="s">
        <v>2122</v>
      </c>
      <c r="C2081" t="s">
        <v>5</v>
      </c>
      <c r="D2081">
        <f>VLOOKUP(C2081,市場名!$A$1:$B$14,2,FALSE)</f>
        <v>1</v>
      </c>
      <c r="E2081" t="s">
        <v>163</v>
      </c>
      <c r="F2081">
        <f>VLOOKUP(E2081,業種分類!$A$1:$B$34,2,FALSE)</f>
        <v>6</v>
      </c>
      <c r="G2081">
        <v>100</v>
      </c>
      <c r="H2081">
        <v>0</v>
      </c>
      <c r="J2081" t="s">
        <v>3901</v>
      </c>
      <c r="K2081" t="s">
        <v>3897</v>
      </c>
      <c r="L2081" t="str">
        <f t="shared" si="32"/>
        <v>INSERT INTO stocks (stock_code, name, marcket_id, category_id, share_unit_number, is_nikkei225) VALUES(6309,'巴工業(株)',1,6,'100',0);</v>
      </c>
    </row>
    <row r="2082" spans="1:12" x14ac:dyDescent="0.2">
      <c r="A2082">
        <v>6310</v>
      </c>
      <c r="B2082" t="s">
        <v>2123</v>
      </c>
      <c r="C2082" t="s">
        <v>5</v>
      </c>
      <c r="D2082">
        <f>VLOOKUP(C2082,市場名!$A$1:$B$14,2,FALSE)</f>
        <v>1</v>
      </c>
      <c r="E2082" t="s">
        <v>163</v>
      </c>
      <c r="F2082">
        <f>VLOOKUP(E2082,業種分類!$A$1:$B$34,2,FALSE)</f>
        <v>6</v>
      </c>
      <c r="G2082">
        <v>100</v>
      </c>
      <c r="H2082">
        <v>0</v>
      </c>
      <c r="J2082" t="s">
        <v>3901</v>
      </c>
      <c r="K2082" t="s">
        <v>3897</v>
      </c>
      <c r="L2082" t="str">
        <f t="shared" si="32"/>
        <v>INSERT INTO stocks (stock_code, name, marcket_id, category_id, share_unit_number, is_nikkei225) VALUES(6310,'井関農機(株)',1,6,'100',0);</v>
      </c>
    </row>
    <row r="2083" spans="1:12" x14ac:dyDescent="0.2">
      <c r="A2083">
        <v>6312</v>
      </c>
      <c r="B2083" t="s">
        <v>2124</v>
      </c>
      <c r="C2083" t="s">
        <v>15</v>
      </c>
      <c r="D2083">
        <f>VLOOKUP(C2083,市場名!$A$1:$B$14,2,FALSE)</f>
        <v>5</v>
      </c>
      <c r="E2083" t="s">
        <v>163</v>
      </c>
      <c r="F2083">
        <f>VLOOKUP(E2083,業種分類!$A$1:$B$34,2,FALSE)</f>
        <v>6</v>
      </c>
      <c r="G2083">
        <v>100</v>
      </c>
      <c r="H2083">
        <v>0</v>
      </c>
      <c r="J2083" t="s">
        <v>3901</v>
      </c>
      <c r="K2083" t="s">
        <v>3897</v>
      </c>
      <c r="L2083" t="str">
        <f t="shared" si="32"/>
        <v>INSERT INTO stocks (stock_code, name, marcket_id, category_id, share_unit_number, is_nikkei225) VALUES(6312,'フロイント産業(株)',5,6,'100',0);</v>
      </c>
    </row>
    <row r="2084" spans="1:12" x14ac:dyDescent="0.2">
      <c r="A2084">
        <v>6315</v>
      </c>
      <c r="B2084" t="s">
        <v>2125</v>
      </c>
      <c r="C2084" t="s">
        <v>5</v>
      </c>
      <c r="D2084">
        <f>VLOOKUP(C2084,市場名!$A$1:$B$14,2,FALSE)</f>
        <v>1</v>
      </c>
      <c r="E2084" t="s">
        <v>163</v>
      </c>
      <c r="F2084">
        <f>VLOOKUP(E2084,業種分類!$A$1:$B$34,2,FALSE)</f>
        <v>6</v>
      </c>
      <c r="G2084">
        <v>100</v>
      </c>
      <c r="H2084">
        <v>0</v>
      </c>
      <c r="J2084" t="s">
        <v>3901</v>
      </c>
      <c r="K2084" t="s">
        <v>3897</v>
      </c>
      <c r="L2084" t="str">
        <f t="shared" si="32"/>
        <v>INSERT INTO stocks (stock_code, name, marcket_id, category_id, share_unit_number, is_nikkei225) VALUES(6315,'ＴＯＷＡ(株)',1,6,'100',0);</v>
      </c>
    </row>
    <row r="2085" spans="1:12" x14ac:dyDescent="0.2">
      <c r="A2085">
        <v>6316</v>
      </c>
      <c r="B2085" t="s">
        <v>2126</v>
      </c>
      <c r="C2085" t="s">
        <v>5</v>
      </c>
      <c r="D2085">
        <f>VLOOKUP(C2085,市場名!$A$1:$B$14,2,FALSE)</f>
        <v>1</v>
      </c>
      <c r="E2085" t="s">
        <v>163</v>
      </c>
      <c r="F2085">
        <f>VLOOKUP(E2085,業種分類!$A$1:$B$34,2,FALSE)</f>
        <v>6</v>
      </c>
      <c r="G2085">
        <v>100</v>
      </c>
      <c r="H2085">
        <v>0</v>
      </c>
      <c r="J2085" t="s">
        <v>3901</v>
      </c>
      <c r="K2085" t="s">
        <v>3897</v>
      </c>
      <c r="L2085" t="str">
        <f t="shared" si="32"/>
        <v>INSERT INTO stocks (stock_code, name, marcket_id, category_id, share_unit_number, is_nikkei225) VALUES(6316,'(株)丸山製作所',1,6,'100',0);</v>
      </c>
    </row>
    <row r="2086" spans="1:12" x14ac:dyDescent="0.2">
      <c r="A2086">
        <v>6317</v>
      </c>
      <c r="B2086" t="s">
        <v>2127</v>
      </c>
      <c r="C2086" t="s">
        <v>5</v>
      </c>
      <c r="D2086">
        <f>VLOOKUP(C2086,市場名!$A$1:$B$14,2,FALSE)</f>
        <v>1</v>
      </c>
      <c r="E2086" t="s">
        <v>163</v>
      </c>
      <c r="F2086">
        <f>VLOOKUP(E2086,業種分類!$A$1:$B$34,2,FALSE)</f>
        <v>6</v>
      </c>
      <c r="G2086">
        <v>100</v>
      </c>
      <c r="H2086">
        <v>0</v>
      </c>
      <c r="J2086" t="s">
        <v>3901</v>
      </c>
      <c r="K2086" t="s">
        <v>3897</v>
      </c>
      <c r="L2086" t="str">
        <f t="shared" si="32"/>
        <v>INSERT INTO stocks (stock_code, name, marcket_id, category_id, share_unit_number, is_nikkei225) VALUES(6317,'(株)北川鉄工所',1,6,'100',0);</v>
      </c>
    </row>
    <row r="2087" spans="1:12" x14ac:dyDescent="0.2">
      <c r="A2087">
        <v>6319</v>
      </c>
      <c r="B2087" t="s">
        <v>2128</v>
      </c>
      <c r="C2087" t="s">
        <v>5</v>
      </c>
      <c r="D2087">
        <f>VLOOKUP(C2087,市場名!$A$1:$B$14,2,FALSE)</f>
        <v>1</v>
      </c>
      <c r="E2087" t="s">
        <v>1778</v>
      </c>
      <c r="F2087">
        <f>VLOOKUP(E2087,業種分類!$A$1:$B$34,2,FALSE)</f>
        <v>28</v>
      </c>
      <c r="G2087">
        <v>100</v>
      </c>
      <c r="H2087">
        <v>0</v>
      </c>
      <c r="J2087" t="s">
        <v>3901</v>
      </c>
      <c r="K2087" t="s">
        <v>3897</v>
      </c>
      <c r="L2087" t="str">
        <f t="shared" si="32"/>
        <v>INSERT INTO stocks (stock_code, name, marcket_id, category_id, share_unit_number, is_nikkei225) VALUES(6319,'(株)シンニッタン',1,28,'100',0);</v>
      </c>
    </row>
    <row r="2088" spans="1:12" x14ac:dyDescent="0.2">
      <c r="A2088">
        <v>6322</v>
      </c>
      <c r="B2088" t="s">
        <v>2129</v>
      </c>
      <c r="C2088" t="s">
        <v>37</v>
      </c>
      <c r="D2088">
        <f>VLOOKUP(C2088,市場名!$A$1:$B$14,2,FALSE)</f>
        <v>2</v>
      </c>
      <c r="E2088" t="s">
        <v>163</v>
      </c>
      <c r="F2088">
        <f>VLOOKUP(E2088,業種分類!$A$1:$B$34,2,FALSE)</f>
        <v>6</v>
      </c>
      <c r="G2088">
        <v>100</v>
      </c>
      <c r="H2088">
        <v>0</v>
      </c>
      <c r="J2088" t="s">
        <v>3901</v>
      </c>
      <c r="K2088" t="s">
        <v>3897</v>
      </c>
      <c r="L2088" t="str">
        <f t="shared" si="32"/>
        <v>INSERT INTO stocks (stock_code, name, marcket_id, category_id, share_unit_number, is_nikkei225) VALUES(6322,'(株)タクミナ',2,6,'100',0);</v>
      </c>
    </row>
    <row r="2089" spans="1:12" x14ac:dyDescent="0.2">
      <c r="A2089">
        <v>6323</v>
      </c>
      <c r="B2089" t="s">
        <v>2130</v>
      </c>
      <c r="C2089" t="s">
        <v>5</v>
      </c>
      <c r="D2089">
        <f>VLOOKUP(C2089,市場名!$A$1:$B$14,2,FALSE)</f>
        <v>1</v>
      </c>
      <c r="E2089" t="s">
        <v>163</v>
      </c>
      <c r="F2089">
        <f>VLOOKUP(E2089,業種分類!$A$1:$B$34,2,FALSE)</f>
        <v>6</v>
      </c>
      <c r="G2089">
        <v>100</v>
      </c>
      <c r="H2089">
        <v>0</v>
      </c>
      <c r="J2089" t="s">
        <v>3901</v>
      </c>
      <c r="K2089" t="s">
        <v>3897</v>
      </c>
      <c r="L2089" t="str">
        <f t="shared" si="32"/>
        <v>INSERT INTO stocks (stock_code, name, marcket_id, category_id, share_unit_number, is_nikkei225) VALUES(6323,'ローツェ(株)',1,6,'100',0);</v>
      </c>
    </row>
    <row r="2090" spans="1:12" x14ac:dyDescent="0.2">
      <c r="A2090">
        <v>6324</v>
      </c>
      <c r="B2090" t="s">
        <v>2131</v>
      </c>
      <c r="C2090" t="s">
        <v>15</v>
      </c>
      <c r="D2090">
        <f>VLOOKUP(C2090,市場名!$A$1:$B$14,2,FALSE)</f>
        <v>5</v>
      </c>
      <c r="E2090" t="s">
        <v>163</v>
      </c>
      <c r="F2090">
        <f>VLOOKUP(E2090,業種分類!$A$1:$B$34,2,FALSE)</f>
        <v>6</v>
      </c>
      <c r="G2090">
        <v>100</v>
      </c>
      <c r="H2090">
        <v>0</v>
      </c>
      <c r="J2090" t="s">
        <v>3901</v>
      </c>
      <c r="K2090" t="s">
        <v>3897</v>
      </c>
      <c r="L2090" t="str">
        <f t="shared" si="32"/>
        <v>INSERT INTO stocks (stock_code, name, marcket_id, category_id, share_unit_number, is_nikkei225) VALUES(6324,'(株)ハーモニック・ドライブ・システムズ',5,6,'100',0);</v>
      </c>
    </row>
    <row r="2091" spans="1:12" x14ac:dyDescent="0.2">
      <c r="A2091">
        <v>6325</v>
      </c>
      <c r="B2091" t="s">
        <v>2132</v>
      </c>
      <c r="C2091" t="s">
        <v>5</v>
      </c>
      <c r="D2091">
        <f>VLOOKUP(C2091,市場名!$A$1:$B$14,2,FALSE)</f>
        <v>1</v>
      </c>
      <c r="E2091" t="s">
        <v>163</v>
      </c>
      <c r="F2091">
        <f>VLOOKUP(E2091,業種分類!$A$1:$B$34,2,FALSE)</f>
        <v>6</v>
      </c>
      <c r="G2091">
        <v>100</v>
      </c>
      <c r="H2091">
        <v>0</v>
      </c>
      <c r="J2091" t="s">
        <v>3901</v>
      </c>
      <c r="K2091" t="s">
        <v>3897</v>
      </c>
      <c r="L2091" t="str">
        <f t="shared" si="32"/>
        <v>INSERT INTO stocks (stock_code, name, marcket_id, category_id, share_unit_number, is_nikkei225) VALUES(6325,'(株)タカキタ',1,6,'100',0);</v>
      </c>
    </row>
    <row r="2092" spans="1:12" x14ac:dyDescent="0.2">
      <c r="A2092">
        <v>6326</v>
      </c>
      <c r="B2092" t="s">
        <v>2133</v>
      </c>
      <c r="C2092" t="s">
        <v>5</v>
      </c>
      <c r="D2092">
        <f>VLOOKUP(C2092,市場名!$A$1:$B$14,2,FALSE)</f>
        <v>1</v>
      </c>
      <c r="E2092" t="s">
        <v>163</v>
      </c>
      <c r="F2092">
        <f>VLOOKUP(E2092,業種分類!$A$1:$B$34,2,FALSE)</f>
        <v>6</v>
      </c>
      <c r="G2092">
        <v>100</v>
      </c>
      <c r="H2092">
        <v>1</v>
      </c>
      <c r="J2092" t="s">
        <v>3901</v>
      </c>
      <c r="K2092" t="s">
        <v>3897</v>
      </c>
      <c r="L2092" t="str">
        <f t="shared" si="32"/>
        <v>INSERT INTO stocks (stock_code, name, marcket_id, category_id, share_unit_number, is_nikkei225) VALUES(6326,'(株)クボタ',1,6,'100',1);</v>
      </c>
    </row>
    <row r="2093" spans="1:12" x14ac:dyDescent="0.2">
      <c r="A2093">
        <v>6327</v>
      </c>
      <c r="B2093" t="s">
        <v>2134</v>
      </c>
      <c r="C2093" t="s">
        <v>15</v>
      </c>
      <c r="D2093">
        <f>VLOOKUP(C2093,市場名!$A$1:$B$14,2,FALSE)</f>
        <v>5</v>
      </c>
      <c r="E2093" t="s">
        <v>163</v>
      </c>
      <c r="F2093">
        <f>VLOOKUP(E2093,業種分類!$A$1:$B$34,2,FALSE)</f>
        <v>6</v>
      </c>
      <c r="G2093">
        <v>100</v>
      </c>
      <c r="H2093">
        <v>0</v>
      </c>
      <c r="J2093" t="s">
        <v>3901</v>
      </c>
      <c r="K2093" t="s">
        <v>3897</v>
      </c>
      <c r="L2093" t="str">
        <f t="shared" si="32"/>
        <v>INSERT INTO stocks (stock_code, name, marcket_id, category_id, share_unit_number, is_nikkei225) VALUES(6327,'北川精機(株)',5,6,'100',0);</v>
      </c>
    </row>
    <row r="2094" spans="1:12" x14ac:dyDescent="0.2">
      <c r="A2094">
        <v>6328</v>
      </c>
      <c r="B2094" t="s">
        <v>2135</v>
      </c>
      <c r="C2094" t="s">
        <v>5</v>
      </c>
      <c r="D2094">
        <f>VLOOKUP(C2094,市場名!$A$1:$B$14,2,FALSE)</f>
        <v>1</v>
      </c>
      <c r="E2094" t="s">
        <v>163</v>
      </c>
      <c r="F2094">
        <f>VLOOKUP(E2094,業種分類!$A$1:$B$34,2,FALSE)</f>
        <v>6</v>
      </c>
      <c r="G2094">
        <v>100</v>
      </c>
      <c r="H2094">
        <v>0</v>
      </c>
      <c r="J2094" t="s">
        <v>3901</v>
      </c>
      <c r="K2094" t="s">
        <v>3897</v>
      </c>
      <c r="L2094" t="str">
        <f t="shared" si="32"/>
        <v>INSERT INTO stocks (stock_code, name, marcket_id, category_id, share_unit_number, is_nikkei225) VALUES(6328,'荏原実業(株)',1,6,'100',0);</v>
      </c>
    </row>
    <row r="2095" spans="1:12" x14ac:dyDescent="0.2">
      <c r="A2095">
        <v>6330</v>
      </c>
      <c r="B2095" t="s">
        <v>2136</v>
      </c>
      <c r="C2095" t="s">
        <v>5</v>
      </c>
      <c r="D2095">
        <f>VLOOKUP(C2095,市場名!$A$1:$B$14,2,FALSE)</f>
        <v>1</v>
      </c>
      <c r="E2095" t="s">
        <v>22</v>
      </c>
      <c r="F2095">
        <f>VLOOKUP(E2095,業種分類!$A$1:$B$34,2,FALSE)</f>
        <v>3</v>
      </c>
      <c r="G2095">
        <v>100</v>
      </c>
      <c r="H2095">
        <v>0</v>
      </c>
      <c r="J2095" t="s">
        <v>3901</v>
      </c>
      <c r="K2095" t="s">
        <v>3897</v>
      </c>
      <c r="L2095" t="str">
        <f t="shared" si="32"/>
        <v>INSERT INTO stocks (stock_code, name, marcket_id, category_id, share_unit_number, is_nikkei225) VALUES(6330,'東洋エンジニアリング(株)',1,3,'100',0);</v>
      </c>
    </row>
    <row r="2096" spans="1:12" x14ac:dyDescent="0.2">
      <c r="A2096">
        <v>6331</v>
      </c>
      <c r="B2096" t="s">
        <v>2137</v>
      </c>
      <c r="C2096" t="s">
        <v>5</v>
      </c>
      <c r="D2096">
        <f>VLOOKUP(C2096,市場名!$A$1:$B$14,2,FALSE)</f>
        <v>1</v>
      </c>
      <c r="E2096" t="s">
        <v>163</v>
      </c>
      <c r="F2096">
        <f>VLOOKUP(E2096,業種分類!$A$1:$B$34,2,FALSE)</f>
        <v>6</v>
      </c>
      <c r="G2096">
        <v>100</v>
      </c>
      <c r="H2096">
        <v>0</v>
      </c>
      <c r="J2096" t="s">
        <v>3901</v>
      </c>
      <c r="K2096" t="s">
        <v>3897</v>
      </c>
      <c r="L2096" t="str">
        <f t="shared" si="32"/>
        <v>INSERT INTO stocks (stock_code, name, marcket_id, category_id, share_unit_number, is_nikkei225) VALUES(6331,'三菱化工機(株)',1,6,'100',0);</v>
      </c>
    </row>
    <row r="2097" spans="1:12" x14ac:dyDescent="0.2">
      <c r="A2097">
        <v>6332</v>
      </c>
      <c r="B2097" t="s">
        <v>2138</v>
      </c>
      <c r="C2097" t="s">
        <v>5</v>
      </c>
      <c r="D2097">
        <f>VLOOKUP(C2097,市場名!$A$1:$B$14,2,FALSE)</f>
        <v>1</v>
      </c>
      <c r="E2097" t="s">
        <v>163</v>
      </c>
      <c r="F2097">
        <f>VLOOKUP(E2097,業種分類!$A$1:$B$34,2,FALSE)</f>
        <v>6</v>
      </c>
      <c r="G2097">
        <v>100</v>
      </c>
      <c r="H2097">
        <v>0</v>
      </c>
      <c r="J2097" t="s">
        <v>3901</v>
      </c>
      <c r="K2097" t="s">
        <v>3897</v>
      </c>
      <c r="L2097" t="str">
        <f t="shared" si="32"/>
        <v>INSERT INTO stocks (stock_code, name, marcket_id, category_id, share_unit_number, is_nikkei225) VALUES(6332,'月島機械(株)',1,6,'100',0);</v>
      </c>
    </row>
    <row r="2098" spans="1:12" x14ac:dyDescent="0.2">
      <c r="A2098">
        <v>6333</v>
      </c>
      <c r="B2098" t="s">
        <v>2139</v>
      </c>
      <c r="C2098" t="s">
        <v>5</v>
      </c>
      <c r="D2098">
        <f>VLOOKUP(C2098,市場名!$A$1:$B$14,2,FALSE)</f>
        <v>1</v>
      </c>
      <c r="E2098" t="s">
        <v>163</v>
      </c>
      <c r="F2098">
        <f>VLOOKUP(E2098,業種分類!$A$1:$B$34,2,FALSE)</f>
        <v>6</v>
      </c>
      <c r="G2098">
        <v>100</v>
      </c>
      <c r="H2098">
        <v>0</v>
      </c>
      <c r="J2098" t="s">
        <v>3901</v>
      </c>
      <c r="K2098" t="s">
        <v>3897</v>
      </c>
      <c r="L2098" t="str">
        <f t="shared" si="32"/>
        <v>INSERT INTO stocks (stock_code, name, marcket_id, category_id, share_unit_number, is_nikkei225) VALUES(6333,'(株)帝国電機製作所',1,6,'100',0);</v>
      </c>
    </row>
    <row r="2099" spans="1:12" x14ac:dyDescent="0.2">
      <c r="A2099">
        <v>6334</v>
      </c>
      <c r="B2099" t="s">
        <v>2140</v>
      </c>
      <c r="C2099" t="s">
        <v>37</v>
      </c>
      <c r="D2099">
        <f>VLOOKUP(C2099,市場名!$A$1:$B$14,2,FALSE)</f>
        <v>2</v>
      </c>
      <c r="E2099" t="s">
        <v>163</v>
      </c>
      <c r="F2099">
        <f>VLOOKUP(E2099,業種分類!$A$1:$B$34,2,FALSE)</f>
        <v>6</v>
      </c>
      <c r="G2099">
        <v>100</v>
      </c>
      <c r="H2099">
        <v>0</v>
      </c>
      <c r="J2099" t="s">
        <v>3901</v>
      </c>
      <c r="K2099" t="s">
        <v>3897</v>
      </c>
      <c r="L2099" t="str">
        <f t="shared" si="32"/>
        <v>INSERT INTO stocks (stock_code, name, marcket_id, category_id, share_unit_number, is_nikkei225) VALUES(6334,'明治機械(株)',2,6,'100',0);</v>
      </c>
    </row>
    <row r="2100" spans="1:12" x14ac:dyDescent="0.2">
      <c r="A2100">
        <v>6335</v>
      </c>
      <c r="B2100" t="s">
        <v>2141</v>
      </c>
      <c r="C2100" t="s">
        <v>5</v>
      </c>
      <c r="D2100">
        <f>VLOOKUP(C2100,市場名!$A$1:$B$14,2,FALSE)</f>
        <v>1</v>
      </c>
      <c r="E2100" t="s">
        <v>163</v>
      </c>
      <c r="F2100">
        <f>VLOOKUP(E2100,業種分類!$A$1:$B$34,2,FALSE)</f>
        <v>6</v>
      </c>
      <c r="G2100">
        <v>100</v>
      </c>
      <c r="H2100">
        <v>0</v>
      </c>
      <c r="J2100" t="s">
        <v>3901</v>
      </c>
      <c r="K2100" t="s">
        <v>3897</v>
      </c>
      <c r="L2100" t="str">
        <f t="shared" si="32"/>
        <v>INSERT INTO stocks (stock_code, name, marcket_id, category_id, share_unit_number, is_nikkei225) VALUES(6335,'(株)東京機械製作所',1,6,'100',0);</v>
      </c>
    </row>
    <row r="2101" spans="1:12" x14ac:dyDescent="0.2">
      <c r="A2101">
        <v>6336</v>
      </c>
      <c r="B2101" t="s">
        <v>2142</v>
      </c>
      <c r="C2101" t="s">
        <v>37</v>
      </c>
      <c r="D2101">
        <f>VLOOKUP(C2101,市場名!$A$1:$B$14,2,FALSE)</f>
        <v>2</v>
      </c>
      <c r="E2101" t="s">
        <v>163</v>
      </c>
      <c r="F2101">
        <f>VLOOKUP(E2101,業種分類!$A$1:$B$34,2,FALSE)</f>
        <v>6</v>
      </c>
      <c r="G2101">
        <v>100</v>
      </c>
      <c r="H2101">
        <v>0</v>
      </c>
      <c r="J2101" t="s">
        <v>3901</v>
      </c>
      <c r="K2101" t="s">
        <v>3897</v>
      </c>
      <c r="L2101" t="str">
        <f t="shared" si="32"/>
        <v>INSERT INTO stocks (stock_code, name, marcket_id, category_id, share_unit_number, is_nikkei225) VALUES(6336,'(株)石井表記',2,6,'100',0);</v>
      </c>
    </row>
    <row r="2102" spans="1:12" x14ac:dyDescent="0.2">
      <c r="A2102">
        <v>6337</v>
      </c>
      <c r="B2102" t="s">
        <v>2143</v>
      </c>
      <c r="C2102" t="s">
        <v>15</v>
      </c>
      <c r="D2102">
        <f>VLOOKUP(C2102,市場名!$A$1:$B$14,2,FALSE)</f>
        <v>5</v>
      </c>
      <c r="E2102" t="s">
        <v>163</v>
      </c>
      <c r="F2102">
        <f>VLOOKUP(E2102,業種分類!$A$1:$B$34,2,FALSE)</f>
        <v>6</v>
      </c>
      <c r="G2102">
        <v>100</v>
      </c>
      <c r="H2102">
        <v>0</v>
      </c>
      <c r="J2102" t="s">
        <v>3901</v>
      </c>
      <c r="K2102" t="s">
        <v>3897</v>
      </c>
      <c r="L2102" t="str">
        <f t="shared" si="32"/>
        <v>INSERT INTO stocks (stock_code, name, marcket_id, category_id, share_unit_number, is_nikkei225) VALUES(6337,'(株)テセック',5,6,'100',0);</v>
      </c>
    </row>
    <row r="2103" spans="1:12" x14ac:dyDescent="0.2">
      <c r="A2103">
        <v>6338</v>
      </c>
      <c r="B2103" t="s">
        <v>2144</v>
      </c>
      <c r="C2103" t="s">
        <v>37</v>
      </c>
      <c r="D2103">
        <f>VLOOKUP(C2103,市場名!$A$1:$B$14,2,FALSE)</f>
        <v>2</v>
      </c>
      <c r="E2103" t="s">
        <v>163</v>
      </c>
      <c r="F2103">
        <f>VLOOKUP(E2103,業種分類!$A$1:$B$34,2,FALSE)</f>
        <v>6</v>
      </c>
      <c r="G2103">
        <v>100</v>
      </c>
      <c r="H2103">
        <v>0</v>
      </c>
      <c r="J2103" t="s">
        <v>3901</v>
      </c>
      <c r="K2103" t="s">
        <v>3897</v>
      </c>
      <c r="L2103" t="str">
        <f t="shared" si="32"/>
        <v>INSERT INTO stocks (stock_code, name, marcket_id, category_id, share_unit_number, is_nikkei225) VALUES(6338,'(株)タカトリ',2,6,'100',0);</v>
      </c>
    </row>
    <row r="2104" spans="1:12" x14ac:dyDescent="0.2">
      <c r="A2104">
        <v>6339</v>
      </c>
      <c r="B2104" t="s">
        <v>2145</v>
      </c>
      <c r="C2104" t="s">
        <v>5</v>
      </c>
      <c r="D2104">
        <f>VLOOKUP(C2104,市場名!$A$1:$B$14,2,FALSE)</f>
        <v>1</v>
      </c>
      <c r="E2104" t="s">
        <v>163</v>
      </c>
      <c r="F2104">
        <f>VLOOKUP(E2104,業種分類!$A$1:$B$34,2,FALSE)</f>
        <v>6</v>
      </c>
      <c r="G2104">
        <v>100</v>
      </c>
      <c r="H2104">
        <v>0</v>
      </c>
      <c r="J2104" t="s">
        <v>3901</v>
      </c>
      <c r="K2104" t="s">
        <v>3897</v>
      </c>
      <c r="L2104" t="str">
        <f t="shared" si="32"/>
        <v>INSERT INTO stocks (stock_code, name, marcket_id, category_id, share_unit_number, is_nikkei225) VALUES(6339,'新東工業(株)',1,6,'100',0);</v>
      </c>
    </row>
    <row r="2105" spans="1:12" x14ac:dyDescent="0.2">
      <c r="A2105">
        <v>6340</v>
      </c>
      <c r="B2105" t="s">
        <v>2146</v>
      </c>
      <c r="C2105" t="s">
        <v>5</v>
      </c>
      <c r="D2105">
        <f>VLOOKUP(C2105,市場名!$A$1:$B$14,2,FALSE)</f>
        <v>1</v>
      </c>
      <c r="E2105" t="s">
        <v>163</v>
      </c>
      <c r="F2105">
        <f>VLOOKUP(E2105,業種分類!$A$1:$B$34,2,FALSE)</f>
        <v>6</v>
      </c>
      <c r="G2105">
        <v>100</v>
      </c>
      <c r="H2105">
        <v>0</v>
      </c>
      <c r="J2105" t="s">
        <v>3901</v>
      </c>
      <c r="K2105" t="s">
        <v>3897</v>
      </c>
      <c r="L2105" t="str">
        <f t="shared" si="32"/>
        <v>INSERT INTO stocks (stock_code, name, marcket_id, category_id, share_unit_number, is_nikkei225) VALUES(6340,'澁谷工業(株)',1,6,'100',0);</v>
      </c>
    </row>
    <row r="2106" spans="1:12" x14ac:dyDescent="0.2">
      <c r="A2106">
        <v>6342</v>
      </c>
      <c r="B2106" t="s">
        <v>2147</v>
      </c>
      <c r="C2106" t="s">
        <v>37</v>
      </c>
      <c r="D2106">
        <f>VLOOKUP(C2106,市場名!$A$1:$B$14,2,FALSE)</f>
        <v>2</v>
      </c>
      <c r="E2106" t="s">
        <v>163</v>
      </c>
      <c r="F2106">
        <f>VLOOKUP(E2106,業種分類!$A$1:$B$34,2,FALSE)</f>
        <v>6</v>
      </c>
      <c r="G2106">
        <v>100</v>
      </c>
      <c r="H2106">
        <v>0</v>
      </c>
      <c r="J2106" t="s">
        <v>3901</v>
      </c>
      <c r="K2106" t="s">
        <v>3897</v>
      </c>
      <c r="L2106" t="str">
        <f t="shared" si="32"/>
        <v>INSERT INTO stocks (stock_code, name, marcket_id, category_id, share_unit_number, is_nikkei225) VALUES(6342,'(株)太平製作所',2,6,'100',0);</v>
      </c>
    </row>
    <row r="2107" spans="1:12" x14ac:dyDescent="0.2">
      <c r="A2107">
        <v>6343</v>
      </c>
      <c r="B2107" t="s">
        <v>2148</v>
      </c>
      <c r="C2107" t="s">
        <v>37</v>
      </c>
      <c r="D2107">
        <f>VLOOKUP(C2107,市場名!$A$1:$B$14,2,FALSE)</f>
        <v>2</v>
      </c>
      <c r="E2107" t="s">
        <v>163</v>
      </c>
      <c r="F2107">
        <f>VLOOKUP(E2107,業種分類!$A$1:$B$34,2,FALSE)</f>
        <v>6</v>
      </c>
      <c r="G2107">
        <v>100</v>
      </c>
      <c r="H2107">
        <v>0</v>
      </c>
      <c r="J2107" t="s">
        <v>3901</v>
      </c>
      <c r="K2107" t="s">
        <v>3897</v>
      </c>
      <c r="L2107" t="str">
        <f t="shared" si="32"/>
        <v>INSERT INTO stocks (stock_code, name, marcket_id, category_id, share_unit_number, is_nikkei225) VALUES(6343,'フリージア・マクロス(株)',2,6,'100',0);</v>
      </c>
    </row>
    <row r="2108" spans="1:12" x14ac:dyDescent="0.2">
      <c r="A2108">
        <v>6345</v>
      </c>
      <c r="B2108" t="s">
        <v>2149</v>
      </c>
      <c r="C2108" t="s">
        <v>5</v>
      </c>
      <c r="D2108">
        <f>VLOOKUP(C2108,市場名!$A$1:$B$14,2,FALSE)</f>
        <v>1</v>
      </c>
      <c r="E2108" t="s">
        <v>163</v>
      </c>
      <c r="F2108">
        <f>VLOOKUP(E2108,業種分類!$A$1:$B$34,2,FALSE)</f>
        <v>6</v>
      </c>
      <c r="G2108">
        <v>100</v>
      </c>
      <c r="H2108">
        <v>0</v>
      </c>
      <c r="J2108" t="s">
        <v>3901</v>
      </c>
      <c r="K2108" t="s">
        <v>3897</v>
      </c>
      <c r="L2108" t="str">
        <f t="shared" si="32"/>
        <v>INSERT INTO stocks (stock_code, name, marcket_id, category_id, share_unit_number, is_nikkei225) VALUES(6345,'(株)アイチコーポレーション',1,6,'100',0);</v>
      </c>
    </row>
    <row r="2109" spans="1:12" x14ac:dyDescent="0.2">
      <c r="A2109">
        <v>6346</v>
      </c>
      <c r="B2109" t="s">
        <v>2150</v>
      </c>
      <c r="C2109" t="s">
        <v>37</v>
      </c>
      <c r="D2109">
        <f>VLOOKUP(C2109,市場名!$A$1:$B$14,2,FALSE)</f>
        <v>2</v>
      </c>
      <c r="E2109" t="s">
        <v>163</v>
      </c>
      <c r="F2109">
        <f>VLOOKUP(E2109,業種分類!$A$1:$B$34,2,FALSE)</f>
        <v>6</v>
      </c>
      <c r="G2109">
        <v>100</v>
      </c>
      <c r="H2109">
        <v>0</v>
      </c>
      <c r="J2109" t="s">
        <v>3901</v>
      </c>
      <c r="K2109" t="s">
        <v>3897</v>
      </c>
      <c r="L2109" t="str">
        <f t="shared" si="32"/>
        <v>INSERT INTO stocks (stock_code, name, marcket_id, category_id, share_unit_number, is_nikkei225) VALUES(6346,'キクカワエンタープライズ(株)',2,6,'100',0);</v>
      </c>
    </row>
    <row r="2110" spans="1:12" x14ac:dyDescent="0.2">
      <c r="A2110">
        <v>6347</v>
      </c>
      <c r="B2110" t="s">
        <v>2151</v>
      </c>
      <c r="C2110" t="s">
        <v>15</v>
      </c>
      <c r="D2110">
        <f>VLOOKUP(C2110,市場名!$A$1:$B$14,2,FALSE)</f>
        <v>5</v>
      </c>
      <c r="E2110" t="s">
        <v>163</v>
      </c>
      <c r="F2110">
        <f>VLOOKUP(E2110,業種分類!$A$1:$B$34,2,FALSE)</f>
        <v>6</v>
      </c>
      <c r="G2110">
        <v>100</v>
      </c>
      <c r="H2110">
        <v>0</v>
      </c>
      <c r="J2110" t="s">
        <v>3901</v>
      </c>
      <c r="K2110" t="s">
        <v>3897</v>
      </c>
      <c r="L2110" t="str">
        <f t="shared" si="32"/>
        <v>INSERT INTO stocks (stock_code, name, marcket_id, category_id, share_unit_number, is_nikkei225) VALUES(6347,'(株)プラコー',5,6,'100',0);</v>
      </c>
    </row>
    <row r="2111" spans="1:12" x14ac:dyDescent="0.2">
      <c r="A2111">
        <v>6349</v>
      </c>
      <c r="B2111" t="s">
        <v>2152</v>
      </c>
      <c r="C2111" t="s">
        <v>5</v>
      </c>
      <c r="D2111">
        <f>VLOOKUP(C2111,市場名!$A$1:$B$14,2,FALSE)</f>
        <v>1</v>
      </c>
      <c r="E2111" t="s">
        <v>163</v>
      </c>
      <c r="F2111">
        <f>VLOOKUP(E2111,業種分類!$A$1:$B$34,2,FALSE)</f>
        <v>6</v>
      </c>
      <c r="G2111">
        <v>100</v>
      </c>
      <c r="H2111">
        <v>0</v>
      </c>
      <c r="J2111" t="s">
        <v>3901</v>
      </c>
      <c r="K2111" t="s">
        <v>3897</v>
      </c>
      <c r="L2111" t="str">
        <f t="shared" si="32"/>
        <v>INSERT INTO stocks (stock_code, name, marcket_id, category_id, share_unit_number, is_nikkei225) VALUES(6349,'(株)小森コーポレーション',1,6,'100',0);</v>
      </c>
    </row>
    <row r="2112" spans="1:12" x14ac:dyDescent="0.2">
      <c r="A2112">
        <v>6351</v>
      </c>
      <c r="B2112" t="s">
        <v>2153</v>
      </c>
      <c r="C2112" t="s">
        <v>5</v>
      </c>
      <c r="D2112">
        <f>VLOOKUP(C2112,市場名!$A$1:$B$14,2,FALSE)</f>
        <v>1</v>
      </c>
      <c r="E2112" t="s">
        <v>163</v>
      </c>
      <c r="F2112">
        <f>VLOOKUP(E2112,業種分類!$A$1:$B$34,2,FALSE)</f>
        <v>6</v>
      </c>
      <c r="G2112">
        <v>100</v>
      </c>
      <c r="H2112">
        <v>0</v>
      </c>
      <c r="J2112" t="s">
        <v>3901</v>
      </c>
      <c r="K2112" t="s">
        <v>3897</v>
      </c>
      <c r="L2112" t="str">
        <f t="shared" si="32"/>
        <v>INSERT INTO stocks (stock_code, name, marcket_id, category_id, share_unit_number, is_nikkei225) VALUES(6351,'(株)鶴見製作所',1,6,'100',0);</v>
      </c>
    </row>
    <row r="2113" spans="1:12" x14ac:dyDescent="0.2">
      <c r="A2113">
        <v>6355</v>
      </c>
      <c r="B2113" t="s">
        <v>2154</v>
      </c>
      <c r="C2113" t="s">
        <v>5</v>
      </c>
      <c r="D2113">
        <f>VLOOKUP(C2113,市場名!$A$1:$B$14,2,FALSE)</f>
        <v>1</v>
      </c>
      <c r="E2113" t="s">
        <v>163</v>
      </c>
      <c r="F2113">
        <f>VLOOKUP(E2113,業種分類!$A$1:$B$34,2,FALSE)</f>
        <v>6</v>
      </c>
      <c r="G2113">
        <v>100</v>
      </c>
      <c r="H2113">
        <v>0</v>
      </c>
      <c r="J2113" t="s">
        <v>3901</v>
      </c>
      <c r="K2113" t="s">
        <v>3897</v>
      </c>
      <c r="L2113" t="str">
        <f t="shared" si="32"/>
        <v>INSERT INTO stocks (stock_code, name, marcket_id, category_id, share_unit_number, is_nikkei225) VALUES(6355,'住友精密工業(株)',1,6,'100',0);</v>
      </c>
    </row>
    <row r="2114" spans="1:12" x14ac:dyDescent="0.2">
      <c r="A2114">
        <v>6356</v>
      </c>
      <c r="B2114" t="s">
        <v>2155</v>
      </c>
      <c r="C2114" t="s">
        <v>5</v>
      </c>
      <c r="D2114">
        <f>VLOOKUP(C2114,市場名!$A$1:$B$14,2,FALSE)</f>
        <v>1</v>
      </c>
      <c r="E2114" t="s">
        <v>163</v>
      </c>
      <c r="F2114">
        <f>VLOOKUP(E2114,業種分類!$A$1:$B$34,2,FALSE)</f>
        <v>6</v>
      </c>
      <c r="G2114">
        <v>100</v>
      </c>
      <c r="H2114">
        <v>0</v>
      </c>
      <c r="J2114" t="s">
        <v>3901</v>
      </c>
      <c r="K2114" t="s">
        <v>3897</v>
      </c>
      <c r="L2114" t="str">
        <f t="shared" si="32"/>
        <v>INSERT INTO stocks (stock_code, name, marcket_id, category_id, share_unit_number, is_nikkei225) VALUES(6356,'日本ギア工業(株)',1,6,'100',0);</v>
      </c>
    </row>
    <row r="2115" spans="1:12" x14ac:dyDescent="0.2">
      <c r="A2115">
        <v>6357</v>
      </c>
      <c r="B2115" t="s">
        <v>2156</v>
      </c>
      <c r="C2115" t="s">
        <v>37</v>
      </c>
      <c r="D2115">
        <f>VLOOKUP(C2115,市場名!$A$1:$B$14,2,FALSE)</f>
        <v>2</v>
      </c>
      <c r="E2115" t="s">
        <v>163</v>
      </c>
      <c r="F2115">
        <f>VLOOKUP(E2115,業種分類!$A$1:$B$34,2,FALSE)</f>
        <v>6</v>
      </c>
      <c r="G2115">
        <v>100</v>
      </c>
      <c r="H2115">
        <v>0</v>
      </c>
      <c r="J2115" t="s">
        <v>3901</v>
      </c>
      <c r="K2115" t="s">
        <v>3897</v>
      </c>
      <c r="L2115" t="str">
        <f t="shared" ref="L2115:L2178" si="33">J2115&amp;A2115&amp;","&amp;"'"&amp;B2115&amp;"',"&amp;D2115&amp;","&amp;F2115&amp;",'"&amp;G2115&amp;"',"&amp;H2115&amp;K2115</f>
        <v>INSERT INTO stocks (stock_code, name, marcket_id, category_id, share_unit_number, is_nikkei225) VALUES(6357,'三精テクノロジーズ(株)',2,6,'100',0);</v>
      </c>
    </row>
    <row r="2116" spans="1:12" x14ac:dyDescent="0.2">
      <c r="A2116">
        <v>6358</v>
      </c>
      <c r="B2116" t="s">
        <v>2157</v>
      </c>
      <c r="C2116" t="s">
        <v>5</v>
      </c>
      <c r="D2116">
        <f>VLOOKUP(C2116,市場名!$A$1:$B$14,2,FALSE)</f>
        <v>1</v>
      </c>
      <c r="E2116" t="s">
        <v>163</v>
      </c>
      <c r="F2116">
        <f>VLOOKUP(E2116,業種分類!$A$1:$B$34,2,FALSE)</f>
        <v>6</v>
      </c>
      <c r="G2116">
        <v>100</v>
      </c>
      <c r="H2116">
        <v>0</v>
      </c>
      <c r="J2116" t="s">
        <v>3901</v>
      </c>
      <c r="K2116" t="s">
        <v>3897</v>
      </c>
      <c r="L2116" t="str">
        <f t="shared" si="33"/>
        <v>INSERT INTO stocks (stock_code, name, marcket_id, category_id, share_unit_number, is_nikkei225) VALUES(6358,'酒井重工業(株)',1,6,'100',0);</v>
      </c>
    </row>
    <row r="2117" spans="1:12" x14ac:dyDescent="0.2">
      <c r="A2117">
        <v>6360</v>
      </c>
      <c r="B2117" t="s">
        <v>2158</v>
      </c>
      <c r="C2117" t="s">
        <v>37</v>
      </c>
      <c r="D2117">
        <f>VLOOKUP(C2117,市場名!$A$1:$B$14,2,FALSE)</f>
        <v>2</v>
      </c>
      <c r="E2117" t="s">
        <v>163</v>
      </c>
      <c r="F2117">
        <f>VLOOKUP(E2117,業種分類!$A$1:$B$34,2,FALSE)</f>
        <v>6</v>
      </c>
      <c r="G2117">
        <v>100</v>
      </c>
      <c r="H2117">
        <v>0</v>
      </c>
      <c r="J2117" t="s">
        <v>3901</v>
      </c>
      <c r="K2117" t="s">
        <v>3897</v>
      </c>
      <c r="L2117" t="str">
        <f t="shared" si="33"/>
        <v>INSERT INTO stocks (stock_code, name, marcket_id, category_id, share_unit_number, is_nikkei225) VALUES(6360,'(株)東京自働機械製作所',2,6,'100',0);</v>
      </c>
    </row>
    <row r="2118" spans="1:12" x14ac:dyDescent="0.2">
      <c r="A2118">
        <v>6361</v>
      </c>
      <c r="B2118" t="s">
        <v>2159</v>
      </c>
      <c r="C2118" t="s">
        <v>5</v>
      </c>
      <c r="D2118">
        <f>VLOOKUP(C2118,市場名!$A$1:$B$14,2,FALSE)</f>
        <v>1</v>
      </c>
      <c r="E2118" t="s">
        <v>163</v>
      </c>
      <c r="F2118">
        <f>VLOOKUP(E2118,業種分類!$A$1:$B$34,2,FALSE)</f>
        <v>6</v>
      </c>
      <c r="G2118">
        <v>100</v>
      </c>
      <c r="H2118">
        <v>1</v>
      </c>
      <c r="J2118" t="s">
        <v>3901</v>
      </c>
      <c r="K2118" t="s">
        <v>3897</v>
      </c>
      <c r="L2118" t="str">
        <f t="shared" si="33"/>
        <v>INSERT INTO stocks (stock_code, name, marcket_id, category_id, share_unit_number, is_nikkei225) VALUES(6361,'荏原',1,6,'100',1);</v>
      </c>
    </row>
    <row r="2119" spans="1:12" x14ac:dyDescent="0.2">
      <c r="A2119">
        <v>6362</v>
      </c>
      <c r="B2119" t="s">
        <v>2160</v>
      </c>
      <c r="C2119" t="s">
        <v>5</v>
      </c>
      <c r="D2119">
        <f>VLOOKUP(C2119,市場名!$A$1:$B$14,2,FALSE)</f>
        <v>1</v>
      </c>
      <c r="E2119" t="s">
        <v>163</v>
      </c>
      <c r="F2119">
        <f>VLOOKUP(E2119,業種分類!$A$1:$B$34,2,FALSE)</f>
        <v>6</v>
      </c>
      <c r="G2119">
        <v>100</v>
      </c>
      <c r="H2119">
        <v>0</v>
      </c>
      <c r="J2119" t="s">
        <v>3901</v>
      </c>
      <c r="K2119" t="s">
        <v>3897</v>
      </c>
      <c r="L2119" t="str">
        <f t="shared" si="33"/>
        <v>INSERT INTO stocks (stock_code, name, marcket_id, category_id, share_unit_number, is_nikkei225) VALUES(6362,'(株)石井鐵工所',1,6,'100',0);</v>
      </c>
    </row>
    <row r="2120" spans="1:12" x14ac:dyDescent="0.2">
      <c r="A2120">
        <v>6363</v>
      </c>
      <c r="B2120" t="s">
        <v>2161</v>
      </c>
      <c r="C2120" t="s">
        <v>5</v>
      </c>
      <c r="D2120">
        <f>VLOOKUP(C2120,市場名!$A$1:$B$14,2,FALSE)</f>
        <v>1</v>
      </c>
      <c r="E2120" t="s">
        <v>163</v>
      </c>
      <c r="F2120">
        <f>VLOOKUP(E2120,業種分類!$A$1:$B$34,2,FALSE)</f>
        <v>6</v>
      </c>
      <c r="G2120">
        <v>100</v>
      </c>
      <c r="H2120">
        <v>0</v>
      </c>
      <c r="J2120" t="s">
        <v>3901</v>
      </c>
      <c r="K2120" t="s">
        <v>3897</v>
      </c>
      <c r="L2120" t="str">
        <f t="shared" si="33"/>
        <v>INSERT INTO stocks (stock_code, name, marcket_id, category_id, share_unit_number, is_nikkei225) VALUES(6363,'(株)酉島製作所',1,6,'100',0);</v>
      </c>
    </row>
    <row r="2121" spans="1:12" x14ac:dyDescent="0.2">
      <c r="A2121">
        <v>6364</v>
      </c>
      <c r="B2121" t="s">
        <v>2162</v>
      </c>
      <c r="C2121" t="s">
        <v>5</v>
      </c>
      <c r="D2121">
        <f>VLOOKUP(C2121,市場名!$A$1:$B$14,2,FALSE)</f>
        <v>1</v>
      </c>
      <c r="E2121" t="s">
        <v>163</v>
      </c>
      <c r="F2121">
        <f>VLOOKUP(E2121,業種分類!$A$1:$B$34,2,FALSE)</f>
        <v>6</v>
      </c>
      <c r="G2121">
        <v>100</v>
      </c>
      <c r="H2121">
        <v>0</v>
      </c>
      <c r="J2121" t="s">
        <v>3901</v>
      </c>
      <c r="K2121" t="s">
        <v>3897</v>
      </c>
      <c r="L2121" t="str">
        <f t="shared" si="33"/>
        <v>INSERT INTO stocks (stock_code, name, marcket_id, category_id, share_unit_number, is_nikkei225) VALUES(6364,'北越工業(株)',1,6,'100',0);</v>
      </c>
    </row>
    <row r="2122" spans="1:12" x14ac:dyDescent="0.2">
      <c r="A2122">
        <v>6365</v>
      </c>
      <c r="B2122" t="s">
        <v>2163</v>
      </c>
      <c r="C2122" t="s">
        <v>37</v>
      </c>
      <c r="D2122">
        <f>VLOOKUP(C2122,市場名!$A$1:$B$14,2,FALSE)</f>
        <v>2</v>
      </c>
      <c r="E2122" t="s">
        <v>163</v>
      </c>
      <c r="F2122">
        <f>VLOOKUP(E2122,業種分類!$A$1:$B$34,2,FALSE)</f>
        <v>6</v>
      </c>
      <c r="G2122">
        <v>100</v>
      </c>
      <c r="H2122">
        <v>0</v>
      </c>
      <c r="J2122" t="s">
        <v>3901</v>
      </c>
      <c r="K2122" t="s">
        <v>3897</v>
      </c>
      <c r="L2122" t="str">
        <f t="shared" si="33"/>
        <v>INSERT INTO stocks (stock_code, name, marcket_id, category_id, share_unit_number, is_nikkei225) VALUES(6365,'(株)電業社機械製作所',2,6,'100',0);</v>
      </c>
    </row>
    <row r="2123" spans="1:12" x14ac:dyDescent="0.2">
      <c r="A2123">
        <v>6366</v>
      </c>
      <c r="B2123" t="s">
        <v>2164</v>
      </c>
      <c r="C2123" t="s">
        <v>37</v>
      </c>
      <c r="D2123">
        <f>VLOOKUP(C2123,市場名!$A$1:$B$14,2,FALSE)</f>
        <v>2</v>
      </c>
      <c r="E2123" t="s">
        <v>22</v>
      </c>
      <c r="F2123">
        <f>VLOOKUP(E2123,業種分類!$A$1:$B$34,2,FALSE)</f>
        <v>3</v>
      </c>
      <c r="G2123">
        <v>100</v>
      </c>
      <c r="H2123">
        <v>0</v>
      </c>
      <c r="J2123" t="s">
        <v>3901</v>
      </c>
      <c r="K2123" t="s">
        <v>3897</v>
      </c>
      <c r="L2123" t="str">
        <f t="shared" si="33"/>
        <v>INSERT INTO stocks (stock_code, name, marcket_id, category_id, share_unit_number, is_nikkei225) VALUES(6366,'千代田化工建設(株)',2,3,'100',0);</v>
      </c>
    </row>
    <row r="2124" spans="1:12" x14ac:dyDescent="0.2">
      <c r="A2124">
        <v>6367</v>
      </c>
      <c r="B2124" t="s">
        <v>2165</v>
      </c>
      <c r="C2124" t="s">
        <v>5</v>
      </c>
      <c r="D2124">
        <f>VLOOKUP(C2124,市場名!$A$1:$B$14,2,FALSE)</f>
        <v>1</v>
      </c>
      <c r="E2124" t="s">
        <v>163</v>
      </c>
      <c r="F2124">
        <f>VLOOKUP(E2124,業種分類!$A$1:$B$34,2,FALSE)</f>
        <v>6</v>
      </c>
      <c r="G2124">
        <v>100</v>
      </c>
      <c r="H2124">
        <v>1</v>
      </c>
      <c r="J2124" t="s">
        <v>3901</v>
      </c>
      <c r="K2124" t="s">
        <v>3897</v>
      </c>
      <c r="L2124" t="str">
        <f t="shared" si="33"/>
        <v>INSERT INTO stocks (stock_code, name, marcket_id, category_id, share_unit_number, is_nikkei225) VALUES(6367,'ダイキン工業(株)',1,6,'100',1);</v>
      </c>
    </row>
    <row r="2125" spans="1:12" x14ac:dyDescent="0.2">
      <c r="A2125">
        <v>6368</v>
      </c>
      <c r="B2125" t="s">
        <v>2166</v>
      </c>
      <c r="C2125" t="s">
        <v>5</v>
      </c>
      <c r="D2125">
        <f>VLOOKUP(C2125,市場名!$A$1:$B$14,2,FALSE)</f>
        <v>1</v>
      </c>
      <c r="E2125" t="s">
        <v>163</v>
      </c>
      <c r="F2125">
        <f>VLOOKUP(E2125,業種分類!$A$1:$B$34,2,FALSE)</f>
        <v>6</v>
      </c>
      <c r="G2125">
        <v>100</v>
      </c>
      <c r="H2125">
        <v>0</v>
      </c>
      <c r="J2125" t="s">
        <v>3901</v>
      </c>
      <c r="K2125" t="s">
        <v>3897</v>
      </c>
      <c r="L2125" t="str">
        <f t="shared" si="33"/>
        <v>INSERT INTO stocks (stock_code, name, marcket_id, category_id, share_unit_number, is_nikkei225) VALUES(6368,'オルガノ(株)',1,6,'100',0);</v>
      </c>
    </row>
    <row r="2126" spans="1:12" x14ac:dyDescent="0.2">
      <c r="A2126">
        <v>6369</v>
      </c>
      <c r="B2126" t="s">
        <v>2167</v>
      </c>
      <c r="C2126" t="s">
        <v>5</v>
      </c>
      <c r="D2126">
        <f>VLOOKUP(C2126,市場名!$A$1:$B$14,2,FALSE)</f>
        <v>1</v>
      </c>
      <c r="E2126" t="s">
        <v>163</v>
      </c>
      <c r="F2126">
        <f>VLOOKUP(E2126,業種分類!$A$1:$B$34,2,FALSE)</f>
        <v>6</v>
      </c>
      <c r="G2126">
        <v>100</v>
      </c>
      <c r="H2126">
        <v>0</v>
      </c>
      <c r="J2126" t="s">
        <v>3901</v>
      </c>
      <c r="K2126" t="s">
        <v>3897</v>
      </c>
      <c r="L2126" t="str">
        <f t="shared" si="33"/>
        <v>INSERT INTO stocks (stock_code, name, marcket_id, category_id, share_unit_number, is_nikkei225) VALUES(6369,'トーヨーカネツ(株)',1,6,'100',0);</v>
      </c>
    </row>
    <row r="2127" spans="1:12" x14ac:dyDescent="0.2">
      <c r="A2127">
        <v>6370</v>
      </c>
      <c r="B2127" t="s">
        <v>2168</v>
      </c>
      <c r="C2127" t="s">
        <v>5</v>
      </c>
      <c r="D2127">
        <f>VLOOKUP(C2127,市場名!$A$1:$B$14,2,FALSE)</f>
        <v>1</v>
      </c>
      <c r="E2127" t="s">
        <v>163</v>
      </c>
      <c r="F2127">
        <f>VLOOKUP(E2127,業種分類!$A$1:$B$34,2,FALSE)</f>
        <v>6</v>
      </c>
      <c r="G2127">
        <v>100</v>
      </c>
      <c r="H2127">
        <v>0</v>
      </c>
      <c r="J2127" t="s">
        <v>3901</v>
      </c>
      <c r="K2127" t="s">
        <v>3897</v>
      </c>
      <c r="L2127" t="str">
        <f t="shared" si="33"/>
        <v>INSERT INTO stocks (stock_code, name, marcket_id, category_id, share_unit_number, is_nikkei225) VALUES(6370,'栗田工業(株)',1,6,'100',0);</v>
      </c>
    </row>
    <row r="2128" spans="1:12" x14ac:dyDescent="0.2">
      <c r="A2128">
        <v>6371</v>
      </c>
      <c r="B2128" t="s">
        <v>2169</v>
      </c>
      <c r="C2128" t="s">
        <v>5</v>
      </c>
      <c r="D2128">
        <f>VLOOKUP(C2128,市場名!$A$1:$B$14,2,FALSE)</f>
        <v>1</v>
      </c>
      <c r="E2128" t="s">
        <v>163</v>
      </c>
      <c r="F2128">
        <f>VLOOKUP(E2128,業種分類!$A$1:$B$34,2,FALSE)</f>
        <v>6</v>
      </c>
      <c r="G2128">
        <v>100</v>
      </c>
      <c r="H2128">
        <v>0</v>
      </c>
      <c r="J2128" t="s">
        <v>3901</v>
      </c>
      <c r="K2128" t="s">
        <v>3897</v>
      </c>
      <c r="L2128" t="str">
        <f t="shared" si="33"/>
        <v>INSERT INTO stocks (stock_code, name, marcket_id, category_id, share_unit_number, is_nikkei225) VALUES(6371,'(株)椿本チエイン',1,6,'100',0);</v>
      </c>
    </row>
    <row r="2129" spans="1:12" x14ac:dyDescent="0.2">
      <c r="A2129">
        <v>6373</v>
      </c>
      <c r="B2129" t="s">
        <v>2170</v>
      </c>
      <c r="C2129" t="s">
        <v>5</v>
      </c>
      <c r="D2129">
        <f>VLOOKUP(C2129,市場名!$A$1:$B$14,2,FALSE)</f>
        <v>1</v>
      </c>
      <c r="E2129" t="s">
        <v>163</v>
      </c>
      <c r="F2129">
        <f>VLOOKUP(E2129,業種分類!$A$1:$B$34,2,FALSE)</f>
        <v>6</v>
      </c>
      <c r="G2129">
        <v>100</v>
      </c>
      <c r="H2129">
        <v>0</v>
      </c>
      <c r="J2129" t="s">
        <v>3901</v>
      </c>
      <c r="K2129" t="s">
        <v>3897</v>
      </c>
      <c r="L2129" t="str">
        <f t="shared" si="33"/>
        <v>INSERT INTO stocks (stock_code, name, marcket_id, category_id, share_unit_number, is_nikkei225) VALUES(6373,'大同工業(株)',1,6,'100',0);</v>
      </c>
    </row>
    <row r="2130" spans="1:12" x14ac:dyDescent="0.2">
      <c r="A2130">
        <v>6376</v>
      </c>
      <c r="B2130" t="s">
        <v>2171</v>
      </c>
      <c r="C2130" t="s">
        <v>5</v>
      </c>
      <c r="D2130">
        <f>VLOOKUP(C2130,市場名!$A$1:$B$14,2,FALSE)</f>
        <v>1</v>
      </c>
      <c r="E2130" t="s">
        <v>1451</v>
      </c>
      <c r="F2130">
        <f>VLOOKUP(E2130,業種分類!$A$1:$B$34,2,FALSE)</f>
        <v>26</v>
      </c>
      <c r="G2130">
        <v>100</v>
      </c>
      <c r="H2130">
        <v>0</v>
      </c>
      <c r="J2130" t="s">
        <v>3901</v>
      </c>
      <c r="K2130" t="s">
        <v>3897</v>
      </c>
      <c r="L2130" t="str">
        <f t="shared" si="33"/>
        <v>INSERT INTO stocks (stock_code, name, marcket_id, category_id, share_unit_number, is_nikkei225) VALUES(6376,'日機装(株)',1,26,'100',0);</v>
      </c>
    </row>
    <row r="2131" spans="1:12" x14ac:dyDescent="0.2">
      <c r="A2131">
        <v>6378</v>
      </c>
      <c r="B2131" t="s">
        <v>2172</v>
      </c>
      <c r="C2131" t="s">
        <v>5</v>
      </c>
      <c r="D2131">
        <f>VLOOKUP(C2131,市場名!$A$1:$B$14,2,FALSE)</f>
        <v>1</v>
      </c>
      <c r="E2131" t="s">
        <v>163</v>
      </c>
      <c r="F2131">
        <f>VLOOKUP(E2131,業種分類!$A$1:$B$34,2,FALSE)</f>
        <v>6</v>
      </c>
      <c r="G2131">
        <v>100</v>
      </c>
      <c r="H2131">
        <v>0</v>
      </c>
      <c r="J2131" t="s">
        <v>3901</v>
      </c>
      <c r="K2131" t="s">
        <v>3897</v>
      </c>
      <c r="L2131" t="str">
        <f t="shared" si="33"/>
        <v>INSERT INTO stocks (stock_code, name, marcket_id, category_id, share_unit_number, is_nikkei225) VALUES(6378,'木村化工機(株)',1,6,'100',0);</v>
      </c>
    </row>
    <row r="2132" spans="1:12" x14ac:dyDescent="0.2">
      <c r="A2132">
        <v>6379</v>
      </c>
      <c r="B2132" t="s">
        <v>2173</v>
      </c>
      <c r="C2132" t="s">
        <v>5</v>
      </c>
      <c r="D2132">
        <f>VLOOKUP(C2132,市場名!$A$1:$B$14,2,FALSE)</f>
        <v>1</v>
      </c>
      <c r="E2132" t="s">
        <v>22</v>
      </c>
      <c r="F2132">
        <f>VLOOKUP(E2132,業種分類!$A$1:$B$34,2,FALSE)</f>
        <v>3</v>
      </c>
      <c r="G2132">
        <v>100</v>
      </c>
      <c r="H2132">
        <v>0</v>
      </c>
      <c r="J2132" t="s">
        <v>3901</v>
      </c>
      <c r="K2132" t="s">
        <v>3897</v>
      </c>
      <c r="L2132" t="str">
        <f t="shared" si="33"/>
        <v>INSERT INTO stocks (stock_code, name, marcket_id, category_id, share_unit_number, is_nikkei225) VALUES(6379,'レイズネクスト(株)',1,3,'100',0);</v>
      </c>
    </row>
    <row r="2133" spans="1:12" x14ac:dyDescent="0.2">
      <c r="A2133">
        <v>6380</v>
      </c>
      <c r="B2133" t="s">
        <v>2174</v>
      </c>
      <c r="C2133" t="s">
        <v>37</v>
      </c>
      <c r="D2133">
        <f>VLOOKUP(C2133,市場名!$A$1:$B$14,2,FALSE)</f>
        <v>2</v>
      </c>
      <c r="E2133" t="s">
        <v>163</v>
      </c>
      <c r="F2133">
        <f>VLOOKUP(E2133,業種分類!$A$1:$B$34,2,FALSE)</f>
        <v>6</v>
      </c>
      <c r="G2133">
        <v>100</v>
      </c>
      <c r="H2133">
        <v>0</v>
      </c>
      <c r="J2133" t="s">
        <v>3901</v>
      </c>
      <c r="K2133" t="s">
        <v>3897</v>
      </c>
      <c r="L2133" t="str">
        <f t="shared" si="33"/>
        <v>INSERT INTO stocks (stock_code, name, marcket_id, category_id, share_unit_number, is_nikkei225) VALUES(6380,'オリエンタルチエン工業(株)',2,6,'100',0);</v>
      </c>
    </row>
    <row r="2134" spans="1:12" x14ac:dyDescent="0.2">
      <c r="A2134">
        <v>6381</v>
      </c>
      <c r="B2134" t="s">
        <v>2175</v>
      </c>
      <c r="C2134" t="s">
        <v>5</v>
      </c>
      <c r="D2134">
        <f>VLOOKUP(C2134,市場名!$A$1:$B$14,2,FALSE)</f>
        <v>1</v>
      </c>
      <c r="E2134" t="s">
        <v>163</v>
      </c>
      <c r="F2134">
        <f>VLOOKUP(E2134,業種分類!$A$1:$B$34,2,FALSE)</f>
        <v>6</v>
      </c>
      <c r="G2134">
        <v>100</v>
      </c>
      <c r="H2134">
        <v>0</v>
      </c>
      <c r="J2134" t="s">
        <v>3901</v>
      </c>
      <c r="K2134" t="s">
        <v>3897</v>
      </c>
      <c r="L2134" t="str">
        <f t="shared" si="33"/>
        <v>INSERT INTO stocks (stock_code, name, marcket_id, category_id, share_unit_number, is_nikkei225) VALUES(6381,'アネスト岩田(株)',1,6,'100',0);</v>
      </c>
    </row>
    <row r="2135" spans="1:12" x14ac:dyDescent="0.2">
      <c r="A2135">
        <v>6382</v>
      </c>
      <c r="B2135" t="s">
        <v>2176</v>
      </c>
      <c r="C2135" t="s">
        <v>37</v>
      </c>
      <c r="D2135">
        <f>VLOOKUP(C2135,市場名!$A$1:$B$14,2,FALSE)</f>
        <v>2</v>
      </c>
      <c r="E2135" t="s">
        <v>163</v>
      </c>
      <c r="F2135">
        <f>VLOOKUP(E2135,業種分類!$A$1:$B$34,2,FALSE)</f>
        <v>6</v>
      </c>
      <c r="G2135">
        <v>100</v>
      </c>
      <c r="H2135">
        <v>0</v>
      </c>
      <c r="J2135" t="s">
        <v>3901</v>
      </c>
      <c r="K2135" t="s">
        <v>3897</v>
      </c>
      <c r="L2135" t="str">
        <f t="shared" si="33"/>
        <v>INSERT INTO stocks (stock_code, name, marcket_id, category_id, share_unit_number, is_nikkei225) VALUES(6382,'トリニティ工業(株)',2,6,'100',0);</v>
      </c>
    </row>
    <row r="2136" spans="1:12" x14ac:dyDescent="0.2">
      <c r="A2136">
        <v>6383</v>
      </c>
      <c r="B2136" t="s">
        <v>2177</v>
      </c>
      <c r="C2136" t="s">
        <v>5</v>
      </c>
      <c r="D2136">
        <f>VLOOKUP(C2136,市場名!$A$1:$B$14,2,FALSE)</f>
        <v>1</v>
      </c>
      <c r="E2136" t="s">
        <v>163</v>
      </c>
      <c r="F2136">
        <f>VLOOKUP(E2136,業種分類!$A$1:$B$34,2,FALSE)</f>
        <v>6</v>
      </c>
      <c r="G2136">
        <v>100</v>
      </c>
      <c r="H2136">
        <v>0</v>
      </c>
      <c r="J2136" t="s">
        <v>3901</v>
      </c>
      <c r="K2136" t="s">
        <v>3897</v>
      </c>
      <c r="L2136" t="str">
        <f t="shared" si="33"/>
        <v>INSERT INTO stocks (stock_code, name, marcket_id, category_id, share_unit_number, is_nikkei225) VALUES(6383,'(株)ダイフク',1,6,'100',0);</v>
      </c>
    </row>
    <row r="2137" spans="1:12" x14ac:dyDescent="0.2">
      <c r="A2137">
        <v>6384</v>
      </c>
      <c r="B2137" t="s">
        <v>2178</v>
      </c>
      <c r="C2137" t="s">
        <v>15</v>
      </c>
      <c r="D2137">
        <f>VLOOKUP(C2137,市場名!$A$1:$B$14,2,FALSE)</f>
        <v>5</v>
      </c>
      <c r="E2137" t="s">
        <v>163</v>
      </c>
      <c r="F2137">
        <f>VLOOKUP(E2137,業種分類!$A$1:$B$34,2,FALSE)</f>
        <v>6</v>
      </c>
      <c r="G2137">
        <v>100</v>
      </c>
      <c r="H2137">
        <v>0</v>
      </c>
      <c r="J2137" t="s">
        <v>3901</v>
      </c>
      <c r="K2137" t="s">
        <v>3897</v>
      </c>
      <c r="L2137" t="str">
        <f t="shared" si="33"/>
        <v>INSERT INTO stocks (stock_code, name, marcket_id, category_id, share_unit_number, is_nikkei225) VALUES(6384,'(株)昭和真空',5,6,'100',0);</v>
      </c>
    </row>
    <row r="2138" spans="1:12" x14ac:dyDescent="0.2">
      <c r="A2138">
        <v>6387</v>
      </c>
      <c r="B2138" t="s">
        <v>2179</v>
      </c>
      <c r="C2138" t="s">
        <v>5</v>
      </c>
      <c r="D2138">
        <f>VLOOKUP(C2138,市場名!$A$1:$B$14,2,FALSE)</f>
        <v>1</v>
      </c>
      <c r="E2138" t="s">
        <v>163</v>
      </c>
      <c r="F2138">
        <f>VLOOKUP(E2138,業種分類!$A$1:$B$34,2,FALSE)</f>
        <v>6</v>
      </c>
      <c r="G2138">
        <v>100</v>
      </c>
      <c r="H2138">
        <v>0</v>
      </c>
      <c r="J2138" t="s">
        <v>3901</v>
      </c>
      <c r="K2138" t="s">
        <v>3897</v>
      </c>
      <c r="L2138" t="str">
        <f t="shared" si="33"/>
        <v>INSERT INTO stocks (stock_code, name, marcket_id, category_id, share_unit_number, is_nikkei225) VALUES(6387,'サムコ(株)',1,6,'100',0);</v>
      </c>
    </row>
    <row r="2139" spans="1:12" x14ac:dyDescent="0.2">
      <c r="A2139">
        <v>6390</v>
      </c>
      <c r="B2139" t="s">
        <v>2180</v>
      </c>
      <c r="C2139" t="s">
        <v>5</v>
      </c>
      <c r="D2139">
        <f>VLOOKUP(C2139,市場名!$A$1:$B$14,2,FALSE)</f>
        <v>1</v>
      </c>
      <c r="E2139" t="s">
        <v>163</v>
      </c>
      <c r="F2139">
        <f>VLOOKUP(E2139,業種分類!$A$1:$B$34,2,FALSE)</f>
        <v>6</v>
      </c>
      <c r="G2139">
        <v>100</v>
      </c>
      <c r="H2139">
        <v>0</v>
      </c>
      <c r="J2139" t="s">
        <v>3901</v>
      </c>
      <c r="K2139" t="s">
        <v>3897</v>
      </c>
      <c r="L2139" t="str">
        <f t="shared" si="33"/>
        <v>INSERT INTO stocks (stock_code, name, marcket_id, category_id, share_unit_number, is_nikkei225) VALUES(6390,'(株)加藤製作所',1,6,'100',0);</v>
      </c>
    </row>
    <row r="2140" spans="1:12" x14ac:dyDescent="0.2">
      <c r="A2140">
        <v>6391</v>
      </c>
      <c r="B2140" t="s">
        <v>2181</v>
      </c>
      <c r="C2140" t="s">
        <v>37</v>
      </c>
      <c r="D2140">
        <f>VLOOKUP(C2140,市場名!$A$1:$B$14,2,FALSE)</f>
        <v>2</v>
      </c>
      <c r="E2140" t="s">
        <v>163</v>
      </c>
      <c r="F2140">
        <f>VLOOKUP(E2140,業種分類!$A$1:$B$34,2,FALSE)</f>
        <v>6</v>
      </c>
      <c r="G2140">
        <v>100</v>
      </c>
      <c r="H2140">
        <v>0</v>
      </c>
      <c r="J2140" t="s">
        <v>3901</v>
      </c>
      <c r="K2140" t="s">
        <v>3897</v>
      </c>
      <c r="L2140" t="str">
        <f t="shared" si="33"/>
        <v>INSERT INTO stocks (stock_code, name, marcket_id, category_id, share_unit_number, is_nikkei225) VALUES(6391,'(株)加地テック',2,6,'100',0);</v>
      </c>
    </row>
    <row r="2141" spans="1:12" x14ac:dyDescent="0.2">
      <c r="A2141">
        <v>6392</v>
      </c>
      <c r="B2141" t="s">
        <v>2182</v>
      </c>
      <c r="C2141" t="s">
        <v>37</v>
      </c>
      <c r="D2141">
        <f>VLOOKUP(C2141,市場名!$A$1:$B$14,2,FALSE)</f>
        <v>2</v>
      </c>
      <c r="E2141" t="s">
        <v>163</v>
      </c>
      <c r="F2141">
        <f>VLOOKUP(E2141,業種分類!$A$1:$B$34,2,FALSE)</f>
        <v>6</v>
      </c>
      <c r="G2141">
        <v>100</v>
      </c>
      <c r="H2141">
        <v>0</v>
      </c>
      <c r="J2141" t="s">
        <v>3901</v>
      </c>
      <c r="K2141" t="s">
        <v>3897</v>
      </c>
      <c r="L2141" t="str">
        <f t="shared" si="33"/>
        <v>INSERT INTO stocks (stock_code, name, marcket_id, category_id, share_unit_number, is_nikkei225) VALUES(6392,'(株)ヤマダコーポレーション',2,6,'100',0);</v>
      </c>
    </row>
    <row r="2142" spans="1:12" x14ac:dyDescent="0.2">
      <c r="A2142">
        <v>6393</v>
      </c>
      <c r="B2142" t="s">
        <v>2183</v>
      </c>
      <c r="C2142" t="s">
        <v>5</v>
      </c>
      <c r="D2142">
        <f>VLOOKUP(C2142,市場名!$A$1:$B$14,2,FALSE)</f>
        <v>1</v>
      </c>
      <c r="E2142" t="s">
        <v>163</v>
      </c>
      <c r="F2142">
        <f>VLOOKUP(E2142,業種分類!$A$1:$B$34,2,FALSE)</f>
        <v>6</v>
      </c>
      <c r="G2142">
        <v>100</v>
      </c>
      <c r="H2142">
        <v>0</v>
      </c>
      <c r="J2142" t="s">
        <v>3901</v>
      </c>
      <c r="K2142" t="s">
        <v>3897</v>
      </c>
      <c r="L2142" t="str">
        <f t="shared" si="33"/>
        <v>INSERT INTO stocks (stock_code, name, marcket_id, category_id, share_unit_number, is_nikkei225) VALUES(6393,'油研工業(株)',1,6,'100',0);</v>
      </c>
    </row>
    <row r="2143" spans="1:12" x14ac:dyDescent="0.2">
      <c r="A2143">
        <v>6395</v>
      </c>
      <c r="B2143" t="s">
        <v>2184</v>
      </c>
      <c r="C2143" t="s">
        <v>5</v>
      </c>
      <c r="D2143">
        <f>VLOOKUP(C2143,市場名!$A$1:$B$14,2,FALSE)</f>
        <v>1</v>
      </c>
      <c r="E2143" t="s">
        <v>163</v>
      </c>
      <c r="F2143">
        <f>VLOOKUP(E2143,業種分類!$A$1:$B$34,2,FALSE)</f>
        <v>6</v>
      </c>
      <c r="G2143">
        <v>100</v>
      </c>
      <c r="H2143">
        <v>0</v>
      </c>
      <c r="J2143" t="s">
        <v>3901</v>
      </c>
      <c r="K2143" t="s">
        <v>3897</v>
      </c>
      <c r="L2143" t="str">
        <f t="shared" si="33"/>
        <v>INSERT INTO stocks (stock_code, name, marcket_id, category_id, share_unit_number, is_nikkei225) VALUES(6395,'(株)タダノ',1,6,'100',0);</v>
      </c>
    </row>
    <row r="2144" spans="1:12" x14ac:dyDescent="0.2">
      <c r="A2144">
        <v>6396</v>
      </c>
      <c r="B2144" t="s">
        <v>2185</v>
      </c>
      <c r="C2144" t="s">
        <v>37</v>
      </c>
      <c r="D2144">
        <f>VLOOKUP(C2144,市場名!$A$1:$B$14,2,FALSE)</f>
        <v>2</v>
      </c>
      <c r="E2144" t="s">
        <v>163</v>
      </c>
      <c r="F2144">
        <f>VLOOKUP(E2144,業種分類!$A$1:$B$34,2,FALSE)</f>
        <v>6</v>
      </c>
      <c r="G2144">
        <v>100</v>
      </c>
      <c r="H2144">
        <v>0</v>
      </c>
      <c r="J2144" t="s">
        <v>3901</v>
      </c>
      <c r="K2144" t="s">
        <v>3897</v>
      </c>
      <c r="L2144" t="str">
        <f t="shared" si="33"/>
        <v>INSERT INTO stocks (stock_code, name, marcket_id, category_id, share_unit_number, is_nikkei225) VALUES(6396,'(株)宇野澤組鐵工所',2,6,'100',0);</v>
      </c>
    </row>
    <row r="2145" spans="1:12" x14ac:dyDescent="0.2">
      <c r="A2145">
        <v>6400</v>
      </c>
      <c r="B2145" t="s">
        <v>2186</v>
      </c>
      <c r="C2145" t="s">
        <v>15</v>
      </c>
      <c r="D2145">
        <f>VLOOKUP(C2145,市場名!$A$1:$B$14,2,FALSE)</f>
        <v>5</v>
      </c>
      <c r="E2145" t="s">
        <v>163</v>
      </c>
      <c r="F2145">
        <f>VLOOKUP(E2145,業種分類!$A$1:$B$34,2,FALSE)</f>
        <v>6</v>
      </c>
      <c r="G2145">
        <v>100</v>
      </c>
      <c r="H2145">
        <v>0</v>
      </c>
      <c r="J2145" t="s">
        <v>3901</v>
      </c>
      <c r="K2145" t="s">
        <v>3897</v>
      </c>
      <c r="L2145" t="str">
        <f t="shared" si="33"/>
        <v>INSERT INTO stocks (stock_code, name, marcket_id, category_id, share_unit_number, is_nikkei225) VALUES(6400,'不二精機(株)',5,6,'100',0);</v>
      </c>
    </row>
    <row r="2146" spans="1:12" x14ac:dyDescent="0.2">
      <c r="A2146">
        <v>6402</v>
      </c>
      <c r="B2146" t="s">
        <v>2187</v>
      </c>
      <c r="C2146" t="s">
        <v>37</v>
      </c>
      <c r="D2146">
        <f>VLOOKUP(C2146,市場名!$A$1:$B$14,2,FALSE)</f>
        <v>2</v>
      </c>
      <c r="E2146" t="s">
        <v>163</v>
      </c>
      <c r="F2146">
        <f>VLOOKUP(E2146,業種分類!$A$1:$B$34,2,FALSE)</f>
        <v>6</v>
      </c>
      <c r="G2146">
        <v>100</v>
      </c>
      <c r="H2146">
        <v>0</v>
      </c>
      <c r="J2146" t="s">
        <v>3901</v>
      </c>
      <c r="K2146" t="s">
        <v>3897</v>
      </c>
      <c r="L2146" t="str">
        <f t="shared" si="33"/>
        <v>INSERT INTO stocks (stock_code, name, marcket_id, category_id, share_unit_number, is_nikkei225) VALUES(6402,'兼松エンジニアリング(株)',2,6,'100',0);</v>
      </c>
    </row>
    <row r="2147" spans="1:12" x14ac:dyDescent="0.2">
      <c r="A2147">
        <v>6403</v>
      </c>
      <c r="B2147" t="s">
        <v>2188</v>
      </c>
      <c r="C2147" t="s">
        <v>15</v>
      </c>
      <c r="D2147">
        <f>VLOOKUP(C2147,市場名!$A$1:$B$14,2,FALSE)</f>
        <v>5</v>
      </c>
      <c r="E2147" t="s">
        <v>163</v>
      </c>
      <c r="F2147">
        <f>VLOOKUP(E2147,業種分類!$A$1:$B$34,2,FALSE)</f>
        <v>6</v>
      </c>
      <c r="G2147">
        <v>100</v>
      </c>
      <c r="H2147">
        <v>0</v>
      </c>
      <c r="J2147" t="s">
        <v>3901</v>
      </c>
      <c r="K2147" t="s">
        <v>3897</v>
      </c>
      <c r="L2147" t="str">
        <f t="shared" si="33"/>
        <v>INSERT INTO stocks (stock_code, name, marcket_id, category_id, share_unit_number, is_nikkei225) VALUES(6403,'水道機工(株)',5,6,'100',0);</v>
      </c>
    </row>
    <row r="2148" spans="1:12" x14ac:dyDescent="0.2">
      <c r="A2148">
        <v>6405</v>
      </c>
      <c r="B2148" t="s">
        <v>2189</v>
      </c>
      <c r="C2148" t="s">
        <v>15</v>
      </c>
      <c r="D2148">
        <f>VLOOKUP(C2148,市場名!$A$1:$B$14,2,FALSE)</f>
        <v>5</v>
      </c>
      <c r="E2148" t="s">
        <v>163</v>
      </c>
      <c r="F2148">
        <f>VLOOKUP(E2148,業種分類!$A$1:$B$34,2,FALSE)</f>
        <v>6</v>
      </c>
      <c r="G2148">
        <v>100</v>
      </c>
      <c r="H2148">
        <v>0</v>
      </c>
      <c r="J2148" t="s">
        <v>3901</v>
      </c>
      <c r="K2148" t="s">
        <v>3897</v>
      </c>
      <c r="L2148" t="str">
        <f t="shared" si="33"/>
        <v>INSERT INTO stocks (stock_code, name, marcket_id, category_id, share_unit_number, is_nikkei225) VALUES(6405,'鈴茂器工(株)',5,6,'100',0);</v>
      </c>
    </row>
    <row r="2149" spans="1:12" x14ac:dyDescent="0.2">
      <c r="A2149">
        <v>6406</v>
      </c>
      <c r="B2149" t="s">
        <v>2190</v>
      </c>
      <c r="C2149" t="s">
        <v>5</v>
      </c>
      <c r="D2149">
        <f>VLOOKUP(C2149,市場名!$A$1:$B$14,2,FALSE)</f>
        <v>1</v>
      </c>
      <c r="E2149" t="s">
        <v>163</v>
      </c>
      <c r="F2149">
        <f>VLOOKUP(E2149,業種分類!$A$1:$B$34,2,FALSE)</f>
        <v>6</v>
      </c>
      <c r="G2149">
        <v>100</v>
      </c>
      <c r="H2149">
        <v>0</v>
      </c>
      <c r="J2149" t="s">
        <v>3901</v>
      </c>
      <c r="K2149" t="s">
        <v>3897</v>
      </c>
      <c r="L2149" t="str">
        <f t="shared" si="33"/>
        <v>INSERT INTO stocks (stock_code, name, marcket_id, category_id, share_unit_number, is_nikkei225) VALUES(6406,'フジテック(株)',1,6,'100',0);</v>
      </c>
    </row>
    <row r="2150" spans="1:12" x14ac:dyDescent="0.2">
      <c r="A2150">
        <v>6407</v>
      </c>
      <c r="B2150" t="s">
        <v>2191</v>
      </c>
      <c r="C2150" t="s">
        <v>5</v>
      </c>
      <c r="D2150">
        <f>VLOOKUP(C2150,市場名!$A$1:$B$14,2,FALSE)</f>
        <v>1</v>
      </c>
      <c r="E2150" t="s">
        <v>163</v>
      </c>
      <c r="F2150">
        <f>VLOOKUP(E2150,業種分類!$A$1:$B$34,2,FALSE)</f>
        <v>6</v>
      </c>
      <c r="G2150">
        <v>100</v>
      </c>
      <c r="H2150">
        <v>0</v>
      </c>
      <c r="J2150" t="s">
        <v>3901</v>
      </c>
      <c r="K2150" t="s">
        <v>3897</v>
      </c>
      <c r="L2150" t="str">
        <f t="shared" si="33"/>
        <v>INSERT INTO stocks (stock_code, name, marcket_id, category_id, share_unit_number, is_nikkei225) VALUES(6407,'ＣＫＤ(株)',1,6,'100',0);</v>
      </c>
    </row>
    <row r="2151" spans="1:12" x14ac:dyDescent="0.2">
      <c r="A2151">
        <v>6408</v>
      </c>
      <c r="B2151" t="s">
        <v>2192</v>
      </c>
      <c r="C2151" t="s">
        <v>15</v>
      </c>
      <c r="D2151">
        <f>VLOOKUP(C2151,市場名!$A$1:$B$14,2,FALSE)</f>
        <v>5</v>
      </c>
      <c r="E2151" t="s">
        <v>163</v>
      </c>
      <c r="F2151">
        <f>VLOOKUP(E2151,業種分類!$A$1:$B$34,2,FALSE)</f>
        <v>6</v>
      </c>
      <c r="G2151">
        <v>100</v>
      </c>
      <c r="H2151">
        <v>0</v>
      </c>
      <c r="J2151" t="s">
        <v>3901</v>
      </c>
      <c r="K2151" t="s">
        <v>3897</v>
      </c>
      <c r="L2151" t="str">
        <f t="shared" si="33"/>
        <v>INSERT INTO stocks (stock_code, name, marcket_id, category_id, share_unit_number, is_nikkei225) VALUES(6408,'小倉クラッチ(株)',5,6,'100',0);</v>
      </c>
    </row>
    <row r="2152" spans="1:12" x14ac:dyDescent="0.2">
      <c r="A2152">
        <v>6409</v>
      </c>
      <c r="B2152" t="s">
        <v>2193</v>
      </c>
      <c r="C2152" t="s">
        <v>5</v>
      </c>
      <c r="D2152">
        <f>VLOOKUP(C2152,市場名!$A$1:$B$14,2,FALSE)</f>
        <v>1</v>
      </c>
      <c r="E2152" t="s">
        <v>163</v>
      </c>
      <c r="F2152">
        <f>VLOOKUP(E2152,業種分類!$A$1:$B$34,2,FALSE)</f>
        <v>6</v>
      </c>
      <c r="G2152">
        <v>100</v>
      </c>
      <c r="H2152">
        <v>0</v>
      </c>
      <c r="J2152" t="s">
        <v>3901</v>
      </c>
      <c r="K2152" t="s">
        <v>3897</v>
      </c>
      <c r="L2152" t="str">
        <f t="shared" si="33"/>
        <v>INSERT INTO stocks (stock_code, name, marcket_id, category_id, share_unit_number, is_nikkei225) VALUES(6409,'(株)キトー',1,6,'100',0);</v>
      </c>
    </row>
    <row r="2153" spans="1:12" x14ac:dyDescent="0.2">
      <c r="A2153">
        <v>6411</v>
      </c>
      <c r="B2153" t="s">
        <v>2194</v>
      </c>
      <c r="C2153" t="s">
        <v>15</v>
      </c>
      <c r="D2153">
        <f>VLOOKUP(C2153,市場名!$A$1:$B$14,2,FALSE)</f>
        <v>5</v>
      </c>
      <c r="E2153" t="s">
        <v>163</v>
      </c>
      <c r="F2153">
        <f>VLOOKUP(E2153,業種分類!$A$1:$B$34,2,FALSE)</f>
        <v>6</v>
      </c>
      <c r="G2153">
        <v>100</v>
      </c>
      <c r="H2153">
        <v>0</v>
      </c>
      <c r="J2153" t="s">
        <v>3901</v>
      </c>
      <c r="K2153" t="s">
        <v>3897</v>
      </c>
      <c r="L2153" t="str">
        <f t="shared" si="33"/>
        <v>INSERT INTO stocks (stock_code, name, marcket_id, category_id, share_unit_number, is_nikkei225) VALUES(6411,'中野冷機(株)',5,6,'100',0);</v>
      </c>
    </row>
    <row r="2154" spans="1:12" x14ac:dyDescent="0.2">
      <c r="A2154">
        <v>6412</v>
      </c>
      <c r="B2154" t="s">
        <v>2195</v>
      </c>
      <c r="C2154" t="s">
        <v>5</v>
      </c>
      <c r="D2154">
        <f>VLOOKUP(C2154,市場名!$A$1:$B$14,2,FALSE)</f>
        <v>1</v>
      </c>
      <c r="E2154" t="s">
        <v>163</v>
      </c>
      <c r="F2154">
        <f>VLOOKUP(E2154,業種分類!$A$1:$B$34,2,FALSE)</f>
        <v>6</v>
      </c>
      <c r="G2154">
        <v>100</v>
      </c>
      <c r="H2154">
        <v>0</v>
      </c>
      <c r="J2154" t="s">
        <v>3901</v>
      </c>
      <c r="K2154" t="s">
        <v>3897</v>
      </c>
      <c r="L2154" t="str">
        <f t="shared" si="33"/>
        <v>INSERT INTO stocks (stock_code, name, marcket_id, category_id, share_unit_number, is_nikkei225) VALUES(6412,'(株)平和',1,6,'100',0);</v>
      </c>
    </row>
    <row r="2155" spans="1:12" x14ac:dyDescent="0.2">
      <c r="A2155">
        <v>6413</v>
      </c>
      <c r="B2155" t="s">
        <v>2196</v>
      </c>
      <c r="C2155" t="s">
        <v>5</v>
      </c>
      <c r="D2155">
        <f>VLOOKUP(C2155,市場名!$A$1:$B$14,2,FALSE)</f>
        <v>1</v>
      </c>
      <c r="E2155" t="s">
        <v>163</v>
      </c>
      <c r="F2155">
        <f>VLOOKUP(E2155,業種分類!$A$1:$B$34,2,FALSE)</f>
        <v>6</v>
      </c>
      <c r="G2155">
        <v>100</v>
      </c>
      <c r="H2155">
        <v>0</v>
      </c>
      <c r="J2155" t="s">
        <v>3901</v>
      </c>
      <c r="K2155" t="s">
        <v>3897</v>
      </c>
      <c r="L2155" t="str">
        <f t="shared" si="33"/>
        <v>INSERT INTO stocks (stock_code, name, marcket_id, category_id, share_unit_number, is_nikkei225) VALUES(6413,'理想科学工業(株)',1,6,'100',0);</v>
      </c>
    </row>
    <row r="2156" spans="1:12" x14ac:dyDescent="0.2">
      <c r="A2156">
        <v>6414</v>
      </c>
      <c r="B2156" t="s">
        <v>2197</v>
      </c>
      <c r="C2156" t="s">
        <v>15</v>
      </c>
      <c r="D2156">
        <f>VLOOKUP(C2156,市場名!$A$1:$B$14,2,FALSE)</f>
        <v>5</v>
      </c>
      <c r="E2156" t="s">
        <v>163</v>
      </c>
      <c r="F2156">
        <f>VLOOKUP(E2156,業種分類!$A$1:$B$34,2,FALSE)</f>
        <v>6</v>
      </c>
      <c r="G2156">
        <v>100</v>
      </c>
      <c r="H2156">
        <v>0</v>
      </c>
      <c r="J2156" t="s">
        <v>3901</v>
      </c>
      <c r="K2156" t="s">
        <v>3897</v>
      </c>
      <c r="L2156" t="str">
        <f t="shared" si="33"/>
        <v>INSERT INTO stocks (stock_code, name, marcket_id, category_id, share_unit_number, is_nikkei225) VALUES(6414,'川重冷熱工業(株)',5,6,'100',0);</v>
      </c>
    </row>
    <row r="2157" spans="1:12" x14ac:dyDescent="0.2">
      <c r="A2157">
        <v>6416</v>
      </c>
      <c r="B2157" t="s">
        <v>2198</v>
      </c>
      <c r="C2157" t="s">
        <v>15</v>
      </c>
      <c r="D2157">
        <f>VLOOKUP(C2157,市場名!$A$1:$B$14,2,FALSE)</f>
        <v>5</v>
      </c>
      <c r="E2157" t="s">
        <v>163</v>
      </c>
      <c r="F2157">
        <f>VLOOKUP(E2157,業種分類!$A$1:$B$34,2,FALSE)</f>
        <v>6</v>
      </c>
      <c r="G2157">
        <v>100</v>
      </c>
      <c r="H2157">
        <v>0</v>
      </c>
      <c r="J2157" t="s">
        <v>3901</v>
      </c>
      <c r="K2157" t="s">
        <v>3897</v>
      </c>
      <c r="L2157" t="str">
        <f t="shared" si="33"/>
        <v>INSERT INTO stocks (stock_code, name, marcket_id, category_id, share_unit_number, is_nikkei225) VALUES(6416,'桂川電機(株)',5,6,'100',0);</v>
      </c>
    </row>
    <row r="2158" spans="1:12" x14ac:dyDescent="0.2">
      <c r="A2158">
        <v>6417</v>
      </c>
      <c r="B2158" t="s">
        <v>2199</v>
      </c>
      <c r="C2158" t="s">
        <v>5</v>
      </c>
      <c r="D2158">
        <f>VLOOKUP(C2158,市場名!$A$1:$B$14,2,FALSE)</f>
        <v>1</v>
      </c>
      <c r="E2158" t="s">
        <v>163</v>
      </c>
      <c r="F2158">
        <f>VLOOKUP(E2158,業種分類!$A$1:$B$34,2,FALSE)</f>
        <v>6</v>
      </c>
      <c r="G2158">
        <v>100</v>
      </c>
      <c r="H2158">
        <v>0</v>
      </c>
      <c r="J2158" t="s">
        <v>3901</v>
      </c>
      <c r="K2158" t="s">
        <v>3897</v>
      </c>
      <c r="L2158" t="str">
        <f t="shared" si="33"/>
        <v>INSERT INTO stocks (stock_code, name, marcket_id, category_id, share_unit_number, is_nikkei225) VALUES(6417,'(株)ＳＡＮＫＹＯ',1,6,'100',0);</v>
      </c>
    </row>
    <row r="2159" spans="1:12" x14ac:dyDescent="0.2">
      <c r="A2159">
        <v>6418</v>
      </c>
      <c r="B2159" t="s">
        <v>2200</v>
      </c>
      <c r="C2159" t="s">
        <v>5</v>
      </c>
      <c r="D2159">
        <f>VLOOKUP(C2159,市場名!$A$1:$B$14,2,FALSE)</f>
        <v>1</v>
      </c>
      <c r="E2159" t="s">
        <v>163</v>
      </c>
      <c r="F2159">
        <f>VLOOKUP(E2159,業種分類!$A$1:$B$34,2,FALSE)</f>
        <v>6</v>
      </c>
      <c r="G2159">
        <v>100</v>
      </c>
      <c r="H2159">
        <v>0</v>
      </c>
      <c r="J2159" t="s">
        <v>3901</v>
      </c>
      <c r="K2159" t="s">
        <v>3897</v>
      </c>
      <c r="L2159" t="str">
        <f t="shared" si="33"/>
        <v>INSERT INTO stocks (stock_code, name, marcket_id, category_id, share_unit_number, is_nikkei225) VALUES(6418,'日本金銭機械(株)',1,6,'100',0);</v>
      </c>
    </row>
    <row r="2160" spans="1:12" x14ac:dyDescent="0.2">
      <c r="A2160">
        <v>6419</v>
      </c>
      <c r="B2160" t="s">
        <v>2201</v>
      </c>
      <c r="C2160" t="s">
        <v>5</v>
      </c>
      <c r="D2160">
        <f>VLOOKUP(C2160,市場名!$A$1:$B$14,2,FALSE)</f>
        <v>1</v>
      </c>
      <c r="E2160" t="s">
        <v>163</v>
      </c>
      <c r="F2160">
        <f>VLOOKUP(E2160,業種分類!$A$1:$B$34,2,FALSE)</f>
        <v>6</v>
      </c>
      <c r="G2160">
        <v>100</v>
      </c>
      <c r="H2160">
        <v>0</v>
      </c>
      <c r="J2160" t="s">
        <v>3901</v>
      </c>
      <c r="K2160" t="s">
        <v>3897</v>
      </c>
      <c r="L2160" t="str">
        <f t="shared" si="33"/>
        <v>INSERT INTO stocks (stock_code, name, marcket_id, category_id, share_unit_number, is_nikkei225) VALUES(6419,'(株)マースグループホールディングス',1,6,'100',0);</v>
      </c>
    </row>
    <row r="2161" spans="1:12" x14ac:dyDescent="0.2">
      <c r="A2161">
        <v>6420</v>
      </c>
      <c r="B2161" t="s">
        <v>2202</v>
      </c>
      <c r="C2161" t="s">
        <v>5</v>
      </c>
      <c r="D2161">
        <f>VLOOKUP(C2161,市場名!$A$1:$B$14,2,FALSE)</f>
        <v>1</v>
      </c>
      <c r="E2161" t="s">
        <v>163</v>
      </c>
      <c r="F2161">
        <f>VLOOKUP(E2161,業種分類!$A$1:$B$34,2,FALSE)</f>
        <v>6</v>
      </c>
      <c r="G2161">
        <v>100</v>
      </c>
      <c r="H2161">
        <v>0</v>
      </c>
      <c r="J2161" t="s">
        <v>3901</v>
      </c>
      <c r="K2161" t="s">
        <v>3897</v>
      </c>
      <c r="L2161" t="str">
        <f t="shared" si="33"/>
        <v>INSERT INTO stocks (stock_code, name, marcket_id, category_id, share_unit_number, is_nikkei225) VALUES(6420,'福島工業(株)',1,6,'100',0);</v>
      </c>
    </row>
    <row r="2162" spans="1:12" x14ac:dyDescent="0.2">
      <c r="A2162">
        <v>6424</v>
      </c>
      <c r="B2162" t="s">
        <v>2203</v>
      </c>
      <c r="C2162" t="s">
        <v>15</v>
      </c>
      <c r="D2162">
        <f>VLOOKUP(C2162,市場名!$A$1:$B$14,2,FALSE)</f>
        <v>5</v>
      </c>
      <c r="E2162" t="s">
        <v>163</v>
      </c>
      <c r="F2162">
        <f>VLOOKUP(E2162,業種分類!$A$1:$B$34,2,FALSE)</f>
        <v>6</v>
      </c>
      <c r="G2162">
        <v>100</v>
      </c>
      <c r="H2162">
        <v>0</v>
      </c>
      <c r="J2162" t="s">
        <v>3901</v>
      </c>
      <c r="K2162" t="s">
        <v>3897</v>
      </c>
      <c r="L2162" t="str">
        <f t="shared" si="33"/>
        <v>INSERT INTO stocks (stock_code, name, marcket_id, category_id, share_unit_number, is_nikkei225) VALUES(6424,'(株)高見沢サイバネティックス',5,6,'100',0);</v>
      </c>
    </row>
    <row r="2163" spans="1:12" x14ac:dyDescent="0.2">
      <c r="A2163">
        <v>6425</v>
      </c>
      <c r="B2163" t="s">
        <v>2204</v>
      </c>
      <c r="C2163" t="s">
        <v>15</v>
      </c>
      <c r="D2163">
        <f>VLOOKUP(C2163,市場名!$A$1:$B$14,2,FALSE)</f>
        <v>5</v>
      </c>
      <c r="E2163" t="s">
        <v>163</v>
      </c>
      <c r="F2163">
        <f>VLOOKUP(E2163,業種分類!$A$1:$B$34,2,FALSE)</f>
        <v>6</v>
      </c>
      <c r="G2163">
        <v>100</v>
      </c>
      <c r="H2163">
        <v>0</v>
      </c>
      <c r="J2163" t="s">
        <v>3901</v>
      </c>
      <c r="K2163" t="s">
        <v>3897</v>
      </c>
      <c r="L2163" t="str">
        <f t="shared" si="33"/>
        <v>INSERT INTO stocks (stock_code, name, marcket_id, category_id, share_unit_number, is_nikkei225) VALUES(6425,'(株)ユニバーサルエンターテインメント',5,6,'100',0);</v>
      </c>
    </row>
    <row r="2164" spans="1:12" x14ac:dyDescent="0.2">
      <c r="A2164">
        <v>6428</v>
      </c>
      <c r="B2164" t="s">
        <v>2205</v>
      </c>
      <c r="C2164" t="s">
        <v>5</v>
      </c>
      <c r="D2164">
        <f>VLOOKUP(C2164,市場名!$A$1:$B$14,2,FALSE)</f>
        <v>1</v>
      </c>
      <c r="E2164" t="s">
        <v>163</v>
      </c>
      <c r="F2164">
        <f>VLOOKUP(E2164,業種分類!$A$1:$B$34,2,FALSE)</f>
        <v>6</v>
      </c>
      <c r="G2164">
        <v>100</v>
      </c>
      <c r="H2164">
        <v>0</v>
      </c>
      <c r="J2164" t="s">
        <v>3901</v>
      </c>
      <c r="K2164" t="s">
        <v>3897</v>
      </c>
      <c r="L2164" t="str">
        <f t="shared" si="33"/>
        <v>INSERT INTO stocks (stock_code, name, marcket_id, category_id, share_unit_number, is_nikkei225) VALUES(6428,'(株)オーイズミ',1,6,'100',0);</v>
      </c>
    </row>
    <row r="2165" spans="1:12" x14ac:dyDescent="0.2">
      <c r="A2165">
        <v>6430</v>
      </c>
      <c r="B2165" t="s">
        <v>2206</v>
      </c>
      <c r="C2165" t="s">
        <v>5</v>
      </c>
      <c r="D2165">
        <f>VLOOKUP(C2165,市場名!$A$1:$B$14,2,FALSE)</f>
        <v>1</v>
      </c>
      <c r="E2165" t="s">
        <v>163</v>
      </c>
      <c r="F2165">
        <f>VLOOKUP(E2165,業種分類!$A$1:$B$34,2,FALSE)</f>
        <v>6</v>
      </c>
      <c r="G2165">
        <v>100</v>
      </c>
      <c r="H2165">
        <v>0</v>
      </c>
      <c r="J2165" t="s">
        <v>3901</v>
      </c>
      <c r="K2165" t="s">
        <v>3897</v>
      </c>
      <c r="L2165" t="str">
        <f t="shared" si="33"/>
        <v>INSERT INTO stocks (stock_code, name, marcket_id, category_id, share_unit_number, is_nikkei225) VALUES(6430,'ダイコク電機(株)',1,6,'100',0);</v>
      </c>
    </row>
    <row r="2166" spans="1:12" x14ac:dyDescent="0.2">
      <c r="A2166">
        <v>6432</v>
      </c>
      <c r="B2166" t="s">
        <v>2207</v>
      </c>
      <c r="C2166" t="s">
        <v>5</v>
      </c>
      <c r="D2166">
        <f>VLOOKUP(C2166,市場名!$A$1:$B$14,2,FALSE)</f>
        <v>1</v>
      </c>
      <c r="E2166" t="s">
        <v>163</v>
      </c>
      <c r="F2166">
        <f>VLOOKUP(E2166,業種分類!$A$1:$B$34,2,FALSE)</f>
        <v>6</v>
      </c>
      <c r="G2166">
        <v>100</v>
      </c>
      <c r="H2166">
        <v>0</v>
      </c>
      <c r="J2166" t="s">
        <v>3901</v>
      </c>
      <c r="K2166" t="s">
        <v>3897</v>
      </c>
      <c r="L2166" t="str">
        <f t="shared" si="33"/>
        <v>INSERT INTO stocks (stock_code, name, marcket_id, category_id, share_unit_number, is_nikkei225) VALUES(6432,'(株)竹内製作所',1,6,'100',0);</v>
      </c>
    </row>
    <row r="2167" spans="1:12" x14ac:dyDescent="0.2">
      <c r="A2167">
        <v>6433</v>
      </c>
      <c r="B2167" t="s">
        <v>2208</v>
      </c>
      <c r="C2167" t="s">
        <v>15</v>
      </c>
      <c r="D2167">
        <f>VLOOKUP(C2167,市場名!$A$1:$B$14,2,FALSE)</f>
        <v>5</v>
      </c>
      <c r="E2167" t="s">
        <v>163</v>
      </c>
      <c r="F2167">
        <f>VLOOKUP(E2167,業種分類!$A$1:$B$34,2,FALSE)</f>
        <v>6</v>
      </c>
      <c r="G2167">
        <v>100</v>
      </c>
      <c r="H2167">
        <v>0</v>
      </c>
      <c r="J2167" t="s">
        <v>3901</v>
      </c>
      <c r="K2167" t="s">
        <v>3897</v>
      </c>
      <c r="L2167" t="str">
        <f t="shared" si="33"/>
        <v>INSERT INTO stocks (stock_code, name, marcket_id, category_id, share_unit_number, is_nikkei225) VALUES(6433,'ヒーハイスト精工(株)',5,6,'100',0);</v>
      </c>
    </row>
    <row r="2168" spans="1:12" x14ac:dyDescent="0.2">
      <c r="A2168">
        <v>6436</v>
      </c>
      <c r="B2168" t="s">
        <v>2209</v>
      </c>
      <c r="C2168" t="s">
        <v>5</v>
      </c>
      <c r="D2168">
        <f>VLOOKUP(C2168,市場名!$A$1:$B$14,2,FALSE)</f>
        <v>1</v>
      </c>
      <c r="E2168" t="s">
        <v>163</v>
      </c>
      <c r="F2168">
        <f>VLOOKUP(E2168,業種分類!$A$1:$B$34,2,FALSE)</f>
        <v>6</v>
      </c>
      <c r="G2168">
        <v>100</v>
      </c>
      <c r="H2168">
        <v>0</v>
      </c>
      <c r="J2168" t="s">
        <v>3901</v>
      </c>
      <c r="K2168" t="s">
        <v>3897</v>
      </c>
      <c r="L2168" t="str">
        <f t="shared" si="33"/>
        <v>INSERT INTO stocks (stock_code, name, marcket_id, category_id, share_unit_number, is_nikkei225) VALUES(6436,'アマノ(株)',1,6,'100',0);</v>
      </c>
    </row>
    <row r="2169" spans="1:12" x14ac:dyDescent="0.2">
      <c r="A2169">
        <v>6439</v>
      </c>
      <c r="B2169" t="s">
        <v>2210</v>
      </c>
      <c r="C2169" t="s">
        <v>41</v>
      </c>
      <c r="D2169">
        <f>VLOOKUP(C2169,市場名!$A$1:$B$14,2,FALSE)</f>
        <v>11</v>
      </c>
      <c r="E2169" t="s">
        <v>163</v>
      </c>
      <c r="F2169">
        <f>VLOOKUP(E2169,業種分類!$A$1:$B$34,2,FALSE)</f>
        <v>6</v>
      </c>
      <c r="G2169">
        <v>100</v>
      </c>
      <c r="H2169">
        <v>0</v>
      </c>
      <c r="J2169" t="s">
        <v>3901</v>
      </c>
      <c r="K2169" t="s">
        <v>3897</v>
      </c>
      <c r="L2169" t="str">
        <f t="shared" si="33"/>
        <v>INSERT INTO stocks (stock_code, name, marcket_id, category_id, share_unit_number, is_nikkei225) VALUES(6439,'中日本鋳工(株)',11,6,'100',0);</v>
      </c>
    </row>
    <row r="2170" spans="1:12" x14ac:dyDescent="0.2">
      <c r="A2170">
        <v>6440</v>
      </c>
      <c r="B2170" t="s">
        <v>2211</v>
      </c>
      <c r="C2170" t="s">
        <v>5</v>
      </c>
      <c r="D2170">
        <f>VLOOKUP(C2170,市場名!$A$1:$B$14,2,FALSE)</f>
        <v>1</v>
      </c>
      <c r="E2170" t="s">
        <v>163</v>
      </c>
      <c r="F2170">
        <f>VLOOKUP(E2170,業種分類!$A$1:$B$34,2,FALSE)</f>
        <v>6</v>
      </c>
      <c r="G2170">
        <v>100</v>
      </c>
      <c r="H2170">
        <v>0</v>
      </c>
      <c r="J2170" t="s">
        <v>3901</v>
      </c>
      <c r="K2170" t="s">
        <v>3897</v>
      </c>
      <c r="L2170" t="str">
        <f t="shared" si="33"/>
        <v>INSERT INTO stocks (stock_code, name, marcket_id, category_id, share_unit_number, is_nikkei225) VALUES(6440,'ＪＵＫＩ(株)',1,6,'100',0);</v>
      </c>
    </row>
    <row r="2171" spans="1:12" x14ac:dyDescent="0.2">
      <c r="A2171">
        <v>6444</v>
      </c>
      <c r="B2171" t="s">
        <v>2212</v>
      </c>
      <c r="C2171" t="s">
        <v>5</v>
      </c>
      <c r="D2171">
        <f>VLOOKUP(C2171,市場名!$A$1:$B$14,2,FALSE)</f>
        <v>1</v>
      </c>
      <c r="E2171" t="s">
        <v>163</v>
      </c>
      <c r="F2171">
        <f>VLOOKUP(E2171,業種分類!$A$1:$B$34,2,FALSE)</f>
        <v>6</v>
      </c>
      <c r="G2171">
        <v>100</v>
      </c>
      <c r="H2171">
        <v>0</v>
      </c>
      <c r="J2171" t="s">
        <v>3901</v>
      </c>
      <c r="K2171" t="s">
        <v>3897</v>
      </c>
      <c r="L2171" t="str">
        <f t="shared" si="33"/>
        <v>INSERT INTO stocks (stock_code, name, marcket_id, category_id, share_unit_number, is_nikkei225) VALUES(6444,'サンデンホールディングス(株)',1,6,'100',0);</v>
      </c>
    </row>
    <row r="2172" spans="1:12" x14ac:dyDescent="0.2">
      <c r="A2172">
        <v>6445</v>
      </c>
      <c r="B2172" t="s">
        <v>2213</v>
      </c>
      <c r="C2172" t="s">
        <v>5</v>
      </c>
      <c r="D2172">
        <f>VLOOKUP(C2172,市場名!$A$1:$B$14,2,FALSE)</f>
        <v>1</v>
      </c>
      <c r="E2172" t="s">
        <v>163</v>
      </c>
      <c r="F2172">
        <f>VLOOKUP(E2172,業種分類!$A$1:$B$34,2,FALSE)</f>
        <v>6</v>
      </c>
      <c r="G2172">
        <v>100</v>
      </c>
      <c r="H2172">
        <v>0</v>
      </c>
      <c r="J2172" t="s">
        <v>3901</v>
      </c>
      <c r="K2172" t="s">
        <v>3897</v>
      </c>
      <c r="L2172" t="str">
        <f t="shared" si="33"/>
        <v>INSERT INTO stocks (stock_code, name, marcket_id, category_id, share_unit_number, is_nikkei225) VALUES(6445,'蛇の目ミシン工業(株)',1,6,'100',0);</v>
      </c>
    </row>
    <row r="2173" spans="1:12" x14ac:dyDescent="0.2">
      <c r="A2173">
        <v>6448</v>
      </c>
      <c r="B2173" t="s">
        <v>2214</v>
      </c>
      <c r="C2173" t="s">
        <v>5</v>
      </c>
      <c r="D2173">
        <f>VLOOKUP(C2173,市場名!$A$1:$B$14,2,FALSE)</f>
        <v>1</v>
      </c>
      <c r="E2173" t="s">
        <v>654</v>
      </c>
      <c r="F2173">
        <f>VLOOKUP(E2173,業種分類!$A$1:$B$34,2,FALSE)</f>
        <v>19</v>
      </c>
      <c r="G2173">
        <v>100</v>
      </c>
      <c r="H2173">
        <v>0</v>
      </c>
      <c r="J2173" t="s">
        <v>3901</v>
      </c>
      <c r="K2173" t="s">
        <v>3897</v>
      </c>
      <c r="L2173" t="str">
        <f t="shared" si="33"/>
        <v>INSERT INTO stocks (stock_code, name, marcket_id, category_id, share_unit_number, is_nikkei225) VALUES(6448,'ブラザー工業(株)',1,19,'100',0);</v>
      </c>
    </row>
    <row r="2174" spans="1:12" x14ac:dyDescent="0.2">
      <c r="A2174">
        <v>6454</v>
      </c>
      <c r="B2174" t="s">
        <v>2215</v>
      </c>
      <c r="C2174" t="s">
        <v>5</v>
      </c>
      <c r="D2174">
        <f>VLOOKUP(C2174,市場名!$A$1:$B$14,2,FALSE)</f>
        <v>1</v>
      </c>
      <c r="E2174" t="s">
        <v>163</v>
      </c>
      <c r="F2174">
        <f>VLOOKUP(E2174,業種分類!$A$1:$B$34,2,FALSE)</f>
        <v>6</v>
      </c>
      <c r="G2174">
        <v>100</v>
      </c>
      <c r="H2174">
        <v>0</v>
      </c>
      <c r="J2174" t="s">
        <v>3901</v>
      </c>
      <c r="K2174" t="s">
        <v>3897</v>
      </c>
      <c r="L2174" t="str">
        <f t="shared" si="33"/>
        <v>INSERT INTO stocks (stock_code, name, marcket_id, category_id, share_unit_number, is_nikkei225) VALUES(6454,'マックス(株)',1,6,'100',0);</v>
      </c>
    </row>
    <row r="2175" spans="1:12" x14ac:dyDescent="0.2">
      <c r="A2175">
        <v>6455</v>
      </c>
      <c r="B2175" t="s">
        <v>2216</v>
      </c>
      <c r="C2175" t="s">
        <v>5</v>
      </c>
      <c r="D2175">
        <f>VLOOKUP(C2175,市場名!$A$1:$B$14,2,FALSE)</f>
        <v>1</v>
      </c>
      <c r="E2175" t="s">
        <v>664</v>
      </c>
      <c r="F2175">
        <f>VLOOKUP(E2175,業種分類!$A$1:$B$34,2,FALSE)</f>
        <v>22</v>
      </c>
      <c r="G2175">
        <v>100</v>
      </c>
      <c r="H2175">
        <v>0</v>
      </c>
      <c r="J2175" t="s">
        <v>3901</v>
      </c>
      <c r="K2175" t="s">
        <v>3897</v>
      </c>
      <c r="L2175" t="str">
        <f t="shared" si="33"/>
        <v>INSERT INTO stocks (stock_code, name, marcket_id, category_id, share_unit_number, is_nikkei225) VALUES(6455,'(株)モリタホールディングス',1,22,'100',0);</v>
      </c>
    </row>
    <row r="2176" spans="1:12" x14ac:dyDescent="0.2">
      <c r="A2176">
        <v>6457</v>
      </c>
      <c r="B2176" t="s">
        <v>2217</v>
      </c>
      <c r="C2176" t="s">
        <v>5</v>
      </c>
      <c r="D2176">
        <f>VLOOKUP(C2176,市場名!$A$1:$B$14,2,FALSE)</f>
        <v>1</v>
      </c>
      <c r="E2176" t="s">
        <v>163</v>
      </c>
      <c r="F2176">
        <f>VLOOKUP(E2176,業種分類!$A$1:$B$34,2,FALSE)</f>
        <v>6</v>
      </c>
      <c r="G2176">
        <v>100</v>
      </c>
      <c r="H2176">
        <v>0</v>
      </c>
      <c r="J2176" t="s">
        <v>3901</v>
      </c>
      <c r="K2176" t="s">
        <v>3897</v>
      </c>
      <c r="L2176" t="str">
        <f t="shared" si="33"/>
        <v>INSERT INTO stocks (stock_code, name, marcket_id, category_id, share_unit_number, is_nikkei225) VALUES(6457,'グローリー(株)',1,6,'100',0);</v>
      </c>
    </row>
    <row r="2177" spans="1:12" x14ac:dyDescent="0.2">
      <c r="A2177">
        <v>6458</v>
      </c>
      <c r="B2177" t="s">
        <v>2218</v>
      </c>
      <c r="C2177" t="s">
        <v>5</v>
      </c>
      <c r="D2177">
        <f>VLOOKUP(C2177,市場名!$A$1:$B$14,2,FALSE)</f>
        <v>1</v>
      </c>
      <c r="E2177" t="s">
        <v>163</v>
      </c>
      <c r="F2177">
        <f>VLOOKUP(E2177,業種分類!$A$1:$B$34,2,FALSE)</f>
        <v>6</v>
      </c>
      <c r="G2177">
        <v>100</v>
      </c>
      <c r="H2177">
        <v>0</v>
      </c>
      <c r="J2177" t="s">
        <v>3901</v>
      </c>
      <c r="K2177" t="s">
        <v>3897</v>
      </c>
      <c r="L2177" t="str">
        <f t="shared" si="33"/>
        <v>INSERT INTO stocks (stock_code, name, marcket_id, category_id, share_unit_number, is_nikkei225) VALUES(6458,'新晃工業(株)',1,6,'100',0);</v>
      </c>
    </row>
    <row r="2178" spans="1:12" x14ac:dyDescent="0.2">
      <c r="A2178">
        <v>6459</v>
      </c>
      <c r="B2178" t="s">
        <v>2219</v>
      </c>
      <c r="C2178" t="s">
        <v>5</v>
      </c>
      <c r="D2178">
        <f>VLOOKUP(C2178,市場名!$A$1:$B$14,2,FALSE)</f>
        <v>1</v>
      </c>
      <c r="E2178" t="s">
        <v>163</v>
      </c>
      <c r="F2178">
        <f>VLOOKUP(E2178,業種分類!$A$1:$B$34,2,FALSE)</f>
        <v>6</v>
      </c>
      <c r="G2178">
        <v>100</v>
      </c>
      <c r="H2178">
        <v>0</v>
      </c>
      <c r="J2178" t="s">
        <v>3901</v>
      </c>
      <c r="K2178" t="s">
        <v>3897</v>
      </c>
      <c r="L2178" t="str">
        <f t="shared" si="33"/>
        <v>INSERT INTO stocks (stock_code, name, marcket_id, category_id, share_unit_number, is_nikkei225) VALUES(6459,'大和冷機工業(株)',1,6,'100',0);</v>
      </c>
    </row>
    <row r="2179" spans="1:12" x14ac:dyDescent="0.2">
      <c r="A2179">
        <v>6460</v>
      </c>
      <c r="B2179" t="s">
        <v>2220</v>
      </c>
      <c r="C2179" t="s">
        <v>5</v>
      </c>
      <c r="D2179">
        <f>VLOOKUP(C2179,市場名!$A$1:$B$14,2,FALSE)</f>
        <v>1</v>
      </c>
      <c r="E2179" t="s">
        <v>163</v>
      </c>
      <c r="F2179">
        <f>VLOOKUP(E2179,業種分類!$A$1:$B$34,2,FALSE)</f>
        <v>6</v>
      </c>
      <c r="G2179">
        <v>100</v>
      </c>
      <c r="H2179">
        <v>0</v>
      </c>
      <c r="J2179" t="s">
        <v>3901</v>
      </c>
      <c r="K2179" t="s">
        <v>3897</v>
      </c>
      <c r="L2179" t="str">
        <f t="shared" ref="L2179:L2242" si="34">J2179&amp;A2179&amp;","&amp;"'"&amp;B2179&amp;"',"&amp;D2179&amp;","&amp;F2179&amp;",'"&amp;G2179&amp;"',"&amp;H2179&amp;K2179</f>
        <v>INSERT INTO stocks (stock_code, name, marcket_id, category_id, share_unit_number, is_nikkei225) VALUES(6460,'セガサミーホールディングス(株)',1,6,'100',0);</v>
      </c>
    </row>
    <row r="2180" spans="1:12" x14ac:dyDescent="0.2">
      <c r="A2180">
        <v>6461</v>
      </c>
      <c r="B2180" t="s">
        <v>2221</v>
      </c>
      <c r="C2180" t="s">
        <v>5</v>
      </c>
      <c r="D2180">
        <f>VLOOKUP(C2180,市場名!$A$1:$B$14,2,FALSE)</f>
        <v>1</v>
      </c>
      <c r="E2180" t="s">
        <v>163</v>
      </c>
      <c r="F2180">
        <f>VLOOKUP(E2180,業種分類!$A$1:$B$34,2,FALSE)</f>
        <v>6</v>
      </c>
      <c r="G2180">
        <v>100</v>
      </c>
      <c r="H2180">
        <v>0</v>
      </c>
      <c r="J2180" t="s">
        <v>3901</v>
      </c>
      <c r="K2180" t="s">
        <v>3897</v>
      </c>
      <c r="L2180" t="str">
        <f t="shared" si="34"/>
        <v>INSERT INTO stocks (stock_code, name, marcket_id, category_id, share_unit_number, is_nikkei225) VALUES(6461,'日本ピストンリング(株)',1,6,'100',0);</v>
      </c>
    </row>
    <row r="2181" spans="1:12" x14ac:dyDescent="0.2">
      <c r="A2181">
        <v>6462</v>
      </c>
      <c r="B2181" t="s">
        <v>2222</v>
      </c>
      <c r="C2181" t="s">
        <v>5</v>
      </c>
      <c r="D2181">
        <f>VLOOKUP(C2181,市場名!$A$1:$B$14,2,FALSE)</f>
        <v>1</v>
      </c>
      <c r="E2181" t="s">
        <v>163</v>
      </c>
      <c r="F2181">
        <f>VLOOKUP(E2181,業種分類!$A$1:$B$34,2,FALSE)</f>
        <v>6</v>
      </c>
      <c r="G2181">
        <v>100</v>
      </c>
      <c r="H2181">
        <v>0</v>
      </c>
      <c r="J2181" t="s">
        <v>3901</v>
      </c>
      <c r="K2181" t="s">
        <v>3897</v>
      </c>
      <c r="L2181" t="str">
        <f t="shared" si="34"/>
        <v>INSERT INTO stocks (stock_code, name, marcket_id, category_id, share_unit_number, is_nikkei225) VALUES(6462,'(株)リケン',1,6,'100',0);</v>
      </c>
    </row>
    <row r="2182" spans="1:12" x14ac:dyDescent="0.2">
      <c r="A2182">
        <v>6463</v>
      </c>
      <c r="B2182" t="s">
        <v>2223</v>
      </c>
      <c r="C2182" t="s">
        <v>5</v>
      </c>
      <c r="D2182">
        <f>VLOOKUP(C2182,市場名!$A$1:$B$14,2,FALSE)</f>
        <v>1</v>
      </c>
      <c r="E2182" t="s">
        <v>163</v>
      </c>
      <c r="F2182">
        <f>VLOOKUP(E2182,業種分類!$A$1:$B$34,2,FALSE)</f>
        <v>6</v>
      </c>
      <c r="G2182">
        <v>100</v>
      </c>
      <c r="H2182">
        <v>0</v>
      </c>
      <c r="J2182" t="s">
        <v>3901</v>
      </c>
      <c r="K2182" t="s">
        <v>3897</v>
      </c>
      <c r="L2182" t="str">
        <f t="shared" si="34"/>
        <v>INSERT INTO stocks (stock_code, name, marcket_id, category_id, share_unit_number, is_nikkei225) VALUES(6463,'ＴＰＲ(株)',1,6,'100',0);</v>
      </c>
    </row>
    <row r="2183" spans="1:12" x14ac:dyDescent="0.2">
      <c r="A2183">
        <v>6464</v>
      </c>
      <c r="B2183" t="s">
        <v>2224</v>
      </c>
      <c r="C2183" t="s">
        <v>5</v>
      </c>
      <c r="D2183">
        <f>VLOOKUP(C2183,市場名!$A$1:$B$14,2,FALSE)</f>
        <v>1</v>
      </c>
      <c r="E2183" t="s">
        <v>163</v>
      </c>
      <c r="F2183">
        <f>VLOOKUP(E2183,業種分類!$A$1:$B$34,2,FALSE)</f>
        <v>6</v>
      </c>
      <c r="G2183">
        <v>100</v>
      </c>
      <c r="H2183">
        <v>0</v>
      </c>
      <c r="J2183" t="s">
        <v>3901</v>
      </c>
      <c r="K2183" t="s">
        <v>3897</v>
      </c>
      <c r="L2183" t="str">
        <f t="shared" si="34"/>
        <v>INSERT INTO stocks (stock_code, name, marcket_id, category_id, share_unit_number, is_nikkei225) VALUES(6464,'(株)ツバキ・ナカシマ',1,6,'100',0);</v>
      </c>
    </row>
    <row r="2184" spans="1:12" x14ac:dyDescent="0.2">
      <c r="A2184">
        <v>6465</v>
      </c>
      <c r="B2184" t="s">
        <v>2225</v>
      </c>
      <c r="C2184" t="s">
        <v>5</v>
      </c>
      <c r="D2184">
        <f>VLOOKUP(C2184,市場名!$A$1:$B$14,2,FALSE)</f>
        <v>1</v>
      </c>
      <c r="E2184" t="s">
        <v>163</v>
      </c>
      <c r="F2184">
        <f>VLOOKUP(E2184,業種分類!$A$1:$B$34,2,FALSE)</f>
        <v>6</v>
      </c>
      <c r="G2184">
        <v>100</v>
      </c>
      <c r="H2184">
        <v>0</v>
      </c>
      <c r="J2184" t="s">
        <v>3901</v>
      </c>
      <c r="K2184" t="s">
        <v>3897</v>
      </c>
      <c r="L2184" t="str">
        <f t="shared" si="34"/>
        <v>INSERT INTO stocks (stock_code, name, marcket_id, category_id, share_unit_number, is_nikkei225) VALUES(6465,'ホシザキ(株)',1,6,'100',0);</v>
      </c>
    </row>
    <row r="2185" spans="1:12" x14ac:dyDescent="0.2">
      <c r="A2185">
        <v>6466</v>
      </c>
      <c r="B2185" t="s">
        <v>2226</v>
      </c>
      <c r="C2185" t="s">
        <v>37</v>
      </c>
      <c r="D2185">
        <f>VLOOKUP(C2185,市場名!$A$1:$B$14,2,FALSE)</f>
        <v>2</v>
      </c>
      <c r="E2185" t="s">
        <v>163</v>
      </c>
      <c r="F2185">
        <f>VLOOKUP(E2185,業種分類!$A$1:$B$34,2,FALSE)</f>
        <v>6</v>
      </c>
      <c r="G2185">
        <v>100</v>
      </c>
      <c r="H2185">
        <v>0</v>
      </c>
      <c r="J2185" t="s">
        <v>3901</v>
      </c>
      <c r="K2185" t="s">
        <v>3897</v>
      </c>
      <c r="L2185" t="str">
        <f t="shared" si="34"/>
        <v>INSERT INTO stocks (stock_code, name, marcket_id, category_id, share_unit_number, is_nikkei225) VALUES(6466,'東亜バルブエンジニアリング(株)',2,6,'100',0);</v>
      </c>
    </row>
    <row r="2186" spans="1:12" x14ac:dyDescent="0.2">
      <c r="A2186">
        <v>6467</v>
      </c>
      <c r="B2186" t="s">
        <v>2227</v>
      </c>
      <c r="C2186" t="s">
        <v>15</v>
      </c>
      <c r="D2186">
        <f>VLOOKUP(C2186,市場名!$A$1:$B$14,2,FALSE)</f>
        <v>5</v>
      </c>
      <c r="E2186" t="s">
        <v>163</v>
      </c>
      <c r="F2186">
        <f>VLOOKUP(E2186,業種分類!$A$1:$B$34,2,FALSE)</f>
        <v>6</v>
      </c>
      <c r="G2186">
        <v>100</v>
      </c>
      <c r="H2186">
        <v>0</v>
      </c>
      <c r="J2186" t="s">
        <v>3901</v>
      </c>
      <c r="K2186" t="s">
        <v>3897</v>
      </c>
      <c r="L2186" t="str">
        <f t="shared" si="34"/>
        <v>INSERT INTO stocks (stock_code, name, marcket_id, category_id, share_unit_number, is_nikkei225) VALUES(6467,'(株)ニチダイ',5,6,'100',0);</v>
      </c>
    </row>
    <row r="2187" spans="1:12" x14ac:dyDescent="0.2">
      <c r="A2187">
        <v>6469</v>
      </c>
      <c r="B2187" t="s">
        <v>2228</v>
      </c>
      <c r="C2187" t="s">
        <v>15</v>
      </c>
      <c r="D2187">
        <f>VLOOKUP(C2187,市場名!$A$1:$B$14,2,FALSE)</f>
        <v>5</v>
      </c>
      <c r="E2187" t="s">
        <v>163</v>
      </c>
      <c r="F2187">
        <f>VLOOKUP(E2187,業種分類!$A$1:$B$34,2,FALSE)</f>
        <v>6</v>
      </c>
      <c r="G2187">
        <v>100</v>
      </c>
      <c r="H2187">
        <v>0</v>
      </c>
      <c r="J2187" t="s">
        <v>3901</v>
      </c>
      <c r="K2187" t="s">
        <v>3897</v>
      </c>
      <c r="L2187" t="str">
        <f t="shared" si="34"/>
        <v>INSERT INTO stocks (stock_code, name, marcket_id, category_id, share_unit_number, is_nikkei225) VALUES(6469,'(株)放電精密加工研究所',5,6,'100',0);</v>
      </c>
    </row>
    <row r="2188" spans="1:12" x14ac:dyDescent="0.2">
      <c r="A2188">
        <v>6470</v>
      </c>
      <c r="B2188" t="s">
        <v>2229</v>
      </c>
      <c r="C2188" t="s">
        <v>5</v>
      </c>
      <c r="D2188">
        <f>VLOOKUP(C2188,市場名!$A$1:$B$14,2,FALSE)</f>
        <v>1</v>
      </c>
      <c r="E2188" t="s">
        <v>163</v>
      </c>
      <c r="F2188">
        <f>VLOOKUP(E2188,業種分類!$A$1:$B$34,2,FALSE)</f>
        <v>6</v>
      </c>
      <c r="G2188">
        <v>100</v>
      </c>
      <c r="H2188">
        <v>0</v>
      </c>
      <c r="J2188" t="s">
        <v>3901</v>
      </c>
      <c r="K2188" t="s">
        <v>3897</v>
      </c>
      <c r="L2188" t="str">
        <f t="shared" si="34"/>
        <v>INSERT INTO stocks (stock_code, name, marcket_id, category_id, share_unit_number, is_nikkei225) VALUES(6470,'大豊工業(株)',1,6,'100',0);</v>
      </c>
    </row>
    <row r="2189" spans="1:12" x14ac:dyDescent="0.2">
      <c r="A2189">
        <v>6471</v>
      </c>
      <c r="B2189" t="s">
        <v>2230</v>
      </c>
      <c r="C2189" t="s">
        <v>5</v>
      </c>
      <c r="D2189">
        <f>VLOOKUP(C2189,市場名!$A$1:$B$14,2,FALSE)</f>
        <v>1</v>
      </c>
      <c r="E2189" t="s">
        <v>163</v>
      </c>
      <c r="F2189">
        <f>VLOOKUP(E2189,業種分類!$A$1:$B$34,2,FALSE)</f>
        <v>6</v>
      </c>
      <c r="G2189">
        <v>100</v>
      </c>
      <c r="H2189">
        <v>1</v>
      </c>
      <c r="J2189" t="s">
        <v>3901</v>
      </c>
      <c r="K2189" t="s">
        <v>3897</v>
      </c>
      <c r="L2189" t="str">
        <f t="shared" si="34"/>
        <v>INSERT INTO stocks (stock_code, name, marcket_id, category_id, share_unit_number, is_nikkei225) VALUES(6471,'日本精工(株)',1,6,'100',1);</v>
      </c>
    </row>
    <row r="2190" spans="1:12" x14ac:dyDescent="0.2">
      <c r="A2190">
        <v>6472</v>
      </c>
      <c r="B2190" t="s">
        <v>2231</v>
      </c>
      <c r="C2190" t="s">
        <v>5</v>
      </c>
      <c r="D2190">
        <f>VLOOKUP(C2190,市場名!$A$1:$B$14,2,FALSE)</f>
        <v>1</v>
      </c>
      <c r="E2190" t="s">
        <v>163</v>
      </c>
      <c r="F2190">
        <f>VLOOKUP(E2190,業種分類!$A$1:$B$34,2,FALSE)</f>
        <v>6</v>
      </c>
      <c r="G2190">
        <v>100</v>
      </c>
      <c r="H2190">
        <v>1</v>
      </c>
      <c r="J2190" t="s">
        <v>3901</v>
      </c>
      <c r="K2190" t="s">
        <v>3897</v>
      </c>
      <c r="L2190" t="str">
        <f t="shared" si="34"/>
        <v>INSERT INTO stocks (stock_code, name, marcket_id, category_id, share_unit_number, is_nikkei225) VALUES(6472,'ＮＴＮ(株)',1,6,'100',1);</v>
      </c>
    </row>
    <row r="2191" spans="1:12" x14ac:dyDescent="0.2">
      <c r="A2191">
        <v>6473</v>
      </c>
      <c r="B2191" t="s">
        <v>2232</v>
      </c>
      <c r="C2191" t="s">
        <v>5</v>
      </c>
      <c r="D2191">
        <f>VLOOKUP(C2191,市場名!$A$1:$B$14,2,FALSE)</f>
        <v>1</v>
      </c>
      <c r="E2191" t="s">
        <v>163</v>
      </c>
      <c r="F2191">
        <f>VLOOKUP(E2191,業種分類!$A$1:$B$34,2,FALSE)</f>
        <v>6</v>
      </c>
      <c r="G2191">
        <v>100</v>
      </c>
      <c r="H2191">
        <v>1</v>
      </c>
      <c r="J2191" t="s">
        <v>3901</v>
      </c>
      <c r="K2191" t="s">
        <v>3897</v>
      </c>
      <c r="L2191" t="str">
        <f t="shared" si="34"/>
        <v>INSERT INTO stocks (stock_code, name, marcket_id, category_id, share_unit_number, is_nikkei225) VALUES(6473,'(株)ジェイテクト',1,6,'100',1);</v>
      </c>
    </row>
    <row r="2192" spans="1:12" x14ac:dyDescent="0.2">
      <c r="A2192">
        <v>6474</v>
      </c>
      <c r="B2192" t="s">
        <v>2233</v>
      </c>
      <c r="C2192" t="s">
        <v>5</v>
      </c>
      <c r="D2192">
        <f>VLOOKUP(C2192,市場名!$A$1:$B$14,2,FALSE)</f>
        <v>1</v>
      </c>
      <c r="E2192" t="s">
        <v>163</v>
      </c>
      <c r="F2192">
        <f>VLOOKUP(E2192,業種分類!$A$1:$B$34,2,FALSE)</f>
        <v>6</v>
      </c>
      <c r="G2192">
        <v>100</v>
      </c>
      <c r="H2192">
        <v>0</v>
      </c>
      <c r="J2192" t="s">
        <v>3901</v>
      </c>
      <c r="K2192" t="s">
        <v>3897</v>
      </c>
      <c r="L2192" t="str">
        <f t="shared" si="34"/>
        <v>INSERT INTO stocks (stock_code, name, marcket_id, category_id, share_unit_number, is_nikkei225) VALUES(6474,'(株)不二越',1,6,'100',0);</v>
      </c>
    </row>
    <row r="2193" spans="1:12" x14ac:dyDescent="0.2">
      <c r="A2193">
        <v>6479</v>
      </c>
      <c r="B2193" t="s">
        <v>2234</v>
      </c>
      <c r="C2193" t="s">
        <v>5</v>
      </c>
      <c r="D2193">
        <f>VLOOKUP(C2193,市場名!$A$1:$B$14,2,FALSE)</f>
        <v>1</v>
      </c>
      <c r="E2193" t="s">
        <v>654</v>
      </c>
      <c r="F2193">
        <f>VLOOKUP(E2193,業種分類!$A$1:$B$34,2,FALSE)</f>
        <v>19</v>
      </c>
      <c r="G2193">
        <v>100</v>
      </c>
      <c r="H2193">
        <v>1</v>
      </c>
      <c r="J2193" t="s">
        <v>3901</v>
      </c>
      <c r="K2193" t="s">
        <v>3897</v>
      </c>
      <c r="L2193" t="str">
        <f t="shared" si="34"/>
        <v>INSERT INTO stocks (stock_code, name, marcket_id, category_id, share_unit_number, is_nikkei225) VALUES(6479,'ミネベアミツミ(株)',1,19,'100',1);</v>
      </c>
    </row>
    <row r="2194" spans="1:12" x14ac:dyDescent="0.2">
      <c r="A2194">
        <v>6480</v>
      </c>
      <c r="B2194" t="s">
        <v>2235</v>
      </c>
      <c r="C2194" t="s">
        <v>5</v>
      </c>
      <c r="D2194">
        <f>VLOOKUP(C2194,市場名!$A$1:$B$14,2,FALSE)</f>
        <v>1</v>
      </c>
      <c r="E2194" t="s">
        <v>163</v>
      </c>
      <c r="F2194">
        <f>VLOOKUP(E2194,業種分類!$A$1:$B$34,2,FALSE)</f>
        <v>6</v>
      </c>
      <c r="G2194">
        <v>100</v>
      </c>
      <c r="H2194">
        <v>0</v>
      </c>
      <c r="J2194" t="s">
        <v>3901</v>
      </c>
      <c r="K2194" t="s">
        <v>3897</v>
      </c>
      <c r="L2194" t="str">
        <f t="shared" si="34"/>
        <v>INSERT INTO stocks (stock_code, name, marcket_id, category_id, share_unit_number, is_nikkei225) VALUES(6480,'日本トムソン(株)',1,6,'100',0);</v>
      </c>
    </row>
    <row r="2195" spans="1:12" x14ac:dyDescent="0.2">
      <c r="A2195">
        <v>6481</v>
      </c>
      <c r="B2195" t="s">
        <v>2236</v>
      </c>
      <c r="C2195" t="s">
        <v>5</v>
      </c>
      <c r="D2195">
        <f>VLOOKUP(C2195,市場名!$A$1:$B$14,2,FALSE)</f>
        <v>1</v>
      </c>
      <c r="E2195" t="s">
        <v>163</v>
      </c>
      <c r="F2195">
        <f>VLOOKUP(E2195,業種分類!$A$1:$B$34,2,FALSE)</f>
        <v>6</v>
      </c>
      <c r="G2195">
        <v>100</v>
      </c>
      <c r="H2195">
        <v>0</v>
      </c>
      <c r="J2195" t="s">
        <v>3901</v>
      </c>
      <c r="K2195" t="s">
        <v>3897</v>
      </c>
      <c r="L2195" t="str">
        <f t="shared" si="34"/>
        <v>INSERT INTO stocks (stock_code, name, marcket_id, category_id, share_unit_number, is_nikkei225) VALUES(6481,'ＴＨＫ(株)',1,6,'100',0);</v>
      </c>
    </row>
    <row r="2196" spans="1:12" x14ac:dyDescent="0.2">
      <c r="A2196">
        <v>6482</v>
      </c>
      <c r="B2196" t="s">
        <v>2237</v>
      </c>
      <c r="C2196" t="s">
        <v>5</v>
      </c>
      <c r="D2196">
        <f>VLOOKUP(C2196,市場名!$A$1:$B$14,2,FALSE)</f>
        <v>1</v>
      </c>
      <c r="E2196" t="s">
        <v>163</v>
      </c>
      <c r="F2196">
        <f>VLOOKUP(E2196,業種分類!$A$1:$B$34,2,FALSE)</f>
        <v>6</v>
      </c>
      <c r="G2196">
        <v>100</v>
      </c>
      <c r="H2196">
        <v>0</v>
      </c>
      <c r="J2196" t="s">
        <v>3901</v>
      </c>
      <c r="K2196" t="s">
        <v>3897</v>
      </c>
      <c r="L2196" t="str">
        <f t="shared" si="34"/>
        <v>INSERT INTO stocks (stock_code, name, marcket_id, category_id, share_unit_number, is_nikkei225) VALUES(6482,'(株)ユーシン精機',1,6,'100',0);</v>
      </c>
    </row>
    <row r="2197" spans="1:12" x14ac:dyDescent="0.2">
      <c r="A2197">
        <v>6484</v>
      </c>
      <c r="B2197" t="s">
        <v>2238</v>
      </c>
      <c r="C2197" t="s">
        <v>15</v>
      </c>
      <c r="D2197">
        <f>VLOOKUP(C2197,市場名!$A$1:$B$14,2,FALSE)</f>
        <v>5</v>
      </c>
      <c r="E2197" t="s">
        <v>163</v>
      </c>
      <c r="F2197">
        <f>VLOOKUP(E2197,業種分類!$A$1:$B$34,2,FALSE)</f>
        <v>6</v>
      </c>
      <c r="G2197">
        <v>100</v>
      </c>
      <c r="H2197">
        <v>0</v>
      </c>
      <c r="J2197" t="s">
        <v>3901</v>
      </c>
      <c r="K2197" t="s">
        <v>3897</v>
      </c>
      <c r="L2197" t="str">
        <f t="shared" si="34"/>
        <v>INSERT INTO stocks (stock_code, name, marcket_id, category_id, share_unit_number, is_nikkei225) VALUES(6484,'(株)ＫＶＫ',5,6,'100',0);</v>
      </c>
    </row>
    <row r="2198" spans="1:12" x14ac:dyDescent="0.2">
      <c r="A2198">
        <v>6485</v>
      </c>
      <c r="B2198" t="s">
        <v>2239</v>
      </c>
      <c r="C2198" t="s">
        <v>5</v>
      </c>
      <c r="D2198">
        <f>VLOOKUP(C2198,市場名!$A$1:$B$14,2,FALSE)</f>
        <v>1</v>
      </c>
      <c r="E2198" t="s">
        <v>163</v>
      </c>
      <c r="F2198">
        <f>VLOOKUP(E2198,業種分類!$A$1:$B$34,2,FALSE)</f>
        <v>6</v>
      </c>
      <c r="G2198">
        <v>100</v>
      </c>
      <c r="H2198">
        <v>0</v>
      </c>
      <c r="J2198" t="s">
        <v>3901</v>
      </c>
      <c r="K2198" t="s">
        <v>3897</v>
      </c>
      <c r="L2198" t="str">
        <f t="shared" si="34"/>
        <v>INSERT INTO stocks (stock_code, name, marcket_id, category_id, share_unit_number, is_nikkei225) VALUES(6485,'前澤給装工業(株)',1,6,'100',0);</v>
      </c>
    </row>
    <row r="2199" spans="1:12" x14ac:dyDescent="0.2">
      <c r="A2199">
        <v>6486</v>
      </c>
      <c r="B2199" t="s">
        <v>2240</v>
      </c>
      <c r="C2199" t="s">
        <v>5</v>
      </c>
      <c r="D2199">
        <f>VLOOKUP(C2199,市場名!$A$1:$B$14,2,FALSE)</f>
        <v>1</v>
      </c>
      <c r="E2199" t="s">
        <v>163</v>
      </c>
      <c r="F2199">
        <f>VLOOKUP(E2199,業種分類!$A$1:$B$34,2,FALSE)</f>
        <v>6</v>
      </c>
      <c r="G2199">
        <v>100</v>
      </c>
      <c r="H2199">
        <v>0</v>
      </c>
      <c r="J2199" t="s">
        <v>3901</v>
      </c>
      <c r="K2199" t="s">
        <v>3897</v>
      </c>
      <c r="L2199" t="str">
        <f t="shared" si="34"/>
        <v>INSERT INTO stocks (stock_code, name, marcket_id, category_id, share_unit_number, is_nikkei225) VALUES(6486,'イーグル工業(株)',1,6,'100',0);</v>
      </c>
    </row>
    <row r="2200" spans="1:12" x14ac:dyDescent="0.2">
      <c r="A2200">
        <v>6488</v>
      </c>
      <c r="B2200" t="s">
        <v>2241</v>
      </c>
      <c r="C2200" t="s">
        <v>15</v>
      </c>
      <c r="D2200">
        <f>VLOOKUP(C2200,市場名!$A$1:$B$14,2,FALSE)</f>
        <v>5</v>
      </c>
      <c r="E2200" t="s">
        <v>163</v>
      </c>
      <c r="F2200">
        <f>VLOOKUP(E2200,業種分類!$A$1:$B$34,2,FALSE)</f>
        <v>6</v>
      </c>
      <c r="G2200">
        <v>100</v>
      </c>
      <c r="H2200">
        <v>0</v>
      </c>
      <c r="J2200" t="s">
        <v>3901</v>
      </c>
      <c r="K2200" t="s">
        <v>3897</v>
      </c>
      <c r="L2200" t="str">
        <f t="shared" si="34"/>
        <v>INSERT INTO stocks (stock_code, name, marcket_id, category_id, share_unit_number, is_nikkei225) VALUES(6488,'(株)ヨシタケ',5,6,'100',0);</v>
      </c>
    </row>
    <row r="2201" spans="1:12" x14ac:dyDescent="0.2">
      <c r="A2201">
        <v>6489</v>
      </c>
      <c r="B2201" t="s">
        <v>2242</v>
      </c>
      <c r="C2201" t="s">
        <v>5</v>
      </c>
      <c r="D2201">
        <f>VLOOKUP(C2201,市場名!$A$1:$B$14,2,FALSE)</f>
        <v>1</v>
      </c>
      <c r="E2201" t="s">
        <v>163</v>
      </c>
      <c r="F2201">
        <f>VLOOKUP(E2201,業種分類!$A$1:$B$34,2,FALSE)</f>
        <v>6</v>
      </c>
      <c r="G2201">
        <v>100</v>
      </c>
      <c r="H2201">
        <v>0</v>
      </c>
      <c r="J2201" t="s">
        <v>3901</v>
      </c>
      <c r="K2201" t="s">
        <v>3897</v>
      </c>
      <c r="L2201" t="str">
        <f t="shared" si="34"/>
        <v>INSERT INTO stocks (stock_code, name, marcket_id, category_id, share_unit_number, is_nikkei225) VALUES(6489,'前澤工業(株)',1,6,'100',0);</v>
      </c>
    </row>
    <row r="2202" spans="1:12" x14ac:dyDescent="0.2">
      <c r="A2202">
        <v>6490</v>
      </c>
      <c r="B2202" t="s">
        <v>2243</v>
      </c>
      <c r="C2202" t="s">
        <v>5</v>
      </c>
      <c r="D2202">
        <f>VLOOKUP(C2202,市場名!$A$1:$B$14,2,FALSE)</f>
        <v>1</v>
      </c>
      <c r="E2202" t="s">
        <v>163</v>
      </c>
      <c r="F2202">
        <f>VLOOKUP(E2202,業種分類!$A$1:$B$34,2,FALSE)</f>
        <v>6</v>
      </c>
      <c r="G2202">
        <v>100</v>
      </c>
      <c r="H2202">
        <v>0</v>
      </c>
      <c r="J2202" t="s">
        <v>3901</v>
      </c>
      <c r="K2202" t="s">
        <v>3897</v>
      </c>
      <c r="L2202" t="str">
        <f t="shared" si="34"/>
        <v>INSERT INTO stocks (stock_code, name, marcket_id, category_id, share_unit_number, is_nikkei225) VALUES(6490,'日本ピラー工業(株)',1,6,'100',0);</v>
      </c>
    </row>
    <row r="2203" spans="1:12" x14ac:dyDescent="0.2">
      <c r="A2203">
        <v>6492</v>
      </c>
      <c r="B2203" t="s">
        <v>2244</v>
      </c>
      <c r="C2203" t="s">
        <v>37</v>
      </c>
      <c r="D2203">
        <f>VLOOKUP(C2203,市場名!$A$1:$B$14,2,FALSE)</f>
        <v>2</v>
      </c>
      <c r="E2203" t="s">
        <v>163</v>
      </c>
      <c r="F2203">
        <f>VLOOKUP(E2203,業種分類!$A$1:$B$34,2,FALSE)</f>
        <v>6</v>
      </c>
      <c r="G2203">
        <v>100</v>
      </c>
      <c r="H2203">
        <v>0</v>
      </c>
      <c r="J2203" t="s">
        <v>3901</v>
      </c>
      <c r="K2203" t="s">
        <v>3897</v>
      </c>
      <c r="L2203" t="str">
        <f t="shared" si="34"/>
        <v>INSERT INTO stocks (stock_code, name, marcket_id, category_id, share_unit_number, is_nikkei225) VALUES(6492,'岡野バルブ製造(株)',2,6,'100',0);</v>
      </c>
    </row>
    <row r="2204" spans="1:12" x14ac:dyDescent="0.2">
      <c r="A2204">
        <v>6493</v>
      </c>
      <c r="B2204" t="s">
        <v>2245</v>
      </c>
      <c r="C2204" t="s">
        <v>37</v>
      </c>
      <c r="D2204">
        <f>VLOOKUP(C2204,市場名!$A$1:$B$14,2,FALSE)</f>
        <v>2</v>
      </c>
      <c r="E2204" t="s">
        <v>664</v>
      </c>
      <c r="F2204">
        <f>VLOOKUP(E2204,業種分類!$A$1:$B$34,2,FALSE)</f>
        <v>22</v>
      </c>
      <c r="G2204">
        <v>100</v>
      </c>
      <c r="H2204">
        <v>0</v>
      </c>
      <c r="J2204" t="s">
        <v>3901</v>
      </c>
      <c r="K2204" t="s">
        <v>3897</v>
      </c>
      <c r="L2204" t="str">
        <f t="shared" si="34"/>
        <v>INSERT INTO stocks (stock_code, name, marcket_id, category_id, share_unit_number, is_nikkei225) VALUES(6493,'日鍛バルブ(株)',2,22,'100',0);</v>
      </c>
    </row>
    <row r="2205" spans="1:12" x14ac:dyDescent="0.2">
      <c r="A2205">
        <v>6494</v>
      </c>
      <c r="B2205" t="s">
        <v>2246</v>
      </c>
      <c r="C2205" t="s">
        <v>15</v>
      </c>
      <c r="D2205">
        <f>VLOOKUP(C2205,市場名!$A$1:$B$14,2,FALSE)</f>
        <v>5</v>
      </c>
      <c r="E2205" t="s">
        <v>163</v>
      </c>
      <c r="F2205">
        <f>VLOOKUP(E2205,業種分類!$A$1:$B$34,2,FALSE)</f>
        <v>6</v>
      </c>
      <c r="G2205">
        <v>100</v>
      </c>
      <c r="H2205">
        <v>0</v>
      </c>
      <c r="J2205" t="s">
        <v>3901</v>
      </c>
      <c r="K2205" t="s">
        <v>3897</v>
      </c>
      <c r="L2205" t="str">
        <f t="shared" si="34"/>
        <v>INSERT INTO stocks (stock_code, name, marcket_id, category_id, share_unit_number, is_nikkei225) VALUES(6494,'(株)ＮＦＫホールディングス',5,6,'100',0);</v>
      </c>
    </row>
    <row r="2206" spans="1:12" x14ac:dyDescent="0.2">
      <c r="A2206">
        <v>6495</v>
      </c>
      <c r="B2206" t="s">
        <v>2247</v>
      </c>
      <c r="C2206" t="s">
        <v>37</v>
      </c>
      <c r="D2206">
        <f>VLOOKUP(C2206,市場名!$A$1:$B$14,2,FALSE)</f>
        <v>2</v>
      </c>
      <c r="E2206" t="s">
        <v>163</v>
      </c>
      <c r="F2206">
        <f>VLOOKUP(E2206,業種分類!$A$1:$B$34,2,FALSE)</f>
        <v>6</v>
      </c>
      <c r="G2206">
        <v>100</v>
      </c>
      <c r="H2206">
        <v>0</v>
      </c>
      <c r="J2206" t="s">
        <v>3901</v>
      </c>
      <c r="K2206" t="s">
        <v>3897</v>
      </c>
      <c r="L2206" t="str">
        <f t="shared" si="34"/>
        <v>INSERT INTO stocks (stock_code, name, marcket_id, category_id, share_unit_number, is_nikkei225) VALUES(6495,'(株)宮入バルブ製作所',2,6,'100',0);</v>
      </c>
    </row>
    <row r="2207" spans="1:12" x14ac:dyDescent="0.2">
      <c r="A2207">
        <v>6496</v>
      </c>
      <c r="B2207" t="s">
        <v>2248</v>
      </c>
      <c r="C2207" t="s">
        <v>37</v>
      </c>
      <c r="D2207">
        <f>VLOOKUP(C2207,市場名!$A$1:$B$14,2,FALSE)</f>
        <v>2</v>
      </c>
      <c r="E2207" t="s">
        <v>163</v>
      </c>
      <c r="F2207">
        <f>VLOOKUP(E2207,業種分類!$A$1:$B$34,2,FALSE)</f>
        <v>6</v>
      </c>
      <c r="G2207">
        <v>100</v>
      </c>
      <c r="H2207">
        <v>0</v>
      </c>
      <c r="J2207" t="s">
        <v>3901</v>
      </c>
      <c r="K2207" t="s">
        <v>3897</v>
      </c>
      <c r="L2207" t="str">
        <f t="shared" si="34"/>
        <v>INSERT INTO stocks (stock_code, name, marcket_id, category_id, share_unit_number, is_nikkei225) VALUES(6496,'(株)中北製作所',2,6,'100',0);</v>
      </c>
    </row>
    <row r="2208" spans="1:12" x14ac:dyDescent="0.2">
      <c r="A2208">
        <v>6497</v>
      </c>
      <c r="B2208" t="s">
        <v>2249</v>
      </c>
      <c r="C2208" t="s">
        <v>15</v>
      </c>
      <c r="D2208">
        <f>VLOOKUP(C2208,市場名!$A$1:$B$14,2,FALSE)</f>
        <v>5</v>
      </c>
      <c r="E2208" t="s">
        <v>163</v>
      </c>
      <c r="F2208">
        <f>VLOOKUP(E2208,業種分類!$A$1:$B$34,2,FALSE)</f>
        <v>6</v>
      </c>
      <c r="G2208">
        <v>100</v>
      </c>
      <c r="H2208">
        <v>0</v>
      </c>
      <c r="J2208" t="s">
        <v>3901</v>
      </c>
      <c r="K2208" t="s">
        <v>3897</v>
      </c>
      <c r="L2208" t="str">
        <f t="shared" si="34"/>
        <v>INSERT INTO stocks (stock_code, name, marcket_id, category_id, share_unit_number, is_nikkei225) VALUES(6497,'(株)ハマイ',5,6,'100',0);</v>
      </c>
    </row>
    <row r="2209" spans="1:12" x14ac:dyDescent="0.2">
      <c r="A2209">
        <v>6498</v>
      </c>
      <c r="B2209" t="s">
        <v>2250</v>
      </c>
      <c r="C2209" t="s">
        <v>5</v>
      </c>
      <c r="D2209">
        <f>VLOOKUP(C2209,市場名!$A$1:$B$14,2,FALSE)</f>
        <v>1</v>
      </c>
      <c r="E2209" t="s">
        <v>163</v>
      </c>
      <c r="F2209">
        <f>VLOOKUP(E2209,業種分類!$A$1:$B$34,2,FALSE)</f>
        <v>6</v>
      </c>
      <c r="G2209">
        <v>100</v>
      </c>
      <c r="H2209">
        <v>0</v>
      </c>
      <c r="J2209" t="s">
        <v>3901</v>
      </c>
      <c r="K2209" t="s">
        <v>3897</v>
      </c>
      <c r="L2209" t="str">
        <f t="shared" si="34"/>
        <v>INSERT INTO stocks (stock_code, name, marcket_id, category_id, share_unit_number, is_nikkei225) VALUES(6498,'(株)キッツ',1,6,'100',0);</v>
      </c>
    </row>
    <row r="2210" spans="1:12" x14ac:dyDescent="0.2">
      <c r="A2210">
        <v>6501</v>
      </c>
      <c r="B2210" t="s">
        <v>2251</v>
      </c>
      <c r="C2210" t="s">
        <v>5</v>
      </c>
      <c r="D2210">
        <f>VLOOKUP(C2210,市場名!$A$1:$B$14,2,FALSE)</f>
        <v>1</v>
      </c>
      <c r="E2210" t="s">
        <v>654</v>
      </c>
      <c r="F2210">
        <f>VLOOKUP(E2210,業種分類!$A$1:$B$34,2,FALSE)</f>
        <v>19</v>
      </c>
      <c r="G2210">
        <v>100</v>
      </c>
      <c r="H2210">
        <v>1</v>
      </c>
      <c r="J2210" t="s">
        <v>3901</v>
      </c>
      <c r="K2210" t="s">
        <v>3897</v>
      </c>
      <c r="L2210" t="str">
        <f t="shared" si="34"/>
        <v>INSERT INTO stocks (stock_code, name, marcket_id, category_id, share_unit_number, is_nikkei225) VALUES(6501,'(株)日立製作所',1,19,'100',1);</v>
      </c>
    </row>
    <row r="2211" spans="1:12" x14ac:dyDescent="0.2">
      <c r="A2211">
        <v>6502</v>
      </c>
      <c r="B2211" t="s">
        <v>2252</v>
      </c>
      <c r="C2211" t="s">
        <v>37</v>
      </c>
      <c r="D2211">
        <f>VLOOKUP(C2211,市場名!$A$1:$B$14,2,FALSE)</f>
        <v>2</v>
      </c>
      <c r="E2211" t="s">
        <v>654</v>
      </c>
      <c r="F2211">
        <f>VLOOKUP(E2211,業種分類!$A$1:$B$34,2,FALSE)</f>
        <v>19</v>
      </c>
      <c r="G2211">
        <v>100</v>
      </c>
      <c r="H2211">
        <v>0</v>
      </c>
      <c r="J2211" t="s">
        <v>3901</v>
      </c>
      <c r="K2211" t="s">
        <v>3897</v>
      </c>
      <c r="L2211" t="str">
        <f t="shared" si="34"/>
        <v>INSERT INTO stocks (stock_code, name, marcket_id, category_id, share_unit_number, is_nikkei225) VALUES(6502,'(株)東芝',2,19,'100',0);</v>
      </c>
    </row>
    <row r="2212" spans="1:12" x14ac:dyDescent="0.2">
      <c r="A2212">
        <v>6503</v>
      </c>
      <c r="B2212" t="s">
        <v>2253</v>
      </c>
      <c r="C2212" t="s">
        <v>5</v>
      </c>
      <c r="D2212">
        <f>VLOOKUP(C2212,市場名!$A$1:$B$14,2,FALSE)</f>
        <v>1</v>
      </c>
      <c r="E2212" t="s">
        <v>654</v>
      </c>
      <c r="F2212">
        <f>VLOOKUP(E2212,業種分類!$A$1:$B$34,2,FALSE)</f>
        <v>19</v>
      </c>
      <c r="G2212">
        <v>100</v>
      </c>
      <c r="H2212">
        <v>1</v>
      </c>
      <c r="J2212" t="s">
        <v>3901</v>
      </c>
      <c r="K2212" t="s">
        <v>3897</v>
      </c>
      <c r="L2212" t="str">
        <f t="shared" si="34"/>
        <v>INSERT INTO stocks (stock_code, name, marcket_id, category_id, share_unit_number, is_nikkei225) VALUES(6503,'三菱電機(株)',1,19,'100',1);</v>
      </c>
    </row>
    <row r="2213" spans="1:12" x14ac:dyDescent="0.2">
      <c r="A2213">
        <v>6504</v>
      </c>
      <c r="B2213" t="s">
        <v>2254</v>
      </c>
      <c r="C2213" t="s">
        <v>5</v>
      </c>
      <c r="D2213">
        <f>VLOOKUP(C2213,市場名!$A$1:$B$14,2,FALSE)</f>
        <v>1</v>
      </c>
      <c r="E2213" t="s">
        <v>654</v>
      </c>
      <c r="F2213">
        <f>VLOOKUP(E2213,業種分類!$A$1:$B$34,2,FALSE)</f>
        <v>19</v>
      </c>
      <c r="G2213">
        <v>100</v>
      </c>
      <c r="H2213">
        <v>1</v>
      </c>
      <c r="J2213" t="s">
        <v>3901</v>
      </c>
      <c r="K2213" t="s">
        <v>3897</v>
      </c>
      <c r="L2213" t="str">
        <f t="shared" si="34"/>
        <v>INSERT INTO stocks (stock_code, name, marcket_id, category_id, share_unit_number, is_nikkei225) VALUES(6504,'富士電機(株)',1,19,'100',1);</v>
      </c>
    </row>
    <row r="2214" spans="1:12" x14ac:dyDescent="0.2">
      <c r="A2214">
        <v>6505</v>
      </c>
      <c r="B2214" t="s">
        <v>2255</v>
      </c>
      <c r="C2214" t="s">
        <v>5</v>
      </c>
      <c r="D2214">
        <f>VLOOKUP(C2214,市場名!$A$1:$B$14,2,FALSE)</f>
        <v>1</v>
      </c>
      <c r="E2214" t="s">
        <v>654</v>
      </c>
      <c r="F2214">
        <f>VLOOKUP(E2214,業種分類!$A$1:$B$34,2,FALSE)</f>
        <v>19</v>
      </c>
      <c r="G2214">
        <v>100</v>
      </c>
      <c r="H2214">
        <v>0</v>
      </c>
      <c r="J2214" t="s">
        <v>3901</v>
      </c>
      <c r="K2214" t="s">
        <v>3897</v>
      </c>
      <c r="L2214" t="str">
        <f t="shared" si="34"/>
        <v>INSERT INTO stocks (stock_code, name, marcket_id, category_id, share_unit_number, is_nikkei225) VALUES(6505,'東洋電機製造(株)',1,19,'100',0);</v>
      </c>
    </row>
    <row r="2215" spans="1:12" x14ac:dyDescent="0.2">
      <c r="A2215">
        <v>6506</v>
      </c>
      <c r="B2215" t="s">
        <v>2256</v>
      </c>
      <c r="C2215" t="s">
        <v>5</v>
      </c>
      <c r="D2215">
        <f>VLOOKUP(C2215,市場名!$A$1:$B$14,2,FALSE)</f>
        <v>1</v>
      </c>
      <c r="E2215" t="s">
        <v>654</v>
      </c>
      <c r="F2215">
        <f>VLOOKUP(E2215,業種分類!$A$1:$B$34,2,FALSE)</f>
        <v>19</v>
      </c>
      <c r="G2215">
        <v>100</v>
      </c>
      <c r="H2215">
        <v>1</v>
      </c>
      <c r="J2215" t="s">
        <v>3901</v>
      </c>
      <c r="K2215" t="s">
        <v>3897</v>
      </c>
      <c r="L2215" t="str">
        <f t="shared" si="34"/>
        <v>INSERT INTO stocks (stock_code, name, marcket_id, category_id, share_unit_number, is_nikkei225) VALUES(6506,'(株)安川電機',1,19,'100',1);</v>
      </c>
    </row>
    <row r="2216" spans="1:12" x14ac:dyDescent="0.2">
      <c r="A2216">
        <v>6507</v>
      </c>
      <c r="B2216" t="s">
        <v>2257</v>
      </c>
      <c r="C2216" t="s">
        <v>5</v>
      </c>
      <c r="D2216">
        <f>VLOOKUP(C2216,市場名!$A$1:$B$14,2,FALSE)</f>
        <v>1</v>
      </c>
      <c r="E2216" t="s">
        <v>654</v>
      </c>
      <c r="F2216">
        <f>VLOOKUP(E2216,業種分類!$A$1:$B$34,2,FALSE)</f>
        <v>19</v>
      </c>
      <c r="G2216">
        <v>100</v>
      </c>
      <c r="H2216">
        <v>0</v>
      </c>
      <c r="J2216" t="s">
        <v>3901</v>
      </c>
      <c r="K2216" t="s">
        <v>3897</v>
      </c>
      <c r="L2216" t="str">
        <f t="shared" si="34"/>
        <v>INSERT INTO stocks (stock_code, name, marcket_id, category_id, share_unit_number, is_nikkei225) VALUES(6507,'シンフォニアテクノロジー(株)',1,19,'100',0);</v>
      </c>
    </row>
    <row r="2217" spans="1:12" x14ac:dyDescent="0.2">
      <c r="A2217">
        <v>6508</v>
      </c>
      <c r="B2217" t="s">
        <v>2258</v>
      </c>
      <c r="C2217" t="s">
        <v>5</v>
      </c>
      <c r="D2217">
        <f>VLOOKUP(C2217,市場名!$A$1:$B$14,2,FALSE)</f>
        <v>1</v>
      </c>
      <c r="E2217" t="s">
        <v>654</v>
      </c>
      <c r="F2217">
        <f>VLOOKUP(E2217,業種分類!$A$1:$B$34,2,FALSE)</f>
        <v>19</v>
      </c>
      <c r="G2217">
        <v>100</v>
      </c>
      <c r="H2217">
        <v>0</v>
      </c>
      <c r="J2217" t="s">
        <v>3901</v>
      </c>
      <c r="K2217" t="s">
        <v>3897</v>
      </c>
      <c r="L2217" t="str">
        <f t="shared" si="34"/>
        <v>INSERT INTO stocks (stock_code, name, marcket_id, category_id, share_unit_number, is_nikkei225) VALUES(6508,'(株)明電舎',1,19,'100',0);</v>
      </c>
    </row>
    <row r="2218" spans="1:12" x14ac:dyDescent="0.2">
      <c r="A2218">
        <v>6513</v>
      </c>
      <c r="B2218" t="s">
        <v>2259</v>
      </c>
      <c r="C2218" t="s">
        <v>5</v>
      </c>
      <c r="D2218">
        <f>VLOOKUP(C2218,市場名!$A$1:$B$14,2,FALSE)</f>
        <v>1</v>
      </c>
      <c r="E2218" t="s">
        <v>654</v>
      </c>
      <c r="F2218">
        <f>VLOOKUP(E2218,業種分類!$A$1:$B$34,2,FALSE)</f>
        <v>19</v>
      </c>
      <c r="G2218">
        <v>100</v>
      </c>
      <c r="H2218">
        <v>0</v>
      </c>
      <c r="J2218" t="s">
        <v>3901</v>
      </c>
      <c r="K2218" t="s">
        <v>3897</v>
      </c>
      <c r="L2218" t="str">
        <f t="shared" si="34"/>
        <v>INSERT INTO stocks (stock_code, name, marcket_id, category_id, share_unit_number, is_nikkei225) VALUES(6513,'(株)オリジン',1,19,'100',0);</v>
      </c>
    </row>
    <row r="2219" spans="1:12" x14ac:dyDescent="0.2">
      <c r="A2219">
        <v>6516</v>
      </c>
      <c r="B2219" t="s">
        <v>2260</v>
      </c>
      <c r="C2219" t="s">
        <v>5</v>
      </c>
      <c r="D2219">
        <f>VLOOKUP(C2219,市場名!$A$1:$B$14,2,FALSE)</f>
        <v>1</v>
      </c>
      <c r="E2219" t="s">
        <v>654</v>
      </c>
      <c r="F2219">
        <f>VLOOKUP(E2219,業種分類!$A$1:$B$34,2,FALSE)</f>
        <v>19</v>
      </c>
      <c r="G2219">
        <v>100</v>
      </c>
      <c r="H2219">
        <v>0</v>
      </c>
      <c r="J2219" t="s">
        <v>3901</v>
      </c>
      <c r="K2219" t="s">
        <v>3897</v>
      </c>
      <c r="L2219" t="str">
        <f t="shared" si="34"/>
        <v>INSERT INTO stocks (stock_code, name, marcket_id, category_id, share_unit_number, is_nikkei225) VALUES(6516,'山洋電気(株)',1,19,'100',0);</v>
      </c>
    </row>
    <row r="2220" spans="1:12" x14ac:dyDescent="0.2">
      <c r="A2220">
        <v>6517</v>
      </c>
      <c r="B2220" t="s">
        <v>2261</v>
      </c>
      <c r="C2220" t="s">
        <v>5</v>
      </c>
      <c r="D2220">
        <f>VLOOKUP(C2220,市場名!$A$1:$B$14,2,FALSE)</f>
        <v>1</v>
      </c>
      <c r="E2220" t="s">
        <v>654</v>
      </c>
      <c r="F2220">
        <f>VLOOKUP(E2220,業種分類!$A$1:$B$34,2,FALSE)</f>
        <v>19</v>
      </c>
      <c r="G2220">
        <v>100</v>
      </c>
      <c r="H2220">
        <v>0</v>
      </c>
      <c r="J2220" t="s">
        <v>3901</v>
      </c>
      <c r="K2220" t="s">
        <v>3897</v>
      </c>
      <c r="L2220" t="str">
        <f t="shared" si="34"/>
        <v>INSERT INTO stocks (stock_code, name, marcket_id, category_id, share_unit_number, is_nikkei225) VALUES(6517,'デンヨー(株)',1,19,'100',0);</v>
      </c>
    </row>
    <row r="2221" spans="1:12" x14ac:dyDescent="0.2">
      <c r="A2221">
        <v>6518</v>
      </c>
      <c r="B2221" t="s">
        <v>2262</v>
      </c>
      <c r="C2221" t="s">
        <v>15</v>
      </c>
      <c r="D2221">
        <f>VLOOKUP(C2221,市場名!$A$1:$B$14,2,FALSE)</f>
        <v>5</v>
      </c>
      <c r="E2221" t="s">
        <v>654</v>
      </c>
      <c r="F2221">
        <f>VLOOKUP(E2221,業種分類!$A$1:$B$34,2,FALSE)</f>
        <v>19</v>
      </c>
      <c r="G2221">
        <v>100</v>
      </c>
      <c r="H2221">
        <v>0</v>
      </c>
      <c r="J2221" t="s">
        <v>3901</v>
      </c>
      <c r="K2221" t="s">
        <v>3897</v>
      </c>
      <c r="L2221" t="str">
        <f t="shared" si="34"/>
        <v>INSERT INTO stocks (stock_code, name, marcket_id, category_id, share_unit_number, is_nikkei225) VALUES(6518,'三相電機(株)',5,19,'100',0);</v>
      </c>
    </row>
    <row r="2222" spans="1:12" x14ac:dyDescent="0.2">
      <c r="A2222">
        <v>6531</v>
      </c>
      <c r="B2222" t="s">
        <v>2263</v>
      </c>
      <c r="C2222" t="s">
        <v>24</v>
      </c>
      <c r="D2222">
        <f>VLOOKUP(C2222,市場名!$A$1:$B$14,2,FALSE)</f>
        <v>7</v>
      </c>
      <c r="E2222" t="s">
        <v>186</v>
      </c>
      <c r="F2222">
        <f>VLOOKUP(E2222,業種分類!$A$1:$B$34,2,FALSE)</f>
        <v>7</v>
      </c>
      <c r="G2222">
        <v>100</v>
      </c>
      <c r="H2222">
        <v>0</v>
      </c>
      <c r="J2222" t="s">
        <v>3901</v>
      </c>
      <c r="K2222" t="s">
        <v>3897</v>
      </c>
      <c r="L2222" t="str">
        <f t="shared" si="34"/>
        <v>INSERT INTO stocks (stock_code, name, marcket_id, category_id, share_unit_number, is_nikkei225) VALUES(6531,'リファインバース(株)',7,7,'100',0);</v>
      </c>
    </row>
    <row r="2223" spans="1:12" x14ac:dyDescent="0.2">
      <c r="A2223">
        <v>6532</v>
      </c>
      <c r="B2223" t="s">
        <v>2264</v>
      </c>
      <c r="C2223" t="s">
        <v>5</v>
      </c>
      <c r="D2223">
        <f>VLOOKUP(C2223,市場名!$A$1:$B$14,2,FALSE)</f>
        <v>1</v>
      </c>
      <c r="E2223" t="s">
        <v>186</v>
      </c>
      <c r="F2223">
        <f>VLOOKUP(E2223,業種分類!$A$1:$B$34,2,FALSE)</f>
        <v>7</v>
      </c>
      <c r="G2223">
        <v>100</v>
      </c>
      <c r="H2223">
        <v>0</v>
      </c>
      <c r="J2223" t="s">
        <v>3901</v>
      </c>
      <c r="K2223" t="s">
        <v>3897</v>
      </c>
      <c r="L2223" t="str">
        <f t="shared" si="34"/>
        <v>INSERT INTO stocks (stock_code, name, marcket_id, category_id, share_unit_number, is_nikkei225) VALUES(6532,'(株)ベイカレント・コンサルティング',1,7,'100',0);</v>
      </c>
    </row>
    <row r="2224" spans="1:12" x14ac:dyDescent="0.2">
      <c r="A2224">
        <v>6533</v>
      </c>
      <c r="B2224" t="s">
        <v>2265</v>
      </c>
      <c r="C2224" t="s">
        <v>5</v>
      </c>
      <c r="D2224">
        <f>VLOOKUP(C2224,市場名!$A$1:$B$14,2,FALSE)</f>
        <v>1</v>
      </c>
      <c r="E2224" t="s">
        <v>186</v>
      </c>
      <c r="F2224">
        <f>VLOOKUP(E2224,業種分類!$A$1:$B$34,2,FALSE)</f>
        <v>7</v>
      </c>
      <c r="G2224">
        <v>100</v>
      </c>
      <c r="H2224">
        <v>0</v>
      </c>
      <c r="J2224" t="s">
        <v>3901</v>
      </c>
      <c r="K2224" t="s">
        <v>3897</v>
      </c>
      <c r="L2224" t="str">
        <f t="shared" si="34"/>
        <v>INSERT INTO stocks (stock_code, name, marcket_id, category_id, share_unit_number, is_nikkei225) VALUES(6533,'(株)Ｏｒｃｈｅｓｔｒａ　Ｈｏｌｄｉｎｇｓ',1,7,'100',0);</v>
      </c>
    </row>
    <row r="2225" spans="1:12" x14ac:dyDescent="0.2">
      <c r="A2225">
        <v>6535</v>
      </c>
      <c r="B2225" t="s">
        <v>2266</v>
      </c>
      <c r="C2225" t="s">
        <v>5</v>
      </c>
      <c r="D2225">
        <f>VLOOKUP(C2225,市場名!$A$1:$B$14,2,FALSE)</f>
        <v>1</v>
      </c>
      <c r="E2225" t="s">
        <v>186</v>
      </c>
      <c r="F2225">
        <f>VLOOKUP(E2225,業種分類!$A$1:$B$34,2,FALSE)</f>
        <v>7</v>
      </c>
      <c r="G2225">
        <v>100</v>
      </c>
      <c r="H2225">
        <v>0</v>
      </c>
      <c r="J2225" t="s">
        <v>3901</v>
      </c>
      <c r="K2225" t="s">
        <v>3897</v>
      </c>
      <c r="L2225" t="str">
        <f t="shared" si="34"/>
        <v>INSERT INTO stocks (stock_code, name, marcket_id, category_id, share_unit_number, is_nikkei225) VALUES(6535,'(株)アイモバイル',1,7,'100',0);</v>
      </c>
    </row>
    <row r="2226" spans="1:12" x14ac:dyDescent="0.2">
      <c r="A2226">
        <v>6537</v>
      </c>
      <c r="B2226" t="s">
        <v>2267</v>
      </c>
      <c r="C2226" t="s">
        <v>24</v>
      </c>
      <c r="D2226">
        <f>VLOOKUP(C2226,市場名!$A$1:$B$14,2,FALSE)</f>
        <v>7</v>
      </c>
      <c r="E2226" t="s">
        <v>186</v>
      </c>
      <c r="F2226">
        <f>VLOOKUP(E2226,業種分類!$A$1:$B$34,2,FALSE)</f>
        <v>7</v>
      </c>
      <c r="G2226">
        <v>100</v>
      </c>
      <c r="H2226">
        <v>0</v>
      </c>
      <c r="J2226" t="s">
        <v>3901</v>
      </c>
      <c r="K2226" t="s">
        <v>3897</v>
      </c>
      <c r="L2226" t="str">
        <f t="shared" si="34"/>
        <v>INSERT INTO stocks (stock_code, name, marcket_id, category_id, share_unit_number, is_nikkei225) VALUES(6537,'ＷＡＳＨハウス(株)',7,7,'100',0);</v>
      </c>
    </row>
    <row r="2227" spans="1:12" x14ac:dyDescent="0.2">
      <c r="A2227">
        <v>6538</v>
      </c>
      <c r="B2227" t="s">
        <v>2268</v>
      </c>
      <c r="C2227" t="s">
        <v>5</v>
      </c>
      <c r="D2227">
        <f>VLOOKUP(C2227,市場名!$A$1:$B$14,2,FALSE)</f>
        <v>1</v>
      </c>
      <c r="E2227" t="s">
        <v>186</v>
      </c>
      <c r="F2227">
        <f>VLOOKUP(E2227,業種分類!$A$1:$B$34,2,FALSE)</f>
        <v>7</v>
      </c>
      <c r="G2227">
        <v>100</v>
      </c>
      <c r="H2227">
        <v>0</v>
      </c>
      <c r="J2227" t="s">
        <v>3901</v>
      </c>
      <c r="K2227" t="s">
        <v>3897</v>
      </c>
      <c r="L2227" t="str">
        <f t="shared" si="34"/>
        <v>INSERT INTO stocks (stock_code, name, marcket_id, category_id, share_unit_number, is_nikkei225) VALUES(6538,'(株)キャリアインデックス',1,7,'100',0);</v>
      </c>
    </row>
    <row r="2228" spans="1:12" x14ac:dyDescent="0.2">
      <c r="A2228">
        <v>6539</v>
      </c>
      <c r="B2228" t="s">
        <v>2269</v>
      </c>
      <c r="C2228" t="s">
        <v>5</v>
      </c>
      <c r="D2228">
        <f>VLOOKUP(C2228,市場名!$A$1:$B$14,2,FALSE)</f>
        <v>1</v>
      </c>
      <c r="E2228" t="s">
        <v>186</v>
      </c>
      <c r="F2228">
        <f>VLOOKUP(E2228,業種分類!$A$1:$B$34,2,FALSE)</f>
        <v>7</v>
      </c>
      <c r="G2228">
        <v>100</v>
      </c>
      <c r="H2228">
        <v>0</v>
      </c>
      <c r="J2228" t="s">
        <v>3901</v>
      </c>
      <c r="K2228" t="s">
        <v>3897</v>
      </c>
      <c r="L2228" t="str">
        <f t="shared" si="34"/>
        <v>INSERT INTO stocks (stock_code, name, marcket_id, category_id, share_unit_number, is_nikkei225) VALUES(6539,'(株)ＭＳ−Ｊａｐａｎ',1,7,'100',0);</v>
      </c>
    </row>
    <row r="2229" spans="1:12" x14ac:dyDescent="0.2">
      <c r="A2229">
        <v>6540</v>
      </c>
      <c r="B2229" t="s">
        <v>2270</v>
      </c>
      <c r="C2229" t="s">
        <v>5</v>
      </c>
      <c r="D2229">
        <f>VLOOKUP(C2229,市場名!$A$1:$B$14,2,FALSE)</f>
        <v>1</v>
      </c>
      <c r="E2229" t="s">
        <v>186</v>
      </c>
      <c r="F2229">
        <f>VLOOKUP(E2229,業種分類!$A$1:$B$34,2,FALSE)</f>
        <v>7</v>
      </c>
      <c r="G2229">
        <v>100</v>
      </c>
      <c r="H2229">
        <v>0</v>
      </c>
      <c r="J2229" t="s">
        <v>3901</v>
      </c>
      <c r="K2229" t="s">
        <v>3897</v>
      </c>
      <c r="L2229" t="str">
        <f t="shared" si="34"/>
        <v>INSERT INTO stocks (stock_code, name, marcket_id, category_id, share_unit_number, is_nikkei225) VALUES(6540,'(株)船場',1,7,'100',0);</v>
      </c>
    </row>
    <row r="2230" spans="1:12" x14ac:dyDescent="0.2">
      <c r="A2230">
        <v>6541</v>
      </c>
      <c r="B2230" t="s">
        <v>2271</v>
      </c>
      <c r="C2230" t="s">
        <v>5</v>
      </c>
      <c r="D2230">
        <f>VLOOKUP(C2230,市場名!$A$1:$B$14,2,FALSE)</f>
        <v>1</v>
      </c>
      <c r="E2230" t="s">
        <v>186</v>
      </c>
      <c r="F2230">
        <f>VLOOKUP(E2230,業種分類!$A$1:$B$34,2,FALSE)</f>
        <v>7</v>
      </c>
      <c r="G2230">
        <v>100</v>
      </c>
      <c r="H2230">
        <v>0</v>
      </c>
      <c r="J2230" t="s">
        <v>3901</v>
      </c>
      <c r="K2230" t="s">
        <v>3897</v>
      </c>
      <c r="L2230" t="str">
        <f t="shared" si="34"/>
        <v>INSERT INTO stocks (stock_code, name, marcket_id, category_id, share_unit_number, is_nikkei225) VALUES(6541,'グレイステクノロジー(株)',1,7,'100',0);</v>
      </c>
    </row>
    <row r="2231" spans="1:12" x14ac:dyDescent="0.2">
      <c r="A2231">
        <v>6542</v>
      </c>
      <c r="B2231" t="s">
        <v>2272</v>
      </c>
      <c r="C2231" t="s">
        <v>15</v>
      </c>
      <c r="D2231">
        <f>VLOOKUP(C2231,市場名!$A$1:$B$14,2,FALSE)</f>
        <v>5</v>
      </c>
      <c r="E2231" t="s">
        <v>186</v>
      </c>
      <c r="F2231">
        <f>VLOOKUP(E2231,業種分類!$A$1:$B$34,2,FALSE)</f>
        <v>7</v>
      </c>
      <c r="G2231">
        <v>100</v>
      </c>
      <c r="H2231">
        <v>0</v>
      </c>
      <c r="J2231" t="s">
        <v>3901</v>
      </c>
      <c r="K2231" t="s">
        <v>3897</v>
      </c>
      <c r="L2231" t="str">
        <f t="shared" si="34"/>
        <v>INSERT INTO stocks (stock_code, name, marcket_id, category_id, share_unit_number, is_nikkei225) VALUES(6542,'(株)ＦＣホールディングス',5,7,'100',0);</v>
      </c>
    </row>
    <row r="2232" spans="1:12" x14ac:dyDescent="0.2">
      <c r="A2232">
        <v>6543</v>
      </c>
      <c r="B2232" t="s">
        <v>2273</v>
      </c>
      <c r="C2232" t="s">
        <v>15</v>
      </c>
      <c r="D2232">
        <f>VLOOKUP(C2232,市場名!$A$1:$B$14,2,FALSE)</f>
        <v>5</v>
      </c>
      <c r="E2232" t="s">
        <v>186</v>
      </c>
      <c r="F2232">
        <f>VLOOKUP(E2232,業種分類!$A$1:$B$34,2,FALSE)</f>
        <v>7</v>
      </c>
      <c r="G2232">
        <v>100</v>
      </c>
      <c r="H2232">
        <v>0</v>
      </c>
      <c r="J2232" t="s">
        <v>3901</v>
      </c>
      <c r="K2232" t="s">
        <v>3897</v>
      </c>
      <c r="L2232" t="str">
        <f t="shared" si="34"/>
        <v>INSERT INTO stocks (stock_code, name, marcket_id, category_id, share_unit_number, is_nikkei225) VALUES(6543,'(株)日宣',5,7,'100',0);</v>
      </c>
    </row>
    <row r="2233" spans="1:12" x14ac:dyDescent="0.2">
      <c r="A2233">
        <v>6544</v>
      </c>
      <c r="B2233" t="s">
        <v>2274</v>
      </c>
      <c r="C2233" t="s">
        <v>5</v>
      </c>
      <c r="D2233">
        <f>VLOOKUP(C2233,市場名!$A$1:$B$14,2,FALSE)</f>
        <v>1</v>
      </c>
      <c r="E2233" t="s">
        <v>186</v>
      </c>
      <c r="F2233">
        <f>VLOOKUP(E2233,業種分類!$A$1:$B$34,2,FALSE)</f>
        <v>7</v>
      </c>
      <c r="G2233">
        <v>100</v>
      </c>
      <c r="H2233">
        <v>0</v>
      </c>
      <c r="J2233" t="s">
        <v>3901</v>
      </c>
      <c r="K2233" t="s">
        <v>3897</v>
      </c>
      <c r="L2233" t="str">
        <f t="shared" si="34"/>
        <v>INSERT INTO stocks (stock_code, name, marcket_id, category_id, share_unit_number, is_nikkei225) VALUES(6544,'ジャパンエレベーターサービスホールディングス(株)',1,7,'100',0);</v>
      </c>
    </row>
    <row r="2234" spans="1:12" x14ac:dyDescent="0.2">
      <c r="A2234">
        <v>6545</v>
      </c>
      <c r="B2234" t="s">
        <v>2275</v>
      </c>
      <c r="C2234" t="s">
        <v>24</v>
      </c>
      <c r="D2234">
        <f>VLOOKUP(C2234,市場名!$A$1:$B$14,2,FALSE)</f>
        <v>7</v>
      </c>
      <c r="E2234" t="s">
        <v>186</v>
      </c>
      <c r="F2234">
        <f>VLOOKUP(E2234,業種分類!$A$1:$B$34,2,FALSE)</f>
        <v>7</v>
      </c>
      <c r="G2234">
        <v>100</v>
      </c>
      <c r="H2234">
        <v>0</v>
      </c>
      <c r="J2234" t="s">
        <v>3901</v>
      </c>
      <c r="K2234" t="s">
        <v>3897</v>
      </c>
      <c r="L2234" t="str">
        <f t="shared" si="34"/>
        <v>INSERT INTO stocks (stock_code, name, marcket_id, category_id, share_unit_number, is_nikkei225) VALUES(6545,'(株)インターネットインフィニティー',7,7,'100',0);</v>
      </c>
    </row>
    <row r="2235" spans="1:12" x14ac:dyDescent="0.2">
      <c r="A2235">
        <v>6546</v>
      </c>
      <c r="B2235" t="s">
        <v>2276</v>
      </c>
      <c r="C2235" t="s">
        <v>5</v>
      </c>
      <c r="D2235">
        <f>VLOOKUP(C2235,市場名!$A$1:$B$14,2,FALSE)</f>
        <v>1</v>
      </c>
      <c r="E2235" t="s">
        <v>186</v>
      </c>
      <c r="F2235">
        <f>VLOOKUP(E2235,業種分類!$A$1:$B$34,2,FALSE)</f>
        <v>7</v>
      </c>
      <c r="G2235">
        <v>100</v>
      </c>
      <c r="H2235">
        <v>0</v>
      </c>
      <c r="J2235" t="s">
        <v>3901</v>
      </c>
      <c r="K2235" t="s">
        <v>3897</v>
      </c>
      <c r="L2235" t="str">
        <f t="shared" si="34"/>
        <v>INSERT INTO stocks (stock_code, name, marcket_id, category_id, share_unit_number, is_nikkei225) VALUES(6546,'フルテック(株)',1,7,'100',0);</v>
      </c>
    </row>
    <row r="2236" spans="1:12" x14ac:dyDescent="0.2">
      <c r="A2236">
        <v>6547</v>
      </c>
      <c r="B2236" t="s">
        <v>2277</v>
      </c>
      <c r="C2236" t="s">
        <v>5</v>
      </c>
      <c r="D2236">
        <f>VLOOKUP(C2236,市場名!$A$1:$B$14,2,FALSE)</f>
        <v>1</v>
      </c>
      <c r="E2236" t="s">
        <v>186</v>
      </c>
      <c r="F2236">
        <f>VLOOKUP(E2236,業種分類!$A$1:$B$34,2,FALSE)</f>
        <v>7</v>
      </c>
      <c r="G2236">
        <v>100</v>
      </c>
      <c r="H2236">
        <v>0</v>
      </c>
      <c r="J2236" t="s">
        <v>3901</v>
      </c>
      <c r="K2236" t="s">
        <v>3897</v>
      </c>
      <c r="L2236" t="str">
        <f t="shared" si="34"/>
        <v>INSERT INTO stocks (stock_code, name, marcket_id, category_id, share_unit_number, is_nikkei225) VALUES(6547,'(株)グリーンズ',1,7,'100',0);</v>
      </c>
    </row>
    <row r="2237" spans="1:12" x14ac:dyDescent="0.2">
      <c r="A2237">
        <v>6548</v>
      </c>
      <c r="B2237" t="s">
        <v>2278</v>
      </c>
      <c r="C2237" t="s">
        <v>24</v>
      </c>
      <c r="D2237">
        <f>VLOOKUP(C2237,市場名!$A$1:$B$14,2,FALSE)</f>
        <v>7</v>
      </c>
      <c r="E2237" t="s">
        <v>186</v>
      </c>
      <c r="F2237">
        <f>VLOOKUP(E2237,業種分類!$A$1:$B$34,2,FALSE)</f>
        <v>7</v>
      </c>
      <c r="G2237">
        <v>100</v>
      </c>
      <c r="H2237">
        <v>0</v>
      </c>
      <c r="J2237" t="s">
        <v>3901</v>
      </c>
      <c r="K2237" t="s">
        <v>3897</v>
      </c>
      <c r="L2237" t="str">
        <f t="shared" si="34"/>
        <v>INSERT INTO stocks (stock_code, name, marcket_id, category_id, share_unit_number, is_nikkei225) VALUES(6548,'(株)旅工房',7,7,'100',0);</v>
      </c>
    </row>
    <row r="2238" spans="1:12" x14ac:dyDescent="0.2">
      <c r="A2238">
        <v>6549</v>
      </c>
      <c r="B2238" t="s">
        <v>2279</v>
      </c>
      <c r="C2238" t="s">
        <v>15</v>
      </c>
      <c r="D2238">
        <f>VLOOKUP(C2238,市場名!$A$1:$B$14,2,FALSE)</f>
        <v>5</v>
      </c>
      <c r="E2238" t="s">
        <v>186</v>
      </c>
      <c r="F2238">
        <f>VLOOKUP(E2238,業種分類!$A$1:$B$34,2,FALSE)</f>
        <v>7</v>
      </c>
      <c r="G2238">
        <v>100</v>
      </c>
      <c r="H2238">
        <v>0</v>
      </c>
      <c r="J2238" t="s">
        <v>3901</v>
      </c>
      <c r="K2238" t="s">
        <v>3897</v>
      </c>
      <c r="L2238" t="str">
        <f t="shared" si="34"/>
        <v>INSERT INTO stocks (stock_code, name, marcket_id, category_id, share_unit_number, is_nikkei225) VALUES(6549,'ディーエムソリューションズ(株)',5,7,'100',0);</v>
      </c>
    </row>
    <row r="2239" spans="1:12" x14ac:dyDescent="0.2">
      <c r="A2239">
        <v>6550</v>
      </c>
      <c r="B2239" t="s">
        <v>2280</v>
      </c>
      <c r="C2239" t="s">
        <v>24</v>
      </c>
      <c r="D2239">
        <f>VLOOKUP(C2239,市場名!$A$1:$B$14,2,FALSE)</f>
        <v>7</v>
      </c>
      <c r="E2239" t="s">
        <v>186</v>
      </c>
      <c r="F2239">
        <f>VLOOKUP(E2239,業種分類!$A$1:$B$34,2,FALSE)</f>
        <v>7</v>
      </c>
      <c r="G2239">
        <v>100</v>
      </c>
      <c r="H2239">
        <v>0</v>
      </c>
      <c r="J2239" t="s">
        <v>3901</v>
      </c>
      <c r="K2239" t="s">
        <v>3897</v>
      </c>
      <c r="L2239" t="str">
        <f t="shared" si="34"/>
        <v>INSERT INTO stocks (stock_code, name, marcket_id, category_id, share_unit_number, is_nikkei225) VALUES(6550,'Ｆｒｉｎｇｅ８１(株)',7,7,'100',0);</v>
      </c>
    </row>
    <row r="2240" spans="1:12" x14ac:dyDescent="0.2">
      <c r="A2240">
        <v>6551</v>
      </c>
      <c r="B2240" t="s">
        <v>2281</v>
      </c>
      <c r="C2240" t="s">
        <v>5</v>
      </c>
      <c r="D2240">
        <f>VLOOKUP(C2240,市場名!$A$1:$B$14,2,FALSE)</f>
        <v>1</v>
      </c>
      <c r="E2240" t="s">
        <v>186</v>
      </c>
      <c r="F2240">
        <f>VLOOKUP(E2240,業種分類!$A$1:$B$34,2,FALSE)</f>
        <v>7</v>
      </c>
      <c r="G2240">
        <v>100</v>
      </c>
      <c r="H2240">
        <v>0</v>
      </c>
      <c r="J2240" t="s">
        <v>3901</v>
      </c>
      <c r="K2240" t="s">
        <v>3897</v>
      </c>
      <c r="L2240" t="str">
        <f t="shared" si="34"/>
        <v>INSERT INTO stocks (stock_code, name, marcket_id, category_id, share_unit_number, is_nikkei225) VALUES(6551,'(株)ツナググループ・ホールディングス',1,7,'100',0);</v>
      </c>
    </row>
    <row r="2241" spans="1:12" x14ac:dyDescent="0.2">
      <c r="A2241">
        <v>6552</v>
      </c>
      <c r="B2241" t="s">
        <v>2282</v>
      </c>
      <c r="C2241" t="s">
        <v>5</v>
      </c>
      <c r="D2241">
        <f>VLOOKUP(C2241,市場名!$A$1:$B$14,2,FALSE)</f>
        <v>1</v>
      </c>
      <c r="E2241" t="s">
        <v>186</v>
      </c>
      <c r="F2241">
        <f>VLOOKUP(E2241,業種分類!$A$1:$B$34,2,FALSE)</f>
        <v>7</v>
      </c>
      <c r="G2241">
        <v>100</v>
      </c>
      <c r="H2241">
        <v>0</v>
      </c>
      <c r="J2241" t="s">
        <v>3901</v>
      </c>
      <c r="K2241" t="s">
        <v>3897</v>
      </c>
      <c r="L2241" t="str">
        <f t="shared" si="34"/>
        <v>INSERT INTO stocks (stock_code, name, marcket_id, category_id, share_unit_number, is_nikkei225) VALUES(6552,'(株)ＧａｍｅＷｉｔｈ',1,7,'100',0);</v>
      </c>
    </row>
    <row r="2242" spans="1:12" x14ac:dyDescent="0.2">
      <c r="A2242">
        <v>6553</v>
      </c>
      <c r="B2242" t="s">
        <v>2283</v>
      </c>
      <c r="C2242" t="s">
        <v>5</v>
      </c>
      <c r="D2242">
        <f>VLOOKUP(C2242,市場名!$A$1:$B$14,2,FALSE)</f>
        <v>1</v>
      </c>
      <c r="E2242" t="s">
        <v>186</v>
      </c>
      <c r="F2242">
        <f>VLOOKUP(E2242,業種分類!$A$1:$B$34,2,FALSE)</f>
        <v>7</v>
      </c>
      <c r="G2242">
        <v>100</v>
      </c>
      <c r="H2242">
        <v>0</v>
      </c>
      <c r="J2242" t="s">
        <v>3901</v>
      </c>
      <c r="K2242" t="s">
        <v>3897</v>
      </c>
      <c r="L2242" t="str">
        <f t="shared" si="34"/>
        <v>INSERT INTO stocks (stock_code, name, marcket_id, category_id, share_unit_number, is_nikkei225) VALUES(6553,'ソウルドアウト(株)',1,7,'100',0);</v>
      </c>
    </row>
    <row r="2243" spans="1:12" x14ac:dyDescent="0.2">
      <c r="A2243">
        <v>6554</v>
      </c>
      <c r="B2243" t="s">
        <v>2284</v>
      </c>
      <c r="C2243" t="s">
        <v>24</v>
      </c>
      <c r="D2243">
        <f>VLOOKUP(C2243,市場名!$A$1:$B$14,2,FALSE)</f>
        <v>7</v>
      </c>
      <c r="E2243" t="s">
        <v>186</v>
      </c>
      <c r="F2243">
        <f>VLOOKUP(E2243,業種分類!$A$1:$B$34,2,FALSE)</f>
        <v>7</v>
      </c>
      <c r="G2243">
        <v>100</v>
      </c>
      <c r="H2243">
        <v>0</v>
      </c>
      <c r="J2243" t="s">
        <v>3901</v>
      </c>
      <c r="K2243" t="s">
        <v>3897</v>
      </c>
      <c r="L2243" t="str">
        <f t="shared" ref="L2243:L2306" si="35">J2243&amp;A2243&amp;","&amp;"'"&amp;B2243&amp;"',"&amp;D2243&amp;","&amp;F2243&amp;",'"&amp;G2243&amp;"',"&amp;H2243&amp;K2243</f>
        <v>INSERT INTO stocks (stock_code, name, marcket_id, category_id, share_unit_number, is_nikkei225) VALUES(6554,'(株)エスユーエス',7,7,'100',0);</v>
      </c>
    </row>
    <row r="2244" spans="1:12" x14ac:dyDescent="0.2">
      <c r="A2244">
        <v>6555</v>
      </c>
      <c r="B2244" t="s">
        <v>2285</v>
      </c>
      <c r="C2244" t="s">
        <v>5</v>
      </c>
      <c r="D2244">
        <f>VLOOKUP(C2244,市場名!$A$1:$B$14,2,FALSE)</f>
        <v>1</v>
      </c>
      <c r="E2244" t="s">
        <v>186</v>
      </c>
      <c r="F2244">
        <f>VLOOKUP(E2244,業種分類!$A$1:$B$34,2,FALSE)</f>
        <v>7</v>
      </c>
      <c r="G2244">
        <v>100</v>
      </c>
      <c r="H2244">
        <v>0</v>
      </c>
      <c r="J2244" t="s">
        <v>3901</v>
      </c>
      <c r="K2244" t="s">
        <v>3897</v>
      </c>
      <c r="L2244" t="str">
        <f t="shared" si="35"/>
        <v>INSERT INTO stocks (stock_code, name, marcket_id, category_id, share_unit_number, is_nikkei225) VALUES(6555,'(株)ＭＳ＆Ｃｏｎｓｕｌｔｉｎｇ',1,7,'100',0);</v>
      </c>
    </row>
    <row r="2245" spans="1:12" x14ac:dyDescent="0.2">
      <c r="A2245">
        <v>6556</v>
      </c>
      <c r="B2245" t="s">
        <v>2286</v>
      </c>
      <c r="C2245" t="s">
        <v>24</v>
      </c>
      <c r="D2245">
        <f>VLOOKUP(C2245,市場名!$A$1:$B$14,2,FALSE)</f>
        <v>7</v>
      </c>
      <c r="E2245" t="s">
        <v>186</v>
      </c>
      <c r="F2245">
        <f>VLOOKUP(E2245,業種分類!$A$1:$B$34,2,FALSE)</f>
        <v>7</v>
      </c>
      <c r="G2245">
        <v>100</v>
      </c>
      <c r="H2245">
        <v>0</v>
      </c>
      <c r="J2245" t="s">
        <v>3901</v>
      </c>
      <c r="K2245" t="s">
        <v>3897</v>
      </c>
      <c r="L2245" t="str">
        <f t="shared" si="35"/>
        <v>INSERT INTO stocks (stock_code, name, marcket_id, category_id, share_unit_number, is_nikkei225) VALUES(6556,'ウェルビー(株)',7,7,'100',0);</v>
      </c>
    </row>
    <row r="2246" spans="1:12" x14ac:dyDescent="0.2">
      <c r="A2246">
        <v>6558</v>
      </c>
      <c r="B2246" t="s">
        <v>2287</v>
      </c>
      <c r="C2246" t="s">
        <v>24</v>
      </c>
      <c r="D2246">
        <f>VLOOKUP(C2246,市場名!$A$1:$B$14,2,FALSE)</f>
        <v>7</v>
      </c>
      <c r="E2246" t="s">
        <v>186</v>
      </c>
      <c r="F2246">
        <f>VLOOKUP(E2246,業種分類!$A$1:$B$34,2,FALSE)</f>
        <v>7</v>
      </c>
      <c r="G2246">
        <v>100</v>
      </c>
      <c r="H2246">
        <v>0</v>
      </c>
      <c r="J2246" t="s">
        <v>3901</v>
      </c>
      <c r="K2246" t="s">
        <v>3897</v>
      </c>
      <c r="L2246" t="str">
        <f t="shared" si="35"/>
        <v>INSERT INTO stocks (stock_code, name, marcket_id, category_id, share_unit_number, is_nikkei225) VALUES(6558,'クックビズ(株)',7,7,'100',0);</v>
      </c>
    </row>
    <row r="2247" spans="1:12" x14ac:dyDescent="0.2">
      <c r="A2247">
        <v>6560</v>
      </c>
      <c r="B2247" t="s">
        <v>2288</v>
      </c>
      <c r="C2247" t="s">
        <v>24</v>
      </c>
      <c r="D2247">
        <f>VLOOKUP(C2247,市場名!$A$1:$B$14,2,FALSE)</f>
        <v>7</v>
      </c>
      <c r="E2247" t="s">
        <v>186</v>
      </c>
      <c r="F2247">
        <f>VLOOKUP(E2247,業種分類!$A$1:$B$34,2,FALSE)</f>
        <v>7</v>
      </c>
      <c r="G2247">
        <v>100</v>
      </c>
      <c r="H2247">
        <v>0</v>
      </c>
      <c r="J2247" t="s">
        <v>3901</v>
      </c>
      <c r="K2247" t="s">
        <v>3897</v>
      </c>
      <c r="L2247" t="str">
        <f t="shared" si="35"/>
        <v>INSERT INTO stocks (stock_code, name, marcket_id, category_id, share_unit_number, is_nikkei225) VALUES(6560,'(株)エル・ティー・エス',7,7,'100',0);</v>
      </c>
    </row>
    <row r="2248" spans="1:12" x14ac:dyDescent="0.2">
      <c r="A2248">
        <v>6561</v>
      </c>
      <c r="B2248" t="s">
        <v>2289</v>
      </c>
      <c r="C2248" t="s">
        <v>24</v>
      </c>
      <c r="D2248">
        <f>VLOOKUP(C2248,市場名!$A$1:$B$14,2,FALSE)</f>
        <v>7</v>
      </c>
      <c r="E2248" t="s">
        <v>186</v>
      </c>
      <c r="F2248">
        <f>VLOOKUP(E2248,業種分類!$A$1:$B$34,2,FALSE)</f>
        <v>7</v>
      </c>
      <c r="G2248">
        <v>100</v>
      </c>
      <c r="H2248">
        <v>0</v>
      </c>
      <c r="J2248" t="s">
        <v>3901</v>
      </c>
      <c r="K2248" t="s">
        <v>3897</v>
      </c>
      <c r="L2248" t="str">
        <f t="shared" si="35"/>
        <v>INSERT INTO stocks (stock_code, name, marcket_id, category_id, share_unit_number, is_nikkei225) VALUES(6561,'(株)ＨＡＮＡＴＯＵＲ　ＪＡＰＡＮ',7,7,'100',0);</v>
      </c>
    </row>
    <row r="2249" spans="1:12" x14ac:dyDescent="0.2">
      <c r="A2249">
        <v>6562</v>
      </c>
      <c r="B2249" t="s">
        <v>2290</v>
      </c>
      <c r="C2249" t="s">
        <v>24</v>
      </c>
      <c r="D2249">
        <f>VLOOKUP(C2249,市場名!$A$1:$B$14,2,FALSE)</f>
        <v>7</v>
      </c>
      <c r="E2249" t="s">
        <v>186</v>
      </c>
      <c r="F2249">
        <f>VLOOKUP(E2249,業種分類!$A$1:$B$34,2,FALSE)</f>
        <v>7</v>
      </c>
      <c r="G2249">
        <v>100</v>
      </c>
      <c r="H2249">
        <v>0</v>
      </c>
      <c r="J2249" t="s">
        <v>3901</v>
      </c>
      <c r="K2249" t="s">
        <v>3897</v>
      </c>
      <c r="L2249" t="str">
        <f t="shared" si="35"/>
        <v>INSERT INTO stocks (stock_code, name, marcket_id, category_id, share_unit_number, is_nikkei225) VALUES(6562,'(株)ジーニー',7,7,'100',0);</v>
      </c>
    </row>
    <row r="2250" spans="1:12" x14ac:dyDescent="0.2">
      <c r="A2250">
        <v>6563</v>
      </c>
      <c r="B2250" t="s">
        <v>2291</v>
      </c>
      <c r="C2250" t="s">
        <v>24</v>
      </c>
      <c r="D2250">
        <f>VLOOKUP(C2250,市場名!$A$1:$B$14,2,FALSE)</f>
        <v>7</v>
      </c>
      <c r="E2250" t="s">
        <v>186</v>
      </c>
      <c r="F2250">
        <f>VLOOKUP(E2250,業種分類!$A$1:$B$34,2,FALSE)</f>
        <v>7</v>
      </c>
      <c r="G2250">
        <v>100</v>
      </c>
      <c r="H2250">
        <v>0</v>
      </c>
      <c r="J2250" t="s">
        <v>3901</v>
      </c>
      <c r="K2250" t="s">
        <v>3897</v>
      </c>
      <c r="L2250" t="str">
        <f t="shared" si="35"/>
        <v>INSERT INTO stocks (stock_code, name, marcket_id, category_id, share_unit_number, is_nikkei225) VALUES(6563,'(株)みらいワークス',7,7,'100',0);</v>
      </c>
    </row>
    <row r="2251" spans="1:12" x14ac:dyDescent="0.2">
      <c r="A2251">
        <v>6564</v>
      </c>
      <c r="B2251" t="s">
        <v>2292</v>
      </c>
      <c r="C2251" t="s">
        <v>37</v>
      </c>
      <c r="D2251">
        <f>VLOOKUP(C2251,市場名!$A$1:$B$14,2,FALSE)</f>
        <v>2</v>
      </c>
      <c r="E2251" t="s">
        <v>186</v>
      </c>
      <c r="F2251">
        <f>VLOOKUP(E2251,業種分類!$A$1:$B$34,2,FALSE)</f>
        <v>7</v>
      </c>
      <c r="G2251">
        <v>100</v>
      </c>
      <c r="H2251">
        <v>0</v>
      </c>
      <c r="J2251" t="s">
        <v>3901</v>
      </c>
      <c r="K2251" t="s">
        <v>3897</v>
      </c>
      <c r="L2251" t="str">
        <f t="shared" si="35"/>
        <v>INSERT INTO stocks (stock_code, name, marcket_id, category_id, share_unit_number, is_nikkei225) VALUES(6564,'(株)ミダック',2,7,'100',0);</v>
      </c>
    </row>
    <row r="2252" spans="1:12" x14ac:dyDescent="0.2">
      <c r="A2252">
        <v>6565</v>
      </c>
      <c r="B2252" t="s">
        <v>2293</v>
      </c>
      <c r="C2252" t="s">
        <v>15</v>
      </c>
      <c r="D2252">
        <f>VLOOKUP(C2252,市場名!$A$1:$B$14,2,FALSE)</f>
        <v>5</v>
      </c>
      <c r="E2252" t="s">
        <v>186</v>
      </c>
      <c r="F2252">
        <f>VLOOKUP(E2252,業種分類!$A$1:$B$34,2,FALSE)</f>
        <v>7</v>
      </c>
      <c r="G2252">
        <v>100</v>
      </c>
      <c r="H2252">
        <v>0</v>
      </c>
      <c r="J2252" t="s">
        <v>3901</v>
      </c>
      <c r="K2252" t="s">
        <v>3897</v>
      </c>
      <c r="L2252" t="str">
        <f t="shared" si="35"/>
        <v>INSERT INTO stocks (stock_code, name, marcket_id, category_id, share_unit_number, is_nikkei225) VALUES(6565,'ＡＢホテル(株)',5,7,'100',0);</v>
      </c>
    </row>
    <row r="2253" spans="1:12" x14ac:dyDescent="0.2">
      <c r="A2253">
        <v>6566</v>
      </c>
      <c r="B2253" t="s">
        <v>2294</v>
      </c>
      <c r="C2253" t="s">
        <v>37</v>
      </c>
      <c r="D2253">
        <f>VLOOKUP(C2253,市場名!$A$1:$B$14,2,FALSE)</f>
        <v>2</v>
      </c>
      <c r="E2253" t="s">
        <v>186</v>
      </c>
      <c r="F2253">
        <f>VLOOKUP(E2253,業種分類!$A$1:$B$34,2,FALSE)</f>
        <v>7</v>
      </c>
      <c r="G2253">
        <v>100</v>
      </c>
      <c r="H2253">
        <v>0</v>
      </c>
      <c r="J2253" t="s">
        <v>3901</v>
      </c>
      <c r="K2253" t="s">
        <v>3897</v>
      </c>
      <c r="L2253" t="str">
        <f t="shared" si="35"/>
        <v>INSERT INTO stocks (stock_code, name, marcket_id, category_id, share_unit_number, is_nikkei225) VALUES(6566,'(株)要興業',2,7,'100',0);</v>
      </c>
    </row>
    <row r="2254" spans="1:12" x14ac:dyDescent="0.2">
      <c r="A2254">
        <v>6567</v>
      </c>
      <c r="B2254" t="s">
        <v>2295</v>
      </c>
      <c r="C2254" t="s">
        <v>24</v>
      </c>
      <c r="D2254">
        <f>VLOOKUP(C2254,市場名!$A$1:$B$14,2,FALSE)</f>
        <v>7</v>
      </c>
      <c r="E2254" t="s">
        <v>186</v>
      </c>
      <c r="F2254">
        <f>VLOOKUP(E2254,業種分類!$A$1:$B$34,2,FALSE)</f>
        <v>7</v>
      </c>
      <c r="G2254">
        <v>100</v>
      </c>
      <c r="H2254">
        <v>0</v>
      </c>
      <c r="J2254" t="s">
        <v>3901</v>
      </c>
      <c r="K2254" t="s">
        <v>3897</v>
      </c>
      <c r="L2254" t="str">
        <f t="shared" si="35"/>
        <v>INSERT INTO stocks (stock_code, name, marcket_id, category_id, share_unit_number, is_nikkei225) VALUES(6567,'(株)ＳＥＲＩＯホールディングス',7,7,'100',0);</v>
      </c>
    </row>
    <row r="2255" spans="1:12" x14ac:dyDescent="0.2">
      <c r="A2255">
        <v>6568</v>
      </c>
      <c r="B2255" t="s">
        <v>2296</v>
      </c>
      <c r="C2255" t="s">
        <v>24</v>
      </c>
      <c r="D2255">
        <f>VLOOKUP(C2255,市場名!$A$1:$B$14,2,FALSE)</f>
        <v>7</v>
      </c>
      <c r="E2255" t="s">
        <v>186</v>
      </c>
      <c r="F2255">
        <f>VLOOKUP(E2255,業種分類!$A$1:$B$34,2,FALSE)</f>
        <v>7</v>
      </c>
      <c r="G2255">
        <v>100</v>
      </c>
      <c r="H2255">
        <v>0</v>
      </c>
      <c r="J2255" t="s">
        <v>3901</v>
      </c>
      <c r="K2255" t="s">
        <v>3897</v>
      </c>
      <c r="L2255" t="str">
        <f t="shared" si="35"/>
        <v>INSERT INTO stocks (stock_code, name, marcket_id, category_id, share_unit_number, is_nikkei225) VALUES(6568,'神戸天然物化学(株)',7,7,'100',0);</v>
      </c>
    </row>
    <row r="2256" spans="1:12" x14ac:dyDescent="0.2">
      <c r="A2256">
        <v>6569</v>
      </c>
      <c r="B2256" t="s">
        <v>2297</v>
      </c>
      <c r="C2256" t="s">
        <v>5</v>
      </c>
      <c r="D2256">
        <f>VLOOKUP(C2256,市場名!$A$1:$B$14,2,FALSE)</f>
        <v>1</v>
      </c>
      <c r="E2256" t="s">
        <v>186</v>
      </c>
      <c r="F2256">
        <f>VLOOKUP(E2256,業種分類!$A$1:$B$34,2,FALSE)</f>
        <v>7</v>
      </c>
      <c r="G2256">
        <v>100</v>
      </c>
      <c r="H2256">
        <v>0</v>
      </c>
      <c r="J2256" t="s">
        <v>3901</v>
      </c>
      <c r="K2256" t="s">
        <v>3897</v>
      </c>
      <c r="L2256" t="str">
        <f t="shared" si="35"/>
        <v>INSERT INTO stocks (stock_code, name, marcket_id, category_id, share_unit_number, is_nikkei225) VALUES(6569,'日総工産(株)',1,7,'100',0);</v>
      </c>
    </row>
    <row r="2257" spans="1:12" x14ac:dyDescent="0.2">
      <c r="A2257">
        <v>6570</v>
      </c>
      <c r="B2257" t="s">
        <v>2298</v>
      </c>
      <c r="C2257" t="s">
        <v>37</v>
      </c>
      <c r="D2257">
        <f>VLOOKUP(C2257,市場名!$A$1:$B$14,2,FALSE)</f>
        <v>2</v>
      </c>
      <c r="E2257" t="s">
        <v>186</v>
      </c>
      <c r="F2257">
        <f>VLOOKUP(E2257,業種分類!$A$1:$B$34,2,FALSE)</f>
        <v>7</v>
      </c>
      <c r="G2257">
        <v>100</v>
      </c>
      <c r="H2257">
        <v>0</v>
      </c>
      <c r="J2257" t="s">
        <v>3901</v>
      </c>
      <c r="K2257" t="s">
        <v>3897</v>
      </c>
      <c r="L2257" t="str">
        <f t="shared" si="35"/>
        <v>INSERT INTO stocks (stock_code, name, marcket_id, category_id, share_unit_number, is_nikkei225) VALUES(6570,'(株)共和コーポレーション',2,7,'100',0);</v>
      </c>
    </row>
    <row r="2258" spans="1:12" x14ac:dyDescent="0.2">
      <c r="A2258">
        <v>6571</v>
      </c>
      <c r="B2258" t="s">
        <v>2299</v>
      </c>
      <c r="C2258" t="s">
        <v>5</v>
      </c>
      <c r="D2258">
        <f>VLOOKUP(C2258,市場名!$A$1:$B$14,2,FALSE)</f>
        <v>1</v>
      </c>
      <c r="E2258" t="s">
        <v>186</v>
      </c>
      <c r="F2258">
        <f>VLOOKUP(E2258,業種分類!$A$1:$B$34,2,FALSE)</f>
        <v>7</v>
      </c>
      <c r="G2258">
        <v>100</v>
      </c>
      <c r="H2258">
        <v>0</v>
      </c>
      <c r="J2258" t="s">
        <v>3901</v>
      </c>
      <c r="K2258" t="s">
        <v>3897</v>
      </c>
      <c r="L2258" t="str">
        <f t="shared" si="35"/>
        <v>INSERT INTO stocks (stock_code, name, marcket_id, category_id, share_unit_number, is_nikkei225) VALUES(6571,'キュービーネットホールディングス(株)',1,7,'100',0);</v>
      </c>
    </row>
    <row r="2259" spans="1:12" x14ac:dyDescent="0.2">
      <c r="A2259">
        <v>6572</v>
      </c>
      <c r="B2259" t="s">
        <v>2300</v>
      </c>
      <c r="C2259" t="s">
        <v>5</v>
      </c>
      <c r="D2259">
        <f>VLOOKUP(C2259,市場名!$A$1:$B$14,2,FALSE)</f>
        <v>1</v>
      </c>
      <c r="E2259" t="s">
        <v>186</v>
      </c>
      <c r="F2259">
        <f>VLOOKUP(E2259,業種分類!$A$1:$B$34,2,FALSE)</f>
        <v>7</v>
      </c>
      <c r="G2259">
        <v>100</v>
      </c>
      <c r="H2259">
        <v>0</v>
      </c>
      <c r="J2259" t="s">
        <v>3901</v>
      </c>
      <c r="K2259" t="s">
        <v>3897</v>
      </c>
      <c r="L2259" t="str">
        <f t="shared" si="35"/>
        <v>INSERT INTO stocks (stock_code, name, marcket_id, category_id, share_unit_number, is_nikkei225) VALUES(6572,'ＲＰＡホールディングス(株)',1,7,'100',0);</v>
      </c>
    </row>
    <row r="2260" spans="1:12" x14ac:dyDescent="0.2">
      <c r="A2260">
        <v>6573</v>
      </c>
      <c r="B2260" t="s">
        <v>2301</v>
      </c>
      <c r="C2260" t="s">
        <v>24</v>
      </c>
      <c r="D2260">
        <f>VLOOKUP(C2260,市場名!$A$1:$B$14,2,FALSE)</f>
        <v>7</v>
      </c>
      <c r="E2260" t="s">
        <v>186</v>
      </c>
      <c r="F2260">
        <f>VLOOKUP(E2260,業種分類!$A$1:$B$34,2,FALSE)</f>
        <v>7</v>
      </c>
      <c r="G2260">
        <v>100</v>
      </c>
      <c r="H2260">
        <v>0</v>
      </c>
      <c r="J2260" t="s">
        <v>3901</v>
      </c>
      <c r="K2260" t="s">
        <v>3897</v>
      </c>
      <c r="L2260" t="str">
        <f t="shared" si="35"/>
        <v>INSERT INTO stocks (stock_code, name, marcket_id, category_id, share_unit_number, is_nikkei225) VALUES(6573,'アジャイルメディア・ネットワーク(株)',7,7,'100',0);</v>
      </c>
    </row>
    <row r="2261" spans="1:12" x14ac:dyDescent="0.2">
      <c r="A2261">
        <v>6574</v>
      </c>
      <c r="B2261" t="s">
        <v>2302</v>
      </c>
      <c r="C2261" t="s">
        <v>24</v>
      </c>
      <c r="D2261">
        <f>VLOOKUP(C2261,市場名!$A$1:$B$14,2,FALSE)</f>
        <v>7</v>
      </c>
      <c r="E2261" t="s">
        <v>186</v>
      </c>
      <c r="F2261">
        <f>VLOOKUP(E2261,業種分類!$A$1:$B$34,2,FALSE)</f>
        <v>7</v>
      </c>
      <c r="G2261">
        <v>100</v>
      </c>
      <c r="H2261">
        <v>0</v>
      </c>
      <c r="J2261" t="s">
        <v>3901</v>
      </c>
      <c r="K2261" t="s">
        <v>3897</v>
      </c>
      <c r="L2261" t="str">
        <f t="shared" si="35"/>
        <v>INSERT INTO stocks (stock_code, name, marcket_id, category_id, share_unit_number, is_nikkei225) VALUES(6574,'(株)コンヴァノ',7,7,'100',0);</v>
      </c>
    </row>
    <row r="2262" spans="1:12" x14ac:dyDescent="0.2">
      <c r="A2262">
        <v>6575</v>
      </c>
      <c r="B2262" t="s">
        <v>2303</v>
      </c>
      <c r="C2262" t="s">
        <v>24</v>
      </c>
      <c r="D2262">
        <f>VLOOKUP(C2262,市場名!$A$1:$B$14,2,FALSE)</f>
        <v>7</v>
      </c>
      <c r="E2262" t="s">
        <v>186</v>
      </c>
      <c r="F2262">
        <f>VLOOKUP(E2262,業種分類!$A$1:$B$34,2,FALSE)</f>
        <v>7</v>
      </c>
      <c r="G2262">
        <v>100</v>
      </c>
      <c r="H2262">
        <v>0</v>
      </c>
      <c r="J2262" t="s">
        <v>3901</v>
      </c>
      <c r="K2262" t="s">
        <v>3897</v>
      </c>
      <c r="L2262" t="str">
        <f t="shared" si="35"/>
        <v>INSERT INTO stocks (stock_code, name, marcket_id, category_id, share_unit_number, is_nikkei225) VALUES(6575,'ヒューマン・アソシエイツ・ホールディングス(株)',7,7,'100',0);</v>
      </c>
    </row>
    <row r="2263" spans="1:12" x14ac:dyDescent="0.2">
      <c r="A2263">
        <v>6577</v>
      </c>
      <c r="B2263" t="s">
        <v>2304</v>
      </c>
      <c r="C2263" t="s">
        <v>24</v>
      </c>
      <c r="D2263">
        <f>VLOOKUP(C2263,市場名!$A$1:$B$14,2,FALSE)</f>
        <v>7</v>
      </c>
      <c r="E2263" t="s">
        <v>186</v>
      </c>
      <c r="F2263">
        <f>VLOOKUP(E2263,業種分類!$A$1:$B$34,2,FALSE)</f>
        <v>7</v>
      </c>
      <c r="G2263">
        <v>100</v>
      </c>
      <c r="H2263">
        <v>0</v>
      </c>
      <c r="J2263" t="s">
        <v>3901</v>
      </c>
      <c r="K2263" t="s">
        <v>3897</v>
      </c>
      <c r="L2263" t="str">
        <f t="shared" si="35"/>
        <v>INSERT INTO stocks (stock_code, name, marcket_id, category_id, share_unit_number, is_nikkei225) VALUES(6577,'(株)ベストワンドットコム',7,7,'100',0);</v>
      </c>
    </row>
    <row r="2264" spans="1:12" x14ac:dyDescent="0.2">
      <c r="A2264">
        <v>6578</v>
      </c>
      <c r="B2264" t="s">
        <v>2305</v>
      </c>
      <c r="C2264" t="s">
        <v>37</v>
      </c>
      <c r="D2264">
        <f>VLOOKUP(C2264,市場名!$A$1:$B$14,2,FALSE)</f>
        <v>2</v>
      </c>
      <c r="E2264" t="s">
        <v>186</v>
      </c>
      <c r="F2264">
        <f>VLOOKUP(E2264,業種分類!$A$1:$B$34,2,FALSE)</f>
        <v>7</v>
      </c>
      <c r="G2264">
        <v>100</v>
      </c>
      <c r="H2264">
        <v>0</v>
      </c>
      <c r="J2264" t="s">
        <v>3901</v>
      </c>
      <c r="K2264" t="s">
        <v>3897</v>
      </c>
      <c r="L2264" t="str">
        <f t="shared" si="35"/>
        <v>INSERT INTO stocks (stock_code, name, marcket_id, category_id, share_unit_number, is_nikkei225) VALUES(6578,'(株)エヌリンクス',2,7,'100',0);</v>
      </c>
    </row>
    <row r="2265" spans="1:12" x14ac:dyDescent="0.2">
      <c r="A2265">
        <v>6579</v>
      </c>
      <c r="B2265" t="s">
        <v>2306</v>
      </c>
      <c r="C2265" t="s">
        <v>24</v>
      </c>
      <c r="D2265">
        <f>VLOOKUP(C2265,市場名!$A$1:$B$14,2,FALSE)</f>
        <v>7</v>
      </c>
      <c r="E2265" t="s">
        <v>186</v>
      </c>
      <c r="F2265">
        <f>VLOOKUP(E2265,業種分類!$A$1:$B$34,2,FALSE)</f>
        <v>7</v>
      </c>
      <c r="G2265">
        <v>100</v>
      </c>
      <c r="H2265">
        <v>0</v>
      </c>
      <c r="J2265" t="s">
        <v>3901</v>
      </c>
      <c r="K2265" t="s">
        <v>3897</v>
      </c>
      <c r="L2265" t="str">
        <f t="shared" si="35"/>
        <v>INSERT INTO stocks (stock_code, name, marcket_id, category_id, share_unit_number, is_nikkei225) VALUES(6579,'ログリー(株)',7,7,'100',0);</v>
      </c>
    </row>
    <row r="2266" spans="1:12" x14ac:dyDescent="0.2">
      <c r="A2266">
        <v>6580</v>
      </c>
      <c r="B2266" t="s">
        <v>2307</v>
      </c>
      <c r="C2266" t="s">
        <v>24</v>
      </c>
      <c r="D2266">
        <f>VLOOKUP(C2266,市場名!$A$1:$B$14,2,FALSE)</f>
        <v>7</v>
      </c>
      <c r="E2266" t="s">
        <v>186</v>
      </c>
      <c r="F2266">
        <f>VLOOKUP(E2266,業種分類!$A$1:$B$34,2,FALSE)</f>
        <v>7</v>
      </c>
      <c r="G2266">
        <v>100</v>
      </c>
      <c r="H2266">
        <v>0</v>
      </c>
      <c r="J2266" t="s">
        <v>3901</v>
      </c>
      <c r="K2266" t="s">
        <v>3897</v>
      </c>
      <c r="L2266" t="str">
        <f t="shared" si="35"/>
        <v>INSERT INTO stocks (stock_code, name, marcket_id, category_id, share_unit_number, is_nikkei225) VALUES(6580,'(株)ライトアップ',7,7,'100',0);</v>
      </c>
    </row>
    <row r="2267" spans="1:12" x14ac:dyDescent="0.2">
      <c r="A2267">
        <v>6584</v>
      </c>
      <c r="B2267" t="s">
        <v>2308</v>
      </c>
      <c r="C2267" t="s">
        <v>5</v>
      </c>
      <c r="D2267">
        <f>VLOOKUP(C2267,市場名!$A$1:$B$14,2,FALSE)</f>
        <v>1</v>
      </c>
      <c r="E2267" t="s">
        <v>664</v>
      </c>
      <c r="F2267">
        <f>VLOOKUP(E2267,業種分類!$A$1:$B$34,2,FALSE)</f>
        <v>22</v>
      </c>
      <c r="G2267">
        <v>100</v>
      </c>
      <c r="H2267">
        <v>0</v>
      </c>
      <c r="J2267" t="s">
        <v>3901</v>
      </c>
      <c r="K2267" t="s">
        <v>3897</v>
      </c>
      <c r="L2267" t="str">
        <f t="shared" si="35"/>
        <v>INSERT INTO stocks (stock_code, name, marcket_id, category_id, share_unit_number, is_nikkei225) VALUES(6584,'三桜工業(株)',1,22,'100',0);</v>
      </c>
    </row>
    <row r="2268" spans="1:12" x14ac:dyDescent="0.2">
      <c r="A2268">
        <v>6586</v>
      </c>
      <c r="B2268" t="s">
        <v>2309</v>
      </c>
      <c r="C2268" t="s">
        <v>5</v>
      </c>
      <c r="D2268">
        <f>VLOOKUP(C2268,市場名!$A$1:$B$14,2,FALSE)</f>
        <v>1</v>
      </c>
      <c r="E2268" t="s">
        <v>163</v>
      </c>
      <c r="F2268">
        <f>VLOOKUP(E2268,業種分類!$A$1:$B$34,2,FALSE)</f>
        <v>6</v>
      </c>
      <c r="G2268">
        <v>100</v>
      </c>
      <c r="H2268">
        <v>0</v>
      </c>
      <c r="J2268" t="s">
        <v>3901</v>
      </c>
      <c r="K2268" t="s">
        <v>3897</v>
      </c>
      <c r="L2268" t="str">
        <f t="shared" si="35"/>
        <v>INSERT INTO stocks (stock_code, name, marcket_id, category_id, share_unit_number, is_nikkei225) VALUES(6586,'(株)マキタ',1,6,'100',0);</v>
      </c>
    </row>
    <row r="2269" spans="1:12" x14ac:dyDescent="0.2">
      <c r="A2269">
        <v>6588</v>
      </c>
      <c r="B2269" t="s">
        <v>2310</v>
      </c>
      <c r="C2269" t="s">
        <v>5</v>
      </c>
      <c r="D2269">
        <f>VLOOKUP(C2269,市場名!$A$1:$B$14,2,FALSE)</f>
        <v>1</v>
      </c>
      <c r="E2269" t="s">
        <v>654</v>
      </c>
      <c r="F2269">
        <f>VLOOKUP(E2269,業種分類!$A$1:$B$34,2,FALSE)</f>
        <v>19</v>
      </c>
      <c r="G2269">
        <v>100</v>
      </c>
      <c r="H2269">
        <v>0</v>
      </c>
      <c r="J2269" t="s">
        <v>3901</v>
      </c>
      <c r="K2269" t="s">
        <v>3897</v>
      </c>
      <c r="L2269" t="str">
        <f t="shared" si="35"/>
        <v>INSERT INTO stocks (stock_code, name, marcket_id, category_id, share_unit_number, is_nikkei225) VALUES(6588,'東芝テック(株)',1,19,'100',0);</v>
      </c>
    </row>
    <row r="2270" spans="1:12" x14ac:dyDescent="0.2">
      <c r="A2270">
        <v>6590</v>
      </c>
      <c r="B2270" t="s">
        <v>2311</v>
      </c>
      <c r="C2270" t="s">
        <v>5</v>
      </c>
      <c r="D2270">
        <f>VLOOKUP(C2270,市場名!$A$1:$B$14,2,FALSE)</f>
        <v>1</v>
      </c>
      <c r="E2270" t="s">
        <v>654</v>
      </c>
      <c r="F2270">
        <f>VLOOKUP(E2270,業種分類!$A$1:$B$34,2,FALSE)</f>
        <v>19</v>
      </c>
      <c r="G2270">
        <v>100</v>
      </c>
      <c r="H2270">
        <v>0</v>
      </c>
      <c r="J2270" t="s">
        <v>3901</v>
      </c>
      <c r="K2270" t="s">
        <v>3897</v>
      </c>
      <c r="L2270" t="str">
        <f t="shared" si="35"/>
        <v>INSERT INTO stocks (stock_code, name, marcket_id, category_id, share_unit_number, is_nikkei225) VALUES(6590,'芝浦メカトロニクス(株)',1,19,'100',0);</v>
      </c>
    </row>
    <row r="2271" spans="1:12" x14ac:dyDescent="0.2">
      <c r="A2271">
        <v>6591</v>
      </c>
      <c r="B2271" t="s">
        <v>2312</v>
      </c>
      <c r="C2271" t="s">
        <v>37</v>
      </c>
      <c r="D2271">
        <f>VLOOKUP(C2271,市場名!$A$1:$B$14,2,FALSE)</f>
        <v>2</v>
      </c>
      <c r="E2271" t="s">
        <v>654</v>
      </c>
      <c r="F2271">
        <f>VLOOKUP(E2271,業種分類!$A$1:$B$34,2,FALSE)</f>
        <v>19</v>
      </c>
      <c r="G2271">
        <v>100</v>
      </c>
      <c r="H2271">
        <v>0</v>
      </c>
      <c r="J2271" t="s">
        <v>3901</v>
      </c>
      <c r="K2271" t="s">
        <v>3897</v>
      </c>
      <c r="L2271" t="str">
        <f t="shared" si="35"/>
        <v>INSERT INTO stocks (stock_code, name, marcket_id, category_id, share_unit_number, is_nikkei225) VALUES(6591,'西芝電機(株)',2,19,'100',0);</v>
      </c>
    </row>
    <row r="2272" spans="1:12" x14ac:dyDescent="0.2">
      <c r="A2272">
        <v>6592</v>
      </c>
      <c r="B2272" t="s">
        <v>2313</v>
      </c>
      <c r="C2272" t="s">
        <v>5</v>
      </c>
      <c r="D2272">
        <f>VLOOKUP(C2272,市場名!$A$1:$B$14,2,FALSE)</f>
        <v>1</v>
      </c>
      <c r="E2272" t="s">
        <v>654</v>
      </c>
      <c r="F2272">
        <f>VLOOKUP(E2272,業種分類!$A$1:$B$34,2,FALSE)</f>
        <v>19</v>
      </c>
      <c r="G2272">
        <v>100</v>
      </c>
      <c r="H2272">
        <v>0</v>
      </c>
      <c r="J2272" t="s">
        <v>3901</v>
      </c>
      <c r="K2272" t="s">
        <v>3897</v>
      </c>
      <c r="L2272" t="str">
        <f t="shared" si="35"/>
        <v>INSERT INTO stocks (stock_code, name, marcket_id, category_id, share_unit_number, is_nikkei225) VALUES(6592,'マブチモーター(株)',1,19,'100',0);</v>
      </c>
    </row>
    <row r="2273" spans="1:12" x14ac:dyDescent="0.2">
      <c r="A2273">
        <v>6594</v>
      </c>
      <c r="B2273" t="s">
        <v>2314</v>
      </c>
      <c r="C2273" t="s">
        <v>5</v>
      </c>
      <c r="D2273">
        <f>VLOOKUP(C2273,市場名!$A$1:$B$14,2,FALSE)</f>
        <v>1</v>
      </c>
      <c r="E2273" t="s">
        <v>654</v>
      </c>
      <c r="F2273">
        <f>VLOOKUP(E2273,業種分類!$A$1:$B$34,2,FALSE)</f>
        <v>19</v>
      </c>
      <c r="G2273">
        <v>100</v>
      </c>
      <c r="H2273">
        <v>0</v>
      </c>
      <c r="J2273" t="s">
        <v>3901</v>
      </c>
      <c r="K2273" t="s">
        <v>3897</v>
      </c>
      <c r="L2273" t="str">
        <f t="shared" si="35"/>
        <v>INSERT INTO stocks (stock_code, name, marcket_id, category_id, share_unit_number, is_nikkei225) VALUES(6594,'日本電産(株)',1,19,'100',0);</v>
      </c>
    </row>
    <row r="2274" spans="1:12" x14ac:dyDescent="0.2">
      <c r="A2274">
        <v>6597</v>
      </c>
      <c r="B2274" t="s">
        <v>2315</v>
      </c>
      <c r="C2274" t="s">
        <v>24</v>
      </c>
      <c r="D2274">
        <f>VLOOKUP(C2274,市場名!$A$1:$B$14,2,FALSE)</f>
        <v>7</v>
      </c>
      <c r="E2274" t="s">
        <v>654</v>
      </c>
      <c r="F2274">
        <f>VLOOKUP(E2274,業種分類!$A$1:$B$34,2,FALSE)</f>
        <v>19</v>
      </c>
      <c r="G2274">
        <v>100</v>
      </c>
      <c r="H2274">
        <v>0</v>
      </c>
      <c r="J2274" t="s">
        <v>3901</v>
      </c>
      <c r="K2274" t="s">
        <v>3897</v>
      </c>
      <c r="L2274" t="str">
        <f t="shared" si="35"/>
        <v>INSERT INTO stocks (stock_code, name, marcket_id, category_id, share_unit_number, is_nikkei225) VALUES(6597,'ＨＰＣシステムズ(株)',7,19,'100',0);</v>
      </c>
    </row>
    <row r="2275" spans="1:12" x14ac:dyDescent="0.2">
      <c r="A2275">
        <v>6615</v>
      </c>
      <c r="B2275" t="s">
        <v>2316</v>
      </c>
      <c r="C2275" t="s">
        <v>5</v>
      </c>
      <c r="D2275">
        <f>VLOOKUP(C2275,市場名!$A$1:$B$14,2,FALSE)</f>
        <v>1</v>
      </c>
      <c r="E2275" t="s">
        <v>654</v>
      </c>
      <c r="F2275">
        <f>VLOOKUP(E2275,業種分類!$A$1:$B$34,2,FALSE)</f>
        <v>19</v>
      </c>
      <c r="G2275">
        <v>100</v>
      </c>
      <c r="H2275">
        <v>0</v>
      </c>
      <c r="J2275" t="s">
        <v>3901</v>
      </c>
      <c r="K2275" t="s">
        <v>3897</v>
      </c>
      <c r="L2275" t="str">
        <f t="shared" si="35"/>
        <v>INSERT INTO stocks (stock_code, name, marcket_id, category_id, share_unit_number, is_nikkei225) VALUES(6615,'ユー・エム・シー・エレクトロニクス(株)',1,19,'100',0);</v>
      </c>
    </row>
    <row r="2276" spans="1:12" x14ac:dyDescent="0.2">
      <c r="A2276">
        <v>6616</v>
      </c>
      <c r="B2276" t="s">
        <v>2317</v>
      </c>
      <c r="C2276" t="s">
        <v>5</v>
      </c>
      <c r="D2276">
        <f>VLOOKUP(C2276,市場名!$A$1:$B$14,2,FALSE)</f>
        <v>1</v>
      </c>
      <c r="E2276" t="s">
        <v>654</v>
      </c>
      <c r="F2276">
        <f>VLOOKUP(E2276,業種分類!$A$1:$B$34,2,FALSE)</f>
        <v>19</v>
      </c>
      <c r="G2276">
        <v>100</v>
      </c>
      <c r="H2276">
        <v>0</v>
      </c>
      <c r="J2276" t="s">
        <v>3901</v>
      </c>
      <c r="K2276" t="s">
        <v>3897</v>
      </c>
      <c r="L2276" t="str">
        <f t="shared" si="35"/>
        <v>INSERT INTO stocks (stock_code, name, marcket_id, category_id, share_unit_number, is_nikkei225) VALUES(6616,'トレックス・セミコンダクター(株)',1,19,'100',0);</v>
      </c>
    </row>
    <row r="2277" spans="1:12" x14ac:dyDescent="0.2">
      <c r="A2277">
        <v>6617</v>
      </c>
      <c r="B2277" t="s">
        <v>2318</v>
      </c>
      <c r="C2277" t="s">
        <v>5</v>
      </c>
      <c r="D2277">
        <f>VLOOKUP(C2277,市場名!$A$1:$B$14,2,FALSE)</f>
        <v>1</v>
      </c>
      <c r="E2277" t="s">
        <v>654</v>
      </c>
      <c r="F2277">
        <f>VLOOKUP(E2277,業種分類!$A$1:$B$34,2,FALSE)</f>
        <v>19</v>
      </c>
      <c r="G2277">
        <v>100</v>
      </c>
      <c r="H2277">
        <v>0</v>
      </c>
      <c r="J2277" t="s">
        <v>3901</v>
      </c>
      <c r="K2277" t="s">
        <v>3897</v>
      </c>
      <c r="L2277" t="str">
        <f t="shared" si="35"/>
        <v>INSERT INTO stocks (stock_code, name, marcket_id, category_id, share_unit_number, is_nikkei225) VALUES(6617,'(株)東光高岳',1,19,'100',0);</v>
      </c>
    </row>
    <row r="2278" spans="1:12" x14ac:dyDescent="0.2">
      <c r="A2278">
        <v>6618</v>
      </c>
      <c r="B2278" t="s">
        <v>2319</v>
      </c>
      <c r="C2278" t="s">
        <v>24</v>
      </c>
      <c r="D2278">
        <f>VLOOKUP(C2278,市場名!$A$1:$B$14,2,FALSE)</f>
        <v>7</v>
      </c>
      <c r="E2278" t="s">
        <v>654</v>
      </c>
      <c r="F2278">
        <f>VLOOKUP(E2278,業種分類!$A$1:$B$34,2,FALSE)</f>
        <v>19</v>
      </c>
      <c r="G2278">
        <v>100</v>
      </c>
      <c r="H2278">
        <v>0</v>
      </c>
      <c r="J2278" t="s">
        <v>3901</v>
      </c>
      <c r="K2278" t="s">
        <v>3897</v>
      </c>
      <c r="L2278" t="str">
        <f t="shared" si="35"/>
        <v>INSERT INTO stocks (stock_code, name, marcket_id, category_id, share_unit_number, is_nikkei225) VALUES(6618,'(株)大泉製作所',7,19,'100',0);</v>
      </c>
    </row>
    <row r="2279" spans="1:12" x14ac:dyDescent="0.2">
      <c r="A2279">
        <v>6619</v>
      </c>
      <c r="B2279" t="s">
        <v>2320</v>
      </c>
      <c r="C2279" t="s">
        <v>5</v>
      </c>
      <c r="D2279">
        <f>VLOOKUP(C2279,市場名!$A$1:$B$14,2,FALSE)</f>
        <v>1</v>
      </c>
      <c r="E2279" t="s">
        <v>654</v>
      </c>
      <c r="F2279">
        <f>VLOOKUP(E2279,業種分類!$A$1:$B$34,2,FALSE)</f>
        <v>19</v>
      </c>
      <c r="G2279">
        <v>100</v>
      </c>
      <c r="H2279">
        <v>0</v>
      </c>
      <c r="J2279" t="s">
        <v>3901</v>
      </c>
      <c r="K2279" t="s">
        <v>3897</v>
      </c>
      <c r="L2279" t="str">
        <f t="shared" si="35"/>
        <v>INSERT INTO stocks (stock_code, name, marcket_id, category_id, share_unit_number, is_nikkei225) VALUES(6619,'ダブル・スコープ(株)',1,19,'100',0);</v>
      </c>
    </row>
    <row r="2280" spans="1:12" x14ac:dyDescent="0.2">
      <c r="A2280">
        <v>6620</v>
      </c>
      <c r="B2280" t="s">
        <v>2321</v>
      </c>
      <c r="C2280" t="s">
        <v>5</v>
      </c>
      <c r="D2280">
        <f>VLOOKUP(C2280,市場名!$A$1:$B$14,2,FALSE)</f>
        <v>1</v>
      </c>
      <c r="E2280" t="s">
        <v>654</v>
      </c>
      <c r="F2280">
        <f>VLOOKUP(E2280,業種分類!$A$1:$B$34,2,FALSE)</f>
        <v>19</v>
      </c>
      <c r="G2280">
        <v>100</v>
      </c>
      <c r="H2280">
        <v>0</v>
      </c>
      <c r="J2280" t="s">
        <v>3901</v>
      </c>
      <c r="K2280" t="s">
        <v>3897</v>
      </c>
      <c r="L2280" t="str">
        <f t="shared" si="35"/>
        <v>INSERT INTO stocks (stock_code, name, marcket_id, category_id, share_unit_number, is_nikkei225) VALUES(6620,'宮越ホールディングス(株)',1,19,'100',0);</v>
      </c>
    </row>
    <row r="2281" spans="1:12" x14ac:dyDescent="0.2">
      <c r="A2281">
        <v>6622</v>
      </c>
      <c r="B2281" t="s">
        <v>2322</v>
      </c>
      <c r="C2281" t="s">
        <v>5</v>
      </c>
      <c r="D2281">
        <f>VLOOKUP(C2281,市場名!$A$1:$B$14,2,FALSE)</f>
        <v>1</v>
      </c>
      <c r="E2281" t="s">
        <v>654</v>
      </c>
      <c r="F2281">
        <f>VLOOKUP(E2281,業種分類!$A$1:$B$34,2,FALSE)</f>
        <v>19</v>
      </c>
      <c r="G2281">
        <v>100</v>
      </c>
      <c r="H2281">
        <v>0</v>
      </c>
      <c r="J2281" t="s">
        <v>3901</v>
      </c>
      <c r="K2281" t="s">
        <v>3897</v>
      </c>
      <c r="L2281" t="str">
        <f t="shared" si="35"/>
        <v>INSERT INTO stocks (stock_code, name, marcket_id, category_id, share_unit_number, is_nikkei225) VALUES(6622,'(株)ダイヘン',1,19,'100',0);</v>
      </c>
    </row>
    <row r="2282" spans="1:12" x14ac:dyDescent="0.2">
      <c r="A2282">
        <v>6623</v>
      </c>
      <c r="B2282" t="s">
        <v>2323</v>
      </c>
      <c r="C2282" t="s">
        <v>1792</v>
      </c>
      <c r="D2282">
        <f>VLOOKUP(C2282,市場名!$A$1:$B$14,2,FALSE)</f>
        <v>10</v>
      </c>
      <c r="E2282" t="s">
        <v>654</v>
      </c>
      <c r="F2282">
        <f>VLOOKUP(E2282,業種分類!$A$1:$B$34,2,FALSE)</f>
        <v>19</v>
      </c>
      <c r="G2282">
        <v>100</v>
      </c>
      <c r="H2282">
        <v>0</v>
      </c>
      <c r="J2282" t="s">
        <v>3901</v>
      </c>
      <c r="K2282" t="s">
        <v>3897</v>
      </c>
      <c r="L2282" t="str">
        <f t="shared" si="35"/>
        <v>INSERT INTO stocks (stock_code, name, marcket_id, category_id, share_unit_number, is_nikkei225) VALUES(6623,'愛知電機(株)',10,19,'100',0);</v>
      </c>
    </row>
    <row r="2283" spans="1:12" x14ac:dyDescent="0.2">
      <c r="A2283">
        <v>6625</v>
      </c>
      <c r="B2283" t="s">
        <v>2324</v>
      </c>
      <c r="C2283" t="s">
        <v>15</v>
      </c>
      <c r="D2283">
        <f>VLOOKUP(C2283,市場名!$A$1:$B$14,2,FALSE)</f>
        <v>5</v>
      </c>
      <c r="E2283" t="s">
        <v>331</v>
      </c>
      <c r="F2283">
        <f>VLOOKUP(E2283,業種分類!$A$1:$B$34,2,FALSE)</f>
        <v>12</v>
      </c>
      <c r="G2283">
        <v>100</v>
      </c>
      <c r="H2283">
        <v>0</v>
      </c>
      <c r="J2283" t="s">
        <v>3901</v>
      </c>
      <c r="K2283" t="s">
        <v>3897</v>
      </c>
      <c r="L2283" t="str">
        <f t="shared" si="35"/>
        <v>INSERT INTO stocks (stock_code, name, marcket_id, category_id, share_unit_number, is_nikkei225) VALUES(6625,'ＪＡＬＣＯホールディングス(株)',5,12,'100',0);</v>
      </c>
    </row>
    <row r="2284" spans="1:12" x14ac:dyDescent="0.2">
      <c r="A2284">
        <v>6626</v>
      </c>
      <c r="B2284" t="s">
        <v>2325</v>
      </c>
      <c r="C2284" t="s">
        <v>15</v>
      </c>
      <c r="D2284">
        <f>VLOOKUP(C2284,市場名!$A$1:$B$14,2,FALSE)</f>
        <v>5</v>
      </c>
      <c r="E2284" t="s">
        <v>654</v>
      </c>
      <c r="F2284">
        <f>VLOOKUP(E2284,業種分類!$A$1:$B$34,2,FALSE)</f>
        <v>19</v>
      </c>
      <c r="G2284">
        <v>100</v>
      </c>
      <c r="H2284">
        <v>0</v>
      </c>
      <c r="J2284" t="s">
        <v>3901</v>
      </c>
      <c r="K2284" t="s">
        <v>3897</v>
      </c>
      <c r="L2284" t="str">
        <f t="shared" si="35"/>
        <v>INSERT INTO stocks (stock_code, name, marcket_id, category_id, share_unit_number, is_nikkei225) VALUES(6626,'ＳＥＭＩＴＥＣ(株)',5,19,'100',0);</v>
      </c>
    </row>
    <row r="2285" spans="1:12" x14ac:dyDescent="0.2">
      <c r="A2285">
        <v>6627</v>
      </c>
      <c r="B2285" t="s">
        <v>2326</v>
      </c>
      <c r="C2285" t="s">
        <v>24</v>
      </c>
      <c r="D2285">
        <f>VLOOKUP(C2285,市場名!$A$1:$B$14,2,FALSE)</f>
        <v>7</v>
      </c>
      <c r="E2285" t="s">
        <v>654</v>
      </c>
      <c r="F2285">
        <f>VLOOKUP(E2285,業種分類!$A$1:$B$34,2,FALSE)</f>
        <v>19</v>
      </c>
      <c r="G2285">
        <v>100</v>
      </c>
      <c r="H2285">
        <v>0</v>
      </c>
      <c r="J2285" t="s">
        <v>3901</v>
      </c>
      <c r="K2285" t="s">
        <v>3897</v>
      </c>
      <c r="L2285" t="str">
        <f t="shared" si="35"/>
        <v>INSERT INTO stocks (stock_code, name, marcket_id, category_id, share_unit_number, is_nikkei225) VALUES(6627,'(株)テラプローブ',7,19,'100',0);</v>
      </c>
    </row>
    <row r="2286" spans="1:12" x14ac:dyDescent="0.2">
      <c r="A2286">
        <v>6628</v>
      </c>
      <c r="B2286" t="s">
        <v>2327</v>
      </c>
      <c r="C2286" t="s">
        <v>15</v>
      </c>
      <c r="D2286">
        <f>VLOOKUP(C2286,市場名!$A$1:$B$14,2,FALSE)</f>
        <v>5</v>
      </c>
      <c r="E2286" t="s">
        <v>654</v>
      </c>
      <c r="F2286">
        <f>VLOOKUP(E2286,業種分類!$A$1:$B$34,2,FALSE)</f>
        <v>19</v>
      </c>
      <c r="G2286">
        <v>100</v>
      </c>
      <c r="H2286">
        <v>0</v>
      </c>
      <c r="J2286" t="s">
        <v>3901</v>
      </c>
      <c r="K2286" t="s">
        <v>3897</v>
      </c>
      <c r="L2286" t="str">
        <f t="shared" si="35"/>
        <v>INSERT INTO stocks (stock_code, name, marcket_id, category_id, share_unit_number, is_nikkei225) VALUES(6628,'オンキヨー(株)',5,19,'100',0);</v>
      </c>
    </row>
    <row r="2287" spans="1:12" x14ac:dyDescent="0.2">
      <c r="A2287">
        <v>6629</v>
      </c>
      <c r="B2287" t="s">
        <v>2328</v>
      </c>
      <c r="C2287" t="s">
        <v>15</v>
      </c>
      <c r="D2287">
        <f>VLOOKUP(C2287,市場名!$A$1:$B$14,2,FALSE)</f>
        <v>5</v>
      </c>
      <c r="E2287" t="s">
        <v>654</v>
      </c>
      <c r="F2287">
        <f>VLOOKUP(E2287,業種分類!$A$1:$B$34,2,FALSE)</f>
        <v>19</v>
      </c>
      <c r="G2287">
        <v>100</v>
      </c>
      <c r="H2287">
        <v>0</v>
      </c>
      <c r="J2287" t="s">
        <v>3901</v>
      </c>
      <c r="K2287" t="s">
        <v>3897</v>
      </c>
      <c r="L2287" t="str">
        <f t="shared" si="35"/>
        <v>INSERT INTO stocks (stock_code, name, marcket_id, category_id, share_unit_number, is_nikkei225) VALUES(6629,'テクノホライゾン・ホールディングス(株)',5,19,'100',0);</v>
      </c>
    </row>
    <row r="2288" spans="1:12" x14ac:dyDescent="0.2">
      <c r="A2288">
        <v>6630</v>
      </c>
      <c r="B2288" t="s">
        <v>2329</v>
      </c>
      <c r="C2288" t="s">
        <v>5</v>
      </c>
      <c r="D2288">
        <f>VLOOKUP(C2288,市場名!$A$1:$B$14,2,FALSE)</f>
        <v>1</v>
      </c>
      <c r="E2288" t="s">
        <v>654</v>
      </c>
      <c r="F2288">
        <f>VLOOKUP(E2288,業種分類!$A$1:$B$34,2,FALSE)</f>
        <v>19</v>
      </c>
      <c r="G2288">
        <v>100</v>
      </c>
      <c r="H2288">
        <v>0</v>
      </c>
      <c r="J2288" t="s">
        <v>3901</v>
      </c>
      <c r="K2288" t="s">
        <v>3897</v>
      </c>
      <c r="L2288" t="str">
        <f t="shared" si="35"/>
        <v>INSERT INTO stocks (stock_code, name, marcket_id, category_id, share_unit_number, is_nikkei225) VALUES(6630,'ヤーマン(株)',1,19,'100',0);</v>
      </c>
    </row>
    <row r="2289" spans="1:12" x14ac:dyDescent="0.2">
      <c r="A2289">
        <v>6632</v>
      </c>
      <c r="B2289" t="s">
        <v>2330</v>
      </c>
      <c r="C2289" t="s">
        <v>5</v>
      </c>
      <c r="D2289">
        <f>VLOOKUP(C2289,市場名!$A$1:$B$14,2,FALSE)</f>
        <v>1</v>
      </c>
      <c r="E2289" t="s">
        <v>654</v>
      </c>
      <c r="F2289">
        <f>VLOOKUP(E2289,業種分類!$A$1:$B$34,2,FALSE)</f>
        <v>19</v>
      </c>
      <c r="G2289">
        <v>100</v>
      </c>
      <c r="H2289">
        <v>0</v>
      </c>
      <c r="J2289" t="s">
        <v>3901</v>
      </c>
      <c r="K2289" t="s">
        <v>3897</v>
      </c>
      <c r="L2289" t="str">
        <f t="shared" si="35"/>
        <v>INSERT INTO stocks (stock_code, name, marcket_id, category_id, share_unit_number, is_nikkei225) VALUES(6632,'(株)ＪＶＣケンウッド',1,19,'100',0);</v>
      </c>
    </row>
    <row r="2290" spans="1:12" x14ac:dyDescent="0.2">
      <c r="A2290">
        <v>6633</v>
      </c>
      <c r="B2290" t="s">
        <v>2331</v>
      </c>
      <c r="C2290" t="s">
        <v>37</v>
      </c>
      <c r="D2290">
        <f>VLOOKUP(C2290,市場名!$A$1:$B$14,2,FALSE)</f>
        <v>2</v>
      </c>
      <c r="E2290" t="s">
        <v>654</v>
      </c>
      <c r="F2290">
        <f>VLOOKUP(E2290,業種分類!$A$1:$B$34,2,FALSE)</f>
        <v>19</v>
      </c>
      <c r="G2290">
        <v>100</v>
      </c>
      <c r="H2290">
        <v>0</v>
      </c>
      <c r="J2290" t="s">
        <v>3901</v>
      </c>
      <c r="K2290" t="s">
        <v>3897</v>
      </c>
      <c r="L2290" t="str">
        <f t="shared" si="35"/>
        <v>INSERT INTO stocks (stock_code, name, marcket_id, category_id, share_unit_number, is_nikkei225) VALUES(6633,'(株)Ｃ＆Ｇシステムズ',2,19,'100',0);</v>
      </c>
    </row>
    <row r="2291" spans="1:12" x14ac:dyDescent="0.2">
      <c r="A2291">
        <v>6634</v>
      </c>
      <c r="B2291" t="s">
        <v>2332</v>
      </c>
      <c r="C2291" t="s">
        <v>15</v>
      </c>
      <c r="D2291">
        <f>VLOOKUP(C2291,市場名!$A$1:$B$14,2,FALSE)</f>
        <v>5</v>
      </c>
      <c r="E2291" t="s">
        <v>654</v>
      </c>
      <c r="F2291">
        <f>VLOOKUP(E2291,業種分類!$A$1:$B$34,2,FALSE)</f>
        <v>19</v>
      </c>
      <c r="G2291">
        <v>100</v>
      </c>
      <c r="H2291">
        <v>0</v>
      </c>
      <c r="J2291" t="s">
        <v>3901</v>
      </c>
      <c r="K2291" t="s">
        <v>3897</v>
      </c>
      <c r="L2291" t="str">
        <f t="shared" si="35"/>
        <v>INSERT INTO stocks (stock_code, name, marcket_id, category_id, share_unit_number, is_nikkei225) VALUES(6634,'(株)ネクスグループ',5,19,'100',0);</v>
      </c>
    </row>
    <row r="2292" spans="1:12" x14ac:dyDescent="0.2">
      <c r="A2292">
        <v>6635</v>
      </c>
      <c r="B2292" t="s">
        <v>2333</v>
      </c>
      <c r="C2292" t="s">
        <v>15</v>
      </c>
      <c r="D2292">
        <f>VLOOKUP(C2292,市場名!$A$1:$B$14,2,FALSE)</f>
        <v>5</v>
      </c>
      <c r="E2292" t="s">
        <v>654</v>
      </c>
      <c r="F2292">
        <f>VLOOKUP(E2292,業種分類!$A$1:$B$34,2,FALSE)</f>
        <v>19</v>
      </c>
      <c r="G2292">
        <v>100</v>
      </c>
      <c r="H2292">
        <v>0</v>
      </c>
      <c r="J2292" t="s">
        <v>3901</v>
      </c>
      <c r="K2292" t="s">
        <v>3897</v>
      </c>
      <c r="L2292" t="str">
        <f t="shared" si="35"/>
        <v>INSERT INTO stocks (stock_code, name, marcket_id, category_id, share_unit_number, is_nikkei225) VALUES(6635,'(株)大日光・エンジニアリング',5,19,'100',0);</v>
      </c>
    </row>
    <row r="2293" spans="1:12" x14ac:dyDescent="0.2">
      <c r="A2293">
        <v>6637</v>
      </c>
      <c r="B2293" t="s">
        <v>2334</v>
      </c>
      <c r="C2293" t="s">
        <v>15</v>
      </c>
      <c r="D2293">
        <f>VLOOKUP(C2293,市場名!$A$1:$B$14,2,FALSE)</f>
        <v>5</v>
      </c>
      <c r="E2293" t="s">
        <v>654</v>
      </c>
      <c r="F2293">
        <f>VLOOKUP(E2293,業種分類!$A$1:$B$34,2,FALSE)</f>
        <v>19</v>
      </c>
      <c r="G2293">
        <v>100</v>
      </c>
      <c r="H2293">
        <v>0</v>
      </c>
      <c r="J2293" t="s">
        <v>3901</v>
      </c>
      <c r="K2293" t="s">
        <v>3897</v>
      </c>
      <c r="L2293" t="str">
        <f t="shared" si="35"/>
        <v>INSERT INTO stocks (stock_code, name, marcket_id, category_id, share_unit_number, is_nikkei225) VALUES(6637,'寺崎電気産業(株)',5,19,'100',0);</v>
      </c>
    </row>
    <row r="2294" spans="1:12" x14ac:dyDescent="0.2">
      <c r="A2294">
        <v>6638</v>
      </c>
      <c r="B2294" t="s">
        <v>2335</v>
      </c>
      <c r="C2294" t="s">
        <v>5</v>
      </c>
      <c r="D2294">
        <f>VLOOKUP(C2294,市場名!$A$1:$B$14,2,FALSE)</f>
        <v>1</v>
      </c>
      <c r="E2294" t="s">
        <v>654</v>
      </c>
      <c r="F2294">
        <f>VLOOKUP(E2294,業種分類!$A$1:$B$34,2,FALSE)</f>
        <v>19</v>
      </c>
      <c r="G2294">
        <v>100</v>
      </c>
      <c r="H2294">
        <v>0</v>
      </c>
      <c r="J2294" t="s">
        <v>3901</v>
      </c>
      <c r="K2294" t="s">
        <v>3897</v>
      </c>
      <c r="L2294" t="str">
        <f t="shared" si="35"/>
        <v>INSERT INTO stocks (stock_code, name, marcket_id, category_id, share_unit_number, is_nikkei225) VALUES(6638,'(株)ミマキエンジニアリング',1,19,'100',0);</v>
      </c>
    </row>
    <row r="2295" spans="1:12" x14ac:dyDescent="0.2">
      <c r="A2295">
        <v>6639</v>
      </c>
      <c r="B2295" t="s">
        <v>2336</v>
      </c>
      <c r="C2295" t="s">
        <v>37</v>
      </c>
      <c r="D2295">
        <f>VLOOKUP(C2295,市場名!$A$1:$B$14,2,FALSE)</f>
        <v>2</v>
      </c>
      <c r="E2295" t="s">
        <v>654</v>
      </c>
      <c r="F2295">
        <f>VLOOKUP(E2295,業種分類!$A$1:$B$34,2,FALSE)</f>
        <v>19</v>
      </c>
      <c r="G2295">
        <v>100</v>
      </c>
      <c r="H2295">
        <v>0</v>
      </c>
      <c r="J2295" t="s">
        <v>3901</v>
      </c>
      <c r="K2295" t="s">
        <v>3897</v>
      </c>
      <c r="L2295" t="str">
        <f t="shared" si="35"/>
        <v>INSERT INTO stocks (stock_code, name, marcket_id, category_id, share_unit_number, is_nikkei225) VALUES(6639,'(株)コンテック',2,19,'100',0);</v>
      </c>
    </row>
    <row r="2296" spans="1:12" x14ac:dyDescent="0.2">
      <c r="A2296">
        <v>6640</v>
      </c>
      <c r="B2296" t="s">
        <v>2337</v>
      </c>
      <c r="C2296" t="s">
        <v>5</v>
      </c>
      <c r="D2296">
        <f>VLOOKUP(C2296,市場名!$A$1:$B$14,2,FALSE)</f>
        <v>1</v>
      </c>
      <c r="E2296" t="s">
        <v>654</v>
      </c>
      <c r="F2296">
        <f>VLOOKUP(E2296,業種分類!$A$1:$B$34,2,FALSE)</f>
        <v>19</v>
      </c>
      <c r="G2296">
        <v>100</v>
      </c>
      <c r="H2296">
        <v>0</v>
      </c>
      <c r="J2296" t="s">
        <v>3901</v>
      </c>
      <c r="K2296" t="s">
        <v>3897</v>
      </c>
      <c r="L2296" t="str">
        <f t="shared" si="35"/>
        <v>INSERT INTO stocks (stock_code, name, marcket_id, category_id, share_unit_number, is_nikkei225) VALUES(6640,'第一精工(株)',1,19,'100',0);</v>
      </c>
    </row>
    <row r="2297" spans="1:12" x14ac:dyDescent="0.2">
      <c r="A2297">
        <v>6641</v>
      </c>
      <c r="B2297" t="s">
        <v>2338</v>
      </c>
      <c r="C2297" t="s">
        <v>5</v>
      </c>
      <c r="D2297">
        <f>VLOOKUP(C2297,市場名!$A$1:$B$14,2,FALSE)</f>
        <v>1</v>
      </c>
      <c r="E2297" t="s">
        <v>654</v>
      </c>
      <c r="F2297">
        <f>VLOOKUP(E2297,業種分類!$A$1:$B$34,2,FALSE)</f>
        <v>19</v>
      </c>
      <c r="G2297">
        <v>100</v>
      </c>
      <c r="H2297">
        <v>0</v>
      </c>
      <c r="J2297" t="s">
        <v>3901</v>
      </c>
      <c r="K2297" t="s">
        <v>3897</v>
      </c>
      <c r="L2297" t="str">
        <f t="shared" si="35"/>
        <v>INSERT INTO stocks (stock_code, name, marcket_id, category_id, share_unit_number, is_nikkei225) VALUES(6641,'日新電機(株)',1,19,'100',0);</v>
      </c>
    </row>
    <row r="2298" spans="1:12" x14ac:dyDescent="0.2">
      <c r="A2298">
        <v>6643</v>
      </c>
      <c r="B2298" t="s">
        <v>2339</v>
      </c>
      <c r="C2298" t="s">
        <v>37</v>
      </c>
      <c r="D2298">
        <f>VLOOKUP(C2298,市場名!$A$1:$B$14,2,FALSE)</f>
        <v>2</v>
      </c>
      <c r="E2298" t="s">
        <v>654</v>
      </c>
      <c r="F2298">
        <f>VLOOKUP(E2298,業種分類!$A$1:$B$34,2,FALSE)</f>
        <v>19</v>
      </c>
      <c r="G2298">
        <v>100</v>
      </c>
      <c r="H2298">
        <v>0</v>
      </c>
      <c r="J2298" t="s">
        <v>3901</v>
      </c>
      <c r="K2298" t="s">
        <v>3897</v>
      </c>
      <c r="L2298" t="str">
        <f t="shared" si="35"/>
        <v>INSERT INTO stocks (stock_code, name, marcket_id, category_id, share_unit_number, is_nikkei225) VALUES(6643,'(株)戸上電機製作所',2,19,'100',0);</v>
      </c>
    </row>
    <row r="2299" spans="1:12" x14ac:dyDescent="0.2">
      <c r="A2299">
        <v>6644</v>
      </c>
      <c r="B2299" t="s">
        <v>2340</v>
      </c>
      <c r="C2299" t="s">
        <v>5</v>
      </c>
      <c r="D2299">
        <f>VLOOKUP(C2299,市場名!$A$1:$B$14,2,FALSE)</f>
        <v>1</v>
      </c>
      <c r="E2299" t="s">
        <v>654</v>
      </c>
      <c r="F2299">
        <f>VLOOKUP(E2299,業種分類!$A$1:$B$34,2,FALSE)</f>
        <v>19</v>
      </c>
      <c r="G2299">
        <v>100</v>
      </c>
      <c r="H2299">
        <v>0</v>
      </c>
      <c r="J2299" t="s">
        <v>3901</v>
      </c>
      <c r="K2299" t="s">
        <v>3897</v>
      </c>
      <c r="L2299" t="str">
        <f t="shared" si="35"/>
        <v>INSERT INTO stocks (stock_code, name, marcket_id, category_id, share_unit_number, is_nikkei225) VALUES(6644,'大崎電気工業(株)',1,19,'100',0);</v>
      </c>
    </row>
    <row r="2300" spans="1:12" x14ac:dyDescent="0.2">
      <c r="A2300">
        <v>6645</v>
      </c>
      <c r="B2300" t="s">
        <v>2341</v>
      </c>
      <c r="C2300" t="s">
        <v>5</v>
      </c>
      <c r="D2300">
        <f>VLOOKUP(C2300,市場名!$A$1:$B$14,2,FALSE)</f>
        <v>1</v>
      </c>
      <c r="E2300" t="s">
        <v>654</v>
      </c>
      <c r="F2300">
        <f>VLOOKUP(E2300,業種分類!$A$1:$B$34,2,FALSE)</f>
        <v>19</v>
      </c>
      <c r="G2300">
        <v>100</v>
      </c>
      <c r="H2300">
        <v>1</v>
      </c>
      <c r="J2300" t="s">
        <v>3901</v>
      </c>
      <c r="K2300" t="s">
        <v>3897</v>
      </c>
      <c r="L2300" t="str">
        <f t="shared" si="35"/>
        <v>INSERT INTO stocks (stock_code, name, marcket_id, category_id, share_unit_number, is_nikkei225) VALUES(6645,'オムロン(株)',1,19,'100',1);</v>
      </c>
    </row>
    <row r="2301" spans="1:12" x14ac:dyDescent="0.2">
      <c r="A2301">
        <v>6647</v>
      </c>
      <c r="B2301" t="s">
        <v>2342</v>
      </c>
      <c r="C2301" t="s">
        <v>37</v>
      </c>
      <c r="D2301">
        <f>VLOOKUP(C2301,市場名!$A$1:$B$14,2,FALSE)</f>
        <v>2</v>
      </c>
      <c r="E2301" t="s">
        <v>654</v>
      </c>
      <c r="F2301">
        <f>VLOOKUP(E2301,業種分類!$A$1:$B$34,2,FALSE)</f>
        <v>19</v>
      </c>
      <c r="G2301">
        <v>100</v>
      </c>
      <c r="H2301">
        <v>0</v>
      </c>
      <c r="J2301" t="s">
        <v>3901</v>
      </c>
      <c r="K2301" t="s">
        <v>3897</v>
      </c>
      <c r="L2301" t="str">
        <f t="shared" si="35"/>
        <v>INSERT INTO stocks (stock_code, name, marcket_id, category_id, share_unit_number, is_nikkei225) VALUES(6647,'森尾電機(株)',2,19,'100',0);</v>
      </c>
    </row>
    <row r="2302" spans="1:12" x14ac:dyDescent="0.2">
      <c r="A2302">
        <v>6648</v>
      </c>
      <c r="B2302" t="s">
        <v>2343</v>
      </c>
      <c r="C2302" t="s">
        <v>15</v>
      </c>
      <c r="D2302">
        <f>VLOOKUP(C2302,市場名!$A$1:$B$14,2,FALSE)</f>
        <v>5</v>
      </c>
      <c r="E2302" t="s">
        <v>654</v>
      </c>
      <c r="F2302">
        <f>VLOOKUP(E2302,業種分類!$A$1:$B$34,2,FALSE)</f>
        <v>19</v>
      </c>
      <c r="G2302">
        <v>100</v>
      </c>
      <c r="H2302">
        <v>0</v>
      </c>
      <c r="J2302" t="s">
        <v>3901</v>
      </c>
      <c r="K2302" t="s">
        <v>3897</v>
      </c>
      <c r="L2302" t="str">
        <f t="shared" si="35"/>
        <v>INSERT INTO stocks (stock_code, name, marcket_id, category_id, share_unit_number, is_nikkei225) VALUES(6648,'(株)かわでん',5,19,'100',0);</v>
      </c>
    </row>
    <row r="2303" spans="1:12" x14ac:dyDescent="0.2">
      <c r="A2303">
        <v>6651</v>
      </c>
      <c r="B2303" t="s">
        <v>2344</v>
      </c>
      <c r="C2303" t="s">
        <v>5</v>
      </c>
      <c r="D2303">
        <f>VLOOKUP(C2303,市場名!$A$1:$B$14,2,FALSE)</f>
        <v>1</v>
      </c>
      <c r="E2303" t="s">
        <v>654</v>
      </c>
      <c r="F2303">
        <f>VLOOKUP(E2303,業種分類!$A$1:$B$34,2,FALSE)</f>
        <v>19</v>
      </c>
      <c r="G2303">
        <v>100</v>
      </c>
      <c r="H2303">
        <v>0</v>
      </c>
      <c r="J2303" t="s">
        <v>3901</v>
      </c>
      <c r="K2303" t="s">
        <v>3897</v>
      </c>
      <c r="L2303" t="str">
        <f t="shared" si="35"/>
        <v>INSERT INTO stocks (stock_code, name, marcket_id, category_id, share_unit_number, is_nikkei225) VALUES(6651,'日東工業(株)',1,19,'100',0);</v>
      </c>
    </row>
    <row r="2304" spans="1:12" x14ac:dyDescent="0.2">
      <c r="A2304">
        <v>6652</v>
      </c>
      <c r="B2304" t="s">
        <v>2345</v>
      </c>
      <c r="C2304" t="s">
        <v>5</v>
      </c>
      <c r="D2304">
        <f>VLOOKUP(C2304,市場名!$A$1:$B$14,2,FALSE)</f>
        <v>1</v>
      </c>
      <c r="E2304" t="s">
        <v>654</v>
      </c>
      <c r="F2304">
        <f>VLOOKUP(E2304,業種分類!$A$1:$B$34,2,FALSE)</f>
        <v>19</v>
      </c>
      <c r="G2304">
        <v>100</v>
      </c>
      <c r="H2304">
        <v>0</v>
      </c>
      <c r="J2304" t="s">
        <v>3901</v>
      </c>
      <c r="K2304" t="s">
        <v>3897</v>
      </c>
      <c r="L2304" t="str">
        <f t="shared" si="35"/>
        <v>INSERT INTO stocks (stock_code, name, marcket_id, category_id, share_unit_number, is_nikkei225) VALUES(6652,'ＩＤＥＣ(株)',1,19,'100',0);</v>
      </c>
    </row>
    <row r="2305" spans="1:12" x14ac:dyDescent="0.2">
      <c r="A2305">
        <v>6653</v>
      </c>
      <c r="B2305" t="s">
        <v>2346</v>
      </c>
      <c r="C2305" t="s">
        <v>5</v>
      </c>
      <c r="D2305">
        <f>VLOOKUP(C2305,市場名!$A$1:$B$14,2,FALSE)</f>
        <v>1</v>
      </c>
      <c r="E2305" t="s">
        <v>654</v>
      </c>
      <c r="F2305">
        <f>VLOOKUP(E2305,業種分類!$A$1:$B$34,2,FALSE)</f>
        <v>19</v>
      </c>
      <c r="G2305">
        <v>100</v>
      </c>
      <c r="H2305">
        <v>0</v>
      </c>
      <c r="J2305" t="s">
        <v>3901</v>
      </c>
      <c r="K2305" t="s">
        <v>3897</v>
      </c>
      <c r="L2305" t="str">
        <f t="shared" si="35"/>
        <v>INSERT INTO stocks (stock_code, name, marcket_id, category_id, share_unit_number, is_nikkei225) VALUES(6653,'(株)正興電機製作所',1,19,'100',0);</v>
      </c>
    </row>
    <row r="2306" spans="1:12" x14ac:dyDescent="0.2">
      <c r="A2306">
        <v>6654</v>
      </c>
      <c r="B2306" t="s">
        <v>2347</v>
      </c>
      <c r="C2306" t="s">
        <v>5</v>
      </c>
      <c r="D2306">
        <f>VLOOKUP(C2306,市場名!$A$1:$B$14,2,FALSE)</f>
        <v>1</v>
      </c>
      <c r="E2306" t="s">
        <v>654</v>
      </c>
      <c r="F2306">
        <f>VLOOKUP(E2306,業種分類!$A$1:$B$34,2,FALSE)</f>
        <v>19</v>
      </c>
      <c r="G2306">
        <v>100</v>
      </c>
      <c r="H2306">
        <v>0</v>
      </c>
      <c r="J2306" t="s">
        <v>3901</v>
      </c>
      <c r="K2306" t="s">
        <v>3897</v>
      </c>
      <c r="L2306" t="str">
        <f t="shared" si="35"/>
        <v>INSERT INTO stocks (stock_code, name, marcket_id, category_id, share_unit_number, is_nikkei225) VALUES(6654,'不二電機工業(株)',1,19,'100',0);</v>
      </c>
    </row>
    <row r="2307" spans="1:12" x14ac:dyDescent="0.2">
      <c r="A2307">
        <v>6655</v>
      </c>
      <c r="B2307" t="s">
        <v>2348</v>
      </c>
      <c r="C2307" t="s">
        <v>41</v>
      </c>
      <c r="D2307">
        <f>VLOOKUP(C2307,市場名!$A$1:$B$14,2,FALSE)</f>
        <v>11</v>
      </c>
      <c r="E2307" t="s">
        <v>654</v>
      </c>
      <c r="F2307">
        <f>VLOOKUP(E2307,業種分類!$A$1:$B$34,2,FALSE)</f>
        <v>19</v>
      </c>
      <c r="G2307">
        <v>100</v>
      </c>
      <c r="H2307">
        <v>0</v>
      </c>
      <c r="J2307" t="s">
        <v>3901</v>
      </c>
      <c r="K2307" t="s">
        <v>3897</v>
      </c>
      <c r="L2307" t="str">
        <f t="shared" ref="L2307:L2370" si="36">J2307&amp;A2307&amp;","&amp;"'"&amp;B2307&amp;"',"&amp;D2307&amp;","&amp;F2307&amp;",'"&amp;G2307&amp;"',"&amp;H2307&amp;K2307</f>
        <v>INSERT INTO stocks (stock_code, name, marcket_id, category_id, share_unit_number, is_nikkei225) VALUES(6655,'東洋電機(株)',11,19,'100',0);</v>
      </c>
    </row>
    <row r="2308" spans="1:12" x14ac:dyDescent="0.2">
      <c r="A2308">
        <v>6656</v>
      </c>
      <c r="B2308" t="s">
        <v>2349</v>
      </c>
      <c r="C2308" t="s">
        <v>37</v>
      </c>
      <c r="D2308">
        <f>VLOOKUP(C2308,市場名!$A$1:$B$14,2,FALSE)</f>
        <v>2</v>
      </c>
      <c r="E2308" t="s">
        <v>654</v>
      </c>
      <c r="F2308">
        <f>VLOOKUP(E2308,業種分類!$A$1:$B$34,2,FALSE)</f>
        <v>19</v>
      </c>
      <c r="G2308">
        <v>100</v>
      </c>
      <c r="H2308">
        <v>0</v>
      </c>
      <c r="J2308" t="s">
        <v>3901</v>
      </c>
      <c r="K2308" t="s">
        <v>3897</v>
      </c>
      <c r="L2308" t="str">
        <f t="shared" si="36"/>
        <v>INSERT INTO stocks (stock_code, name, marcket_id, category_id, share_unit_number, is_nikkei225) VALUES(6656,'インスペック(株)',2,19,'100',0);</v>
      </c>
    </row>
    <row r="2309" spans="1:12" x14ac:dyDescent="0.2">
      <c r="A2309">
        <v>6658</v>
      </c>
      <c r="B2309" t="s">
        <v>2350</v>
      </c>
      <c r="C2309" t="s">
        <v>15</v>
      </c>
      <c r="D2309">
        <f>VLOOKUP(C2309,市場名!$A$1:$B$14,2,FALSE)</f>
        <v>5</v>
      </c>
      <c r="E2309" t="s">
        <v>654</v>
      </c>
      <c r="F2309">
        <f>VLOOKUP(E2309,業種分類!$A$1:$B$34,2,FALSE)</f>
        <v>19</v>
      </c>
      <c r="G2309">
        <v>100</v>
      </c>
      <c r="H2309">
        <v>0</v>
      </c>
      <c r="J2309" t="s">
        <v>3901</v>
      </c>
      <c r="K2309" t="s">
        <v>3897</v>
      </c>
      <c r="L2309" t="str">
        <f t="shared" si="36"/>
        <v>INSERT INTO stocks (stock_code, name, marcket_id, category_id, share_unit_number, is_nikkei225) VALUES(6658,'シライ電子工業(株)',5,19,'100',0);</v>
      </c>
    </row>
    <row r="2310" spans="1:12" x14ac:dyDescent="0.2">
      <c r="A2310">
        <v>6659</v>
      </c>
      <c r="B2310" t="s">
        <v>2351</v>
      </c>
      <c r="C2310" t="s">
        <v>15</v>
      </c>
      <c r="D2310">
        <f>VLOOKUP(C2310,市場名!$A$1:$B$14,2,FALSE)</f>
        <v>5</v>
      </c>
      <c r="E2310" t="s">
        <v>654</v>
      </c>
      <c r="F2310">
        <f>VLOOKUP(E2310,業種分類!$A$1:$B$34,2,FALSE)</f>
        <v>19</v>
      </c>
      <c r="G2310">
        <v>100</v>
      </c>
      <c r="H2310">
        <v>0</v>
      </c>
      <c r="J2310" t="s">
        <v>3901</v>
      </c>
      <c r="K2310" t="s">
        <v>3897</v>
      </c>
      <c r="L2310" t="str">
        <f t="shared" si="36"/>
        <v>INSERT INTO stocks (stock_code, name, marcket_id, category_id, share_unit_number, is_nikkei225) VALUES(6659,'(株)メディアリンクス',5,19,'100',0);</v>
      </c>
    </row>
    <row r="2311" spans="1:12" x14ac:dyDescent="0.2">
      <c r="A2311">
        <v>6662</v>
      </c>
      <c r="B2311" t="s">
        <v>2352</v>
      </c>
      <c r="C2311" t="s">
        <v>15</v>
      </c>
      <c r="D2311">
        <f>VLOOKUP(C2311,市場名!$A$1:$B$14,2,FALSE)</f>
        <v>5</v>
      </c>
      <c r="E2311" t="s">
        <v>654</v>
      </c>
      <c r="F2311">
        <f>VLOOKUP(E2311,業種分類!$A$1:$B$34,2,FALSE)</f>
        <v>19</v>
      </c>
      <c r="G2311">
        <v>100</v>
      </c>
      <c r="H2311">
        <v>0</v>
      </c>
      <c r="J2311" t="s">
        <v>3901</v>
      </c>
      <c r="K2311" t="s">
        <v>3897</v>
      </c>
      <c r="L2311" t="str">
        <f t="shared" si="36"/>
        <v>INSERT INTO stocks (stock_code, name, marcket_id, category_id, share_unit_number, is_nikkei225) VALUES(6662,'(株)ユビテック',5,19,'100',0);</v>
      </c>
    </row>
    <row r="2312" spans="1:12" x14ac:dyDescent="0.2">
      <c r="A2312">
        <v>6663</v>
      </c>
      <c r="B2312" t="s">
        <v>2353</v>
      </c>
      <c r="C2312" t="s">
        <v>15</v>
      </c>
      <c r="D2312">
        <f>VLOOKUP(C2312,市場名!$A$1:$B$14,2,FALSE)</f>
        <v>5</v>
      </c>
      <c r="E2312" t="s">
        <v>654</v>
      </c>
      <c r="F2312">
        <f>VLOOKUP(E2312,業種分類!$A$1:$B$34,2,FALSE)</f>
        <v>19</v>
      </c>
      <c r="G2312">
        <v>100</v>
      </c>
      <c r="H2312">
        <v>0</v>
      </c>
      <c r="J2312" t="s">
        <v>3901</v>
      </c>
      <c r="K2312" t="s">
        <v>3897</v>
      </c>
      <c r="L2312" t="str">
        <f t="shared" si="36"/>
        <v>INSERT INTO stocks (stock_code, name, marcket_id, category_id, share_unit_number, is_nikkei225) VALUES(6663,'太洋工業(株)',5,19,'100',0);</v>
      </c>
    </row>
    <row r="2313" spans="1:12" x14ac:dyDescent="0.2">
      <c r="A2313">
        <v>6664</v>
      </c>
      <c r="B2313" t="s">
        <v>2354</v>
      </c>
      <c r="C2313" t="s">
        <v>15</v>
      </c>
      <c r="D2313">
        <f>VLOOKUP(C2313,市場名!$A$1:$B$14,2,FALSE)</f>
        <v>5</v>
      </c>
      <c r="E2313" t="s">
        <v>654</v>
      </c>
      <c r="F2313">
        <f>VLOOKUP(E2313,業種分類!$A$1:$B$34,2,FALSE)</f>
        <v>19</v>
      </c>
      <c r="G2313">
        <v>100</v>
      </c>
      <c r="H2313">
        <v>0</v>
      </c>
      <c r="J2313" t="s">
        <v>3901</v>
      </c>
      <c r="K2313" t="s">
        <v>3897</v>
      </c>
      <c r="L2313" t="str">
        <f t="shared" si="36"/>
        <v>INSERT INTO stocks (stock_code, name, marcket_id, category_id, share_unit_number, is_nikkei225) VALUES(6664,'(株)オプトエレクトロニクス',5,19,'100',0);</v>
      </c>
    </row>
    <row r="2314" spans="1:12" x14ac:dyDescent="0.2">
      <c r="A2314">
        <v>6666</v>
      </c>
      <c r="B2314" t="s">
        <v>2355</v>
      </c>
      <c r="C2314" t="s">
        <v>15</v>
      </c>
      <c r="D2314">
        <f>VLOOKUP(C2314,市場名!$A$1:$B$14,2,FALSE)</f>
        <v>5</v>
      </c>
      <c r="E2314" t="s">
        <v>654</v>
      </c>
      <c r="F2314">
        <f>VLOOKUP(E2314,業種分類!$A$1:$B$34,2,FALSE)</f>
        <v>19</v>
      </c>
      <c r="G2314">
        <v>100</v>
      </c>
      <c r="H2314">
        <v>0</v>
      </c>
      <c r="J2314" t="s">
        <v>3901</v>
      </c>
      <c r="K2314" t="s">
        <v>3897</v>
      </c>
      <c r="L2314" t="str">
        <f t="shared" si="36"/>
        <v>INSERT INTO stocks (stock_code, name, marcket_id, category_id, share_unit_number, is_nikkei225) VALUES(6666,'リバーエレテック(株)',5,19,'100',0);</v>
      </c>
    </row>
    <row r="2315" spans="1:12" x14ac:dyDescent="0.2">
      <c r="A2315">
        <v>6668</v>
      </c>
      <c r="B2315" t="s">
        <v>2356</v>
      </c>
      <c r="C2315" t="s">
        <v>37</v>
      </c>
      <c r="D2315">
        <f>VLOOKUP(C2315,市場名!$A$1:$B$14,2,FALSE)</f>
        <v>2</v>
      </c>
      <c r="E2315" t="s">
        <v>654</v>
      </c>
      <c r="F2315">
        <f>VLOOKUP(E2315,業種分類!$A$1:$B$34,2,FALSE)</f>
        <v>19</v>
      </c>
      <c r="G2315">
        <v>100</v>
      </c>
      <c r="H2315">
        <v>0</v>
      </c>
      <c r="J2315" t="s">
        <v>3901</v>
      </c>
      <c r="K2315" t="s">
        <v>3897</v>
      </c>
      <c r="L2315" t="str">
        <f t="shared" si="36"/>
        <v>INSERT INTO stocks (stock_code, name, marcket_id, category_id, share_unit_number, is_nikkei225) VALUES(6668,'(株)アドテック　プラズマ　テクノロジー',2,19,'100',0);</v>
      </c>
    </row>
    <row r="2316" spans="1:12" x14ac:dyDescent="0.2">
      <c r="A2316">
        <v>6670</v>
      </c>
      <c r="B2316" t="s">
        <v>2357</v>
      </c>
      <c r="C2316" t="s">
        <v>37</v>
      </c>
      <c r="D2316">
        <f>VLOOKUP(C2316,市場名!$A$1:$B$14,2,FALSE)</f>
        <v>2</v>
      </c>
      <c r="E2316" t="s">
        <v>654</v>
      </c>
      <c r="F2316">
        <f>VLOOKUP(E2316,業種分類!$A$1:$B$34,2,FALSE)</f>
        <v>19</v>
      </c>
      <c r="G2316">
        <v>100</v>
      </c>
      <c r="H2316">
        <v>0</v>
      </c>
      <c r="J2316" t="s">
        <v>3901</v>
      </c>
      <c r="K2316" t="s">
        <v>3897</v>
      </c>
      <c r="L2316" t="str">
        <f t="shared" si="36"/>
        <v>INSERT INTO stocks (stock_code, name, marcket_id, category_id, share_unit_number, is_nikkei225) VALUES(6670,'(株)ＭＣＪ',2,19,'100',0);</v>
      </c>
    </row>
    <row r="2317" spans="1:12" x14ac:dyDescent="0.2">
      <c r="A2317">
        <v>6674</v>
      </c>
      <c r="B2317" t="s">
        <v>2358</v>
      </c>
      <c r="C2317" t="s">
        <v>5</v>
      </c>
      <c r="D2317">
        <f>VLOOKUP(C2317,市場名!$A$1:$B$14,2,FALSE)</f>
        <v>1</v>
      </c>
      <c r="E2317" t="s">
        <v>654</v>
      </c>
      <c r="F2317">
        <f>VLOOKUP(E2317,業種分類!$A$1:$B$34,2,FALSE)</f>
        <v>19</v>
      </c>
      <c r="G2317">
        <v>100</v>
      </c>
      <c r="H2317">
        <v>1</v>
      </c>
      <c r="J2317" t="s">
        <v>3901</v>
      </c>
      <c r="K2317" t="s">
        <v>3897</v>
      </c>
      <c r="L2317" t="str">
        <f t="shared" si="36"/>
        <v>INSERT INTO stocks (stock_code, name, marcket_id, category_id, share_unit_number, is_nikkei225) VALUES(6674,'(株)ジーエス・ユアサ　コーポレーション',1,19,'100',1);</v>
      </c>
    </row>
    <row r="2318" spans="1:12" x14ac:dyDescent="0.2">
      <c r="A2318">
        <v>6675</v>
      </c>
      <c r="B2318" t="s">
        <v>2359</v>
      </c>
      <c r="C2318" t="s">
        <v>5</v>
      </c>
      <c r="D2318">
        <f>VLOOKUP(C2318,市場名!$A$1:$B$14,2,FALSE)</f>
        <v>1</v>
      </c>
      <c r="E2318" t="s">
        <v>654</v>
      </c>
      <c r="F2318">
        <f>VLOOKUP(E2318,業種分類!$A$1:$B$34,2,FALSE)</f>
        <v>19</v>
      </c>
      <c r="G2318">
        <v>100</v>
      </c>
      <c r="H2318">
        <v>0</v>
      </c>
      <c r="J2318" t="s">
        <v>3901</v>
      </c>
      <c r="K2318" t="s">
        <v>3897</v>
      </c>
      <c r="L2318" t="str">
        <f t="shared" si="36"/>
        <v>INSERT INTO stocks (stock_code, name, marcket_id, category_id, share_unit_number, is_nikkei225) VALUES(6675,'サクサホールディングス(株)',1,19,'100',0);</v>
      </c>
    </row>
    <row r="2319" spans="1:12" x14ac:dyDescent="0.2">
      <c r="A2319">
        <v>6676</v>
      </c>
      <c r="B2319" t="s">
        <v>2360</v>
      </c>
      <c r="C2319" t="s">
        <v>5</v>
      </c>
      <c r="D2319">
        <f>VLOOKUP(C2319,市場名!$A$1:$B$14,2,FALSE)</f>
        <v>1</v>
      </c>
      <c r="E2319" t="s">
        <v>654</v>
      </c>
      <c r="F2319">
        <f>VLOOKUP(E2319,業種分類!$A$1:$B$34,2,FALSE)</f>
        <v>19</v>
      </c>
      <c r="G2319">
        <v>100</v>
      </c>
      <c r="H2319">
        <v>0</v>
      </c>
      <c r="J2319" t="s">
        <v>3901</v>
      </c>
      <c r="K2319" t="s">
        <v>3897</v>
      </c>
      <c r="L2319" t="str">
        <f t="shared" si="36"/>
        <v>INSERT INTO stocks (stock_code, name, marcket_id, category_id, share_unit_number, is_nikkei225) VALUES(6676,'(株)メルコホールディングス',1,19,'100',0);</v>
      </c>
    </row>
    <row r="2320" spans="1:12" x14ac:dyDescent="0.2">
      <c r="A2320">
        <v>6677</v>
      </c>
      <c r="B2320" t="s">
        <v>2361</v>
      </c>
      <c r="C2320" t="s">
        <v>15</v>
      </c>
      <c r="D2320">
        <f>VLOOKUP(C2320,市場名!$A$1:$B$14,2,FALSE)</f>
        <v>5</v>
      </c>
      <c r="E2320" t="s">
        <v>654</v>
      </c>
      <c r="F2320">
        <f>VLOOKUP(E2320,業種分類!$A$1:$B$34,2,FALSE)</f>
        <v>19</v>
      </c>
      <c r="G2320">
        <v>100</v>
      </c>
      <c r="H2320">
        <v>0</v>
      </c>
      <c r="J2320" t="s">
        <v>3901</v>
      </c>
      <c r="K2320" t="s">
        <v>3897</v>
      </c>
      <c r="L2320" t="str">
        <f t="shared" si="36"/>
        <v>INSERT INTO stocks (stock_code, name, marcket_id, category_id, share_unit_number, is_nikkei225) VALUES(6677,'(株)エスケーエレクトロニクス',5,19,'100',0);</v>
      </c>
    </row>
    <row r="2321" spans="1:12" x14ac:dyDescent="0.2">
      <c r="A2321">
        <v>6678</v>
      </c>
      <c r="B2321" t="s">
        <v>2362</v>
      </c>
      <c r="C2321" t="s">
        <v>5</v>
      </c>
      <c r="D2321">
        <f>VLOOKUP(C2321,市場名!$A$1:$B$14,2,FALSE)</f>
        <v>1</v>
      </c>
      <c r="E2321" t="s">
        <v>654</v>
      </c>
      <c r="F2321">
        <f>VLOOKUP(E2321,業種分類!$A$1:$B$34,2,FALSE)</f>
        <v>19</v>
      </c>
      <c r="G2321">
        <v>100</v>
      </c>
      <c r="H2321">
        <v>0</v>
      </c>
      <c r="J2321" t="s">
        <v>3901</v>
      </c>
      <c r="K2321" t="s">
        <v>3897</v>
      </c>
      <c r="L2321" t="str">
        <f t="shared" si="36"/>
        <v>INSERT INTO stocks (stock_code, name, marcket_id, category_id, share_unit_number, is_nikkei225) VALUES(6678,'(株)テクノメディカ',1,19,'100',0);</v>
      </c>
    </row>
    <row r="2322" spans="1:12" x14ac:dyDescent="0.2">
      <c r="A2322">
        <v>6694</v>
      </c>
      <c r="B2322" t="s">
        <v>2363</v>
      </c>
      <c r="C2322" t="s">
        <v>15</v>
      </c>
      <c r="D2322">
        <f>VLOOKUP(C2322,市場名!$A$1:$B$14,2,FALSE)</f>
        <v>5</v>
      </c>
      <c r="E2322" t="s">
        <v>654</v>
      </c>
      <c r="F2322">
        <f>VLOOKUP(E2322,業種分類!$A$1:$B$34,2,FALSE)</f>
        <v>19</v>
      </c>
      <c r="G2322">
        <v>100</v>
      </c>
      <c r="H2322">
        <v>0</v>
      </c>
      <c r="J2322" t="s">
        <v>3901</v>
      </c>
      <c r="K2322" t="s">
        <v>3897</v>
      </c>
      <c r="L2322" t="str">
        <f t="shared" si="36"/>
        <v>INSERT INTO stocks (stock_code, name, marcket_id, category_id, share_unit_number, is_nikkei225) VALUES(6694,'(株)ズーム',5,19,'100',0);</v>
      </c>
    </row>
    <row r="2323" spans="1:12" x14ac:dyDescent="0.2">
      <c r="A2323">
        <v>6696</v>
      </c>
      <c r="B2323" t="s">
        <v>2364</v>
      </c>
      <c r="C2323" t="s">
        <v>24</v>
      </c>
      <c r="D2323">
        <f>VLOOKUP(C2323,市場名!$A$1:$B$14,2,FALSE)</f>
        <v>7</v>
      </c>
      <c r="E2323" t="s">
        <v>654</v>
      </c>
      <c r="F2323">
        <f>VLOOKUP(E2323,業種分類!$A$1:$B$34,2,FALSE)</f>
        <v>19</v>
      </c>
      <c r="G2323">
        <v>100</v>
      </c>
      <c r="H2323">
        <v>0</v>
      </c>
      <c r="J2323" t="s">
        <v>3901</v>
      </c>
      <c r="K2323" t="s">
        <v>3897</v>
      </c>
      <c r="L2323" t="str">
        <f t="shared" si="36"/>
        <v>INSERT INTO stocks (stock_code, name, marcket_id, category_id, share_unit_number, is_nikkei225) VALUES(6696,'(株)トランザス',7,19,'100',0);</v>
      </c>
    </row>
    <row r="2324" spans="1:12" x14ac:dyDescent="0.2">
      <c r="A2324">
        <v>6697</v>
      </c>
      <c r="B2324" t="s">
        <v>2365</v>
      </c>
      <c r="C2324" t="s">
        <v>24</v>
      </c>
      <c r="D2324">
        <f>VLOOKUP(C2324,市場名!$A$1:$B$14,2,FALSE)</f>
        <v>7</v>
      </c>
      <c r="E2324" t="s">
        <v>654</v>
      </c>
      <c r="F2324">
        <f>VLOOKUP(E2324,業種分類!$A$1:$B$34,2,FALSE)</f>
        <v>19</v>
      </c>
      <c r="G2324">
        <v>100</v>
      </c>
      <c r="H2324">
        <v>0</v>
      </c>
      <c r="J2324" t="s">
        <v>3901</v>
      </c>
      <c r="K2324" t="s">
        <v>3897</v>
      </c>
      <c r="L2324" t="str">
        <f t="shared" si="36"/>
        <v>INSERT INTO stocks (stock_code, name, marcket_id, category_id, share_unit_number, is_nikkei225) VALUES(6697,'テックポイント',7,19,'100',0);</v>
      </c>
    </row>
    <row r="2325" spans="1:12" x14ac:dyDescent="0.2">
      <c r="A2325">
        <v>6698</v>
      </c>
      <c r="B2325" t="s">
        <v>2366</v>
      </c>
      <c r="C2325" t="s">
        <v>37</v>
      </c>
      <c r="D2325">
        <f>VLOOKUP(C2325,市場名!$A$1:$B$14,2,FALSE)</f>
        <v>2</v>
      </c>
      <c r="E2325" t="s">
        <v>654</v>
      </c>
      <c r="F2325">
        <f>VLOOKUP(E2325,業種分類!$A$1:$B$34,2,FALSE)</f>
        <v>19</v>
      </c>
      <c r="G2325">
        <v>100</v>
      </c>
      <c r="H2325">
        <v>0</v>
      </c>
      <c r="J2325" t="s">
        <v>3901</v>
      </c>
      <c r="K2325" t="s">
        <v>3897</v>
      </c>
      <c r="L2325" t="str">
        <f t="shared" si="36"/>
        <v>INSERT INTO stocks (stock_code, name, marcket_id, category_id, share_unit_number, is_nikkei225) VALUES(6698,'ヴィスコ・テクノロジーズ(株)',2,19,'100',0);</v>
      </c>
    </row>
    <row r="2326" spans="1:12" x14ac:dyDescent="0.2">
      <c r="A2326">
        <v>6699</v>
      </c>
      <c r="B2326" t="s">
        <v>2367</v>
      </c>
      <c r="C2326" t="s">
        <v>5</v>
      </c>
      <c r="D2326">
        <f>VLOOKUP(C2326,市場名!$A$1:$B$14,2,FALSE)</f>
        <v>1</v>
      </c>
      <c r="E2326" t="s">
        <v>654</v>
      </c>
      <c r="F2326">
        <f>VLOOKUP(E2326,業種分類!$A$1:$B$34,2,FALSE)</f>
        <v>19</v>
      </c>
      <c r="G2326">
        <v>100</v>
      </c>
      <c r="H2326">
        <v>0</v>
      </c>
      <c r="J2326" t="s">
        <v>3901</v>
      </c>
      <c r="K2326" t="s">
        <v>3897</v>
      </c>
      <c r="L2326" t="str">
        <f t="shared" si="36"/>
        <v>INSERT INTO stocks (stock_code, name, marcket_id, category_id, share_unit_number, is_nikkei225) VALUES(6699,'ダイヤモンドエレクトリックホールディングス(株)',1,19,'100',0);</v>
      </c>
    </row>
    <row r="2327" spans="1:12" x14ac:dyDescent="0.2">
      <c r="A2327">
        <v>6701</v>
      </c>
      <c r="B2327" t="s">
        <v>2368</v>
      </c>
      <c r="C2327" t="s">
        <v>5</v>
      </c>
      <c r="D2327">
        <f>VLOOKUP(C2327,市場名!$A$1:$B$14,2,FALSE)</f>
        <v>1</v>
      </c>
      <c r="E2327" t="s">
        <v>654</v>
      </c>
      <c r="F2327">
        <f>VLOOKUP(E2327,業種分類!$A$1:$B$34,2,FALSE)</f>
        <v>19</v>
      </c>
      <c r="G2327">
        <v>100</v>
      </c>
      <c r="H2327">
        <v>1</v>
      </c>
      <c r="J2327" t="s">
        <v>3901</v>
      </c>
      <c r="K2327" t="s">
        <v>3897</v>
      </c>
      <c r="L2327" t="str">
        <f t="shared" si="36"/>
        <v>INSERT INTO stocks (stock_code, name, marcket_id, category_id, share_unit_number, is_nikkei225) VALUES(6701,'ＮＥＣ',1,19,'100',1);</v>
      </c>
    </row>
    <row r="2328" spans="1:12" x14ac:dyDescent="0.2">
      <c r="A2328">
        <v>6702</v>
      </c>
      <c r="B2328" t="s">
        <v>2369</v>
      </c>
      <c r="C2328" t="s">
        <v>5</v>
      </c>
      <c r="D2328">
        <f>VLOOKUP(C2328,市場名!$A$1:$B$14,2,FALSE)</f>
        <v>1</v>
      </c>
      <c r="E2328" t="s">
        <v>654</v>
      </c>
      <c r="F2328">
        <f>VLOOKUP(E2328,業種分類!$A$1:$B$34,2,FALSE)</f>
        <v>19</v>
      </c>
      <c r="G2328">
        <v>100</v>
      </c>
      <c r="H2328">
        <v>1</v>
      </c>
      <c r="J2328" t="s">
        <v>3901</v>
      </c>
      <c r="K2328" t="s">
        <v>3897</v>
      </c>
      <c r="L2328" t="str">
        <f t="shared" si="36"/>
        <v>INSERT INTO stocks (stock_code, name, marcket_id, category_id, share_unit_number, is_nikkei225) VALUES(6702,'富士通(株)',1,19,'100',1);</v>
      </c>
    </row>
    <row r="2329" spans="1:12" x14ac:dyDescent="0.2">
      <c r="A2329">
        <v>6703</v>
      </c>
      <c r="B2329" t="s">
        <v>2370</v>
      </c>
      <c r="C2329" t="s">
        <v>5</v>
      </c>
      <c r="D2329">
        <f>VLOOKUP(C2329,市場名!$A$1:$B$14,2,FALSE)</f>
        <v>1</v>
      </c>
      <c r="E2329" t="s">
        <v>654</v>
      </c>
      <c r="F2329">
        <f>VLOOKUP(E2329,業種分類!$A$1:$B$34,2,FALSE)</f>
        <v>19</v>
      </c>
      <c r="G2329">
        <v>100</v>
      </c>
      <c r="H2329">
        <v>1</v>
      </c>
      <c r="J2329" t="s">
        <v>3901</v>
      </c>
      <c r="K2329" t="s">
        <v>3897</v>
      </c>
      <c r="L2329" t="str">
        <f t="shared" si="36"/>
        <v>INSERT INTO stocks (stock_code, name, marcket_id, category_id, share_unit_number, is_nikkei225) VALUES(6703,'ＯＫＩ',1,19,'100',1);</v>
      </c>
    </row>
    <row r="2330" spans="1:12" x14ac:dyDescent="0.2">
      <c r="A2330">
        <v>6704</v>
      </c>
      <c r="B2330" t="s">
        <v>2371</v>
      </c>
      <c r="C2330" t="s">
        <v>5</v>
      </c>
      <c r="D2330">
        <f>VLOOKUP(C2330,市場名!$A$1:$B$14,2,FALSE)</f>
        <v>1</v>
      </c>
      <c r="E2330" t="s">
        <v>654</v>
      </c>
      <c r="F2330">
        <f>VLOOKUP(E2330,業種分類!$A$1:$B$34,2,FALSE)</f>
        <v>19</v>
      </c>
      <c r="G2330">
        <v>100</v>
      </c>
      <c r="H2330">
        <v>0</v>
      </c>
      <c r="J2330" t="s">
        <v>3901</v>
      </c>
      <c r="K2330" t="s">
        <v>3897</v>
      </c>
      <c r="L2330" t="str">
        <f t="shared" si="36"/>
        <v>INSERT INTO stocks (stock_code, name, marcket_id, category_id, share_unit_number, is_nikkei225) VALUES(6704,'岩崎通信機(株)',1,19,'100',0);</v>
      </c>
    </row>
    <row r="2331" spans="1:12" x14ac:dyDescent="0.2">
      <c r="A2331">
        <v>6706</v>
      </c>
      <c r="B2331" t="s">
        <v>2372</v>
      </c>
      <c r="C2331" t="s">
        <v>5</v>
      </c>
      <c r="D2331">
        <f>VLOOKUP(C2331,市場名!$A$1:$B$14,2,FALSE)</f>
        <v>1</v>
      </c>
      <c r="E2331" t="s">
        <v>654</v>
      </c>
      <c r="F2331">
        <f>VLOOKUP(E2331,業種分類!$A$1:$B$34,2,FALSE)</f>
        <v>19</v>
      </c>
      <c r="G2331">
        <v>100</v>
      </c>
      <c r="H2331">
        <v>0</v>
      </c>
      <c r="J2331" t="s">
        <v>3901</v>
      </c>
      <c r="K2331" t="s">
        <v>3897</v>
      </c>
      <c r="L2331" t="str">
        <f t="shared" si="36"/>
        <v>INSERT INTO stocks (stock_code, name, marcket_id, category_id, share_unit_number, is_nikkei225) VALUES(6706,'電気興業(株)',1,19,'100',0);</v>
      </c>
    </row>
    <row r="2332" spans="1:12" x14ac:dyDescent="0.2">
      <c r="A2332">
        <v>6707</v>
      </c>
      <c r="B2332" t="s">
        <v>2373</v>
      </c>
      <c r="C2332" t="s">
        <v>5</v>
      </c>
      <c r="D2332">
        <f>VLOOKUP(C2332,市場名!$A$1:$B$14,2,FALSE)</f>
        <v>1</v>
      </c>
      <c r="E2332" t="s">
        <v>654</v>
      </c>
      <c r="F2332">
        <f>VLOOKUP(E2332,業種分類!$A$1:$B$34,2,FALSE)</f>
        <v>19</v>
      </c>
      <c r="G2332">
        <v>100</v>
      </c>
      <c r="H2332">
        <v>0</v>
      </c>
      <c r="J2332" t="s">
        <v>3901</v>
      </c>
      <c r="K2332" t="s">
        <v>3897</v>
      </c>
      <c r="L2332" t="str">
        <f t="shared" si="36"/>
        <v>INSERT INTO stocks (stock_code, name, marcket_id, category_id, share_unit_number, is_nikkei225) VALUES(6707,'サンケン電気(株)',1,19,'100',0);</v>
      </c>
    </row>
    <row r="2333" spans="1:12" x14ac:dyDescent="0.2">
      <c r="A2333">
        <v>6709</v>
      </c>
      <c r="B2333" t="s">
        <v>2374</v>
      </c>
      <c r="C2333" t="s">
        <v>37</v>
      </c>
      <c r="D2333">
        <f>VLOOKUP(C2333,市場名!$A$1:$B$14,2,FALSE)</f>
        <v>2</v>
      </c>
      <c r="E2333" t="s">
        <v>654</v>
      </c>
      <c r="F2333">
        <f>VLOOKUP(E2333,業種分類!$A$1:$B$34,2,FALSE)</f>
        <v>19</v>
      </c>
      <c r="G2333">
        <v>100</v>
      </c>
      <c r="H2333">
        <v>0</v>
      </c>
      <c r="J2333" t="s">
        <v>3901</v>
      </c>
      <c r="K2333" t="s">
        <v>3897</v>
      </c>
      <c r="L2333" t="str">
        <f t="shared" si="36"/>
        <v>INSERT INTO stocks (stock_code, name, marcket_id, category_id, share_unit_number, is_nikkei225) VALUES(6709,'明星電気(株)',2,19,'100',0);</v>
      </c>
    </row>
    <row r="2334" spans="1:12" x14ac:dyDescent="0.2">
      <c r="A2334">
        <v>6715</v>
      </c>
      <c r="B2334" t="s">
        <v>2375</v>
      </c>
      <c r="C2334" t="s">
        <v>5</v>
      </c>
      <c r="D2334">
        <f>VLOOKUP(C2334,市場名!$A$1:$B$14,2,FALSE)</f>
        <v>1</v>
      </c>
      <c r="E2334" t="s">
        <v>654</v>
      </c>
      <c r="F2334">
        <f>VLOOKUP(E2334,業種分類!$A$1:$B$34,2,FALSE)</f>
        <v>19</v>
      </c>
      <c r="G2334">
        <v>100</v>
      </c>
      <c r="H2334">
        <v>0</v>
      </c>
      <c r="J2334" t="s">
        <v>3901</v>
      </c>
      <c r="K2334" t="s">
        <v>3897</v>
      </c>
      <c r="L2334" t="str">
        <f t="shared" si="36"/>
        <v>INSERT INTO stocks (stock_code, name, marcket_id, category_id, share_unit_number, is_nikkei225) VALUES(6715,'(株)ナカヨ',1,19,'100',0);</v>
      </c>
    </row>
    <row r="2335" spans="1:12" x14ac:dyDescent="0.2">
      <c r="A2335">
        <v>6718</v>
      </c>
      <c r="B2335" t="s">
        <v>2376</v>
      </c>
      <c r="C2335" t="s">
        <v>5</v>
      </c>
      <c r="D2335">
        <f>VLOOKUP(C2335,市場名!$A$1:$B$14,2,FALSE)</f>
        <v>1</v>
      </c>
      <c r="E2335" t="s">
        <v>654</v>
      </c>
      <c r="F2335">
        <f>VLOOKUP(E2335,業種分類!$A$1:$B$34,2,FALSE)</f>
        <v>19</v>
      </c>
      <c r="G2335">
        <v>100</v>
      </c>
      <c r="H2335">
        <v>0</v>
      </c>
      <c r="J2335" t="s">
        <v>3901</v>
      </c>
      <c r="K2335" t="s">
        <v>3897</v>
      </c>
      <c r="L2335" t="str">
        <f t="shared" si="36"/>
        <v>INSERT INTO stocks (stock_code, name, marcket_id, category_id, share_unit_number, is_nikkei225) VALUES(6718,'アイホン(株)',1,19,'100',0);</v>
      </c>
    </row>
    <row r="2336" spans="1:12" x14ac:dyDescent="0.2">
      <c r="A2336">
        <v>6721</v>
      </c>
      <c r="B2336" t="s">
        <v>2377</v>
      </c>
      <c r="C2336" t="s">
        <v>37</v>
      </c>
      <c r="D2336">
        <f>VLOOKUP(C2336,市場名!$A$1:$B$14,2,FALSE)</f>
        <v>2</v>
      </c>
      <c r="E2336" t="s">
        <v>654</v>
      </c>
      <c r="F2336">
        <f>VLOOKUP(E2336,業種分類!$A$1:$B$34,2,FALSE)</f>
        <v>19</v>
      </c>
      <c r="G2336">
        <v>100</v>
      </c>
      <c r="H2336">
        <v>0</v>
      </c>
      <c r="J2336" t="s">
        <v>3901</v>
      </c>
      <c r="K2336" t="s">
        <v>3897</v>
      </c>
      <c r="L2336" t="str">
        <f t="shared" si="36"/>
        <v>INSERT INTO stocks (stock_code, name, marcket_id, category_id, share_unit_number, is_nikkei225) VALUES(6721,'ウインテスト(株)',2,19,'100',0);</v>
      </c>
    </row>
    <row r="2337" spans="1:12" x14ac:dyDescent="0.2">
      <c r="A2337">
        <v>6722</v>
      </c>
      <c r="B2337" t="s">
        <v>2378</v>
      </c>
      <c r="C2337" t="s">
        <v>15</v>
      </c>
      <c r="D2337">
        <f>VLOOKUP(C2337,市場名!$A$1:$B$14,2,FALSE)</f>
        <v>5</v>
      </c>
      <c r="E2337" t="s">
        <v>654</v>
      </c>
      <c r="F2337">
        <f>VLOOKUP(E2337,業種分類!$A$1:$B$34,2,FALSE)</f>
        <v>19</v>
      </c>
      <c r="G2337">
        <v>100</v>
      </c>
      <c r="H2337">
        <v>0</v>
      </c>
      <c r="J2337" t="s">
        <v>3901</v>
      </c>
      <c r="K2337" t="s">
        <v>3897</v>
      </c>
      <c r="L2337" t="str">
        <f t="shared" si="36"/>
        <v>INSERT INTO stocks (stock_code, name, marcket_id, category_id, share_unit_number, is_nikkei225) VALUES(6722,'(株)エイアンドティー',5,19,'100',0);</v>
      </c>
    </row>
    <row r="2338" spans="1:12" x14ac:dyDescent="0.2">
      <c r="A2338">
        <v>6723</v>
      </c>
      <c r="B2338" t="s">
        <v>2379</v>
      </c>
      <c r="C2338" t="s">
        <v>5</v>
      </c>
      <c r="D2338">
        <f>VLOOKUP(C2338,市場名!$A$1:$B$14,2,FALSE)</f>
        <v>1</v>
      </c>
      <c r="E2338" t="s">
        <v>654</v>
      </c>
      <c r="F2338">
        <f>VLOOKUP(E2338,業種分類!$A$1:$B$34,2,FALSE)</f>
        <v>19</v>
      </c>
      <c r="G2338">
        <v>100</v>
      </c>
      <c r="H2338">
        <v>0</v>
      </c>
      <c r="J2338" t="s">
        <v>3901</v>
      </c>
      <c r="K2338" t="s">
        <v>3897</v>
      </c>
      <c r="L2338" t="str">
        <f t="shared" si="36"/>
        <v>INSERT INTO stocks (stock_code, name, marcket_id, category_id, share_unit_number, is_nikkei225) VALUES(6723,'ルネサスエレクトロニクス(株)',1,19,'100',0);</v>
      </c>
    </row>
    <row r="2339" spans="1:12" x14ac:dyDescent="0.2">
      <c r="A2339">
        <v>6724</v>
      </c>
      <c r="B2339" t="s">
        <v>2380</v>
      </c>
      <c r="C2339" t="s">
        <v>5</v>
      </c>
      <c r="D2339">
        <f>VLOOKUP(C2339,市場名!$A$1:$B$14,2,FALSE)</f>
        <v>1</v>
      </c>
      <c r="E2339" t="s">
        <v>654</v>
      </c>
      <c r="F2339">
        <f>VLOOKUP(E2339,業種分類!$A$1:$B$34,2,FALSE)</f>
        <v>19</v>
      </c>
      <c r="G2339">
        <v>100</v>
      </c>
      <c r="H2339">
        <v>1</v>
      </c>
      <c r="J2339" t="s">
        <v>3901</v>
      </c>
      <c r="K2339" t="s">
        <v>3897</v>
      </c>
      <c r="L2339" t="str">
        <f t="shared" si="36"/>
        <v>INSERT INTO stocks (stock_code, name, marcket_id, category_id, share_unit_number, is_nikkei225) VALUES(6724,'セイコーエプソン(株)',1,19,'100',1);</v>
      </c>
    </row>
    <row r="2340" spans="1:12" x14ac:dyDescent="0.2">
      <c r="A2340">
        <v>6727</v>
      </c>
      <c r="B2340" t="s">
        <v>2381</v>
      </c>
      <c r="C2340" t="s">
        <v>5</v>
      </c>
      <c r="D2340">
        <f>VLOOKUP(C2340,市場名!$A$1:$B$14,2,FALSE)</f>
        <v>1</v>
      </c>
      <c r="E2340" t="s">
        <v>654</v>
      </c>
      <c r="F2340">
        <f>VLOOKUP(E2340,業種分類!$A$1:$B$34,2,FALSE)</f>
        <v>19</v>
      </c>
      <c r="G2340">
        <v>100</v>
      </c>
      <c r="H2340">
        <v>0</v>
      </c>
      <c r="J2340" t="s">
        <v>3901</v>
      </c>
      <c r="K2340" t="s">
        <v>3897</v>
      </c>
      <c r="L2340" t="str">
        <f t="shared" si="36"/>
        <v>INSERT INTO stocks (stock_code, name, marcket_id, category_id, share_unit_number, is_nikkei225) VALUES(6727,'(株)ワコム',1,19,'100',0);</v>
      </c>
    </row>
    <row r="2341" spans="1:12" x14ac:dyDescent="0.2">
      <c r="A2341">
        <v>6728</v>
      </c>
      <c r="B2341" t="s">
        <v>2382</v>
      </c>
      <c r="C2341" t="s">
        <v>5</v>
      </c>
      <c r="D2341">
        <f>VLOOKUP(C2341,市場名!$A$1:$B$14,2,FALSE)</f>
        <v>1</v>
      </c>
      <c r="E2341" t="s">
        <v>654</v>
      </c>
      <c r="F2341">
        <f>VLOOKUP(E2341,業種分類!$A$1:$B$34,2,FALSE)</f>
        <v>19</v>
      </c>
      <c r="G2341">
        <v>100</v>
      </c>
      <c r="H2341">
        <v>0</v>
      </c>
      <c r="J2341" t="s">
        <v>3901</v>
      </c>
      <c r="K2341" t="s">
        <v>3897</v>
      </c>
      <c r="L2341" t="str">
        <f t="shared" si="36"/>
        <v>INSERT INTO stocks (stock_code, name, marcket_id, category_id, share_unit_number, is_nikkei225) VALUES(6728,'(株)アルバック',1,19,'100',0);</v>
      </c>
    </row>
    <row r="2342" spans="1:12" x14ac:dyDescent="0.2">
      <c r="A2342">
        <v>6730</v>
      </c>
      <c r="B2342" t="s">
        <v>2383</v>
      </c>
      <c r="C2342" t="s">
        <v>5</v>
      </c>
      <c r="D2342">
        <f>VLOOKUP(C2342,市場名!$A$1:$B$14,2,FALSE)</f>
        <v>1</v>
      </c>
      <c r="E2342" t="s">
        <v>654</v>
      </c>
      <c r="F2342">
        <f>VLOOKUP(E2342,業種分類!$A$1:$B$34,2,FALSE)</f>
        <v>19</v>
      </c>
      <c r="G2342">
        <v>100</v>
      </c>
      <c r="H2342">
        <v>0</v>
      </c>
      <c r="J2342" t="s">
        <v>3901</v>
      </c>
      <c r="K2342" t="s">
        <v>3897</v>
      </c>
      <c r="L2342" t="str">
        <f t="shared" si="36"/>
        <v>INSERT INTO stocks (stock_code, name, marcket_id, category_id, share_unit_number, is_nikkei225) VALUES(6730,'(株)アクセル',1,19,'100',0);</v>
      </c>
    </row>
    <row r="2343" spans="1:12" x14ac:dyDescent="0.2">
      <c r="A2343">
        <v>6731</v>
      </c>
      <c r="B2343" t="s">
        <v>2384</v>
      </c>
      <c r="C2343" t="s">
        <v>37</v>
      </c>
      <c r="D2343">
        <f>VLOOKUP(C2343,市場名!$A$1:$B$14,2,FALSE)</f>
        <v>2</v>
      </c>
      <c r="E2343" t="s">
        <v>654</v>
      </c>
      <c r="F2343">
        <f>VLOOKUP(E2343,業種分類!$A$1:$B$34,2,FALSE)</f>
        <v>19</v>
      </c>
      <c r="G2343">
        <v>100</v>
      </c>
      <c r="H2343">
        <v>0</v>
      </c>
      <c r="J2343" t="s">
        <v>3901</v>
      </c>
      <c r="K2343" t="s">
        <v>3897</v>
      </c>
      <c r="L2343" t="str">
        <f t="shared" si="36"/>
        <v>INSERT INTO stocks (stock_code, name, marcket_id, category_id, share_unit_number, is_nikkei225) VALUES(6731,'(株)ピクセラ',2,19,'100',0);</v>
      </c>
    </row>
    <row r="2344" spans="1:12" x14ac:dyDescent="0.2">
      <c r="A2344">
        <v>6734</v>
      </c>
      <c r="B2344" t="s">
        <v>2385</v>
      </c>
      <c r="C2344" t="s">
        <v>15</v>
      </c>
      <c r="D2344">
        <f>VLOOKUP(C2344,市場名!$A$1:$B$14,2,FALSE)</f>
        <v>5</v>
      </c>
      <c r="E2344" t="s">
        <v>654</v>
      </c>
      <c r="F2344">
        <f>VLOOKUP(E2344,業種分類!$A$1:$B$34,2,FALSE)</f>
        <v>19</v>
      </c>
      <c r="G2344">
        <v>100</v>
      </c>
      <c r="H2344">
        <v>0</v>
      </c>
      <c r="J2344" t="s">
        <v>3901</v>
      </c>
      <c r="K2344" t="s">
        <v>3897</v>
      </c>
      <c r="L2344" t="str">
        <f t="shared" si="36"/>
        <v>INSERT INTO stocks (stock_code, name, marcket_id, category_id, share_unit_number, is_nikkei225) VALUES(6734,'(株)ニューテック',5,19,'100',0);</v>
      </c>
    </row>
    <row r="2345" spans="1:12" x14ac:dyDescent="0.2">
      <c r="A2345">
        <v>6736</v>
      </c>
      <c r="B2345" t="s">
        <v>2386</v>
      </c>
      <c r="C2345" t="s">
        <v>15</v>
      </c>
      <c r="D2345">
        <f>VLOOKUP(C2345,市場名!$A$1:$B$14,2,FALSE)</f>
        <v>5</v>
      </c>
      <c r="E2345" t="s">
        <v>654</v>
      </c>
      <c r="F2345">
        <f>VLOOKUP(E2345,業種分類!$A$1:$B$34,2,FALSE)</f>
        <v>19</v>
      </c>
      <c r="G2345">
        <v>100</v>
      </c>
      <c r="H2345">
        <v>0</v>
      </c>
      <c r="J2345" t="s">
        <v>3901</v>
      </c>
      <c r="K2345" t="s">
        <v>3897</v>
      </c>
      <c r="L2345" t="str">
        <f t="shared" si="36"/>
        <v>INSERT INTO stocks (stock_code, name, marcket_id, category_id, share_unit_number, is_nikkei225) VALUES(6736,'サン電子(株)',5,19,'100',0);</v>
      </c>
    </row>
    <row r="2346" spans="1:12" x14ac:dyDescent="0.2">
      <c r="A2346">
        <v>6737</v>
      </c>
      <c r="B2346" t="s">
        <v>2387</v>
      </c>
      <c r="C2346" t="s">
        <v>5</v>
      </c>
      <c r="D2346">
        <f>VLOOKUP(C2346,市場名!$A$1:$B$14,2,FALSE)</f>
        <v>1</v>
      </c>
      <c r="E2346" t="s">
        <v>654</v>
      </c>
      <c r="F2346">
        <f>VLOOKUP(E2346,業種分類!$A$1:$B$34,2,FALSE)</f>
        <v>19</v>
      </c>
      <c r="G2346">
        <v>100</v>
      </c>
      <c r="H2346">
        <v>0</v>
      </c>
      <c r="J2346" t="s">
        <v>3901</v>
      </c>
      <c r="K2346" t="s">
        <v>3897</v>
      </c>
      <c r="L2346" t="str">
        <f t="shared" si="36"/>
        <v>INSERT INTO stocks (stock_code, name, marcket_id, category_id, share_unit_number, is_nikkei225) VALUES(6737,'ＥＩＺＯ(株)',1,19,'100',0);</v>
      </c>
    </row>
    <row r="2347" spans="1:12" x14ac:dyDescent="0.2">
      <c r="A2347">
        <v>6740</v>
      </c>
      <c r="B2347" t="s">
        <v>2388</v>
      </c>
      <c r="C2347" t="s">
        <v>5</v>
      </c>
      <c r="D2347">
        <f>VLOOKUP(C2347,市場名!$A$1:$B$14,2,FALSE)</f>
        <v>1</v>
      </c>
      <c r="E2347" t="s">
        <v>654</v>
      </c>
      <c r="F2347">
        <f>VLOOKUP(E2347,業種分類!$A$1:$B$34,2,FALSE)</f>
        <v>19</v>
      </c>
      <c r="G2347">
        <v>100</v>
      </c>
      <c r="H2347">
        <v>0</v>
      </c>
      <c r="J2347" t="s">
        <v>3901</v>
      </c>
      <c r="K2347" t="s">
        <v>3897</v>
      </c>
      <c r="L2347" t="str">
        <f t="shared" si="36"/>
        <v>INSERT INTO stocks (stock_code, name, marcket_id, category_id, share_unit_number, is_nikkei225) VALUES(6740,'(株)ジャパンディスプレイ',1,19,'100',0);</v>
      </c>
    </row>
    <row r="2348" spans="1:12" x14ac:dyDescent="0.2">
      <c r="A2348">
        <v>6741</v>
      </c>
      <c r="B2348" t="s">
        <v>2389</v>
      </c>
      <c r="C2348" t="s">
        <v>5</v>
      </c>
      <c r="D2348">
        <f>VLOOKUP(C2348,市場名!$A$1:$B$14,2,FALSE)</f>
        <v>1</v>
      </c>
      <c r="E2348" t="s">
        <v>654</v>
      </c>
      <c r="F2348">
        <f>VLOOKUP(E2348,業種分類!$A$1:$B$34,2,FALSE)</f>
        <v>19</v>
      </c>
      <c r="G2348">
        <v>100</v>
      </c>
      <c r="H2348">
        <v>0</v>
      </c>
      <c r="J2348" t="s">
        <v>3901</v>
      </c>
      <c r="K2348" t="s">
        <v>3897</v>
      </c>
      <c r="L2348" t="str">
        <f t="shared" si="36"/>
        <v>INSERT INTO stocks (stock_code, name, marcket_id, category_id, share_unit_number, is_nikkei225) VALUES(6741,'日本信号(株)',1,19,'100',0);</v>
      </c>
    </row>
    <row r="2349" spans="1:12" x14ac:dyDescent="0.2">
      <c r="A2349">
        <v>6742</v>
      </c>
      <c r="B2349" t="s">
        <v>2390</v>
      </c>
      <c r="C2349" t="s">
        <v>5</v>
      </c>
      <c r="D2349">
        <f>VLOOKUP(C2349,市場名!$A$1:$B$14,2,FALSE)</f>
        <v>1</v>
      </c>
      <c r="E2349" t="s">
        <v>654</v>
      </c>
      <c r="F2349">
        <f>VLOOKUP(E2349,業種分類!$A$1:$B$34,2,FALSE)</f>
        <v>19</v>
      </c>
      <c r="G2349">
        <v>100</v>
      </c>
      <c r="H2349">
        <v>0</v>
      </c>
      <c r="J2349" t="s">
        <v>3901</v>
      </c>
      <c r="K2349" t="s">
        <v>3897</v>
      </c>
      <c r="L2349" t="str">
        <f t="shared" si="36"/>
        <v>INSERT INTO stocks (stock_code, name, marcket_id, category_id, share_unit_number, is_nikkei225) VALUES(6742,'(株)京三製作所',1,19,'100',0);</v>
      </c>
    </row>
    <row r="2350" spans="1:12" x14ac:dyDescent="0.2">
      <c r="A2350">
        <v>6743</v>
      </c>
      <c r="B2350" t="s">
        <v>2391</v>
      </c>
      <c r="C2350" t="s">
        <v>37</v>
      </c>
      <c r="D2350">
        <f>VLOOKUP(C2350,市場名!$A$1:$B$14,2,FALSE)</f>
        <v>2</v>
      </c>
      <c r="E2350" t="s">
        <v>654</v>
      </c>
      <c r="F2350">
        <f>VLOOKUP(E2350,業種分類!$A$1:$B$34,2,FALSE)</f>
        <v>19</v>
      </c>
      <c r="G2350">
        <v>100</v>
      </c>
      <c r="H2350">
        <v>0</v>
      </c>
      <c r="J2350" t="s">
        <v>3901</v>
      </c>
      <c r="K2350" t="s">
        <v>3897</v>
      </c>
      <c r="L2350" t="str">
        <f t="shared" si="36"/>
        <v>INSERT INTO stocks (stock_code, name, marcket_id, category_id, share_unit_number, is_nikkei225) VALUES(6743,'大同信号(株)',2,19,'100',0);</v>
      </c>
    </row>
    <row r="2351" spans="1:12" x14ac:dyDescent="0.2">
      <c r="A2351">
        <v>6744</v>
      </c>
      <c r="B2351" t="s">
        <v>2392</v>
      </c>
      <c r="C2351" t="s">
        <v>5</v>
      </c>
      <c r="D2351">
        <f>VLOOKUP(C2351,市場名!$A$1:$B$14,2,FALSE)</f>
        <v>1</v>
      </c>
      <c r="E2351" t="s">
        <v>654</v>
      </c>
      <c r="F2351">
        <f>VLOOKUP(E2351,業種分類!$A$1:$B$34,2,FALSE)</f>
        <v>19</v>
      </c>
      <c r="G2351">
        <v>100</v>
      </c>
      <c r="H2351">
        <v>0</v>
      </c>
      <c r="J2351" t="s">
        <v>3901</v>
      </c>
      <c r="K2351" t="s">
        <v>3897</v>
      </c>
      <c r="L2351" t="str">
        <f t="shared" si="36"/>
        <v>INSERT INTO stocks (stock_code, name, marcket_id, category_id, share_unit_number, is_nikkei225) VALUES(6744,'能美防災(株)',1,19,'100',0);</v>
      </c>
    </row>
    <row r="2352" spans="1:12" x14ac:dyDescent="0.2">
      <c r="A2352">
        <v>6745</v>
      </c>
      <c r="B2352" t="s">
        <v>2393</v>
      </c>
      <c r="C2352" t="s">
        <v>5</v>
      </c>
      <c r="D2352">
        <f>VLOOKUP(C2352,市場名!$A$1:$B$14,2,FALSE)</f>
        <v>1</v>
      </c>
      <c r="E2352" t="s">
        <v>654</v>
      </c>
      <c r="F2352">
        <f>VLOOKUP(E2352,業種分類!$A$1:$B$34,2,FALSE)</f>
        <v>19</v>
      </c>
      <c r="G2352">
        <v>100</v>
      </c>
      <c r="H2352">
        <v>0</v>
      </c>
      <c r="J2352" t="s">
        <v>3901</v>
      </c>
      <c r="K2352" t="s">
        <v>3897</v>
      </c>
      <c r="L2352" t="str">
        <f t="shared" si="36"/>
        <v>INSERT INTO stocks (stock_code, name, marcket_id, category_id, share_unit_number, is_nikkei225) VALUES(6745,'ホーチキ(株)',1,19,'100',0);</v>
      </c>
    </row>
    <row r="2353" spans="1:12" x14ac:dyDescent="0.2">
      <c r="A2353">
        <v>6748</v>
      </c>
      <c r="B2353" t="s">
        <v>2394</v>
      </c>
      <c r="C2353" t="s">
        <v>5</v>
      </c>
      <c r="D2353">
        <f>VLOOKUP(C2353,市場名!$A$1:$B$14,2,FALSE)</f>
        <v>1</v>
      </c>
      <c r="E2353" t="s">
        <v>654</v>
      </c>
      <c r="F2353">
        <f>VLOOKUP(E2353,業種分類!$A$1:$B$34,2,FALSE)</f>
        <v>19</v>
      </c>
      <c r="G2353">
        <v>100</v>
      </c>
      <c r="H2353">
        <v>0</v>
      </c>
      <c r="J2353" t="s">
        <v>3901</v>
      </c>
      <c r="K2353" t="s">
        <v>3897</v>
      </c>
      <c r="L2353" t="str">
        <f t="shared" si="36"/>
        <v>INSERT INTO stocks (stock_code, name, marcket_id, category_id, share_unit_number, is_nikkei225) VALUES(6748,'星和電機(株)',1,19,'100',0);</v>
      </c>
    </row>
    <row r="2354" spans="1:12" x14ac:dyDescent="0.2">
      <c r="A2354">
        <v>6750</v>
      </c>
      <c r="B2354" t="s">
        <v>2395</v>
      </c>
      <c r="C2354" t="s">
        <v>5</v>
      </c>
      <c r="D2354">
        <f>VLOOKUP(C2354,市場名!$A$1:$B$14,2,FALSE)</f>
        <v>1</v>
      </c>
      <c r="E2354" t="s">
        <v>654</v>
      </c>
      <c r="F2354">
        <f>VLOOKUP(E2354,業種分類!$A$1:$B$34,2,FALSE)</f>
        <v>19</v>
      </c>
      <c r="G2354">
        <v>100</v>
      </c>
      <c r="H2354">
        <v>0</v>
      </c>
      <c r="J2354" t="s">
        <v>3901</v>
      </c>
      <c r="K2354" t="s">
        <v>3897</v>
      </c>
      <c r="L2354" t="str">
        <f t="shared" si="36"/>
        <v>INSERT INTO stocks (stock_code, name, marcket_id, category_id, share_unit_number, is_nikkei225) VALUES(6750,'エレコム(株)',1,19,'100',0);</v>
      </c>
    </row>
    <row r="2355" spans="1:12" x14ac:dyDescent="0.2">
      <c r="A2355">
        <v>6752</v>
      </c>
      <c r="B2355" t="s">
        <v>2396</v>
      </c>
      <c r="C2355" t="s">
        <v>5</v>
      </c>
      <c r="D2355">
        <f>VLOOKUP(C2355,市場名!$A$1:$B$14,2,FALSE)</f>
        <v>1</v>
      </c>
      <c r="E2355" t="s">
        <v>654</v>
      </c>
      <c r="F2355">
        <f>VLOOKUP(E2355,業種分類!$A$1:$B$34,2,FALSE)</f>
        <v>19</v>
      </c>
      <c r="G2355">
        <v>100</v>
      </c>
      <c r="H2355">
        <v>1</v>
      </c>
      <c r="J2355" t="s">
        <v>3901</v>
      </c>
      <c r="K2355" t="s">
        <v>3897</v>
      </c>
      <c r="L2355" t="str">
        <f t="shared" si="36"/>
        <v>INSERT INTO stocks (stock_code, name, marcket_id, category_id, share_unit_number, is_nikkei225) VALUES(6752,'パナソニック(株)',1,19,'100',1);</v>
      </c>
    </row>
    <row r="2356" spans="1:12" x14ac:dyDescent="0.2">
      <c r="A2356">
        <v>6753</v>
      </c>
      <c r="B2356" t="s">
        <v>2397</v>
      </c>
      <c r="C2356" t="s">
        <v>5</v>
      </c>
      <c r="D2356">
        <f>VLOOKUP(C2356,市場名!$A$1:$B$14,2,FALSE)</f>
        <v>1</v>
      </c>
      <c r="E2356" t="s">
        <v>654</v>
      </c>
      <c r="F2356">
        <f>VLOOKUP(E2356,業種分類!$A$1:$B$34,2,FALSE)</f>
        <v>19</v>
      </c>
      <c r="G2356">
        <v>100</v>
      </c>
      <c r="H2356">
        <v>0</v>
      </c>
      <c r="J2356" t="s">
        <v>3901</v>
      </c>
      <c r="K2356" t="s">
        <v>3897</v>
      </c>
      <c r="L2356" t="str">
        <f t="shared" si="36"/>
        <v>INSERT INTO stocks (stock_code, name, marcket_id, category_id, share_unit_number, is_nikkei225) VALUES(6753,'シャープ(株)',1,19,'100',0);</v>
      </c>
    </row>
    <row r="2357" spans="1:12" x14ac:dyDescent="0.2">
      <c r="A2357">
        <v>6754</v>
      </c>
      <c r="B2357" t="s">
        <v>2398</v>
      </c>
      <c r="C2357" t="s">
        <v>5</v>
      </c>
      <c r="D2357">
        <f>VLOOKUP(C2357,市場名!$A$1:$B$14,2,FALSE)</f>
        <v>1</v>
      </c>
      <c r="E2357" t="s">
        <v>654</v>
      </c>
      <c r="F2357">
        <f>VLOOKUP(E2357,業種分類!$A$1:$B$34,2,FALSE)</f>
        <v>19</v>
      </c>
      <c r="G2357">
        <v>100</v>
      </c>
      <c r="H2357">
        <v>0</v>
      </c>
      <c r="J2357" t="s">
        <v>3901</v>
      </c>
      <c r="K2357" t="s">
        <v>3897</v>
      </c>
      <c r="L2357" t="str">
        <f t="shared" si="36"/>
        <v>INSERT INTO stocks (stock_code, name, marcket_id, category_id, share_unit_number, is_nikkei225) VALUES(6754,'アンリツ(株)',1,19,'100',0);</v>
      </c>
    </row>
    <row r="2358" spans="1:12" x14ac:dyDescent="0.2">
      <c r="A2358">
        <v>6755</v>
      </c>
      <c r="B2358" t="s">
        <v>2399</v>
      </c>
      <c r="C2358" t="s">
        <v>5</v>
      </c>
      <c r="D2358">
        <f>VLOOKUP(C2358,市場名!$A$1:$B$14,2,FALSE)</f>
        <v>1</v>
      </c>
      <c r="E2358" t="s">
        <v>654</v>
      </c>
      <c r="F2358">
        <f>VLOOKUP(E2358,業種分類!$A$1:$B$34,2,FALSE)</f>
        <v>19</v>
      </c>
      <c r="G2358">
        <v>100</v>
      </c>
      <c r="H2358">
        <v>0</v>
      </c>
      <c r="J2358" t="s">
        <v>3901</v>
      </c>
      <c r="K2358" t="s">
        <v>3897</v>
      </c>
      <c r="L2358" t="str">
        <f t="shared" si="36"/>
        <v>INSERT INTO stocks (stock_code, name, marcket_id, category_id, share_unit_number, is_nikkei225) VALUES(6755,'(株)富士通ゼネラル',1,19,'100',0);</v>
      </c>
    </row>
    <row r="2359" spans="1:12" x14ac:dyDescent="0.2">
      <c r="A2359">
        <v>6757</v>
      </c>
      <c r="B2359" t="s">
        <v>2400</v>
      </c>
      <c r="C2359" t="s">
        <v>15</v>
      </c>
      <c r="D2359">
        <f>VLOOKUP(C2359,市場名!$A$1:$B$14,2,FALSE)</f>
        <v>5</v>
      </c>
      <c r="E2359" t="s">
        <v>654</v>
      </c>
      <c r="F2359">
        <f>VLOOKUP(E2359,業種分類!$A$1:$B$34,2,FALSE)</f>
        <v>19</v>
      </c>
      <c r="G2359">
        <v>100</v>
      </c>
      <c r="H2359">
        <v>0</v>
      </c>
      <c r="J2359" t="s">
        <v>3901</v>
      </c>
      <c r="K2359" t="s">
        <v>3897</v>
      </c>
      <c r="L2359" t="str">
        <f t="shared" si="36"/>
        <v>INSERT INTO stocks (stock_code, name, marcket_id, category_id, share_unit_number, is_nikkei225) VALUES(6757,'(株)ＯＳＧコーポレーション',5,19,'100',0);</v>
      </c>
    </row>
    <row r="2360" spans="1:12" x14ac:dyDescent="0.2">
      <c r="A2360">
        <v>6758</v>
      </c>
      <c r="B2360" t="s">
        <v>2401</v>
      </c>
      <c r="C2360" t="s">
        <v>5</v>
      </c>
      <c r="D2360">
        <f>VLOOKUP(C2360,市場名!$A$1:$B$14,2,FALSE)</f>
        <v>1</v>
      </c>
      <c r="E2360" t="s">
        <v>654</v>
      </c>
      <c r="F2360">
        <f>VLOOKUP(E2360,業種分類!$A$1:$B$34,2,FALSE)</f>
        <v>19</v>
      </c>
      <c r="G2360">
        <v>100</v>
      </c>
      <c r="H2360">
        <v>1</v>
      </c>
      <c r="J2360" t="s">
        <v>3901</v>
      </c>
      <c r="K2360" t="s">
        <v>3897</v>
      </c>
      <c r="L2360" t="str">
        <f t="shared" si="36"/>
        <v>INSERT INTO stocks (stock_code, name, marcket_id, category_id, share_unit_number, is_nikkei225) VALUES(6758,'ソニー(株)',1,19,'100',1);</v>
      </c>
    </row>
    <row r="2361" spans="1:12" x14ac:dyDescent="0.2">
      <c r="A2361">
        <v>6762</v>
      </c>
      <c r="B2361" t="s">
        <v>2402</v>
      </c>
      <c r="C2361" t="s">
        <v>5</v>
      </c>
      <c r="D2361">
        <f>VLOOKUP(C2361,市場名!$A$1:$B$14,2,FALSE)</f>
        <v>1</v>
      </c>
      <c r="E2361" t="s">
        <v>654</v>
      </c>
      <c r="F2361">
        <f>VLOOKUP(E2361,業種分類!$A$1:$B$34,2,FALSE)</f>
        <v>19</v>
      </c>
      <c r="G2361">
        <v>100</v>
      </c>
      <c r="H2361">
        <v>1</v>
      </c>
      <c r="J2361" t="s">
        <v>3901</v>
      </c>
      <c r="K2361" t="s">
        <v>3897</v>
      </c>
      <c r="L2361" t="str">
        <f t="shared" si="36"/>
        <v>INSERT INTO stocks (stock_code, name, marcket_id, category_id, share_unit_number, is_nikkei225) VALUES(6762,'ＴＤＫ(株)',1,19,'100',1);</v>
      </c>
    </row>
    <row r="2362" spans="1:12" x14ac:dyDescent="0.2">
      <c r="A2362">
        <v>6763</v>
      </c>
      <c r="B2362" t="s">
        <v>2403</v>
      </c>
      <c r="C2362" t="s">
        <v>5</v>
      </c>
      <c r="D2362">
        <f>VLOOKUP(C2362,市場名!$A$1:$B$14,2,FALSE)</f>
        <v>1</v>
      </c>
      <c r="E2362" t="s">
        <v>654</v>
      </c>
      <c r="F2362">
        <f>VLOOKUP(E2362,業種分類!$A$1:$B$34,2,FALSE)</f>
        <v>19</v>
      </c>
      <c r="G2362">
        <v>100</v>
      </c>
      <c r="H2362">
        <v>0</v>
      </c>
      <c r="J2362" t="s">
        <v>3901</v>
      </c>
      <c r="K2362" t="s">
        <v>3897</v>
      </c>
      <c r="L2362" t="str">
        <f t="shared" si="36"/>
        <v>INSERT INTO stocks (stock_code, name, marcket_id, category_id, share_unit_number, is_nikkei225) VALUES(6763,'帝国通信工業(株)',1,19,'100',0);</v>
      </c>
    </row>
    <row r="2363" spans="1:12" x14ac:dyDescent="0.2">
      <c r="A2363">
        <v>6768</v>
      </c>
      <c r="B2363" t="s">
        <v>2404</v>
      </c>
      <c r="C2363" t="s">
        <v>5</v>
      </c>
      <c r="D2363">
        <f>VLOOKUP(C2363,市場名!$A$1:$B$14,2,FALSE)</f>
        <v>1</v>
      </c>
      <c r="E2363" t="s">
        <v>654</v>
      </c>
      <c r="F2363">
        <f>VLOOKUP(E2363,業種分類!$A$1:$B$34,2,FALSE)</f>
        <v>19</v>
      </c>
      <c r="G2363">
        <v>100</v>
      </c>
      <c r="H2363">
        <v>0</v>
      </c>
      <c r="J2363" t="s">
        <v>3901</v>
      </c>
      <c r="K2363" t="s">
        <v>3897</v>
      </c>
      <c r="L2363" t="str">
        <f t="shared" si="36"/>
        <v>INSERT INTO stocks (stock_code, name, marcket_id, category_id, share_unit_number, is_nikkei225) VALUES(6768,'(株)タムラ製作所',1,19,'100',0);</v>
      </c>
    </row>
    <row r="2364" spans="1:12" x14ac:dyDescent="0.2">
      <c r="A2364">
        <v>6769</v>
      </c>
      <c r="B2364" t="s">
        <v>2405</v>
      </c>
      <c r="C2364" t="s">
        <v>15</v>
      </c>
      <c r="D2364">
        <f>VLOOKUP(C2364,市場名!$A$1:$B$14,2,FALSE)</f>
        <v>5</v>
      </c>
      <c r="E2364" t="s">
        <v>654</v>
      </c>
      <c r="F2364">
        <f>VLOOKUP(E2364,業種分類!$A$1:$B$34,2,FALSE)</f>
        <v>19</v>
      </c>
      <c r="G2364">
        <v>100</v>
      </c>
      <c r="H2364">
        <v>0</v>
      </c>
      <c r="J2364" t="s">
        <v>3901</v>
      </c>
      <c r="K2364" t="s">
        <v>3897</v>
      </c>
      <c r="L2364" t="str">
        <f t="shared" si="36"/>
        <v>INSERT INTO stocks (stock_code, name, marcket_id, category_id, share_unit_number, is_nikkei225) VALUES(6769,'ザインエレクトロニクス(株)',5,19,'100',0);</v>
      </c>
    </row>
    <row r="2365" spans="1:12" x14ac:dyDescent="0.2">
      <c r="A2365">
        <v>6770</v>
      </c>
      <c r="B2365" t="s">
        <v>2406</v>
      </c>
      <c r="C2365" t="s">
        <v>5</v>
      </c>
      <c r="D2365">
        <f>VLOOKUP(C2365,市場名!$A$1:$B$14,2,FALSE)</f>
        <v>1</v>
      </c>
      <c r="E2365" t="s">
        <v>654</v>
      </c>
      <c r="F2365">
        <f>VLOOKUP(E2365,業種分類!$A$1:$B$34,2,FALSE)</f>
        <v>19</v>
      </c>
      <c r="G2365">
        <v>100</v>
      </c>
      <c r="H2365">
        <v>1</v>
      </c>
      <c r="J2365" t="s">
        <v>3901</v>
      </c>
      <c r="K2365" t="s">
        <v>3897</v>
      </c>
      <c r="L2365" t="str">
        <f t="shared" si="36"/>
        <v>INSERT INTO stocks (stock_code, name, marcket_id, category_id, share_unit_number, is_nikkei225) VALUES(6770,'アルプスアルパイン(株)',1,19,'100',1);</v>
      </c>
    </row>
    <row r="2366" spans="1:12" x14ac:dyDescent="0.2">
      <c r="A2366">
        <v>6771</v>
      </c>
      <c r="B2366" t="s">
        <v>2407</v>
      </c>
      <c r="C2366" t="s">
        <v>5</v>
      </c>
      <c r="D2366">
        <f>VLOOKUP(C2366,市場名!$A$1:$B$14,2,FALSE)</f>
        <v>1</v>
      </c>
      <c r="E2366" t="s">
        <v>654</v>
      </c>
      <c r="F2366">
        <f>VLOOKUP(E2366,業種分類!$A$1:$B$34,2,FALSE)</f>
        <v>19</v>
      </c>
      <c r="G2366">
        <v>100</v>
      </c>
      <c r="H2366">
        <v>0</v>
      </c>
      <c r="J2366" t="s">
        <v>3901</v>
      </c>
      <c r="K2366" t="s">
        <v>3897</v>
      </c>
      <c r="L2366" t="str">
        <f t="shared" si="36"/>
        <v>INSERT INTO stocks (stock_code, name, marcket_id, category_id, share_unit_number, is_nikkei225) VALUES(6771,'池上通信機(株)',1,19,'100',0);</v>
      </c>
    </row>
    <row r="2367" spans="1:12" x14ac:dyDescent="0.2">
      <c r="A2367">
        <v>6772</v>
      </c>
      <c r="B2367" t="s">
        <v>2408</v>
      </c>
      <c r="C2367" t="s">
        <v>37</v>
      </c>
      <c r="D2367">
        <f>VLOOKUP(C2367,市場名!$A$1:$B$14,2,FALSE)</f>
        <v>2</v>
      </c>
      <c r="E2367" t="s">
        <v>654</v>
      </c>
      <c r="F2367">
        <f>VLOOKUP(E2367,業種分類!$A$1:$B$34,2,FALSE)</f>
        <v>19</v>
      </c>
      <c r="G2367">
        <v>100</v>
      </c>
      <c r="H2367">
        <v>0</v>
      </c>
      <c r="J2367" t="s">
        <v>3901</v>
      </c>
      <c r="K2367" t="s">
        <v>3897</v>
      </c>
      <c r="L2367" t="str">
        <f t="shared" si="36"/>
        <v>INSERT INTO stocks (stock_code, name, marcket_id, category_id, share_unit_number, is_nikkei225) VALUES(6772,'東京コスモス電機(株)',2,19,'100',0);</v>
      </c>
    </row>
    <row r="2368" spans="1:12" x14ac:dyDescent="0.2">
      <c r="A2368">
        <v>6775</v>
      </c>
      <c r="B2368" t="s">
        <v>2409</v>
      </c>
      <c r="C2368" t="s">
        <v>37</v>
      </c>
      <c r="D2368">
        <f>VLOOKUP(C2368,市場名!$A$1:$B$14,2,FALSE)</f>
        <v>2</v>
      </c>
      <c r="E2368" t="s">
        <v>654</v>
      </c>
      <c r="F2368">
        <f>VLOOKUP(E2368,業種分類!$A$1:$B$34,2,FALSE)</f>
        <v>19</v>
      </c>
      <c r="G2368">
        <v>100</v>
      </c>
      <c r="H2368">
        <v>0</v>
      </c>
      <c r="J2368" t="s">
        <v>3901</v>
      </c>
      <c r="K2368" t="s">
        <v>3897</v>
      </c>
      <c r="L2368" t="str">
        <f t="shared" si="36"/>
        <v>INSERT INTO stocks (stock_code, name, marcket_id, category_id, share_unit_number, is_nikkei225) VALUES(6775,'(株)ＴＢグループ',2,19,'100',0);</v>
      </c>
    </row>
    <row r="2369" spans="1:12" x14ac:dyDescent="0.2">
      <c r="A2369">
        <v>6776</v>
      </c>
      <c r="B2369" t="s">
        <v>2410</v>
      </c>
      <c r="C2369" t="s">
        <v>37</v>
      </c>
      <c r="D2369">
        <f>VLOOKUP(C2369,市場名!$A$1:$B$14,2,FALSE)</f>
        <v>2</v>
      </c>
      <c r="E2369" t="s">
        <v>841</v>
      </c>
      <c r="F2369">
        <f>VLOOKUP(E2369,業種分類!$A$1:$B$34,2,FALSE)</f>
        <v>24</v>
      </c>
      <c r="G2369">
        <v>100</v>
      </c>
      <c r="H2369">
        <v>0</v>
      </c>
      <c r="J2369" t="s">
        <v>3901</v>
      </c>
      <c r="K2369" t="s">
        <v>3897</v>
      </c>
      <c r="L2369" t="str">
        <f t="shared" si="36"/>
        <v>INSERT INTO stocks (stock_code, name, marcket_id, category_id, share_unit_number, is_nikkei225) VALUES(6776,'天昇電気工業(株)',2,24,'100',0);</v>
      </c>
    </row>
    <row r="2370" spans="1:12" x14ac:dyDescent="0.2">
      <c r="A2370">
        <v>6777</v>
      </c>
      <c r="B2370" t="s">
        <v>2411</v>
      </c>
      <c r="C2370" t="s">
        <v>15</v>
      </c>
      <c r="D2370">
        <f>VLOOKUP(C2370,市場名!$A$1:$B$14,2,FALSE)</f>
        <v>5</v>
      </c>
      <c r="E2370" t="s">
        <v>654</v>
      </c>
      <c r="F2370">
        <f>VLOOKUP(E2370,業種分類!$A$1:$B$34,2,FALSE)</f>
        <v>19</v>
      </c>
      <c r="G2370">
        <v>100</v>
      </c>
      <c r="H2370">
        <v>0</v>
      </c>
      <c r="J2370" t="s">
        <v>3901</v>
      </c>
      <c r="K2370" t="s">
        <v>3897</v>
      </c>
      <c r="L2370" t="str">
        <f t="shared" si="36"/>
        <v>INSERT INTO stocks (stock_code, name, marcket_id, category_id, share_unit_number, is_nikkei225) VALUES(6777,'ｓａｎｔｅｃ(株)',5,19,'100',0);</v>
      </c>
    </row>
    <row r="2371" spans="1:12" x14ac:dyDescent="0.2">
      <c r="A2371">
        <v>6778</v>
      </c>
      <c r="B2371" t="s">
        <v>2412</v>
      </c>
      <c r="C2371" t="s">
        <v>37</v>
      </c>
      <c r="D2371">
        <f>VLOOKUP(C2371,市場名!$A$1:$B$14,2,FALSE)</f>
        <v>2</v>
      </c>
      <c r="E2371" t="s">
        <v>654</v>
      </c>
      <c r="F2371">
        <f>VLOOKUP(E2371,業種分類!$A$1:$B$34,2,FALSE)</f>
        <v>19</v>
      </c>
      <c r="G2371">
        <v>100</v>
      </c>
      <c r="H2371">
        <v>0</v>
      </c>
      <c r="J2371" t="s">
        <v>3901</v>
      </c>
      <c r="K2371" t="s">
        <v>3897</v>
      </c>
      <c r="L2371" t="str">
        <f t="shared" ref="L2371:L2434" si="37">J2371&amp;A2371&amp;","&amp;"'"&amp;B2371&amp;"',"&amp;D2371&amp;","&amp;F2371&amp;",'"&amp;G2371&amp;"',"&amp;H2371&amp;K2371</f>
        <v>INSERT INTO stocks (stock_code, name, marcket_id, category_id, share_unit_number, is_nikkei225) VALUES(6778,'(株)アルチザネットワークス',2,19,'100',0);</v>
      </c>
    </row>
    <row r="2372" spans="1:12" x14ac:dyDescent="0.2">
      <c r="A2372">
        <v>6779</v>
      </c>
      <c r="B2372" t="s">
        <v>2413</v>
      </c>
      <c r="C2372" t="s">
        <v>5</v>
      </c>
      <c r="D2372">
        <f>VLOOKUP(C2372,市場名!$A$1:$B$14,2,FALSE)</f>
        <v>1</v>
      </c>
      <c r="E2372" t="s">
        <v>654</v>
      </c>
      <c r="F2372">
        <f>VLOOKUP(E2372,業種分類!$A$1:$B$34,2,FALSE)</f>
        <v>19</v>
      </c>
      <c r="G2372">
        <v>100</v>
      </c>
      <c r="H2372">
        <v>0</v>
      </c>
      <c r="J2372" t="s">
        <v>3901</v>
      </c>
      <c r="K2372" t="s">
        <v>3897</v>
      </c>
      <c r="L2372" t="str">
        <f t="shared" si="37"/>
        <v>INSERT INTO stocks (stock_code, name, marcket_id, category_id, share_unit_number, is_nikkei225) VALUES(6779,'日本電波工業(株)',1,19,'100',0);</v>
      </c>
    </row>
    <row r="2373" spans="1:12" x14ac:dyDescent="0.2">
      <c r="A2373">
        <v>6785</v>
      </c>
      <c r="B2373" t="s">
        <v>2414</v>
      </c>
      <c r="C2373" t="s">
        <v>5</v>
      </c>
      <c r="D2373">
        <f>VLOOKUP(C2373,市場名!$A$1:$B$14,2,FALSE)</f>
        <v>1</v>
      </c>
      <c r="E2373" t="s">
        <v>654</v>
      </c>
      <c r="F2373">
        <f>VLOOKUP(E2373,業種分類!$A$1:$B$34,2,FALSE)</f>
        <v>19</v>
      </c>
      <c r="G2373">
        <v>100</v>
      </c>
      <c r="H2373">
        <v>0</v>
      </c>
      <c r="J2373" t="s">
        <v>3901</v>
      </c>
      <c r="K2373" t="s">
        <v>3897</v>
      </c>
      <c r="L2373" t="str">
        <f t="shared" si="37"/>
        <v>INSERT INTO stocks (stock_code, name, marcket_id, category_id, share_unit_number, is_nikkei225) VALUES(6785,'(株)鈴木',1,19,'100',0);</v>
      </c>
    </row>
    <row r="2374" spans="1:12" x14ac:dyDescent="0.2">
      <c r="A2374">
        <v>6786</v>
      </c>
      <c r="B2374" t="s">
        <v>2415</v>
      </c>
      <c r="C2374" t="s">
        <v>37</v>
      </c>
      <c r="D2374">
        <f>VLOOKUP(C2374,市場名!$A$1:$B$14,2,FALSE)</f>
        <v>2</v>
      </c>
      <c r="E2374" t="s">
        <v>186</v>
      </c>
      <c r="F2374">
        <f>VLOOKUP(E2374,業種分類!$A$1:$B$34,2,FALSE)</f>
        <v>7</v>
      </c>
      <c r="G2374">
        <v>100</v>
      </c>
      <c r="H2374">
        <v>0</v>
      </c>
      <c r="J2374" t="s">
        <v>3901</v>
      </c>
      <c r="K2374" t="s">
        <v>3897</v>
      </c>
      <c r="L2374" t="str">
        <f t="shared" si="37"/>
        <v>INSERT INTO stocks (stock_code, name, marcket_id, category_id, share_unit_number, is_nikkei225) VALUES(6786,'(株)ＲＶＨ',2,7,'100',0);</v>
      </c>
    </row>
    <row r="2375" spans="1:12" x14ac:dyDescent="0.2">
      <c r="A2375">
        <v>6787</v>
      </c>
      <c r="B2375" t="s">
        <v>2416</v>
      </c>
      <c r="C2375" t="s">
        <v>15</v>
      </c>
      <c r="D2375">
        <f>VLOOKUP(C2375,市場名!$A$1:$B$14,2,FALSE)</f>
        <v>5</v>
      </c>
      <c r="E2375" t="s">
        <v>654</v>
      </c>
      <c r="F2375">
        <f>VLOOKUP(E2375,業種分類!$A$1:$B$34,2,FALSE)</f>
        <v>19</v>
      </c>
      <c r="G2375">
        <v>100</v>
      </c>
      <c r="H2375">
        <v>0</v>
      </c>
      <c r="J2375" t="s">
        <v>3901</v>
      </c>
      <c r="K2375" t="s">
        <v>3897</v>
      </c>
      <c r="L2375" t="str">
        <f t="shared" si="37"/>
        <v>INSERT INTO stocks (stock_code, name, marcket_id, category_id, share_unit_number, is_nikkei225) VALUES(6787,'(株)メイコー',5,19,'100',0);</v>
      </c>
    </row>
    <row r="2376" spans="1:12" x14ac:dyDescent="0.2">
      <c r="A2376">
        <v>6788</v>
      </c>
      <c r="B2376" t="s">
        <v>2417</v>
      </c>
      <c r="C2376" t="s">
        <v>5</v>
      </c>
      <c r="D2376">
        <f>VLOOKUP(C2376,市場名!$A$1:$B$14,2,FALSE)</f>
        <v>1</v>
      </c>
      <c r="E2376" t="s">
        <v>654</v>
      </c>
      <c r="F2376">
        <f>VLOOKUP(E2376,業種分類!$A$1:$B$34,2,FALSE)</f>
        <v>19</v>
      </c>
      <c r="G2376">
        <v>100</v>
      </c>
      <c r="H2376">
        <v>0</v>
      </c>
      <c r="J2376" t="s">
        <v>3901</v>
      </c>
      <c r="K2376" t="s">
        <v>3897</v>
      </c>
      <c r="L2376" t="str">
        <f t="shared" si="37"/>
        <v>INSERT INTO stocks (stock_code, name, marcket_id, category_id, share_unit_number, is_nikkei225) VALUES(6788,'(株)日本トリム',1,19,'100',0);</v>
      </c>
    </row>
    <row r="2377" spans="1:12" x14ac:dyDescent="0.2">
      <c r="A2377">
        <v>6789</v>
      </c>
      <c r="B2377" t="s">
        <v>2418</v>
      </c>
      <c r="C2377" t="s">
        <v>5</v>
      </c>
      <c r="D2377">
        <f>VLOOKUP(C2377,市場名!$A$1:$B$14,2,FALSE)</f>
        <v>1</v>
      </c>
      <c r="E2377" t="s">
        <v>654</v>
      </c>
      <c r="F2377">
        <f>VLOOKUP(E2377,業種分類!$A$1:$B$34,2,FALSE)</f>
        <v>19</v>
      </c>
      <c r="G2377">
        <v>100</v>
      </c>
      <c r="H2377">
        <v>0</v>
      </c>
      <c r="J2377" t="s">
        <v>3901</v>
      </c>
      <c r="K2377" t="s">
        <v>3897</v>
      </c>
      <c r="L2377" t="str">
        <f t="shared" si="37"/>
        <v>INSERT INTO stocks (stock_code, name, marcket_id, category_id, share_unit_number, is_nikkei225) VALUES(6789,'ローランド　ディー．ジー．(株)',1,19,'100',0);</v>
      </c>
    </row>
    <row r="2378" spans="1:12" x14ac:dyDescent="0.2">
      <c r="A2378">
        <v>6794</v>
      </c>
      <c r="B2378" t="s">
        <v>2419</v>
      </c>
      <c r="C2378" t="s">
        <v>5</v>
      </c>
      <c r="D2378">
        <f>VLOOKUP(C2378,市場名!$A$1:$B$14,2,FALSE)</f>
        <v>1</v>
      </c>
      <c r="E2378" t="s">
        <v>654</v>
      </c>
      <c r="F2378">
        <f>VLOOKUP(E2378,業種分類!$A$1:$B$34,2,FALSE)</f>
        <v>19</v>
      </c>
      <c r="G2378">
        <v>100</v>
      </c>
      <c r="H2378">
        <v>0</v>
      </c>
      <c r="J2378" t="s">
        <v>3901</v>
      </c>
      <c r="K2378" t="s">
        <v>3897</v>
      </c>
      <c r="L2378" t="str">
        <f t="shared" si="37"/>
        <v>INSERT INTO stocks (stock_code, name, marcket_id, category_id, share_unit_number, is_nikkei225) VALUES(6794,'フォスター電機(株)',1,19,'100',0);</v>
      </c>
    </row>
    <row r="2379" spans="1:12" x14ac:dyDescent="0.2">
      <c r="A2379">
        <v>6797</v>
      </c>
      <c r="B2379" t="s">
        <v>2420</v>
      </c>
      <c r="C2379" t="s">
        <v>41</v>
      </c>
      <c r="D2379">
        <f>VLOOKUP(C2379,市場名!$A$1:$B$14,2,FALSE)</f>
        <v>11</v>
      </c>
      <c r="E2379" t="s">
        <v>654</v>
      </c>
      <c r="F2379">
        <f>VLOOKUP(E2379,業種分類!$A$1:$B$34,2,FALSE)</f>
        <v>19</v>
      </c>
      <c r="G2379">
        <v>100</v>
      </c>
      <c r="H2379">
        <v>0</v>
      </c>
      <c r="J2379" t="s">
        <v>3901</v>
      </c>
      <c r="K2379" t="s">
        <v>3897</v>
      </c>
      <c r="L2379" t="str">
        <f t="shared" si="37"/>
        <v>INSERT INTO stocks (stock_code, name, marcket_id, category_id, share_unit_number, is_nikkei225) VALUES(6797,'名古屋電機工業(株)',11,19,'100',0);</v>
      </c>
    </row>
    <row r="2380" spans="1:12" x14ac:dyDescent="0.2">
      <c r="A2380">
        <v>6798</v>
      </c>
      <c r="B2380" t="s">
        <v>2421</v>
      </c>
      <c r="C2380" t="s">
        <v>5</v>
      </c>
      <c r="D2380">
        <f>VLOOKUP(C2380,市場名!$A$1:$B$14,2,FALSE)</f>
        <v>1</v>
      </c>
      <c r="E2380" t="s">
        <v>654</v>
      </c>
      <c r="F2380">
        <f>VLOOKUP(E2380,業種分類!$A$1:$B$34,2,FALSE)</f>
        <v>19</v>
      </c>
      <c r="G2380">
        <v>100</v>
      </c>
      <c r="H2380">
        <v>0</v>
      </c>
      <c r="J2380" t="s">
        <v>3901</v>
      </c>
      <c r="K2380" t="s">
        <v>3897</v>
      </c>
      <c r="L2380" t="str">
        <f t="shared" si="37"/>
        <v>INSERT INTO stocks (stock_code, name, marcket_id, category_id, share_unit_number, is_nikkei225) VALUES(6798,'ＳＭＫ(株)',1,19,'100',0);</v>
      </c>
    </row>
    <row r="2381" spans="1:12" x14ac:dyDescent="0.2">
      <c r="A2381">
        <v>6800</v>
      </c>
      <c r="B2381" t="s">
        <v>2422</v>
      </c>
      <c r="C2381" t="s">
        <v>5</v>
      </c>
      <c r="D2381">
        <f>VLOOKUP(C2381,市場名!$A$1:$B$14,2,FALSE)</f>
        <v>1</v>
      </c>
      <c r="E2381" t="s">
        <v>654</v>
      </c>
      <c r="F2381">
        <f>VLOOKUP(E2381,業種分類!$A$1:$B$34,2,FALSE)</f>
        <v>19</v>
      </c>
      <c r="G2381">
        <v>100</v>
      </c>
      <c r="H2381">
        <v>0</v>
      </c>
      <c r="J2381" t="s">
        <v>3901</v>
      </c>
      <c r="K2381" t="s">
        <v>3897</v>
      </c>
      <c r="L2381" t="str">
        <f t="shared" si="37"/>
        <v>INSERT INTO stocks (stock_code, name, marcket_id, category_id, share_unit_number, is_nikkei225) VALUES(6800,'(株)ヨコオ',1,19,'100',0);</v>
      </c>
    </row>
    <row r="2382" spans="1:12" x14ac:dyDescent="0.2">
      <c r="A2382">
        <v>6803</v>
      </c>
      <c r="B2382" t="s">
        <v>2423</v>
      </c>
      <c r="C2382" t="s">
        <v>5</v>
      </c>
      <c r="D2382">
        <f>VLOOKUP(C2382,市場名!$A$1:$B$14,2,FALSE)</f>
        <v>1</v>
      </c>
      <c r="E2382" t="s">
        <v>654</v>
      </c>
      <c r="F2382">
        <f>VLOOKUP(E2382,業種分類!$A$1:$B$34,2,FALSE)</f>
        <v>19</v>
      </c>
      <c r="G2382">
        <v>100</v>
      </c>
      <c r="H2382">
        <v>0</v>
      </c>
      <c r="J2382" t="s">
        <v>3901</v>
      </c>
      <c r="K2382" t="s">
        <v>3897</v>
      </c>
      <c r="L2382" t="str">
        <f t="shared" si="37"/>
        <v>INSERT INTO stocks (stock_code, name, marcket_id, category_id, share_unit_number, is_nikkei225) VALUES(6803,'ティアック(株)',1,19,'100',0);</v>
      </c>
    </row>
    <row r="2383" spans="1:12" x14ac:dyDescent="0.2">
      <c r="A2383">
        <v>6804</v>
      </c>
      <c r="B2383" t="s">
        <v>2424</v>
      </c>
      <c r="C2383" t="s">
        <v>5</v>
      </c>
      <c r="D2383">
        <f>VLOOKUP(C2383,市場名!$A$1:$B$14,2,FALSE)</f>
        <v>1</v>
      </c>
      <c r="E2383" t="s">
        <v>654</v>
      </c>
      <c r="F2383">
        <f>VLOOKUP(E2383,業種分類!$A$1:$B$34,2,FALSE)</f>
        <v>19</v>
      </c>
      <c r="G2383">
        <v>100</v>
      </c>
      <c r="H2383">
        <v>0</v>
      </c>
      <c r="J2383" t="s">
        <v>3901</v>
      </c>
      <c r="K2383" t="s">
        <v>3897</v>
      </c>
      <c r="L2383" t="str">
        <f t="shared" si="37"/>
        <v>INSERT INTO stocks (stock_code, name, marcket_id, category_id, share_unit_number, is_nikkei225) VALUES(6804,'ホシデン(株)',1,19,'100',0);</v>
      </c>
    </row>
    <row r="2384" spans="1:12" x14ac:dyDescent="0.2">
      <c r="A2384">
        <v>6806</v>
      </c>
      <c r="B2384" t="s">
        <v>2425</v>
      </c>
      <c r="C2384" t="s">
        <v>5</v>
      </c>
      <c r="D2384">
        <f>VLOOKUP(C2384,市場名!$A$1:$B$14,2,FALSE)</f>
        <v>1</v>
      </c>
      <c r="E2384" t="s">
        <v>654</v>
      </c>
      <c r="F2384">
        <f>VLOOKUP(E2384,業種分類!$A$1:$B$34,2,FALSE)</f>
        <v>19</v>
      </c>
      <c r="G2384">
        <v>100</v>
      </c>
      <c r="H2384">
        <v>0</v>
      </c>
      <c r="J2384" t="s">
        <v>3901</v>
      </c>
      <c r="K2384" t="s">
        <v>3897</v>
      </c>
      <c r="L2384" t="str">
        <f t="shared" si="37"/>
        <v>INSERT INTO stocks (stock_code, name, marcket_id, category_id, share_unit_number, is_nikkei225) VALUES(6806,'ヒロセ電機(株)',1,19,'100',0);</v>
      </c>
    </row>
    <row r="2385" spans="1:12" x14ac:dyDescent="0.2">
      <c r="A2385">
        <v>6807</v>
      </c>
      <c r="B2385" t="s">
        <v>2426</v>
      </c>
      <c r="C2385" t="s">
        <v>5</v>
      </c>
      <c r="D2385">
        <f>VLOOKUP(C2385,市場名!$A$1:$B$14,2,FALSE)</f>
        <v>1</v>
      </c>
      <c r="E2385" t="s">
        <v>654</v>
      </c>
      <c r="F2385">
        <f>VLOOKUP(E2385,業種分類!$A$1:$B$34,2,FALSE)</f>
        <v>19</v>
      </c>
      <c r="G2385">
        <v>100</v>
      </c>
      <c r="H2385">
        <v>0</v>
      </c>
      <c r="J2385" t="s">
        <v>3901</v>
      </c>
      <c r="K2385" t="s">
        <v>3897</v>
      </c>
      <c r="L2385" t="str">
        <f t="shared" si="37"/>
        <v>INSERT INTO stocks (stock_code, name, marcket_id, category_id, share_unit_number, is_nikkei225) VALUES(6807,'日本航空電子工業(株)',1,19,'100',0);</v>
      </c>
    </row>
    <row r="2386" spans="1:12" x14ac:dyDescent="0.2">
      <c r="A2386">
        <v>6809</v>
      </c>
      <c r="B2386" t="s">
        <v>2427</v>
      </c>
      <c r="C2386" t="s">
        <v>5</v>
      </c>
      <c r="D2386">
        <f>VLOOKUP(C2386,市場名!$A$1:$B$14,2,FALSE)</f>
        <v>1</v>
      </c>
      <c r="E2386" t="s">
        <v>654</v>
      </c>
      <c r="F2386">
        <f>VLOOKUP(E2386,業種分類!$A$1:$B$34,2,FALSE)</f>
        <v>19</v>
      </c>
      <c r="G2386">
        <v>100</v>
      </c>
      <c r="H2386">
        <v>0</v>
      </c>
      <c r="J2386" t="s">
        <v>3901</v>
      </c>
      <c r="K2386" t="s">
        <v>3897</v>
      </c>
      <c r="L2386" t="str">
        <f t="shared" si="37"/>
        <v>INSERT INTO stocks (stock_code, name, marcket_id, category_id, share_unit_number, is_nikkei225) VALUES(6809,'ＴＯＡ(株)',1,19,'100',0);</v>
      </c>
    </row>
    <row r="2387" spans="1:12" x14ac:dyDescent="0.2">
      <c r="A2387">
        <v>6810</v>
      </c>
      <c r="B2387" t="s">
        <v>2428</v>
      </c>
      <c r="C2387" t="s">
        <v>5</v>
      </c>
      <c r="D2387">
        <f>VLOOKUP(C2387,市場名!$A$1:$B$14,2,FALSE)</f>
        <v>1</v>
      </c>
      <c r="E2387" t="s">
        <v>654</v>
      </c>
      <c r="F2387">
        <f>VLOOKUP(E2387,業種分類!$A$1:$B$34,2,FALSE)</f>
        <v>19</v>
      </c>
      <c r="G2387">
        <v>100</v>
      </c>
      <c r="H2387">
        <v>0</v>
      </c>
      <c r="J2387" t="s">
        <v>3901</v>
      </c>
      <c r="K2387" t="s">
        <v>3897</v>
      </c>
      <c r="L2387" t="str">
        <f t="shared" si="37"/>
        <v>INSERT INTO stocks (stock_code, name, marcket_id, category_id, share_unit_number, is_nikkei225) VALUES(6810,'マクセルホールディングス(株)',1,19,'100',0);</v>
      </c>
    </row>
    <row r="2388" spans="1:12" x14ac:dyDescent="0.2">
      <c r="A2388">
        <v>6814</v>
      </c>
      <c r="B2388" t="s">
        <v>2429</v>
      </c>
      <c r="C2388" t="s">
        <v>5</v>
      </c>
      <c r="D2388">
        <f>VLOOKUP(C2388,市場名!$A$1:$B$14,2,FALSE)</f>
        <v>1</v>
      </c>
      <c r="E2388" t="s">
        <v>654</v>
      </c>
      <c r="F2388">
        <f>VLOOKUP(E2388,業種分類!$A$1:$B$34,2,FALSE)</f>
        <v>19</v>
      </c>
      <c r="G2388">
        <v>100</v>
      </c>
      <c r="H2388">
        <v>0</v>
      </c>
      <c r="J2388" t="s">
        <v>3901</v>
      </c>
      <c r="K2388" t="s">
        <v>3897</v>
      </c>
      <c r="L2388" t="str">
        <f t="shared" si="37"/>
        <v>INSERT INTO stocks (stock_code, name, marcket_id, category_id, share_unit_number, is_nikkei225) VALUES(6814,'古野電気(株)',1,19,'100',0);</v>
      </c>
    </row>
    <row r="2389" spans="1:12" x14ac:dyDescent="0.2">
      <c r="A2389">
        <v>6815</v>
      </c>
      <c r="B2389" t="s">
        <v>2430</v>
      </c>
      <c r="C2389" t="s">
        <v>5</v>
      </c>
      <c r="D2389">
        <f>VLOOKUP(C2389,市場名!$A$1:$B$14,2,FALSE)</f>
        <v>1</v>
      </c>
      <c r="E2389" t="s">
        <v>654</v>
      </c>
      <c r="F2389">
        <f>VLOOKUP(E2389,業種分類!$A$1:$B$34,2,FALSE)</f>
        <v>19</v>
      </c>
      <c r="G2389">
        <v>100</v>
      </c>
      <c r="H2389">
        <v>0</v>
      </c>
      <c r="J2389" t="s">
        <v>3901</v>
      </c>
      <c r="K2389" t="s">
        <v>3897</v>
      </c>
      <c r="L2389" t="str">
        <f t="shared" si="37"/>
        <v>INSERT INTO stocks (stock_code, name, marcket_id, category_id, share_unit_number, is_nikkei225) VALUES(6815,'ユニデンホールディングス(株)',1,19,'100',0);</v>
      </c>
    </row>
    <row r="2390" spans="1:12" x14ac:dyDescent="0.2">
      <c r="A2390">
        <v>6817</v>
      </c>
      <c r="B2390" t="s">
        <v>2431</v>
      </c>
      <c r="C2390" t="s">
        <v>5</v>
      </c>
      <c r="D2390">
        <f>VLOOKUP(C2390,市場名!$A$1:$B$14,2,FALSE)</f>
        <v>1</v>
      </c>
      <c r="E2390" t="s">
        <v>654</v>
      </c>
      <c r="F2390">
        <f>VLOOKUP(E2390,業種分類!$A$1:$B$34,2,FALSE)</f>
        <v>19</v>
      </c>
      <c r="G2390">
        <v>100</v>
      </c>
      <c r="H2390">
        <v>0</v>
      </c>
      <c r="J2390" t="s">
        <v>3901</v>
      </c>
      <c r="K2390" t="s">
        <v>3897</v>
      </c>
      <c r="L2390" t="str">
        <f t="shared" si="37"/>
        <v>INSERT INTO stocks (stock_code, name, marcket_id, category_id, share_unit_number, is_nikkei225) VALUES(6817,'スミダコーポレーション(株)',1,19,'100',0);</v>
      </c>
    </row>
    <row r="2391" spans="1:12" x14ac:dyDescent="0.2">
      <c r="A2391">
        <v>6819</v>
      </c>
      <c r="B2391" t="s">
        <v>2432</v>
      </c>
      <c r="C2391" t="s">
        <v>15</v>
      </c>
      <c r="D2391">
        <f>VLOOKUP(C2391,市場名!$A$1:$B$14,2,FALSE)</f>
        <v>5</v>
      </c>
      <c r="E2391" t="s">
        <v>186</v>
      </c>
      <c r="F2391">
        <f>VLOOKUP(E2391,業種分類!$A$1:$B$34,2,FALSE)</f>
        <v>7</v>
      </c>
      <c r="G2391">
        <v>100</v>
      </c>
      <c r="H2391">
        <v>0</v>
      </c>
      <c r="J2391" t="s">
        <v>3901</v>
      </c>
      <c r="K2391" t="s">
        <v>3897</v>
      </c>
      <c r="L2391" t="str">
        <f t="shared" si="37"/>
        <v>INSERT INTO stocks (stock_code, name, marcket_id, category_id, share_unit_number, is_nikkei225) VALUES(6819,'伊豆シャボテンリゾート(株)',5,7,'100',0);</v>
      </c>
    </row>
    <row r="2392" spans="1:12" x14ac:dyDescent="0.2">
      <c r="A2392">
        <v>6820</v>
      </c>
      <c r="B2392" t="s">
        <v>2433</v>
      </c>
      <c r="C2392" t="s">
        <v>5</v>
      </c>
      <c r="D2392">
        <f>VLOOKUP(C2392,市場名!$A$1:$B$14,2,FALSE)</f>
        <v>1</v>
      </c>
      <c r="E2392" t="s">
        <v>654</v>
      </c>
      <c r="F2392">
        <f>VLOOKUP(E2392,業種分類!$A$1:$B$34,2,FALSE)</f>
        <v>19</v>
      </c>
      <c r="G2392">
        <v>100</v>
      </c>
      <c r="H2392">
        <v>0</v>
      </c>
      <c r="J2392" t="s">
        <v>3901</v>
      </c>
      <c r="K2392" t="s">
        <v>3897</v>
      </c>
      <c r="L2392" t="str">
        <f t="shared" si="37"/>
        <v>INSERT INTO stocks (stock_code, name, marcket_id, category_id, share_unit_number, is_nikkei225) VALUES(6820,'アイコム(株)',1,19,'100',0);</v>
      </c>
    </row>
    <row r="2393" spans="1:12" x14ac:dyDescent="0.2">
      <c r="A2393">
        <v>6822</v>
      </c>
      <c r="B2393" t="s">
        <v>2434</v>
      </c>
      <c r="C2393" t="s">
        <v>15</v>
      </c>
      <c r="D2393">
        <f>VLOOKUP(C2393,市場名!$A$1:$B$14,2,FALSE)</f>
        <v>5</v>
      </c>
      <c r="E2393" t="s">
        <v>654</v>
      </c>
      <c r="F2393">
        <f>VLOOKUP(E2393,業種分類!$A$1:$B$34,2,FALSE)</f>
        <v>19</v>
      </c>
      <c r="G2393">
        <v>100</v>
      </c>
      <c r="H2393">
        <v>0</v>
      </c>
      <c r="J2393" t="s">
        <v>3901</v>
      </c>
      <c r="K2393" t="s">
        <v>3897</v>
      </c>
      <c r="L2393" t="str">
        <f t="shared" si="37"/>
        <v>INSERT INTO stocks (stock_code, name, marcket_id, category_id, share_unit_number, is_nikkei225) VALUES(6822,'大井電気(株)',5,19,'100',0);</v>
      </c>
    </row>
    <row r="2394" spans="1:12" x14ac:dyDescent="0.2">
      <c r="A2394">
        <v>6823</v>
      </c>
      <c r="B2394" t="s">
        <v>2435</v>
      </c>
      <c r="C2394" t="s">
        <v>5</v>
      </c>
      <c r="D2394">
        <f>VLOOKUP(C2394,市場名!$A$1:$B$14,2,FALSE)</f>
        <v>1</v>
      </c>
      <c r="E2394" t="s">
        <v>654</v>
      </c>
      <c r="F2394">
        <f>VLOOKUP(E2394,業種分類!$A$1:$B$34,2,FALSE)</f>
        <v>19</v>
      </c>
      <c r="G2394">
        <v>100</v>
      </c>
      <c r="H2394">
        <v>0</v>
      </c>
      <c r="J2394" t="s">
        <v>3901</v>
      </c>
      <c r="K2394" t="s">
        <v>3897</v>
      </c>
      <c r="L2394" t="str">
        <f t="shared" si="37"/>
        <v>INSERT INTO stocks (stock_code, name, marcket_id, category_id, share_unit_number, is_nikkei225) VALUES(6823,'リオン(株)',1,19,'100',0);</v>
      </c>
    </row>
    <row r="2395" spans="1:12" x14ac:dyDescent="0.2">
      <c r="A2395">
        <v>6824</v>
      </c>
      <c r="B2395" t="s">
        <v>2436</v>
      </c>
      <c r="C2395" t="s">
        <v>15</v>
      </c>
      <c r="D2395">
        <f>VLOOKUP(C2395,市場名!$A$1:$B$14,2,FALSE)</f>
        <v>5</v>
      </c>
      <c r="E2395" t="s">
        <v>654</v>
      </c>
      <c r="F2395">
        <f>VLOOKUP(E2395,業種分類!$A$1:$B$34,2,FALSE)</f>
        <v>19</v>
      </c>
      <c r="G2395">
        <v>100</v>
      </c>
      <c r="H2395">
        <v>0</v>
      </c>
      <c r="J2395" t="s">
        <v>3901</v>
      </c>
      <c r="K2395" t="s">
        <v>3897</v>
      </c>
      <c r="L2395" t="str">
        <f t="shared" si="37"/>
        <v>INSERT INTO stocks (stock_code, name, marcket_id, category_id, share_unit_number, is_nikkei225) VALUES(6824,'新コスモス電機(株)',5,19,'100',0);</v>
      </c>
    </row>
    <row r="2396" spans="1:12" x14ac:dyDescent="0.2">
      <c r="A2396">
        <v>6826</v>
      </c>
      <c r="B2396" t="s">
        <v>2437</v>
      </c>
      <c r="C2396" t="s">
        <v>5</v>
      </c>
      <c r="D2396">
        <f>VLOOKUP(C2396,市場名!$A$1:$B$14,2,FALSE)</f>
        <v>1</v>
      </c>
      <c r="E2396" t="s">
        <v>654</v>
      </c>
      <c r="F2396">
        <f>VLOOKUP(E2396,業種分類!$A$1:$B$34,2,FALSE)</f>
        <v>19</v>
      </c>
      <c r="G2396">
        <v>100</v>
      </c>
      <c r="H2396">
        <v>0</v>
      </c>
      <c r="J2396" t="s">
        <v>3901</v>
      </c>
      <c r="K2396" t="s">
        <v>3897</v>
      </c>
      <c r="L2396" t="str">
        <f t="shared" si="37"/>
        <v>INSERT INTO stocks (stock_code, name, marcket_id, category_id, share_unit_number, is_nikkei225) VALUES(6826,'本多通信工業(株)',1,19,'100',0);</v>
      </c>
    </row>
    <row r="2397" spans="1:12" x14ac:dyDescent="0.2">
      <c r="A2397">
        <v>6832</v>
      </c>
      <c r="B2397" t="s">
        <v>2438</v>
      </c>
      <c r="C2397" t="s">
        <v>37</v>
      </c>
      <c r="D2397">
        <f>VLOOKUP(C2397,市場名!$A$1:$B$14,2,FALSE)</f>
        <v>2</v>
      </c>
      <c r="E2397" t="s">
        <v>654</v>
      </c>
      <c r="F2397">
        <f>VLOOKUP(E2397,業種分類!$A$1:$B$34,2,FALSE)</f>
        <v>19</v>
      </c>
      <c r="G2397">
        <v>100</v>
      </c>
      <c r="H2397">
        <v>0</v>
      </c>
      <c r="J2397" t="s">
        <v>3901</v>
      </c>
      <c r="K2397" t="s">
        <v>3897</v>
      </c>
      <c r="L2397" t="str">
        <f t="shared" si="37"/>
        <v>INSERT INTO stocks (stock_code, name, marcket_id, category_id, share_unit_number, is_nikkei225) VALUES(6832,'アオイ電子(株)',2,19,'100',0);</v>
      </c>
    </row>
    <row r="2398" spans="1:12" x14ac:dyDescent="0.2">
      <c r="A2398">
        <v>6834</v>
      </c>
      <c r="B2398" t="s">
        <v>2439</v>
      </c>
      <c r="C2398" t="s">
        <v>15</v>
      </c>
      <c r="D2398">
        <f>VLOOKUP(C2398,市場名!$A$1:$B$14,2,FALSE)</f>
        <v>5</v>
      </c>
      <c r="E2398" t="s">
        <v>654</v>
      </c>
      <c r="F2398">
        <f>VLOOKUP(E2398,業種分類!$A$1:$B$34,2,FALSE)</f>
        <v>19</v>
      </c>
      <c r="G2398">
        <v>100</v>
      </c>
      <c r="H2398">
        <v>0</v>
      </c>
      <c r="J2398" t="s">
        <v>3901</v>
      </c>
      <c r="K2398" t="s">
        <v>3897</v>
      </c>
      <c r="L2398" t="str">
        <f t="shared" si="37"/>
        <v>INSERT INTO stocks (stock_code, name, marcket_id, category_id, share_unit_number, is_nikkei225) VALUES(6834,'(株)精工技研',5,19,'100',0);</v>
      </c>
    </row>
    <row r="2399" spans="1:12" x14ac:dyDescent="0.2">
      <c r="A2399">
        <v>6835</v>
      </c>
      <c r="B2399" t="s">
        <v>2440</v>
      </c>
      <c r="C2399" t="s">
        <v>37</v>
      </c>
      <c r="D2399">
        <f>VLOOKUP(C2399,市場名!$A$1:$B$14,2,FALSE)</f>
        <v>2</v>
      </c>
      <c r="E2399" t="s">
        <v>654</v>
      </c>
      <c r="F2399">
        <f>VLOOKUP(E2399,業種分類!$A$1:$B$34,2,FALSE)</f>
        <v>19</v>
      </c>
      <c r="G2399">
        <v>100</v>
      </c>
      <c r="H2399">
        <v>0</v>
      </c>
      <c r="J2399" t="s">
        <v>3901</v>
      </c>
      <c r="K2399" t="s">
        <v>3897</v>
      </c>
      <c r="L2399" t="str">
        <f t="shared" si="37"/>
        <v>INSERT INTO stocks (stock_code, name, marcket_id, category_id, share_unit_number, is_nikkei225) VALUES(6835,'アライドテレシスホールディングス(株)',2,19,'100',0);</v>
      </c>
    </row>
    <row r="2400" spans="1:12" x14ac:dyDescent="0.2">
      <c r="A2400">
        <v>6836</v>
      </c>
      <c r="B2400" t="s">
        <v>2441</v>
      </c>
      <c r="C2400" t="s">
        <v>37</v>
      </c>
      <c r="D2400">
        <f>VLOOKUP(C2400,市場名!$A$1:$B$14,2,FALSE)</f>
        <v>2</v>
      </c>
      <c r="E2400" t="s">
        <v>654</v>
      </c>
      <c r="F2400">
        <f>VLOOKUP(E2400,業種分類!$A$1:$B$34,2,FALSE)</f>
        <v>19</v>
      </c>
      <c r="G2400">
        <v>100</v>
      </c>
      <c r="H2400">
        <v>0</v>
      </c>
      <c r="J2400" t="s">
        <v>3901</v>
      </c>
      <c r="K2400" t="s">
        <v>3897</v>
      </c>
      <c r="L2400" t="str">
        <f t="shared" si="37"/>
        <v>INSERT INTO stocks (stock_code, name, marcket_id, category_id, share_unit_number, is_nikkei225) VALUES(6836,'ぷらっとホーム(株)',2,19,'100',0);</v>
      </c>
    </row>
    <row r="2401" spans="1:12" x14ac:dyDescent="0.2">
      <c r="A2401">
        <v>6837</v>
      </c>
      <c r="B2401" t="s">
        <v>2442</v>
      </c>
      <c r="C2401" t="s">
        <v>15</v>
      </c>
      <c r="D2401">
        <f>VLOOKUP(C2401,市場名!$A$1:$B$14,2,FALSE)</f>
        <v>5</v>
      </c>
      <c r="E2401" t="s">
        <v>654</v>
      </c>
      <c r="F2401">
        <f>VLOOKUP(E2401,業種分類!$A$1:$B$34,2,FALSE)</f>
        <v>19</v>
      </c>
      <c r="G2401">
        <v>100</v>
      </c>
      <c r="H2401">
        <v>0</v>
      </c>
      <c r="J2401" t="s">
        <v>3901</v>
      </c>
      <c r="K2401" t="s">
        <v>3897</v>
      </c>
      <c r="L2401" t="str">
        <f t="shared" si="37"/>
        <v>INSERT INTO stocks (stock_code, name, marcket_id, category_id, share_unit_number, is_nikkei225) VALUES(6837,'(株)京写',5,19,'100',0);</v>
      </c>
    </row>
    <row r="2402" spans="1:12" x14ac:dyDescent="0.2">
      <c r="A2402">
        <v>6838</v>
      </c>
      <c r="B2402" t="s">
        <v>2443</v>
      </c>
      <c r="C2402" t="s">
        <v>15</v>
      </c>
      <c r="D2402">
        <f>VLOOKUP(C2402,市場名!$A$1:$B$14,2,FALSE)</f>
        <v>5</v>
      </c>
      <c r="E2402" t="s">
        <v>654</v>
      </c>
      <c r="F2402">
        <f>VLOOKUP(E2402,業種分類!$A$1:$B$34,2,FALSE)</f>
        <v>19</v>
      </c>
      <c r="G2402">
        <v>100</v>
      </c>
      <c r="H2402">
        <v>0</v>
      </c>
      <c r="J2402" t="s">
        <v>3901</v>
      </c>
      <c r="K2402" t="s">
        <v>3897</v>
      </c>
      <c r="L2402" t="str">
        <f t="shared" si="37"/>
        <v>INSERT INTO stocks (stock_code, name, marcket_id, category_id, share_unit_number, is_nikkei225) VALUES(6838,'(株)多摩川ホールディングス',5,19,'100',0);</v>
      </c>
    </row>
    <row r="2403" spans="1:12" x14ac:dyDescent="0.2">
      <c r="A2403">
        <v>6839</v>
      </c>
      <c r="B2403" t="s">
        <v>2444</v>
      </c>
      <c r="C2403" t="s">
        <v>5</v>
      </c>
      <c r="D2403">
        <f>VLOOKUP(C2403,市場名!$A$1:$B$14,2,FALSE)</f>
        <v>1</v>
      </c>
      <c r="E2403" t="s">
        <v>654</v>
      </c>
      <c r="F2403">
        <f>VLOOKUP(E2403,業種分類!$A$1:$B$34,2,FALSE)</f>
        <v>19</v>
      </c>
      <c r="G2403">
        <v>100</v>
      </c>
      <c r="H2403">
        <v>0</v>
      </c>
      <c r="J2403" t="s">
        <v>3901</v>
      </c>
      <c r="K2403" t="s">
        <v>3897</v>
      </c>
      <c r="L2403" t="str">
        <f t="shared" si="37"/>
        <v>INSERT INTO stocks (stock_code, name, marcket_id, category_id, share_unit_number, is_nikkei225) VALUES(6839,'船井電機(株)',1,19,'100',0);</v>
      </c>
    </row>
    <row r="2404" spans="1:12" x14ac:dyDescent="0.2">
      <c r="A2404">
        <v>6840</v>
      </c>
      <c r="B2404" t="s">
        <v>2445</v>
      </c>
      <c r="C2404" t="s">
        <v>15</v>
      </c>
      <c r="D2404">
        <f>VLOOKUP(C2404,市場名!$A$1:$B$14,2,FALSE)</f>
        <v>5</v>
      </c>
      <c r="E2404" t="s">
        <v>654</v>
      </c>
      <c r="F2404">
        <f>VLOOKUP(E2404,業種分類!$A$1:$B$34,2,FALSE)</f>
        <v>19</v>
      </c>
      <c r="G2404">
        <v>100</v>
      </c>
      <c r="H2404">
        <v>0</v>
      </c>
      <c r="J2404" t="s">
        <v>3901</v>
      </c>
      <c r="K2404" t="s">
        <v>3897</v>
      </c>
      <c r="L2404" t="str">
        <f t="shared" si="37"/>
        <v>INSERT INTO stocks (stock_code, name, marcket_id, category_id, share_unit_number, is_nikkei225) VALUES(6840,'(株)ＡＫＩＢＡホールディングス',5,19,'100',0);</v>
      </c>
    </row>
    <row r="2405" spans="1:12" x14ac:dyDescent="0.2">
      <c r="A2405">
        <v>6841</v>
      </c>
      <c r="B2405" t="s">
        <v>2446</v>
      </c>
      <c r="C2405" t="s">
        <v>5</v>
      </c>
      <c r="D2405">
        <f>VLOOKUP(C2405,市場名!$A$1:$B$14,2,FALSE)</f>
        <v>1</v>
      </c>
      <c r="E2405" t="s">
        <v>654</v>
      </c>
      <c r="F2405">
        <f>VLOOKUP(E2405,業種分類!$A$1:$B$34,2,FALSE)</f>
        <v>19</v>
      </c>
      <c r="G2405">
        <v>100</v>
      </c>
      <c r="H2405">
        <v>1</v>
      </c>
      <c r="J2405" t="s">
        <v>3901</v>
      </c>
      <c r="K2405" t="s">
        <v>3897</v>
      </c>
      <c r="L2405" t="str">
        <f t="shared" si="37"/>
        <v>INSERT INTO stocks (stock_code, name, marcket_id, category_id, share_unit_number, is_nikkei225) VALUES(6841,'横河電機(株)',1,19,'100',1);</v>
      </c>
    </row>
    <row r="2406" spans="1:12" x14ac:dyDescent="0.2">
      <c r="A2406">
        <v>6844</v>
      </c>
      <c r="B2406" t="s">
        <v>2447</v>
      </c>
      <c r="C2406" t="s">
        <v>5</v>
      </c>
      <c r="D2406">
        <f>VLOOKUP(C2406,市場名!$A$1:$B$14,2,FALSE)</f>
        <v>1</v>
      </c>
      <c r="E2406" t="s">
        <v>654</v>
      </c>
      <c r="F2406">
        <f>VLOOKUP(E2406,業種分類!$A$1:$B$34,2,FALSE)</f>
        <v>19</v>
      </c>
      <c r="G2406">
        <v>100</v>
      </c>
      <c r="H2406">
        <v>0</v>
      </c>
      <c r="J2406" t="s">
        <v>3901</v>
      </c>
      <c r="K2406" t="s">
        <v>3897</v>
      </c>
      <c r="L2406" t="str">
        <f t="shared" si="37"/>
        <v>INSERT INTO stocks (stock_code, name, marcket_id, category_id, share_unit_number, is_nikkei225) VALUES(6844,'新電元工業(株)',1,19,'100',0);</v>
      </c>
    </row>
    <row r="2407" spans="1:12" x14ac:dyDescent="0.2">
      <c r="A2407">
        <v>6845</v>
      </c>
      <c r="B2407" t="s">
        <v>2448</v>
      </c>
      <c r="C2407" t="s">
        <v>5</v>
      </c>
      <c r="D2407">
        <f>VLOOKUP(C2407,市場名!$A$1:$B$14,2,FALSE)</f>
        <v>1</v>
      </c>
      <c r="E2407" t="s">
        <v>654</v>
      </c>
      <c r="F2407">
        <f>VLOOKUP(E2407,業種分類!$A$1:$B$34,2,FALSE)</f>
        <v>19</v>
      </c>
      <c r="G2407">
        <v>100</v>
      </c>
      <c r="H2407">
        <v>0</v>
      </c>
      <c r="J2407" t="s">
        <v>3901</v>
      </c>
      <c r="K2407" t="s">
        <v>3897</v>
      </c>
      <c r="L2407" t="str">
        <f t="shared" si="37"/>
        <v>INSERT INTO stocks (stock_code, name, marcket_id, category_id, share_unit_number, is_nikkei225) VALUES(6845,'アズビル(株)',1,19,'100',0);</v>
      </c>
    </row>
    <row r="2408" spans="1:12" x14ac:dyDescent="0.2">
      <c r="A2408">
        <v>6846</v>
      </c>
      <c r="B2408" t="s">
        <v>2449</v>
      </c>
      <c r="C2408" t="s">
        <v>41</v>
      </c>
      <c r="D2408">
        <f>VLOOKUP(C2408,市場名!$A$1:$B$14,2,FALSE)</f>
        <v>11</v>
      </c>
      <c r="E2408" t="s">
        <v>654</v>
      </c>
      <c r="F2408">
        <f>VLOOKUP(E2408,業種分類!$A$1:$B$34,2,FALSE)</f>
        <v>19</v>
      </c>
      <c r="G2408">
        <v>100</v>
      </c>
      <c r="H2408">
        <v>0</v>
      </c>
      <c r="J2408" t="s">
        <v>3901</v>
      </c>
      <c r="K2408" t="s">
        <v>3897</v>
      </c>
      <c r="L2408" t="str">
        <f t="shared" si="37"/>
        <v>INSERT INTO stocks (stock_code, name, marcket_id, category_id, share_unit_number, is_nikkei225) VALUES(6846,'(株)中央製作所',11,19,'100',0);</v>
      </c>
    </row>
    <row r="2409" spans="1:12" x14ac:dyDescent="0.2">
      <c r="A2409">
        <v>6848</v>
      </c>
      <c r="B2409" t="s">
        <v>2450</v>
      </c>
      <c r="C2409" t="s">
        <v>5</v>
      </c>
      <c r="D2409">
        <f>VLOOKUP(C2409,市場名!$A$1:$B$14,2,FALSE)</f>
        <v>1</v>
      </c>
      <c r="E2409" t="s">
        <v>654</v>
      </c>
      <c r="F2409">
        <f>VLOOKUP(E2409,業種分類!$A$1:$B$34,2,FALSE)</f>
        <v>19</v>
      </c>
      <c r="G2409">
        <v>100</v>
      </c>
      <c r="H2409">
        <v>0</v>
      </c>
      <c r="J2409" t="s">
        <v>3901</v>
      </c>
      <c r="K2409" t="s">
        <v>3897</v>
      </c>
      <c r="L2409" t="str">
        <f t="shared" si="37"/>
        <v>INSERT INTO stocks (stock_code, name, marcket_id, category_id, share_unit_number, is_nikkei225) VALUES(6848,'東亜ディーケーケー(株)',1,19,'100',0);</v>
      </c>
    </row>
    <row r="2410" spans="1:12" x14ac:dyDescent="0.2">
      <c r="A2410">
        <v>6849</v>
      </c>
      <c r="B2410" t="s">
        <v>2451</v>
      </c>
      <c r="C2410" t="s">
        <v>5</v>
      </c>
      <c r="D2410">
        <f>VLOOKUP(C2410,市場名!$A$1:$B$14,2,FALSE)</f>
        <v>1</v>
      </c>
      <c r="E2410" t="s">
        <v>654</v>
      </c>
      <c r="F2410">
        <f>VLOOKUP(E2410,業種分類!$A$1:$B$34,2,FALSE)</f>
        <v>19</v>
      </c>
      <c r="G2410">
        <v>100</v>
      </c>
      <c r="H2410">
        <v>0</v>
      </c>
      <c r="J2410" t="s">
        <v>3901</v>
      </c>
      <c r="K2410" t="s">
        <v>3897</v>
      </c>
      <c r="L2410" t="str">
        <f t="shared" si="37"/>
        <v>INSERT INTO stocks (stock_code, name, marcket_id, category_id, share_unit_number, is_nikkei225) VALUES(6849,'日本光電',1,19,'100',0);</v>
      </c>
    </row>
    <row r="2411" spans="1:12" x14ac:dyDescent="0.2">
      <c r="A2411">
        <v>6850</v>
      </c>
      <c r="B2411" t="s">
        <v>2452</v>
      </c>
      <c r="C2411" t="s">
        <v>5</v>
      </c>
      <c r="D2411">
        <f>VLOOKUP(C2411,市場名!$A$1:$B$14,2,FALSE)</f>
        <v>1</v>
      </c>
      <c r="E2411" t="s">
        <v>654</v>
      </c>
      <c r="F2411">
        <f>VLOOKUP(E2411,業種分類!$A$1:$B$34,2,FALSE)</f>
        <v>19</v>
      </c>
      <c r="G2411">
        <v>100</v>
      </c>
      <c r="H2411">
        <v>0</v>
      </c>
      <c r="J2411" t="s">
        <v>3901</v>
      </c>
      <c r="K2411" t="s">
        <v>3897</v>
      </c>
      <c r="L2411" t="str">
        <f t="shared" si="37"/>
        <v>INSERT INTO stocks (stock_code, name, marcket_id, category_id, share_unit_number, is_nikkei225) VALUES(6850,'(株)チノー',1,19,'100',0);</v>
      </c>
    </row>
    <row r="2412" spans="1:12" x14ac:dyDescent="0.2">
      <c r="A2412">
        <v>6852</v>
      </c>
      <c r="B2412" t="s">
        <v>2453</v>
      </c>
      <c r="C2412" t="s">
        <v>15</v>
      </c>
      <c r="D2412">
        <f>VLOOKUP(C2412,市場名!$A$1:$B$14,2,FALSE)</f>
        <v>5</v>
      </c>
      <c r="E2412" t="s">
        <v>654</v>
      </c>
      <c r="F2412">
        <f>VLOOKUP(E2412,業種分類!$A$1:$B$34,2,FALSE)</f>
        <v>19</v>
      </c>
      <c r="G2412">
        <v>100</v>
      </c>
      <c r="H2412">
        <v>0</v>
      </c>
      <c r="J2412" t="s">
        <v>3901</v>
      </c>
      <c r="K2412" t="s">
        <v>3897</v>
      </c>
      <c r="L2412" t="str">
        <f t="shared" si="37"/>
        <v>INSERT INTO stocks (stock_code, name, marcket_id, category_id, share_unit_number, is_nikkei225) VALUES(6852,'(株)テクノ・セブン',5,19,'100',0);</v>
      </c>
    </row>
    <row r="2413" spans="1:12" x14ac:dyDescent="0.2">
      <c r="A2413">
        <v>6853</v>
      </c>
      <c r="B2413" t="s">
        <v>2454</v>
      </c>
      <c r="C2413" t="s">
        <v>5</v>
      </c>
      <c r="D2413">
        <f>VLOOKUP(C2413,市場名!$A$1:$B$14,2,FALSE)</f>
        <v>1</v>
      </c>
      <c r="E2413" t="s">
        <v>654</v>
      </c>
      <c r="F2413">
        <f>VLOOKUP(E2413,業種分類!$A$1:$B$34,2,FALSE)</f>
        <v>19</v>
      </c>
      <c r="G2413">
        <v>100</v>
      </c>
      <c r="H2413">
        <v>0</v>
      </c>
      <c r="J2413" t="s">
        <v>3901</v>
      </c>
      <c r="K2413" t="s">
        <v>3897</v>
      </c>
      <c r="L2413" t="str">
        <f t="shared" si="37"/>
        <v>INSERT INTO stocks (stock_code, name, marcket_id, category_id, share_unit_number, is_nikkei225) VALUES(6853,'(株)共和電業',1,19,'100',0);</v>
      </c>
    </row>
    <row r="2414" spans="1:12" x14ac:dyDescent="0.2">
      <c r="A2414">
        <v>6855</v>
      </c>
      <c r="B2414" t="s">
        <v>2455</v>
      </c>
      <c r="C2414" t="s">
        <v>5</v>
      </c>
      <c r="D2414">
        <f>VLOOKUP(C2414,市場名!$A$1:$B$14,2,FALSE)</f>
        <v>1</v>
      </c>
      <c r="E2414" t="s">
        <v>654</v>
      </c>
      <c r="F2414">
        <f>VLOOKUP(E2414,業種分類!$A$1:$B$34,2,FALSE)</f>
        <v>19</v>
      </c>
      <c r="G2414">
        <v>100</v>
      </c>
      <c r="H2414">
        <v>0</v>
      </c>
      <c r="J2414" t="s">
        <v>3901</v>
      </c>
      <c r="K2414" t="s">
        <v>3897</v>
      </c>
      <c r="L2414" t="str">
        <f t="shared" si="37"/>
        <v>INSERT INTO stocks (stock_code, name, marcket_id, category_id, share_unit_number, is_nikkei225) VALUES(6855,'日本電子材料(株)',1,19,'100',0);</v>
      </c>
    </row>
    <row r="2415" spans="1:12" x14ac:dyDescent="0.2">
      <c r="A2415">
        <v>6856</v>
      </c>
      <c r="B2415" t="s">
        <v>2456</v>
      </c>
      <c r="C2415" t="s">
        <v>5</v>
      </c>
      <c r="D2415">
        <f>VLOOKUP(C2415,市場名!$A$1:$B$14,2,FALSE)</f>
        <v>1</v>
      </c>
      <c r="E2415" t="s">
        <v>654</v>
      </c>
      <c r="F2415">
        <f>VLOOKUP(E2415,業種分類!$A$1:$B$34,2,FALSE)</f>
        <v>19</v>
      </c>
      <c r="G2415">
        <v>100</v>
      </c>
      <c r="H2415">
        <v>0</v>
      </c>
      <c r="J2415" t="s">
        <v>3901</v>
      </c>
      <c r="K2415" t="s">
        <v>3897</v>
      </c>
      <c r="L2415" t="str">
        <f t="shared" si="37"/>
        <v>INSERT INTO stocks (stock_code, name, marcket_id, category_id, share_unit_number, is_nikkei225) VALUES(6856,'(株)堀場製作所',1,19,'100',0);</v>
      </c>
    </row>
    <row r="2416" spans="1:12" x14ac:dyDescent="0.2">
      <c r="A2416">
        <v>6857</v>
      </c>
      <c r="B2416" t="s">
        <v>2457</v>
      </c>
      <c r="C2416" t="s">
        <v>5</v>
      </c>
      <c r="D2416">
        <f>VLOOKUP(C2416,市場名!$A$1:$B$14,2,FALSE)</f>
        <v>1</v>
      </c>
      <c r="E2416" t="s">
        <v>654</v>
      </c>
      <c r="F2416">
        <f>VLOOKUP(E2416,業種分類!$A$1:$B$34,2,FALSE)</f>
        <v>19</v>
      </c>
      <c r="G2416">
        <v>100</v>
      </c>
      <c r="H2416">
        <v>1</v>
      </c>
      <c r="J2416" t="s">
        <v>3901</v>
      </c>
      <c r="K2416" t="s">
        <v>3897</v>
      </c>
      <c r="L2416" t="str">
        <f t="shared" si="37"/>
        <v>INSERT INTO stocks (stock_code, name, marcket_id, category_id, share_unit_number, is_nikkei225) VALUES(6857,'(株)アドバンテスト',1,19,'100',1);</v>
      </c>
    </row>
    <row r="2417" spans="1:12" x14ac:dyDescent="0.2">
      <c r="A2417">
        <v>6858</v>
      </c>
      <c r="B2417" t="s">
        <v>2458</v>
      </c>
      <c r="C2417" t="s">
        <v>5</v>
      </c>
      <c r="D2417">
        <f>VLOOKUP(C2417,市場名!$A$1:$B$14,2,FALSE)</f>
        <v>1</v>
      </c>
      <c r="E2417" t="s">
        <v>654</v>
      </c>
      <c r="F2417">
        <f>VLOOKUP(E2417,業種分類!$A$1:$B$34,2,FALSE)</f>
        <v>19</v>
      </c>
      <c r="G2417">
        <v>100</v>
      </c>
      <c r="H2417">
        <v>0</v>
      </c>
      <c r="J2417" t="s">
        <v>3901</v>
      </c>
      <c r="K2417" t="s">
        <v>3897</v>
      </c>
      <c r="L2417" t="str">
        <f t="shared" si="37"/>
        <v>INSERT INTO stocks (stock_code, name, marcket_id, category_id, share_unit_number, is_nikkei225) VALUES(6858,'(株)小野測器',1,19,'100',0);</v>
      </c>
    </row>
    <row r="2418" spans="1:12" x14ac:dyDescent="0.2">
      <c r="A2418">
        <v>6859</v>
      </c>
      <c r="B2418" t="s">
        <v>2459</v>
      </c>
      <c r="C2418" t="s">
        <v>5</v>
      </c>
      <c r="D2418">
        <f>VLOOKUP(C2418,市場名!$A$1:$B$14,2,FALSE)</f>
        <v>1</v>
      </c>
      <c r="E2418" t="s">
        <v>654</v>
      </c>
      <c r="F2418">
        <f>VLOOKUP(E2418,業種分類!$A$1:$B$34,2,FALSE)</f>
        <v>19</v>
      </c>
      <c r="G2418">
        <v>100</v>
      </c>
      <c r="H2418">
        <v>0</v>
      </c>
      <c r="J2418" t="s">
        <v>3901</v>
      </c>
      <c r="K2418" t="s">
        <v>3897</v>
      </c>
      <c r="L2418" t="str">
        <f t="shared" si="37"/>
        <v>INSERT INTO stocks (stock_code, name, marcket_id, category_id, share_unit_number, is_nikkei225) VALUES(6859,'エスペック(株)',1,19,'100',0);</v>
      </c>
    </row>
    <row r="2419" spans="1:12" x14ac:dyDescent="0.2">
      <c r="A2419">
        <v>6861</v>
      </c>
      <c r="B2419" t="s">
        <v>2460</v>
      </c>
      <c r="C2419" t="s">
        <v>5</v>
      </c>
      <c r="D2419">
        <f>VLOOKUP(C2419,市場名!$A$1:$B$14,2,FALSE)</f>
        <v>1</v>
      </c>
      <c r="E2419" t="s">
        <v>654</v>
      </c>
      <c r="F2419">
        <f>VLOOKUP(E2419,業種分類!$A$1:$B$34,2,FALSE)</f>
        <v>19</v>
      </c>
      <c r="G2419">
        <v>100</v>
      </c>
      <c r="H2419">
        <v>0</v>
      </c>
      <c r="J2419" t="s">
        <v>3901</v>
      </c>
      <c r="K2419" t="s">
        <v>3897</v>
      </c>
      <c r="L2419" t="str">
        <f t="shared" si="37"/>
        <v>INSERT INTO stocks (stock_code, name, marcket_id, category_id, share_unit_number, is_nikkei225) VALUES(6861,'(株)キーエンス',1,19,'100',0);</v>
      </c>
    </row>
    <row r="2420" spans="1:12" x14ac:dyDescent="0.2">
      <c r="A2420">
        <v>6862</v>
      </c>
      <c r="B2420" t="s">
        <v>2461</v>
      </c>
      <c r="C2420" t="s">
        <v>15</v>
      </c>
      <c r="D2420">
        <f>VLOOKUP(C2420,市場名!$A$1:$B$14,2,FALSE)</f>
        <v>5</v>
      </c>
      <c r="E2420" t="s">
        <v>654</v>
      </c>
      <c r="F2420">
        <f>VLOOKUP(E2420,業種分類!$A$1:$B$34,2,FALSE)</f>
        <v>19</v>
      </c>
      <c r="G2420">
        <v>100</v>
      </c>
      <c r="H2420">
        <v>0</v>
      </c>
      <c r="J2420" t="s">
        <v>3901</v>
      </c>
      <c r="K2420" t="s">
        <v>3897</v>
      </c>
      <c r="L2420" t="str">
        <f t="shared" si="37"/>
        <v>INSERT INTO stocks (stock_code, name, marcket_id, category_id, share_unit_number, is_nikkei225) VALUES(6862,'ミナトホールディングス(株)',5,19,'100',0);</v>
      </c>
    </row>
    <row r="2421" spans="1:12" x14ac:dyDescent="0.2">
      <c r="A2421">
        <v>6863</v>
      </c>
      <c r="B2421" t="s">
        <v>2462</v>
      </c>
      <c r="C2421" t="s">
        <v>15</v>
      </c>
      <c r="D2421">
        <f>VLOOKUP(C2421,市場名!$A$1:$B$14,2,FALSE)</f>
        <v>5</v>
      </c>
      <c r="E2421" t="s">
        <v>654</v>
      </c>
      <c r="F2421">
        <f>VLOOKUP(E2421,業種分類!$A$1:$B$34,2,FALSE)</f>
        <v>19</v>
      </c>
      <c r="G2421">
        <v>100</v>
      </c>
      <c r="H2421">
        <v>0</v>
      </c>
      <c r="J2421" t="s">
        <v>3901</v>
      </c>
      <c r="K2421" t="s">
        <v>3897</v>
      </c>
      <c r="L2421" t="str">
        <f t="shared" si="37"/>
        <v>INSERT INTO stocks (stock_code, name, marcket_id, category_id, share_unit_number, is_nikkei225) VALUES(6863,'(株)ニレコ',5,19,'100',0);</v>
      </c>
    </row>
    <row r="2422" spans="1:12" x14ac:dyDescent="0.2">
      <c r="A2422">
        <v>6864</v>
      </c>
      <c r="B2422" t="s">
        <v>2463</v>
      </c>
      <c r="C2422" t="s">
        <v>15</v>
      </c>
      <c r="D2422">
        <f>VLOOKUP(C2422,市場名!$A$1:$B$14,2,FALSE)</f>
        <v>5</v>
      </c>
      <c r="E2422" t="s">
        <v>654</v>
      </c>
      <c r="F2422">
        <f>VLOOKUP(E2422,業種分類!$A$1:$B$34,2,FALSE)</f>
        <v>19</v>
      </c>
      <c r="G2422">
        <v>100</v>
      </c>
      <c r="H2422">
        <v>0</v>
      </c>
      <c r="J2422" t="s">
        <v>3901</v>
      </c>
      <c r="K2422" t="s">
        <v>3897</v>
      </c>
      <c r="L2422" t="str">
        <f t="shared" si="37"/>
        <v>INSERT INTO stocks (stock_code, name, marcket_id, category_id, share_unit_number, is_nikkei225) VALUES(6864,'(株)エヌエフ回路設計ブロック',5,19,'100',0);</v>
      </c>
    </row>
    <row r="2423" spans="1:12" x14ac:dyDescent="0.2">
      <c r="A2423">
        <v>6866</v>
      </c>
      <c r="B2423" t="s">
        <v>2464</v>
      </c>
      <c r="C2423" t="s">
        <v>5</v>
      </c>
      <c r="D2423">
        <f>VLOOKUP(C2423,市場名!$A$1:$B$14,2,FALSE)</f>
        <v>1</v>
      </c>
      <c r="E2423" t="s">
        <v>654</v>
      </c>
      <c r="F2423">
        <f>VLOOKUP(E2423,業種分類!$A$1:$B$34,2,FALSE)</f>
        <v>19</v>
      </c>
      <c r="G2423">
        <v>100</v>
      </c>
      <c r="H2423">
        <v>0</v>
      </c>
      <c r="J2423" t="s">
        <v>3901</v>
      </c>
      <c r="K2423" t="s">
        <v>3897</v>
      </c>
      <c r="L2423" t="str">
        <f t="shared" si="37"/>
        <v>INSERT INTO stocks (stock_code, name, marcket_id, category_id, share_unit_number, is_nikkei225) VALUES(6866,'ＨＩＯＫＩ(株)',1,19,'100',0);</v>
      </c>
    </row>
    <row r="2424" spans="1:12" x14ac:dyDescent="0.2">
      <c r="A2424">
        <v>6867</v>
      </c>
      <c r="B2424" t="s">
        <v>2465</v>
      </c>
      <c r="C2424" t="s">
        <v>15</v>
      </c>
      <c r="D2424">
        <f>VLOOKUP(C2424,市場名!$A$1:$B$14,2,FALSE)</f>
        <v>5</v>
      </c>
      <c r="E2424" t="s">
        <v>654</v>
      </c>
      <c r="F2424">
        <f>VLOOKUP(E2424,業種分類!$A$1:$B$34,2,FALSE)</f>
        <v>19</v>
      </c>
      <c r="G2424">
        <v>100</v>
      </c>
      <c r="H2424">
        <v>0</v>
      </c>
      <c r="J2424" t="s">
        <v>3901</v>
      </c>
      <c r="K2424" t="s">
        <v>3897</v>
      </c>
      <c r="L2424" t="str">
        <f t="shared" si="37"/>
        <v>INSERT INTO stocks (stock_code, name, marcket_id, category_id, share_unit_number, is_nikkei225) VALUES(6867,'リーダー電子(株)',5,19,'100',0);</v>
      </c>
    </row>
    <row r="2425" spans="1:12" x14ac:dyDescent="0.2">
      <c r="A2425">
        <v>6869</v>
      </c>
      <c r="B2425" t="s">
        <v>2466</v>
      </c>
      <c r="C2425" t="s">
        <v>5</v>
      </c>
      <c r="D2425">
        <f>VLOOKUP(C2425,市場名!$A$1:$B$14,2,FALSE)</f>
        <v>1</v>
      </c>
      <c r="E2425" t="s">
        <v>654</v>
      </c>
      <c r="F2425">
        <f>VLOOKUP(E2425,業種分類!$A$1:$B$34,2,FALSE)</f>
        <v>19</v>
      </c>
      <c r="G2425">
        <v>100</v>
      </c>
      <c r="H2425">
        <v>0</v>
      </c>
      <c r="J2425" t="s">
        <v>3901</v>
      </c>
      <c r="K2425" t="s">
        <v>3897</v>
      </c>
      <c r="L2425" t="str">
        <f t="shared" si="37"/>
        <v>INSERT INTO stocks (stock_code, name, marcket_id, category_id, share_unit_number, is_nikkei225) VALUES(6869,'シスメックス(株)',1,19,'100',0);</v>
      </c>
    </row>
    <row r="2426" spans="1:12" x14ac:dyDescent="0.2">
      <c r="A2426">
        <v>6870</v>
      </c>
      <c r="B2426" t="s">
        <v>2467</v>
      </c>
      <c r="C2426" t="s">
        <v>37</v>
      </c>
      <c r="D2426">
        <f>VLOOKUP(C2426,市場名!$A$1:$B$14,2,FALSE)</f>
        <v>2</v>
      </c>
      <c r="E2426" t="s">
        <v>654</v>
      </c>
      <c r="F2426">
        <f>VLOOKUP(E2426,業種分類!$A$1:$B$34,2,FALSE)</f>
        <v>19</v>
      </c>
      <c r="G2426">
        <v>100</v>
      </c>
      <c r="H2426">
        <v>0</v>
      </c>
      <c r="J2426" t="s">
        <v>3901</v>
      </c>
      <c r="K2426" t="s">
        <v>3897</v>
      </c>
      <c r="L2426" t="str">
        <f t="shared" si="37"/>
        <v>INSERT INTO stocks (stock_code, name, marcket_id, category_id, share_unit_number, is_nikkei225) VALUES(6870,'日本フェンオール(株)',2,19,'100',0);</v>
      </c>
    </row>
    <row r="2427" spans="1:12" x14ac:dyDescent="0.2">
      <c r="A2427">
        <v>6871</v>
      </c>
      <c r="B2427" t="s">
        <v>2468</v>
      </c>
      <c r="C2427" t="s">
        <v>5</v>
      </c>
      <c r="D2427">
        <f>VLOOKUP(C2427,市場名!$A$1:$B$14,2,FALSE)</f>
        <v>1</v>
      </c>
      <c r="E2427" t="s">
        <v>654</v>
      </c>
      <c r="F2427">
        <f>VLOOKUP(E2427,業種分類!$A$1:$B$34,2,FALSE)</f>
        <v>19</v>
      </c>
      <c r="G2427">
        <v>100</v>
      </c>
      <c r="H2427">
        <v>0</v>
      </c>
      <c r="J2427" t="s">
        <v>3901</v>
      </c>
      <c r="K2427" t="s">
        <v>3897</v>
      </c>
      <c r="L2427" t="str">
        <f t="shared" si="37"/>
        <v>INSERT INTO stocks (stock_code, name, marcket_id, category_id, share_unit_number, is_nikkei225) VALUES(6871,'(株)日本マイクロニクス',1,19,'100',0);</v>
      </c>
    </row>
    <row r="2428" spans="1:12" x14ac:dyDescent="0.2">
      <c r="A2428">
        <v>6874</v>
      </c>
      <c r="B2428" t="s">
        <v>2469</v>
      </c>
      <c r="C2428" t="s">
        <v>15</v>
      </c>
      <c r="D2428">
        <f>VLOOKUP(C2428,市場名!$A$1:$B$14,2,FALSE)</f>
        <v>5</v>
      </c>
      <c r="E2428" t="s">
        <v>654</v>
      </c>
      <c r="F2428">
        <f>VLOOKUP(E2428,業種分類!$A$1:$B$34,2,FALSE)</f>
        <v>19</v>
      </c>
      <c r="G2428">
        <v>100</v>
      </c>
      <c r="H2428">
        <v>0</v>
      </c>
      <c r="J2428" t="s">
        <v>3901</v>
      </c>
      <c r="K2428" t="s">
        <v>3897</v>
      </c>
      <c r="L2428" t="str">
        <f t="shared" si="37"/>
        <v>INSERT INTO stocks (stock_code, name, marcket_id, category_id, share_unit_number, is_nikkei225) VALUES(6874,'協立電機(株)',5,19,'100',0);</v>
      </c>
    </row>
    <row r="2429" spans="1:12" x14ac:dyDescent="0.2">
      <c r="A2429">
        <v>6875</v>
      </c>
      <c r="B2429" t="s">
        <v>2470</v>
      </c>
      <c r="C2429" t="s">
        <v>5</v>
      </c>
      <c r="D2429">
        <f>VLOOKUP(C2429,市場名!$A$1:$B$14,2,FALSE)</f>
        <v>1</v>
      </c>
      <c r="E2429" t="s">
        <v>654</v>
      </c>
      <c r="F2429">
        <f>VLOOKUP(E2429,業種分類!$A$1:$B$34,2,FALSE)</f>
        <v>19</v>
      </c>
      <c r="G2429">
        <v>100</v>
      </c>
      <c r="H2429">
        <v>0</v>
      </c>
      <c r="J2429" t="s">
        <v>3901</v>
      </c>
      <c r="K2429" t="s">
        <v>3897</v>
      </c>
      <c r="L2429" t="str">
        <f t="shared" si="37"/>
        <v>INSERT INTO stocks (stock_code, name, marcket_id, category_id, share_unit_number, is_nikkei225) VALUES(6875,'(株)メガチップス',1,19,'100',0);</v>
      </c>
    </row>
    <row r="2430" spans="1:12" x14ac:dyDescent="0.2">
      <c r="A2430">
        <v>6877</v>
      </c>
      <c r="B2430" t="s">
        <v>2471</v>
      </c>
      <c r="C2430" t="s">
        <v>5</v>
      </c>
      <c r="D2430">
        <f>VLOOKUP(C2430,市場名!$A$1:$B$14,2,FALSE)</f>
        <v>1</v>
      </c>
      <c r="E2430" t="s">
        <v>654</v>
      </c>
      <c r="F2430">
        <f>VLOOKUP(E2430,業種分類!$A$1:$B$34,2,FALSE)</f>
        <v>19</v>
      </c>
      <c r="G2430">
        <v>100</v>
      </c>
      <c r="H2430">
        <v>0</v>
      </c>
      <c r="J2430" t="s">
        <v>3901</v>
      </c>
      <c r="K2430" t="s">
        <v>3897</v>
      </c>
      <c r="L2430" t="str">
        <f t="shared" si="37"/>
        <v>INSERT INTO stocks (stock_code, name, marcket_id, category_id, share_unit_number, is_nikkei225) VALUES(6877,'ＯＢＡＲＡ　ＧＲＯＵＰ(株)',1,19,'100',0);</v>
      </c>
    </row>
    <row r="2431" spans="1:12" x14ac:dyDescent="0.2">
      <c r="A2431">
        <v>6879</v>
      </c>
      <c r="B2431" t="s">
        <v>2472</v>
      </c>
      <c r="C2431" t="s">
        <v>5</v>
      </c>
      <c r="D2431">
        <f>VLOOKUP(C2431,市場名!$A$1:$B$14,2,FALSE)</f>
        <v>1</v>
      </c>
      <c r="E2431" t="s">
        <v>201</v>
      </c>
      <c r="F2431">
        <f>VLOOKUP(E2431,業種分類!$A$1:$B$34,2,FALSE)</f>
        <v>9</v>
      </c>
      <c r="G2431">
        <v>100</v>
      </c>
      <c r="H2431">
        <v>0</v>
      </c>
      <c r="J2431" t="s">
        <v>3901</v>
      </c>
      <c r="K2431" t="s">
        <v>3897</v>
      </c>
      <c r="L2431" t="str">
        <f t="shared" si="37"/>
        <v>INSERT INTO stocks (stock_code, name, marcket_id, category_id, share_unit_number, is_nikkei225) VALUES(6879,'(株)ＩＭＡＧＩＣＡ　ＧＲＯＵＰ',1,9,'100',0);</v>
      </c>
    </row>
    <row r="2432" spans="1:12" x14ac:dyDescent="0.2">
      <c r="A2432">
        <v>6881</v>
      </c>
      <c r="B2432" t="s">
        <v>2473</v>
      </c>
      <c r="C2432" t="s">
        <v>37</v>
      </c>
      <c r="D2432">
        <f>VLOOKUP(C2432,市場名!$A$1:$B$14,2,FALSE)</f>
        <v>2</v>
      </c>
      <c r="E2432" t="s">
        <v>654</v>
      </c>
      <c r="F2432">
        <f>VLOOKUP(E2432,業種分類!$A$1:$B$34,2,FALSE)</f>
        <v>19</v>
      </c>
      <c r="G2432">
        <v>100</v>
      </c>
      <c r="H2432">
        <v>0</v>
      </c>
      <c r="J2432" t="s">
        <v>3901</v>
      </c>
      <c r="K2432" t="s">
        <v>3897</v>
      </c>
      <c r="L2432" t="str">
        <f t="shared" si="37"/>
        <v>INSERT INTO stocks (stock_code, name, marcket_id, category_id, share_unit_number, is_nikkei225) VALUES(6881,'(株)キョウデン',2,19,'100',0);</v>
      </c>
    </row>
    <row r="2433" spans="1:12" x14ac:dyDescent="0.2">
      <c r="A2433">
        <v>6882</v>
      </c>
      <c r="B2433" t="s">
        <v>2474</v>
      </c>
      <c r="C2433" t="s">
        <v>37</v>
      </c>
      <c r="D2433">
        <f>VLOOKUP(C2433,市場名!$A$1:$B$14,2,FALSE)</f>
        <v>2</v>
      </c>
      <c r="E2433" t="s">
        <v>654</v>
      </c>
      <c r="F2433">
        <f>VLOOKUP(E2433,業種分類!$A$1:$B$34,2,FALSE)</f>
        <v>19</v>
      </c>
      <c r="G2433">
        <v>100</v>
      </c>
      <c r="H2433">
        <v>0</v>
      </c>
      <c r="J2433" t="s">
        <v>3901</v>
      </c>
      <c r="K2433" t="s">
        <v>3897</v>
      </c>
      <c r="L2433" t="str">
        <f t="shared" si="37"/>
        <v>INSERT INTO stocks (stock_code, name, marcket_id, category_id, share_unit_number, is_nikkei225) VALUES(6882,'(株)三社電機製作所',2,19,'100',0);</v>
      </c>
    </row>
    <row r="2434" spans="1:12" x14ac:dyDescent="0.2">
      <c r="A2434">
        <v>6888</v>
      </c>
      <c r="B2434" t="s">
        <v>2475</v>
      </c>
      <c r="C2434" t="s">
        <v>15</v>
      </c>
      <c r="D2434">
        <f>VLOOKUP(C2434,市場名!$A$1:$B$14,2,FALSE)</f>
        <v>5</v>
      </c>
      <c r="E2434" t="s">
        <v>201</v>
      </c>
      <c r="F2434">
        <f>VLOOKUP(E2434,業種分類!$A$1:$B$34,2,FALSE)</f>
        <v>9</v>
      </c>
      <c r="G2434">
        <v>100</v>
      </c>
      <c r="H2434">
        <v>0</v>
      </c>
      <c r="J2434" t="s">
        <v>3901</v>
      </c>
      <c r="K2434" t="s">
        <v>3897</v>
      </c>
      <c r="L2434" t="str">
        <f t="shared" si="37"/>
        <v>INSERT INTO stocks (stock_code, name, marcket_id, category_id, share_unit_number, is_nikkei225) VALUES(6888,'アクモス(株)',5,9,'100',0);</v>
      </c>
    </row>
    <row r="2435" spans="1:12" x14ac:dyDescent="0.2">
      <c r="A2435">
        <v>6889</v>
      </c>
      <c r="B2435" t="s">
        <v>2476</v>
      </c>
      <c r="C2435" t="s">
        <v>15</v>
      </c>
      <c r="D2435">
        <f>VLOOKUP(C2435,市場名!$A$1:$B$14,2,FALSE)</f>
        <v>5</v>
      </c>
      <c r="E2435" t="s">
        <v>654</v>
      </c>
      <c r="F2435">
        <f>VLOOKUP(E2435,業種分類!$A$1:$B$34,2,FALSE)</f>
        <v>19</v>
      </c>
      <c r="G2435">
        <v>100</v>
      </c>
      <c r="H2435">
        <v>0</v>
      </c>
      <c r="J2435" t="s">
        <v>3901</v>
      </c>
      <c r="K2435" t="s">
        <v>3897</v>
      </c>
      <c r="L2435" t="str">
        <f t="shared" ref="L2435:L2498" si="38">J2435&amp;A2435&amp;","&amp;"'"&amp;B2435&amp;"',"&amp;D2435&amp;","&amp;F2435&amp;",'"&amp;G2435&amp;"',"&amp;H2435&amp;K2435</f>
        <v>INSERT INTO stocks (stock_code, name, marcket_id, category_id, share_unit_number, is_nikkei225) VALUES(6889,'オーデリック(株)',5,19,'100',0);</v>
      </c>
    </row>
    <row r="2436" spans="1:12" x14ac:dyDescent="0.2">
      <c r="A2436">
        <v>6890</v>
      </c>
      <c r="B2436" t="s">
        <v>2477</v>
      </c>
      <c r="C2436" t="s">
        <v>15</v>
      </c>
      <c r="D2436">
        <f>VLOOKUP(C2436,市場名!$A$1:$B$14,2,FALSE)</f>
        <v>5</v>
      </c>
      <c r="E2436" t="s">
        <v>654</v>
      </c>
      <c r="F2436">
        <f>VLOOKUP(E2436,業種分類!$A$1:$B$34,2,FALSE)</f>
        <v>19</v>
      </c>
      <c r="G2436">
        <v>100</v>
      </c>
      <c r="H2436">
        <v>0</v>
      </c>
      <c r="J2436" t="s">
        <v>3901</v>
      </c>
      <c r="K2436" t="s">
        <v>3897</v>
      </c>
      <c r="L2436" t="str">
        <f t="shared" si="38"/>
        <v>INSERT INTO stocks (stock_code, name, marcket_id, category_id, share_unit_number, is_nikkei225) VALUES(6890,'(株)フェローテックホールディングス',5,19,'100',0);</v>
      </c>
    </row>
    <row r="2437" spans="1:12" x14ac:dyDescent="0.2">
      <c r="A2437">
        <v>6894</v>
      </c>
      <c r="B2437" t="s">
        <v>2478</v>
      </c>
      <c r="C2437" t="s">
        <v>37</v>
      </c>
      <c r="D2437">
        <f>VLOOKUP(C2437,市場名!$A$1:$B$14,2,FALSE)</f>
        <v>2</v>
      </c>
      <c r="E2437" t="s">
        <v>654</v>
      </c>
      <c r="F2437">
        <f>VLOOKUP(E2437,業種分類!$A$1:$B$34,2,FALSE)</f>
        <v>19</v>
      </c>
      <c r="G2437">
        <v>100</v>
      </c>
      <c r="H2437">
        <v>0</v>
      </c>
      <c r="J2437" t="s">
        <v>3901</v>
      </c>
      <c r="K2437" t="s">
        <v>3897</v>
      </c>
      <c r="L2437" t="str">
        <f t="shared" si="38"/>
        <v>INSERT INTO stocks (stock_code, name, marcket_id, category_id, share_unit_number, is_nikkei225) VALUES(6894,'パルステック工業(株)',2,19,'100',0);</v>
      </c>
    </row>
    <row r="2438" spans="1:12" x14ac:dyDescent="0.2">
      <c r="A2438">
        <v>6897</v>
      </c>
      <c r="B2438" t="s">
        <v>2479</v>
      </c>
      <c r="C2438" t="s">
        <v>37</v>
      </c>
      <c r="D2438">
        <f>VLOOKUP(C2438,市場名!$A$1:$B$14,2,FALSE)</f>
        <v>2</v>
      </c>
      <c r="E2438" t="s">
        <v>654</v>
      </c>
      <c r="F2438">
        <f>VLOOKUP(E2438,業種分類!$A$1:$B$34,2,FALSE)</f>
        <v>19</v>
      </c>
      <c r="G2438">
        <v>100</v>
      </c>
      <c r="H2438">
        <v>0</v>
      </c>
      <c r="J2438" t="s">
        <v>3901</v>
      </c>
      <c r="K2438" t="s">
        <v>3897</v>
      </c>
      <c r="L2438" t="str">
        <f t="shared" si="38"/>
        <v>INSERT INTO stocks (stock_code, name, marcket_id, category_id, share_unit_number, is_nikkei225) VALUES(6897,'ツインバード工業(株)',2,19,'100',0);</v>
      </c>
    </row>
    <row r="2439" spans="1:12" x14ac:dyDescent="0.2">
      <c r="A2439">
        <v>6898</v>
      </c>
      <c r="B2439" t="s">
        <v>2480</v>
      </c>
      <c r="C2439" t="s">
        <v>15</v>
      </c>
      <c r="D2439">
        <f>VLOOKUP(C2439,市場名!$A$1:$B$14,2,FALSE)</f>
        <v>5</v>
      </c>
      <c r="E2439" t="s">
        <v>654</v>
      </c>
      <c r="F2439">
        <f>VLOOKUP(E2439,業種分類!$A$1:$B$34,2,FALSE)</f>
        <v>19</v>
      </c>
      <c r="G2439">
        <v>100</v>
      </c>
      <c r="H2439">
        <v>0</v>
      </c>
      <c r="J2439" t="s">
        <v>3901</v>
      </c>
      <c r="K2439" t="s">
        <v>3897</v>
      </c>
      <c r="L2439" t="str">
        <f t="shared" si="38"/>
        <v>INSERT INTO stocks (stock_code, name, marcket_id, category_id, share_unit_number, is_nikkei225) VALUES(6898,'トミタ電機(株)',5,19,'100',0);</v>
      </c>
    </row>
    <row r="2440" spans="1:12" x14ac:dyDescent="0.2">
      <c r="A2440">
        <v>6899</v>
      </c>
      <c r="B2440" t="s">
        <v>2481</v>
      </c>
      <c r="C2440" t="s">
        <v>37</v>
      </c>
      <c r="D2440">
        <f>VLOOKUP(C2440,市場名!$A$1:$B$14,2,FALSE)</f>
        <v>2</v>
      </c>
      <c r="E2440" t="s">
        <v>654</v>
      </c>
      <c r="F2440">
        <f>VLOOKUP(E2440,業種分類!$A$1:$B$34,2,FALSE)</f>
        <v>19</v>
      </c>
      <c r="G2440">
        <v>100</v>
      </c>
      <c r="H2440">
        <v>0</v>
      </c>
      <c r="J2440" t="s">
        <v>3901</v>
      </c>
      <c r="K2440" t="s">
        <v>3897</v>
      </c>
      <c r="L2440" t="str">
        <f t="shared" si="38"/>
        <v>INSERT INTO stocks (stock_code, name, marcket_id, category_id, share_unit_number, is_nikkei225) VALUES(6899,'ＡＳＴＩ(株)',2,19,'100',0);</v>
      </c>
    </row>
    <row r="2441" spans="1:12" x14ac:dyDescent="0.2">
      <c r="A2441">
        <v>6901</v>
      </c>
      <c r="B2441" t="s">
        <v>2482</v>
      </c>
      <c r="C2441" t="s">
        <v>5</v>
      </c>
      <c r="D2441">
        <f>VLOOKUP(C2441,市場名!$A$1:$B$14,2,FALSE)</f>
        <v>1</v>
      </c>
      <c r="E2441" t="s">
        <v>654</v>
      </c>
      <c r="F2441">
        <f>VLOOKUP(E2441,業種分類!$A$1:$B$34,2,FALSE)</f>
        <v>19</v>
      </c>
      <c r="G2441">
        <v>100</v>
      </c>
      <c r="H2441">
        <v>0</v>
      </c>
      <c r="J2441" t="s">
        <v>3901</v>
      </c>
      <c r="K2441" t="s">
        <v>3897</v>
      </c>
      <c r="L2441" t="str">
        <f t="shared" si="38"/>
        <v>INSERT INTO stocks (stock_code, name, marcket_id, category_id, share_unit_number, is_nikkei225) VALUES(6901,'澤藤電機(株)',1,19,'100',0);</v>
      </c>
    </row>
    <row r="2442" spans="1:12" x14ac:dyDescent="0.2">
      <c r="A2442">
        <v>6902</v>
      </c>
      <c r="B2442" t="s">
        <v>2483</v>
      </c>
      <c r="C2442" t="s">
        <v>5</v>
      </c>
      <c r="D2442">
        <f>VLOOKUP(C2442,市場名!$A$1:$B$14,2,FALSE)</f>
        <v>1</v>
      </c>
      <c r="E2442" t="s">
        <v>664</v>
      </c>
      <c r="F2442">
        <f>VLOOKUP(E2442,業種分類!$A$1:$B$34,2,FALSE)</f>
        <v>22</v>
      </c>
      <c r="G2442">
        <v>100</v>
      </c>
      <c r="H2442">
        <v>1</v>
      </c>
      <c r="J2442" t="s">
        <v>3901</v>
      </c>
      <c r="K2442" t="s">
        <v>3897</v>
      </c>
      <c r="L2442" t="str">
        <f t="shared" si="38"/>
        <v>INSERT INTO stocks (stock_code, name, marcket_id, category_id, share_unit_number, is_nikkei225) VALUES(6902,'(株)デンソー',1,22,'100',1);</v>
      </c>
    </row>
    <row r="2443" spans="1:12" x14ac:dyDescent="0.2">
      <c r="A2443">
        <v>6904</v>
      </c>
      <c r="B2443" t="s">
        <v>2484</v>
      </c>
      <c r="C2443" t="s">
        <v>5</v>
      </c>
      <c r="D2443">
        <f>VLOOKUP(C2443,市場名!$A$1:$B$14,2,FALSE)</f>
        <v>1</v>
      </c>
      <c r="E2443" t="s">
        <v>654</v>
      </c>
      <c r="F2443">
        <f>VLOOKUP(E2443,業種分類!$A$1:$B$34,2,FALSE)</f>
        <v>19</v>
      </c>
      <c r="G2443">
        <v>100</v>
      </c>
      <c r="H2443">
        <v>0</v>
      </c>
      <c r="J2443" t="s">
        <v>3901</v>
      </c>
      <c r="K2443" t="s">
        <v>3897</v>
      </c>
      <c r="L2443" t="str">
        <f t="shared" si="38"/>
        <v>INSERT INTO stocks (stock_code, name, marcket_id, category_id, share_unit_number, is_nikkei225) VALUES(6904,'原田工業(株)',1,19,'100',0);</v>
      </c>
    </row>
    <row r="2444" spans="1:12" x14ac:dyDescent="0.2">
      <c r="A2444">
        <v>6905</v>
      </c>
      <c r="B2444" t="s">
        <v>2485</v>
      </c>
      <c r="C2444" t="s">
        <v>5</v>
      </c>
      <c r="D2444">
        <f>VLOOKUP(C2444,市場名!$A$1:$B$14,2,FALSE)</f>
        <v>1</v>
      </c>
      <c r="E2444" t="s">
        <v>654</v>
      </c>
      <c r="F2444">
        <f>VLOOKUP(E2444,業種分類!$A$1:$B$34,2,FALSE)</f>
        <v>19</v>
      </c>
      <c r="G2444">
        <v>100</v>
      </c>
      <c r="H2444">
        <v>0</v>
      </c>
      <c r="J2444" t="s">
        <v>3901</v>
      </c>
      <c r="K2444" t="s">
        <v>3897</v>
      </c>
      <c r="L2444" t="str">
        <f t="shared" si="38"/>
        <v>INSERT INTO stocks (stock_code, name, marcket_id, category_id, share_unit_number, is_nikkei225) VALUES(6905,'コーセル(株)',1,19,'100',0);</v>
      </c>
    </row>
    <row r="2445" spans="1:12" x14ac:dyDescent="0.2">
      <c r="A2445">
        <v>6907</v>
      </c>
      <c r="B2445" t="s">
        <v>2486</v>
      </c>
      <c r="C2445" t="s">
        <v>15</v>
      </c>
      <c r="D2445">
        <f>VLOOKUP(C2445,市場名!$A$1:$B$14,2,FALSE)</f>
        <v>5</v>
      </c>
      <c r="E2445" t="s">
        <v>654</v>
      </c>
      <c r="F2445">
        <f>VLOOKUP(E2445,業種分類!$A$1:$B$34,2,FALSE)</f>
        <v>19</v>
      </c>
      <c r="G2445">
        <v>100</v>
      </c>
      <c r="H2445">
        <v>0</v>
      </c>
      <c r="J2445" t="s">
        <v>3901</v>
      </c>
      <c r="K2445" t="s">
        <v>3897</v>
      </c>
      <c r="L2445" t="str">
        <f t="shared" si="38"/>
        <v>INSERT INTO stocks (stock_code, name, marcket_id, category_id, share_unit_number, is_nikkei225) VALUES(6907,'ジオマテック(株)',5,19,'100',0);</v>
      </c>
    </row>
    <row r="2446" spans="1:12" x14ac:dyDescent="0.2">
      <c r="A2446">
        <v>6908</v>
      </c>
      <c r="B2446" t="s">
        <v>2487</v>
      </c>
      <c r="C2446" t="s">
        <v>5</v>
      </c>
      <c r="D2446">
        <f>VLOOKUP(C2446,市場名!$A$1:$B$14,2,FALSE)</f>
        <v>1</v>
      </c>
      <c r="E2446" t="s">
        <v>654</v>
      </c>
      <c r="F2446">
        <f>VLOOKUP(E2446,業種分類!$A$1:$B$34,2,FALSE)</f>
        <v>19</v>
      </c>
      <c r="G2446">
        <v>100</v>
      </c>
      <c r="H2446">
        <v>0</v>
      </c>
      <c r="J2446" t="s">
        <v>3901</v>
      </c>
      <c r="K2446" t="s">
        <v>3897</v>
      </c>
      <c r="L2446" t="str">
        <f t="shared" si="38"/>
        <v>INSERT INTO stocks (stock_code, name, marcket_id, category_id, share_unit_number, is_nikkei225) VALUES(6908,'イリソ電子工業(株)',1,19,'100',0);</v>
      </c>
    </row>
    <row r="2447" spans="1:12" x14ac:dyDescent="0.2">
      <c r="A2447">
        <v>6912</v>
      </c>
      <c r="B2447" t="s">
        <v>2488</v>
      </c>
      <c r="C2447" t="s">
        <v>15</v>
      </c>
      <c r="D2447">
        <f>VLOOKUP(C2447,市場名!$A$1:$B$14,2,FALSE)</f>
        <v>5</v>
      </c>
      <c r="E2447" t="s">
        <v>654</v>
      </c>
      <c r="F2447">
        <f>VLOOKUP(E2447,業種分類!$A$1:$B$34,2,FALSE)</f>
        <v>19</v>
      </c>
      <c r="G2447">
        <v>100</v>
      </c>
      <c r="H2447">
        <v>0</v>
      </c>
      <c r="J2447" t="s">
        <v>3901</v>
      </c>
      <c r="K2447" t="s">
        <v>3897</v>
      </c>
      <c r="L2447" t="str">
        <f t="shared" si="38"/>
        <v>INSERT INTO stocks (stock_code, name, marcket_id, category_id, share_unit_number, is_nikkei225) VALUES(6912,'菊水電子工業(株)',5,19,'100',0);</v>
      </c>
    </row>
    <row r="2448" spans="1:12" x14ac:dyDescent="0.2">
      <c r="A2448">
        <v>6914</v>
      </c>
      <c r="B2448" t="s">
        <v>2489</v>
      </c>
      <c r="C2448" t="s">
        <v>5</v>
      </c>
      <c r="D2448">
        <f>VLOOKUP(C2448,市場名!$A$1:$B$14,2,FALSE)</f>
        <v>1</v>
      </c>
      <c r="E2448" t="s">
        <v>654</v>
      </c>
      <c r="F2448">
        <f>VLOOKUP(E2448,業種分類!$A$1:$B$34,2,FALSE)</f>
        <v>19</v>
      </c>
      <c r="G2448">
        <v>100</v>
      </c>
      <c r="H2448">
        <v>0</v>
      </c>
      <c r="J2448" t="s">
        <v>3901</v>
      </c>
      <c r="K2448" t="s">
        <v>3897</v>
      </c>
      <c r="L2448" t="str">
        <f t="shared" si="38"/>
        <v>INSERT INTO stocks (stock_code, name, marcket_id, category_id, share_unit_number, is_nikkei225) VALUES(6914,'オプテックスグループ(株)',1,19,'100',0);</v>
      </c>
    </row>
    <row r="2449" spans="1:12" x14ac:dyDescent="0.2">
      <c r="A2449">
        <v>6915</v>
      </c>
      <c r="B2449" t="s">
        <v>2490</v>
      </c>
      <c r="C2449" t="s">
        <v>5</v>
      </c>
      <c r="D2449">
        <f>VLOOKUP(C2449,市場名!$A$1:$B$14,2,FALSE)</f>
        <v>1</v>
      </c>
      <c r="E2449" t="s">
        <v>654</v>
      </c>
      <c r="F2449">
        <f>VLOOKUP(E2449,業種分類!$A$1:$B$34,2,FALSE)</f>
        <v>19</v>
      </c>
      <c r="G2449">
        <v>100</v>
      </c>
      <c r="H2449">
        <v>0</v>
      </c>
      <c r="J2449" t="s">
        <v>3901</v>
      </c>
      <c r="K2449" t="s">
        <v>3897</v>
      </c>
      <c r="L2449" t="str">
        <f t="shared" si="38"/>
        <v>INSERT INTO stocks (stock_code, name, marcket_id, category_id, share_unit_number, is_nikkei225) VALUES(6915,'千代田インテグレ(株)',1,19,'100',0);</v>
      </c>
    </row>
    <row r="2450" spans="1:12" x14ac:dyDescent="0.2">
      <c r="A2450">
        <v>6916</v>
      </c>
      <c r="B2450" t="s">
        <v>2491</v>
      </c>
      <c r="C2450" t="s">
        <v>5</v>
      </c>
      <c r="D2450">
        <f>VLOOKUP(C2450,市場名!$A$1:$B$14,2,FALSE)</f>
        <v>1</v>
      </c>
      <c r="E2450" t="s">
        <v>654</v>
      </c>
      <c r="F2450">
        <f>VLOOKUP(E2450,業種分類!$A$1:$B$34,2,FALSE)</f>
        <v>19</v>
      </c>
      <c r="G2450">
        <v>100</v>
      </c>
      <c r="H2450">
        <v>0</v>
      </c>
      <c r="J2450" t="s">
        <v>3901</v>
      </c>
      <c r="K2450" t="s">
        <v>3897</v>
      </c>
      <c r="L2450" t="str">
        <f t="shared" si="38"/>
        <v>INSERT INTO stocks (stock_code, name, marcket_id, category_id, share_unit_number, is_nikkei225) VALUES(6916,'(株)アイ・オー・データ機器',1,19,'100',0);</v>
      </c>
    </row>
    <row r="2451" spans="1:12" x14ac:dyDescent="0.2">
      <c r="A2451">
        <v>6918</v>
      </c>
      <c r="B2451" t="s">
        <v>2492</v>
      </c>
      <c r="C2451" t="s">
        <v>15</v>
      </c>
      <c r="D2451">
        <f>VLOOKUP(C2451,市場名!$A$1:$B$14,2,FALSE)</f>
        <v>5</v>
      </c>
      <c r="E2451" t="s">
        <v>654</v>
      </c>
      <c r="F2451">
        <f>VLOOKUP(E2451,業種分類!$A$1:$B$34,2,FALSE)</f>
        <v>19</v>
      </c>
      <c r="G2451">
        <v>100</v>
      </c>
      <c r="H2451">
        <v>0</v>
      </c>
      <c r="J2451" t="s">
        <v>3901</v>
      </c>
      <c r="K2451" t="s">
        <v>3897</v>
      </c>
      <c r="L2451" t="str">
        <f t="shared" si="38"/>
        <v>INSERT INTO stocks (stock_code, name, marcket_id, category_id, share_unit_number, is_nikkei225) VALUES(6918,'(株)アバールデータ',5,19,'100',0);</v>
      </c>
    </row>
    <row r="2452" spans="1:12" x14ac:dyDescent="0.2">
      <c r="A2452">
        <v>6919</v>
      </c>
      <c r="B2452" t="s">
        <v>2493</v>
      </c>
      <c r="C2452" t="s">
        <v>15</v>
      </c>
      <c r="D2452">
        <f>VLOOKUP(C2452,市場名!$A$1:$B$14,2,FALSE)</f>
        <v>5</v>
      </c>
      <c r="E2452" t="s">
        <v>654</v>
      </c>
      <c r="F2452">
        <f>VLOOKUP(E2452,業種分類!$A$1:$B$34,2,FALSE)</f>
        <v>19</v>
      </c>
      <c r="G2452">
        <v>100</v>
      </c>
      <c r="H2452">
        <v>0</v>
      </c>
      <c r="J2452" t="s">
        <v>3901</v>
      </c>
      <c r="K2452" t="s">
        <v>3897</v>
      </c>
      <c r="L2452" t="str">
        <f t="shared" si="38"/>
        <v>INSERT INTO stocks (stock_code, name, marcket_id, category_id, share_unit_number, is_nikkei225) VALUES(6919,'ケル(株)',5,19,'100',0);</v>
      </c>
    </row>
    <row r="2453" spans="1:12" x14ac:dyDescent="0.2">
      <c r="A2453">
        <v>6920</v>
      </c>
      <c r="B2453" t="s">
        <v>2494</v>
      </c>
      <c r="C2453" t="s">
        <v>5</v>
      </c>
      <c r="D2453">
        <f>VLOOKUP(C2453,市場名!$A$1:$B$14,2,FALSE)</f>
        <v>1</v>
      </c>
      <c r="E2453" t="s">
        <v>654</v>
      </c>
      <c r="F2453">
        <f>VLOOKUP(E2453,業種分類!$A$1:$B$34,2,FALSE)</f>
        <v>19</v>
      </c>
      <c r="G2453">
        <v>100</v>
      </c>
      <c r="H2453">
        <v>0</v>
      </c>
      <c r="J2453" t="s">
        <v>3901</v>
      </c>
      <c r="K2453" t="s">
        <v>3897</v>
      </c>
      <c r="L2453" t="str">
        <f t="shared" si="38"/>
        <v>INSERT INTO stocks (stock_code, name, marcket_id, category_id, share_unit_number, is_nikkei225) VALUES(6920,'レーザーテック(株)',1,19,'100',0);</v>
      </c>
    </row>
    <row r="2454" spans="1:12" x14ac:dyDescent="0.2">
      <c r="A2454">
        <v>6923</v>
      </c>
      <c r="B2454" t="s">
        <v>2495</v>
      </c>
      <c r="C2454" t="s">
        <v>5</v>
      </c>
      <c r="D2454">
        <f>VLOOKUP(C2454,市場名!$A$1:$B$14,2,FALSE)</f>
        <v>1</v>
      </c>
      <c r="E2454" t="s">
        <v>654</v>
      </c>
      <c r="F2454">
        <f>VLOOKUP(E2454,業種分類!$A$1:$B$34,2,FALSE)</f>
        <v>19</v>
      </c>
      <c r="G2454">
        <v>100</v>
      </c>
      <c r="H2454">
        <v>0</v>
      </c>
      <c r="J2454" t="s">
        <v>3901</v>
      </c>
      <c r="K2454" t="s">
        <v>3897</v>
      </c>
      <c r="L2454" t="str">
        <f t="shared" si="38"/>
        <v>INSERT INTO stocks (stock_code, name, marcket_id, category_id, share_unit_number, is_nikkei225) VALUES(6923,'スタンレー電気(株)',1,19,'100',0);</v>
      </c>
    </row>
    <row r="2455" spans="1:12" x14ac:dyDescent="0.2">
      <c r="A2455">
        <v>6924</v>
      </c>
      <c r="B2455" t="s">
        <v>2496</v>
      </c>
      <c r="C2455" t="s">
        <v>5</v>
      </c>
      <c r="D2455">
        <f>VLOOKUP(C2455,市場名!$A$1:$B$14,2,FALSE)</f>
        <v>1</v>
      </c>
      <c r="E2455" t="s">
        <v>654</v>
      </c>
      <c r="F2455">
        <f>VLOOKUP(E2455,業種分類!$A$1:$B$34,2,FALSE)</f>
        <v>19</v>
      </c>
      <c r="G2455">
        <v>100</v>
      </c>
      <c r="H2455">
        <v>0</v>
      </c>
      <c r="J2455" t="s">
        <v>3901</v>
      </c>
      <c r="K2455" t="s">
        <v>3897</v>
      </c>
      <c r="L2455" t="str">
        <f t="shared" si="38"/>
        <v>INSERT INTO stocks (stock_code, name, marcket_id, category_id, share_unit_number, is_nikkei225) VALUES(6924,'岩崎電気(株)',1,19,'100',0);</v>
      </c>
    </row>
    <row r="2456" spans="1:12" x14ac:dyDescent="0.2">
      <c r="A2456">
        <v>6925</v>
      </c>
      <c r="B2456" t="s">
        <v>2497</v>
      </c>
      <c r="C2456" t="s">
        <v>5</v>
      </c>
      <c r="D2456">
        <f>VLOOKUP(C2456,市場名!$A$1:$B$14,2,FALSE)</f>
        <v>1</v>
      </c>
      <c r="E2456" t="s">
        <v>654</v>
      </c>
      <c r="F2456">
        <f>VLOOKUP(E2456,業種分類!$A$1:$B$34,2,FALSE)</f>
        <v>19</v>
      </c>
      <c r="G2456">
        <v>100</v>
      </c>
      <c r="H2456">
        <v>0</v>
      </c>
      <c r="J2456" t="s">
        <v>3901</v>
      </c>
      <c r="K2456" t="s">
        <v>3897</v>
      </c>
      <c r="L2456" t="str">
        <f t="shared" si="38"/>
        <v>INSERT INTO stocks (stock_code, name, marcket_id, category_id, share_unit_number, is_nikkei225) VALUES(6925,'ウシオ電機(株)',1,19,'100',0);</v>
      </c>
    </row>
    <row r="2457" spans="1:12" x14ac:dyDescent="0.2">
      <c r="A2457">
        <v>6926</v>
      </c>
      <c r="B2457" t="s">
        <v>2498</v>
      </c>
      <c r="C2457" t="s">
        <v>5</v>
      </c>
      <c r="D2457">
        <f>VLOOKUP(C2457,市場名!$A$1:$B$14,2,FALSE)</f>
        <v>1</v>
      </c>
      <c r="E2457" t="s">
        <v>654</v>
      </c>
      <c r="F2457">
        <f>VLOOKUP(E2457,業種分類!$A$1:$B$34,2,FALSE)</f>
        <v>19</v>
      </c>
      <c r="G2457">
        <v>100</v>
      </c>
      <c r="H2457">
        <v>0</v>
      </c>
      <c r="J2457" t="s">
        <v>3901</v>
      </c>
      <c r="K2457" t="s">
        <v>3897</v>
      </c>
      <c r="L2457" t="str">
        <f t="shared" si="38"/>
        <v>INSERT INTO stocks (stock_code, name, marcket_id, category_id, share_unit_number, is_nikkei225) VALUES(6926,'岡谷電機産業(株)',1,19,'100',0);</v>
      </c>
    </row>
    <row r="2458" spans="1:12" x14ac:dyDescent="0.2">
      <c r="A2458">
        <v>6927</v>
      </c>
      <c r="B2458" t="s">
        <v>2499</v>
      </c>
      <c r="C2458" t="s">
        <v>5</v>
      </c>
      <c r="D2458">
        <f>VLOOKUP(C2458,市場名!$A$1:$B$14,2,FALSE)</f>
        <v>1</v>
      </c>
      <c r="E2458" t="s">
        <v>654</v>
      </c>
      <c r="F2458">
        <f>VLOOKUP(E2458,業種分類!$A$1:$B$34,2,FALSE)</f>
        <v>19</v>
      </c>
      <c r="G2458">
        <v>100</v>
      </c>
      <c r="H2458">
        <v>0</v>
      </c>
      <c r="J2458" t="s">
        <v>3901</v>
      </c>
      <c r="K2458" t="s">
        <v>3897</v>
      </c>
      <c r="L2458" t="str">
        <f t="shared" si="38"/>
        <v>INSERT INTO stocks (stock_code, name, marcket_id, category_id, share_unit_number, is_nikkei225) VALUES(6927,'ヘリオス　テクノ　ホールディング(株)',1,19,'100',0);</v>
      </c>
    </row>
    <row r="2459" spans="1:12" x14ac:dyDescent="0.2">
      <c r="A2459">
        <v>6928</v>
      </c>
      <c r="B2459" t="s">
        <v>2500</v>
      </c>
      <c r="C2459" t="s">
        <v>5</v>
      </c>
      <c r="D2459">
        <f>VLOOKUP(C2459,市場名!$A$1:$B$14,2,FALSE)</f>
        <v>1</v>
      </c>
      <c r="E2459" t="s">
        <v>654</v>
      </c>
      <c r="F2459">
        <f>VLOOKUP(E2459,業種分類!$A$1:$B$34,2,FALSE)</f>
        <v>19</v>
      </c>
      <c r="G2459">
        <v>100</v>
      </c>
      <c r="H2459">
        <v>0</v>
      </c>
      <c r="J2459" t="s">
        <v>3901</v>
      </c>
      <c r="K2459" t="s">
        <v>3897</v>
      </c>
      <c r="L2459" t="str">
        <f t="shared" si="38"/>
        <v>INSERT INTO stocks (stock_code, name, marcket_id, category_id, share_unit_number, is_nikkei225) VALUES(6928,'(株)エノモト',1,19,'100',0);</v>
      </c>
    </row>
    <row r="2460" spans="1:12" x14ac:dyDescent="0.2">
      <c r="A2460">
        <v>6929</v>
      </c>
      <c r="B2460" t="s">
        <v>2501</v>
      </c>
      <c r="C2460" t="s">
        <v>5</v>
      </c>
      <c r="D2460">
        <f>VLOOKUP(C2460,市場名!$A$1:$B$14,2,FALSE)</f>
        <v>1</v>
      </c>
      <c r="E2460" t="s">
        <v>654</v>
      </c>
      <c r="F2460">
        <f>VLOOKUP(E2460,業種分類!$A$1:$B$34,2,FALSE)</f>
        <v>19</v>
      </c>
      <c r="G2460">
        <v>100</v>
      </c>
      <c r="H2460">
        <v>0</v>
      </c>
      <c r="J2460" t="s">
        <v>3901</v>
      </c>
      <c r="K2460" t="s">
        <v>3897</v>
      </c>
      <c r="L2460" t="str">
        <f t="shared" si="38"/>
        <v>INSERT INTO stocks (stock_code, name, marcket_id, category_id, share_unit_number, is_nikkei225) VALUES(6929,'日本セラミック(株)',1,19,'100',0);</v>
      </c>
    </row>
    <row r="2461" spans="1:12" x14ac:dyDescent="0.2">
      <c r="A2461">
        <v>6930</v>
      </c>
      <c r="B2461" t="s">
        <v>2502</v>
      </c>
      <c r="C2461" t="s">
        <v>15</v>
      </c>
      <c r="D2461">
        <f>VLOOKUP(C2461,市場名!$A$1:$B$14,2,FALSE)</f>
        <v>5</v>
      </c>
      <c r="E2461" t="s">
        <v>654</v>
      </c>
      <c r="F2461">
        <f>VLOOKUP(E2461,業種分類!$A$1:$B$34,2,FALSE)</f>
        <v>19</v>
      </c>
      <c r="G2461">
        <v>100</v>
      </c>
      <c r="H2461">
        <v>0</v>
      </c>
      <c r="J2461" t="s">
        <v>3901</v>
      </c>
      <c r="K2461" t="s">
        <v>3897</v>
      </c>
      <c r="L2461" t="str">
        <f t="shared" si="38"/>
        <v>INSERT INTO stocks (stock_code, name, marcket_id, category_id, share_unit_number, is_nikkei225) VALUES(6930,'日本アンテナ(株)',5,19,'100',0);</v>
      </c>
    </row>
    <row r="2462" spans="1:12" x14ac:dyDescent="0.2">
      <c r="A2462">
        <v>6932</v>
      </c>
      <c r="B2462" t="s">
        <v>2503</v>
      </c>
      <c r="C2462" t="s">
        <v>5</v>
      </c>
      <c r="D2462">
        <f>VLOOKUP(C2462,市場名!$A$1:$B$14,2,FALSE)</f>
        <v>1</v>
      </c>
      <c r="E2462" t="s">
        <v>654</v>
      </c>
      <c r="F2462">
        <f>VLOOKUP(E2462,業種分類!$A$1:$B$34,2,FALSE)</f>
        <v>19</v>
      </c>
      <c r="G2462">
        <v>100</v>
      </c>
      <c r="H2462">
        <v>0</v>
      </c>
      <c r="J2462" t="s">
        <v>3901</v>
      </c>
      <c r="K2462" t="s">
        <v>3897</v>
      </c>
      <c r="L2462" t="str">
        <f t="shared" si="38"/>
        <v>INSERT INTO stocks (stock_code, name, marcket_id, category_id, share_unit_number, is_nikkei225) VALUES(6932,'(株)遠藤照明',1,19,'100',0);</v>
      </c>
    </row>
    <row r="2463" spans="1:12" x14ac:dyDescent="0.2">
      <c r="A2463">
        <v>6937</v>
      </c>
      <c r="B2463" t="s">
        <v>2504</v>
      </c>
      <c r="C2463" t="s">
        <v>5</v>
      </c>
      <c r="D2463">
        <f>VLOOKUP(C2463,市場名!$A$1:$B$14,2,FALSE)</f>
        <v>1</v>
      </c>
      <c r="E2463" t="s">
        <v>654</v>
      </c>
      <c r="F2463">
        <f>VLOOKUP(E2463,業種分類!$A$1:$B$34,2,FALSE)</f>
        <v>19</v>
      </c>
      <c r="G2463">
        <v>100</v>
      </c>
      <c r="H2463">
        <v>0</v>
      </c>
      <c r="J2463" t="s">
        <v>3901</v>
      </c>
      <c r="K2463" t="s">
        <v>3897</v>
      </c>
      <c r="L2463" t="str">
        <f t="shared" si="38"/>
        <v>INSERT INTO stocks (stock_code, name, marcket_id, category_id, share_unit_number, is_nikkei225) VALUES(6937,'古河電池(株)',1,19,'100',0);</v>
      </c>
    </row>
    <row r="2464" spans="1:12" x14ac:dyDescent="0.2">
      <c r="A2464">
        <v>6938</v>
      </c>
      <c r="B2464" t="s">
        <v>2505</v>
      </c>
      <c r="C2464" t="s">
        <v>5</v>
      </c>
      <c r="D2464">
        <f>VLOOKUP(C2464,市場名!$A$1:$B$14,2,FALSE)</f>
        <v>1</v>
      </c>
      <c r="E2464" t="s">
        <v>654</v>
      </c>
      <c r="F2464">
        <f>VLOOKUP(E2464,業種分類!$A$1:$B$34,2,FALSE)</f>
        <v>19</v>
      </c>
      <c r="G2464">
        <v>100</v>
      </c>
      <c r="H2464">
        <v>0</v>
      </c>
      <c r="J2464" t="s">
        <v>3901</v>
      </c>
      <c r="K2464" t="s">
        <v>3897</v>
      </c>
      <c r="L2464" t="str">
        <f t="shared" si="38"/>
        <v>INSERT INTO stocks (stock_code, name, marcket_id, category_id, share_unit_number, is_nikkei225) VALUES(6938,'双信電機(株)',1,19,'100',0);</v>
      </c>
    </row>
    <row r="2465" spans="1:12" x14ac:dyDescent="0.2">
      <c r="A2465">
        <v>6941</v>
      </c>
      <c r="B2465" t="s">
        <v>2506</v>
      </c>
      <c r="C2465" t="s">
        <v>5</v>
      </c>
      <c r="D2465">
        <f>VLOOKUP(C2465,市場名!$A$1:$B$14,2,FALSE)</f>
        <v>1</v>
      </c>
      <c r="E2465" t="s">
        <v>654</v>
      </c>
      <c r="F2465">
        <f>VLOOKUP(E2465,業種分類!$A$1:$B$34,2,FALSE)</f>
        <v>19</v>
      </c>
      <c r="G2465">
        <v>100</v>
      </c>
      <c r="H2465">
        <v>0</v>
      </c>
      <c r="J2465" t="s">
        <v>3901</v>
      </c>
      <c r="K2465" t="s">
        <v>3897</v>
      </c>
      <c r="L2465" t="str">
        <f t="shared" si="38"/>
        <v>INSERT INTO stocks (stock_code, name, marcket_id, category_id, share_unit_number, is_nikkei225) VALUES(6941,'山一電機(株)',1,19,'100',0);</v>
      </c>
    </row>
    <row r="2466" spans="1:12" x14ac:dyDescent="0.2">
      <c r="A2466">
        <v>6942</v>
      </c>
      <c r="B2466" t="s">
        <v>2507</v>
      </c>
      <c r="C2466" t="s">
        <v>15</v>
      </c>
      <c r="D2466">
        <f>VLOOKUP(C2466,市場名!$A$1:$B$14,2,FALSE)</f>
        <v>5</v>
      </c>
      <c r="E2466" t="s">
        <v>201</v>
      </c>
      <c r="F2466">
        <f>VLOOKUP(E2466,業種分類!$A$1:$B$34,2,FALSE)</f>
        <v>9</v>
      </c>
      <c r="G2466">
        <v>100</v>
      </c>
      <c r="H2466">
        <v>0</v>
      </c>
      <c r="J2466" t="s">
        <v>3901</v>
      </c>
      <c r="K2466" t="s">
        <v>3897</v>
      </c>
      <c r="L2466" t="str">
        <f t="shared" si="38"/>
        <v>INSERT INTO stocks (stock_code, name, marcket_id, category_id, share_unit_number, is_nikkei225) VALUES(6942,'(株)ソフィアホールディングス',5,9,'100',0);</v>
      </c>
    </row>
    <row r="2467" spans="1:12" x14ac:dyDescent="0.2">
      <c r="A2467">
        <v>6943</v>
      </c>
      <c r="B2467" t="s">
        <v>2508</v>
      </c>
      <c r="C2467" t="s">
        <v>15</v>
      </c>
      <c r="D2467">
        <f>VLOOKUP(C2467,市場名!$A$1:$B$14,2,FALSE)</f>
        <v>5</v>
      </c>
      <c r="E2467" t="s">
        <v>654</v>
      </c>
      <c r="F2467">
        <f>VLOOKUP(E2467,業種分類!$A$1:$B$34,2,FALSE)</f>
        <v>19</v>
      </c>
      <c r="G2467">
        <v>100</v>
      </c>
      <c r="H2467">
        <v>0</v>
      </c>
      <c r="J2467" t="s">
        <v>3901</v>
      </c>
      <c r="K2467" t="s">
        <v>3897</v>
      </c>
      <c r="L2467" t="str">
        <f t="shared" si="38"/>
        <v>INSERT INTO stocks (stock_code, name, marcket_id, category_id, share_unit_number, is_nikkei225) VALUES(6943,'ＮＫＫスイッチズ(株)',5,19,'100',0);</v>
      </c>
    </row>
    <row r="2468" spans="1:12" x14ac:dyDescent="0.2">
      <c r="A2468">
        <v>6944</v>
      </c>
      <c r="B2468" t="s">
        <v>2509</v>
      </c>
      <c r="C2468" t="s">
        <v>15</v>
      </c>
      <c r="D2468">
        <f>VLOOKUP(C2468,市場名!$A$1:$B$14,2,FALSE)</f>
        <v>5</v>
      </c>
      <c r="E2468" t="s">
        <v>201</v>
      </c>
      <c r="F2468">
        <f>VLOOKUP(E2468,業種分類!$A$1:$B$34,2,FALSE)</f>
        <v>9</v>
      </c>
      <c r="G2468">
        <v>100</v>
      </c>
      <c r="H2468">
        <v>0</v>
      </c>
      <c r="J2468" t="s">
        <v>3901</v>
      </c>
      <c r="K2468" t="s">
        <v>3897</v>
      </c>
      <c r="L2468" t="str">
        <f t="shared" si="38"/>
        <v>INSERT INTO stocks (stock_code, name, marcket_id, category_id, share_unit_number, is_nikkei225) VALUES(6944,'(株)アイレックス',5,9,'100',0);</v>
      </c>
    </row>
    <row r="2469" spans="1:12" x14ac:dyDescent="0.2">
      <c r="A2469">
        <v>6945</v>
      </c>
      <c r="B2469" t="s">
        <v>2510</v>
      </c>
      <c r="C2469" t="s">
        <v>37</v>
      </c>
      <c r="D2469">
        <f>VLOOKUP(C2469,市場名!$A$1:$B$14,2,FALSE)</f>
        <v>2</v>
      </c>
      <c r="E2469" t="s">
        <v>654</v>
      </c>
      <c r="F2469">
        <f>VLOOKUP(E2469,業種分類!$A$1:$B$34,2,FALSE)</f>
        <v>19</v>
      </c>
      <c r="G2469">
        <v>100</v>
      </c>
      <c r="H2469">
        <v>0</v>
      </c>
      <c r="J2469" t="s">
        <v>3901</v>
      </c>
      <c r="K2469" t="s">
        <v>3897</v>
      </c>
      <c r="L2469" t="str">
        <f t="shared" si="38"/>
        <v>INSERT INTO stocks (stock_code, name, marcket_id, category_id, share_unit_number, is_nikkei225) VALUES(6945,'富士通フロンテック(株)',2,19,'100',0);</v>
      </c>
    </row>
    <row r="2470" spans="1:12" x14ac:dyDescent="0.2">
      <c r="A2470">
        <v>6946</v>
      </c>
      <c r="B2470" t="s">
        <v>2511</v>
      </c>
      <c r="C2470" t="s">
        <v>37</v>
      </c>
      <c r="D2470">
        <f>VLOOKUP(C2470,市場名!$A$1:$B$14,2,FALSE)</f>
        <v>2</v>
      </c>
      <c r="E2470" t="s">
        <v>654</v>
      </c>
      <c r="F2470">
        <f>VLOOKUP(E2470,業種分類!$A$1:$B$34,2,FALSE)</f>
        <v>19</v>
      </c>
      <c r="G2470">
        <v>100</v>
      </c>
      <c r="H2470">
        <v>0</v>
      </c>
      <c r="J2470" t="s">
        <v>3901</v>
      </c>
      <c r="K2470" t="s">
        <v>3897</v>
      </c>
      <c r="L2470" t="str">
        <f t="shared" si="38"/>
        <v>INSERT INTO stocks (stock_code, name, marcket_id, category_id, share_unit_number, is_nikkei225) VALUES(6946,'日本アビオニクス(株)',2,19,'100',0);</v>
      </c>
    </row>
    <row r="2471" spans="1:12" x14ac:dyDescent="0.2">
      <c r="A2471">
        <v>6947</v>
      </c>
      <c r="B2471" t="s">
        <v>2512</v>
      </c>
      <c r="C2471" t="s">
        <v>5</v>
      </c>
      <c r="D2471">
        <f>VLOOKUP(C2471,市場名!$A$1:$B$14,2,FALSE)</f>
        <v>1</v>
      </c>
      <c r="E2471" t="s">
        <v>654</v>
      </c>
      <c r="F2471">
        <f>VLOOKUP(E2471,業種分類!$A$1:$B$34,2,FALSE)</f>
        <v>19</v>
      </c>
      <c r="G2471">
        <v>100</v>
      </c>
      <c r="H2471">
        <v>0</v>
      </c>
      <c r="J2471" t="s">
        <v>3901</v>
      </c>
      <c r="K2471" t="s">
        <v>3897</v>
      </c>
      <c r="L2471" t="str">
        <f t="shared" si="38"/>
        <v>INSERT INTO stocks (stock_code, name, marcket_id, category_id, share_unit_number, is_nikkei225) VALUES(6947,'(株)図研',1,19,'100',0);</v>
      </c>
    </row>
    <row r="2472" spans="1:12" x14ac:dyDescent="0.2">
      <c r="A2472">
        <v>6951</v>
      </c>
      <c r="B2472" t="s">
        <v>2513</v>
      </c>
      <c r="C2472" t="s">
        <v>5</v>
      </c>
      <c r="D2472">
        <f>VLOOKUP(C2472,市場名!$A$1:$B$14,2,FALSE)</f>
        <v>1</v>
      </c>
      <c r="E2472" t="s">
        <v>654</v>
      </c>
      <c r="F2472">
        <f>VLOOKUP(E2472,業種分類!$A$1:$B$34,2,FALSE)</f>
        <v>19</v>
      </c>
      <c r="G2472">
        <v>100</v>
      </c>
      <c r="H2472">
        <v>0</v>
      </c>
      <c r="J2472" t="s">
        <v>3901</v>
      </c>
      <c r="K2472" t="s">
        <v>3897</v>
      </c>
      <c r="L2472" t="str">
        <f t="shared" si="38"/>
        <v>INSERT INTO stocks (stock_code, name, marcket_id, category_id, share_unit_number, is_nikkei225) VALUES(6951,'日本電子(株)',1,19,'100',0);</v>
      </c>
    </row>
    <row r="2473" spans="1:12" x14ac:dyDescent="0.2">
      <c r="A2473">
        <v>6952</v>
      </c>
      <c r="B2473" t="s">
        <v>2514</v>
      </c>
      <c r="C2473" t="s">
        <v>5</v>
      </c>
      <c r="D2473">
        <f>VLOOKUP(C2473,市場名!$A$1:$B$14,2,FALSE)</f>
        <v>1</v>
      </c>
      <c r="E2473" t="s">
        <v>654</v>
      </c>
      <c r="F2473">
        <f>VLOOKUP(E2473,業種分類!$A$1:$B$34,2,FALSE)</f>
        <v>19</v>
      </c>
      <c r="G2473">
        <v>100</v>
      </c>
      <c r="H2473">
        <v>1</v>
      </c>
      <c r="J2473" t="s">
        <v>3901</v>
      </c>
      <c r="K2473" t="s">
        <v>3897</v>
      </c>
      <c r="L2473" t="str">
        <f t="shared" si="38"/>
        <v>INSERT INTO stocks (stock_code, name, marcket_id, category_id, share_unit_number, is_nikkei225) VALUES(6952,'カシオ計算機(株)',1,19,'100',1);</v>
      </c>
    </row>
    <row r="2474" spans="1:12" x14ac:dyDescent="0.2">
      <c r="A2474">
        <v>6954</v>
      </c>
      <c r="B2474" t="s">
        <v>2515</v>
      </c>
      <c r="C2474" t="s">
        <v>5</v>
      </c>
      <c r="D2474">
        <f>VLOOKUP(C2474,市場名!$A$1:$B$14,2,FALSE)</f>
        <v>1</v>
      </c>
      <c r="E2474" t="s">
        <v>654</v>
      </c>
      <c r="F2474">
        <f>VLOOKUP(E2474,業種分類!$A$1:$B$34,2,FALSE)</f>
        <v>19</v>
      </c>
      <c r="G2474">
        <v>100</v>
      </c>
      <c r="H2474">
        <v>1</v>
      </c>
      <c r="J2474" t="s">
        <v>3901</v>
      </c>
      <c r="K2474" t="s">
        <v>3897</v>
      </c>
      <c r="L2474" t="str">
        <f t="shared" si="38"/>
        <v>INSERT INTO stocks (stock_code, name, marcket_id, category_id, share_unit_number, is_nikkei225) VALUES(6954,'ファナック(株)',1,19,'100',1);</v>
      </c>
    </row>
    <row r="2475" spans="1:12" x14ac:dyDescent="0.2">
      <c r="A2475">
        <v>6955</v>
      </c>
      <c r="B2475" t="s">
        <v>2516</v>
      </c>
      <c r="C2475" t="s">
        <v>37</v>
      </c>
      <c r="D2475">
        <f>VLOOKUP(C2475,市場名!$A$1:$B$14,2,FALSE)</f>
        <v>2</v>
      </c>
      <c r="E2475" t="s">
        <v>654</v>
      </c>
      <c r="F2475">
        <f>VLOOKUP(E2475,業種分類!$A$1:$B$34,2,FALSE)</f>
        <v>19</v>
      </c>
      <c r="G2475">
        <v>100</v>
      </c>
      <c r="H2475">
        <v>0</v>
      </c>
      <c r="J2475" t="s">
        <v>3901</v>
      </c>
      <c r="K2475" t="s">
        <v>3897</v>
      </c>
      <c r="L2475" t="str">
        <f t="shared" si="38"/>
        <v>INSERT INTO stocks (stock_code, name, marcket_id, category_id, share_unit_number, is_nikkei225) VALUES(6955,'ＦＤＫ(株)',2,19,'100',0);</v>
      </c>
    </row>
    <row r="2476" spans="1:12" x14ac:dyDescent="0.2">
      <c r="A2476">
        <v>6957</v>
      </c>
      <c r="B2476" t="s">
        <v>2517</v>
      </c>
      <c r="C2476" t="s">
        <v>15</v>
      </c>
      <c r="D2476">
        <f>VLOOKUP(C2476,市場名!$A$1:$B$14,2,FALSE)</f>
        <v>5</v>
      </c>
      <c r="E2476" t="s">
        <v>654</v>
      </c>
      <c r="F2476">
        <f>VLOOKUP(E2476,業種分類!$A$1:$B$34,2,FALSE)</f>
        <v>19</v>
      </c>
      <c r="G2476">
        <v>100</v>
      </c>
      <c r="H2476">
        <v>0</v>
      </c>
      <c r="J2476" t="s">
        <v>3901</v>
      </c>
      <c r="K2476" t="s">
        <v>3897</v>
      </c>
      <c r="L2476" t="str">
        <f t="shared" si="38"/>
        <v>INSERT INTO stocks (stock_code, name, marcket_id, category_id, share_unit_number, is_nikkei225) VALUES(6957,'(株)芝浦電子',5,19,'100',0);</v>
      </c>
    </row>
    <row r="2477" spans="1:12" x14ac:dyDescent="0.2">
      <c r="A2477">
        <v>6958</v>
      </c>
      <c r="B2477" t="s">
        <v>2518</v>
      </c>
      <c r="C2477" t="s">
        <v>5</v>
      </c>
      <c r="D2477">
        <f>VLOOKUP(C2477,市場名!$A$1:$B$14,2,FALSE)</f>
        <v>1</v>
      </c>
      <c r="E2477" t="s">
        <v>654</v>
      </c>
      <c r="F2477">
        <f>VLOOKUP(E2477,業種分類!$A$1:$B$34,2,FALSE)</f>
        <v>19</v>
      </c>
      <c r="G2477">
        <v>100</v>
      </c>
      <c r="H2477">
        <v>0</v>
      </c>
      <c r="J2477" t="s">
        <v>3901</v>
      </c>
      <c r="K2477" t="s">
        <v>3897</v>
      </c>
      <c r="L2477" t="str">
        <f t="shared" si="38"/>
        <v>INSERT INTO stocks (stock_code, name, marcket_id, category_id, share_unit_number, is_nikkei225) VALUES(6958,'日本ＣＭＫ(株)',1,19,'100',0);</v>
      </c>
    </row>
    <row r="2478" spans="1:12" x14ac:dyDescent="0.2">
      <c r="A2478">
        <v>6960</v>
      </c>
      <c r="B2478" t="s">
        <v>2519</v>
      </c>
      <c r="C2478" t="s">
        <v>15</v>
      </c>
      <c r="D2478">
        <f>VLOOKUP(C2478,市場名!$A$1:$B$14,2,FALSE)</f>
        <v>5</v>
      </c>
      <c r="E2478" t="s">
        <v>654</v>
      </c>
      <c r="F2478">
        <f>VLOOKUP(E2478,業種分類!$A$1:$B$34,2,FALSE)</f>
        <v>19</v>
      </c>
      <c r="G2478">
        <v>100</v>
      </c>
      <c r="H2478">
        <v>0</v>
      </c>
      <c r="J2478" t="s">
        <v>3901</v>
      </c>
      <c r="K2478" t="s">
        <v>3897</v>
      </c>
      <c r="L2478" t="str">
        <f t="shared" si="38"/>
        <v>INSERT INTO stocks (stock_code, name, marcket_id, category_id, share_unit_number, is_nikkei225) VALUES(6960,'フクダ電子(株)',5,19,'100',0);</v>
      </c>
    </row>
    <row r="2479" spans="1:12" x14ac:dyDescent="0.2">
      <c r="A2479">
        <v>6961</v>
      </c>
      <c r="B2479" t="s">
        <v>2520</v>
      </c>
      <c r="C2479" t="s">
        <v>5</v>
      </c>
      <c r="D2479">
        <f>VLOOKUP(C2479,市場名!$A$1:$B$14,2,FALSE)</f>
        <v>1</v>
      </c>
      <c r="E2479" t="s">
        <v>654</v>
      </c>
      <c r="F2479">
        <f>VLOOKUP(E2479,業種分類!$A$1:$B$34,2,FALSE)</f>
        <v>19</v>
      </c>
      <c r="G2479">
        <v>100</v>
      </c>
      <c r="H2479">
        <v>0</v>
      </c>
      <c r="J2479" t="s">
        <v>3901</v>
      </c>
      <c r="K2479" t="s">
        <v>3897</v>
      </c>
      <c r="L2479" t="str">
        <f t="shared" si="38"/>
        <v>INSERT INTO stocks (stock_code, name, marcket_id, category_id, share_unit_number, is_nikkei225) VALUES(6961,'(株)エンプラス',1,19,'100',0);</v>
      </c>
    </row>
    <row r="2480" spans="1:12" x14ac:dyDescent="0.2">
      <c r="A2480">
        <v>6962</v>
      </c>
      <c r="B2480" t="s">
        <v>2521</v>
      </c>
      <c r="C2480" t="s">
        <v>5</v>
      </c>
      <c r="D2480">
        <f>VLOOKUP(C2480,市場名!$A$1:$B$14,2,FALSE)</f>
        <v>1</v>
      </c>
      <c r="E2480" t="s">
        <v>654</v>
      </c>
      <c r="F2480">
        <f>VLOOKUP(E2480,業種分類!$A$1:$B$34,2,FALSE)</f>
        <v>19</v>
      </c>
      <c r="G2480">
        <v>100</v>
      </c>
      <c r="H2480">
        <v>0</v>
      </c>
      <c r="J2480" t="s">
        <v>3901</v>
      </c>
      <c r="K2480" t="s">
        <v>3897</v>
      </c>
      <c r="L2480" t="str">
        <f t="shared" si="38"/>
        <v>INSERT INTO stocks (stock_code, name, marcket_id, category_id, share_unit_number, is_nikkei225) VALUES(6962,'(株)大真空',1,19,'100',0);</v>
      </c>
    </row>
    <row r="2481" spans="1:12" x14ac:dyDescent="0.2">
      <c r="A2481">
        <v>6963</v>
      </c>
      <c r="B2481" t="s">
        <v>2522</v>
      </c>
      <c r="C2481" t="s">
        <v>5</v>
      </c>
      <c r="D2481">
        <f>VLOOKUP(C2481,市場名!$A$1:$B$14,2,FALSE)</f>
        <v>1</v>
      </c>
      <c r="E2481" t="s">
        <v>654</v>
      </c>
      <c r="F2481">
        <f>VLOOKUP(E2481,業種分類!$A$1:$B$34,2,FALSE)</f>
        <v>19</v>
      </c>
      <c r="G2481">
        <v>100</v>
      </c>
      <c r="H2481">
        <v>0</v>
      </c>
      <c r="J2481" t="s">
        <v>3901</v>
      </c>
      <c r="K2481" t="s">
        <v>3897</v>
      </c>
      <c r="L2481" t="str">
        <f t="shared" si="38"/>
        <v>INSERT INTO stocks (stock_code, name, marcket_id, category_id, share_unit_number, is_nikkei225) VALUES(6963,'ローム(株)',1,19,'100',0);</v>
      </c>
    </row>
    <row r="2482" spans="1:12" x14ac:dyDescent="0.2">
      <c r="A2482">
        <v>6964</v>
      </c>
      <c r="B2482" t="s">
        <v>2523</v>
      </c>
      <c r="C2482" t="s">
        <v>37</v>
      </c>
      <c r="D2482">
        <f>VLOOKUP(C2482,市場名!$A$1:$B$14,2,FALSE)</f>
        <v>2</v>
      </c>
      <c r="E2482" t="s">
        <v>654</v>
      </c>
      <c r="F2482">
        <f>VLOOKUP(E2482,業種分類!$A$1:$B$34,2,FALSE)</f>
        <v>19</v>
      </c>
      <c r="G2482">
        <v>100</v>
      </c>
      <c r="H2482">
        <v>0</v>
      </c>
      <c r="J2482" t="s">
        <v>3901</v>
      </c>
      <c r="K2482" t="s">
        <v>3897</v>
      </c>
      <c r="L2482" t="str">
        <f t="shared" si="38"/>
        <v>INSERT INTO stocks (stock_code, name, marcket_id, category_id, share_unit_number, is_nikkei225) VALUES(6964,'(株)サンコー',2,19,'100',0);</v>
      </c>
    </row>
    <row r="2483" spans="1:12" x14ac:dyDescent="0.2">
      <c r="A2483">
        <v>6965</v>
      </c>
      <c r="B2483" t="s">
        <v>2524</v>
      </c>
      <c r="C2483" t="s">
        <v>5</v>
      </c>
      <c r="D2483">
        <f>VLOOKUP(C2483,市場名!$A$1:$B$14,2,FALSE)</f>
        <v>1</v>
      </c>
      <c r="E2483" t="s">
        <v>654</v>
      </c>
      <c r="F2483">
        <f>VLOOKUP(E2483,業種分類!$A$1:$B$34,2,FALSE)</f>
        <v>19</v>
      </c>
      <c r="G2483">
        <v>100</v>
      </c>
      <c r="H2483">
        <v>0</v>
      </c>
      <c r="J2483" t="s">
        <v>3901</v>
      </c>
      <c r="K2483" t="s">
        <v>3897</v>
      </c>
      <c r="L2483" t="str">
        <f t="shared" si="38"/>
        <v>INSERT INTO stocks (stock_code, name, marcket_id, category_id, share_unit_number, is_nikkei225) VALUES(6965,'浜松ホトニクス(株)',1,19,'100',0);</v>
      </c>
    </row>
    <row r="2484" spans="1:12" x14ac:dyDescent="0.2">
      <c r="A2484">
        <v>6966</v>
      </c>
      <c r="B2484" t="s">
        <v>2525</v>
      </c>
      <c r="C2484" t="s">
        <v>5</v>
      </c>
      <c r="D2484">
        <f>VLOOKUP(C2484,市場名!$A$1:$B$14,2,FALSE)</f>
        <v>1</v>
      </c>
      <c r="E2484" t="s">
        <v>654</v>
      </c>
      <c r="F2484">
        <f>VLOOKUP(E2484,業種分類!$A$1:$B$34,2,FALSE)</f>
        <v>19</v>
      </c>
      <c r="G2484">
        <v>100</v>
      </c>
      <c r="H2484">
        <v>0</v>
      </c>
      <c r="J2484" t="s">
        <v>3901</v>
      </c>
      <c r="K2484" t="s">
        <v>3897</v>
      </c>
      <c r="L2484" t="str">
        <f t="shared" si="38"/>
        <v>INSERT INTO stocks (stock_code, name, marcket_id, category_id, share_unit_number, is_nikkei225) VALUES(6966,'(株)三井ハイテック',1,19,'100',0);</v>
      </c>
    </row>
    <row r="2485" spans="1:12" x14ac:dyDescent="0.2">
      <c r="A2485">
        <v>6967</v>
      </c>
      <c r="B2485" t="s">
        <v>2526</v>
      </c>
      <c r="C2485" t="s">
        <v>5</v>
      </c>
      <c r="D2485">
        <f>VLOOKUP(C2485,市場名!$A$1:$B$14,2,FALSE)</f>
        <v>1</v>
      </c>
      <c r="E2485" t="s">
        <v>654</v>
      </c>
      <c r="F2485">
        <f>VLOOKUP(E2485,業種分類!$A$1:$B$34,2,FALSE)</f>
        <v>19</v>
      </c>
      <c r="G2485">
        <v>100</v>
      </c>
      <c r="H2485">
        <v>0</v>
      </c>
      <c r="J2485" t="s">
        <v>3901</v>
      </c>
      <c r="K2485" t="s">
        <v>3897</v>
      </c>
      <c r="L2485" t="str">
        <f t="shared" si="38"/>
        <v>INSERT INTO stocks (stock_code, name, marcket_id, category_id, share_unit_number, is_nikkei225) VALUES(6967,'新光電気工業(株)',1,19,'100',0);</v>
      </c>
    </row>
    <row r="2486" spans="1:12" x14ac:dyDescent="0.2">
      <c r="A2486">
        <v>6969</v>
      </c>
      <c r="B2486" t="s">
        <v>2527</v>
      </c>
      <c r="C2486" t="s">
        <v>37</v>
      </c>
      <c r="D2486">
        <f>VLOOKUP(C2486,市場名!$A$1:$B$14,2,FALSE)</f>
        <v>2</v>
      </c>
      <c r="E2486" t="s">
        <v>654</v>
      </c>
      <c r="F2486">
        <f>VLOOKUP(E2486,業種分類!$A$1:$B$34,2,FALSE)</f>
        <v>19</v>
      </c>
      <c r="G2486">
        <v>100</v>
      </c>
      <c r="H2486">
        <v>0</v>
      </c>
      <c r="J2486" t="s">
        <v>3901</v>
      </c>
      <c r="K2486" t="s">
        <v>3897</v>
      </c>
      <c r="L2486" t="str">
        <f t="shared" si="38"/>
        <v>INSERT INTO stocks (stock_code, name, marcket_id, category_id, share_unit_number, is_nikkei225) VALUES(6969,'松尾電機(株)',2,19,'100',0);</v>
      </c>
    </row>
    <row r="2487" spans="1:12" x14ac:dyDescent="0.2">
      <c r="A2487">
        <v>6971</v>
      </c>
      <c r="B2487" t="s">
        <v>2528</v>
      </c>
      <c r="C2487" t="s">
        <v>5</v>
      </c>
      <c r="D2487">
        <f>VLOOKUP(C2487,市場名!$A$1:$B$14,2,FALSE)</f>
        <v>1</v>
      </c>
      <c r="E2487" t="s">
        <v>654</v>
      </c>
      <c r="F2487">
        <f>VLOOKUP(E2487,業種分類!$A$1:$B$34,2,FALSE)</f>
        <v>19</v>
      </c>
      <c r="G2487">
        <v>100</v>
      </c>
      <c r="H2487">
        <v>1</v>
      </c>
      <c r="J2487" t="s">
        <v>3901</v>
      </c>
      <c r="K2487" t="s">
        <v>3897</v>
      </c>
      <c r="L2487" t="str">
        <f t="shared" si="38"/>
        <v>INSERT INTO stocks (stock_code, name, marcket_id, category_id, share_unit_number, is_nikkei225) VALUES(6971,'京セラ(株)',1,19,'100',1);</v>
      </c>
    </row>
    <row r="2488" spans="1:12" x14ac:dyDescent="0.2">
      <c r="A2488">
        <v>6973</v>
      </c>
      <c r="B2488" t="s">
        <v>2529</v>
      </c>
      <c r="C2488" t="s">
        <v>5</v>
      </c>
      <c r="D2488">
        <f>VLOOKUP(C2488,市場名!$A$1:$B$14,2,FALSE)</f>
        <v>1</v>
      </c>
      <c r="E2488" t="s">
        <v>10</v>
      </c>
      <c r="F2488">
        <f>VLOOKUP(E2488,業種分類!$A$1:$B$34,2,FALSE)</f>
        <v>2</v>
      </c>
      <c r="G2488">
        <v>100</v>
      </c>
      <c r="H2488">
        <v>0</v>
      </c>
      <c r="J2488" t="s">
        <v>3901</v>
      </c>
      <c r="K2488" t="s">
        <v>3897</v>
      </c>
      <c r="L2488" t="str">
        <f t="shared" si="38"/>
        <v>INSERT INTO stocks (stock_code, name, marcket_id, category_id, share_unit_number, is_nikkei225) VALUES(6973,'協栄産業(株)',1,2,'100',0);</v>
      </c>
    </row>
    <row r="2489" spans="1:12" x14ac:dyDescent="0.2">
      <c r="A2489">
        <v>6976</v>
      </c>
      <c r="B2489" t="s">
        <v>2530</v>
      </c>
      <c r="C2489" t="s">
        <v>5</v>
      </c>
      <c r="D2489">
        <f>VLOOKUP(C2489,市場名!$A$1:$B$14,2,FALSE)</f>
        <v>1</v>
      </c>
      <c r="E2489" t="s">
        <v>654</v>
      </c>
      <c r="F2489">
        <f>VLOOKUP(E2489,業種分類!$A$1:$B$34,2,FALSE)</f>
        <v>19</v>
      </c>
      <c r="G2489">
        <v>100</v>
      </c>
      <c r="H2489">
        <v>1</v>
      </c>
      <c r="J2489" t="s">
        <v>3901</v>
      </c>
      <c r="K2489" t="s">
        <v>3897</v>
      </c>
      <c r="L2489" t="str">
        <f t="shared" si="38"/>
        <v>INSERT INTO stocks (stock_code, name, marcket_id, category_id, share_unit_number, is_nikkei225) VALUES(6976,'太陽誘電(株)',1,19,'100',1);</v>
      </c>
    </row>
    <row r="2490" spans="1:12" x14ac:dyDescent="0.2">
      <c r="A2490">
        <v>6977</v>
      </c>
      <c r="B2490" t="s">
        <v>2531</v>
      </c>
      <c r="C2490" t="s">
        <v>37</v>
      </c>
      <c r="D2490">
        <f>VLOOKUP(C2490,市場名!$A$1:$B$14,2,FALSE)</f>
        <v>2</v>
      </c>
      <c r="E2490" t="s">
        <v>654</v>
      </c>
      <c r="F2490">
        <f>VLOOKUP(E2490,業種分類!$A$1:$B$34,2,FALSE)</f>
        <v>19</v>
      </c>
      <c r="G2490">
        <v>100</v>
      </c>
      <c r="H2490">
        <v>0</v>
      </c>
      <c r="J2490" t="s">
        <v>3901</v>
      </c>
      <c r="K2490" t="s">
        <v>3897</v>
      </c>
      <c r="L2490" t="str">
        <f t="shared" si="38"/>
        <v>INSERT INTO stocks (stock_code, name, marcket_id, category_id, share_unit_number, is_nikkei225) VALUES(6977,'(株)日本抵抗器製作所',2,19,'100',0);</v>
      </c>
    </row>
    <row r="2491" spans="1:12" x14ac:dyDescent="0.2">
      <c r="A2491">
        <v>6981</v>
      </c>
      <c r="B2491" t="s">
        <v>2532</v>
      </c>
      <c r="C2491" t="s">
        <v>5</v>
      </c>
      <c r="D2491">
        <f>VLOOKUP(C2491,市場名!$A$1:$B$14,2,FALSE)</f>
        <v>1</v>
      </c>
      <c r="E2491" t="s">
        <v>654</v>
      </c>
      <c r="F2491">
        <f>VLOOKUP(E2491,業種分類!$A$1:$B$34,2,FALSE)</f>
        <v>19</v>
      </c>
      <c r="G2491">
        <v>100</v>
      </c>
      <c r="H2491">
        <v>0</v>
      </c>
      <c r="J2491" t="s">
        <v>3901</v>
      </c>
      <c r="K2491" t="s">
        <v>3897</v>
      </c>
      <c r="L2491" t="str">
        <f t="shared" si="38"/>
        <v>INSERT INTO stocks (stock_code, name, marcket_id, category_id, share_unit_number, is_nikkei225) VALUES(6981,'(株)村田製作所',1,19,'100',0);</v>
      </c>
    </row>
    <row r="2492" spans="1:12" x14ac:dyDescent="0.2">
      <c r="A2492">
        <v>6982</v>
      </c>
      <c r="B2492" t="s">
        <v>2533</v>
      </c>
      <c r="C2492" t="s">
        <v>37</v>
      </c>
      <c r="D2492">
        <f>VLOOKUP(C2492,市場名!$A$1:$B$14,2,FALSE)</f>
        <v>2</v>
      </c>
      <c r="E2492" t="s">
        <v>664</v>
      </c>
      <c r="F2492">
        <f>VLOOKUP(E2492,業種分類!$A$1:$B$34,2,FALSE)</f>
        <v>22</v>
      </c>
      <c r="G2492">
        <v>100</v>
      </c>
      <c r="H2492">
        <v>0</v>
      </c>
      <c r="J2492" t="s">
        <v>3901</v>
      </c>
      <c r="K2492" t="s">
        <v>3897</v>
      </c>
      <c r="L2492" t="str">
        <f t="shared" si="38"/>
        <v>INSERT INTO stocks (stock_code, name, marcket_id, category_id, share_unit_number, is_nikkei225) VALUES(6982,'(株)リード',2,22,'100',0);</v>
      </c>
    </row>
    <row r="2493" spans="1:12" x14ac:dyDescent="0.2">
      <c r="A2493">
        <v>6986</v>
      </c>
      <c r="B2493" t="s">
        <v>2534</v>
      </c>
      <c r="C2493" t="s">
        <v>5</v>
      </c>
      <c r="D2493">
        <f>VLOOKUP(C2493,市場名!$A$1:$B$14,2,FALSE)</f>
        <v>1</v>
      </c>
      <c r="E2493" t="s">
        <v>654</v>
      </c>
      <c r="F2493">
        <f>VLOOKUP(E2493,業種分類!$A$1:$B$34,2,FALSE)</f>
        <v>19</v>
      </c>
      <c r="G2493">
        <v>100</v>
      </c>
      <c r="H2493">
        <v>0</v>
      </c>
      <c r="J2493" t="s">
        <v>3901</v>
      </c>
      <c r="K2493" t="s">
        <v>3897</v>
      </c>
      <c r="L2493" t="str">
        <f t="shared" si="38"/>
        <v>INSERT INTO stocks (stock_code, name, marcket_id, category_id, share_unit_number, is_nikkei225) VALUES(6986,'双葉電子工業(株)',1,19,'100',0);</v>
      </c>
    </row>
    <row r="2494" spans="1:12" x14ac:dyDescent="0.2">
      <c r="A2494">
        <v>6988</v>
      </c>
      <c r="B2494" t="s">
        <v>2535</v>
      </c>
      <c r="C2494" t="s">
        <v>5</v>
      </c>
      <c r="D2494">
        <f>VLOOKUP(C2494,市場名!$A$1:$B$14,2,FALSE)</f>
        <v>1</v>
      </c>
      <c r="E2494" t="s">
        <v>841</v>
      </c>
      <c r="F2494">
        <f>VLOOKUP(E2494,業種分類!$A$1:$B$34,2,FALSE)</f>
        <v>24</v>
      </c>
      <c r="G2494">
        <v>100</v>
      </c>
      <c r="H2494">
        <v>1</v>
      </c>
      <c r="J2494" t="s">
        <v>3901</v>
      </c>
      <c r="K2494" t="s">
        <v>3897</v>
      </c>
      <c r="L2494" t="str">
        <f t="shared" si="38"/>
        <v>INSERT INTO stocks (stock_code, name, marcket_id, category_id, share_unit_number, is_nikkei225) VALUES(6988,'日東電工(株)',1,24,'100',1);</v>
      </c>
    </row>
    <row r="2495" spans="1:12" x14ac:dyDescent="0.2">
      <c r="A2495">
        <v>6989</v>
      </c>
      <c r="B2495" t="s">
        <v>2536</v>
      </c>
      <c r="C2495" t="s">
        <v>5</v>
      </c>
      <c r="D2495">
        <f>VLOOKUP(C2495,市場名!$A$1:$B$14,2,FALSE)</f>
        <v>1</v>
      </c>
      <c r="E2495" t="s">
        <v>654</v>
      </c>
      <c r="F2495">
        <f>VLOOKUP(E2495,業種分類!$A$1:$B$34,2,FALSE)</f>
        <v>19</v>
      </c>
      <c r="G2495">
        <v>100</v>
      </c>
      <c r="H2495">
        <v>0</v>
      </c>
      <c r="J2495" t="s">
        <v>3901</v>
      </c>
      <c r="K2495" t="s">
        <v>3897</v>
      </c>
      <c r="L2495" t="str">
        <f t="shared" si="38"/>
        <v>INSERT INTO stocks (stock_code, name, marcket_id, category_id, share_unit_number, is_nikkei225) VALUES(6989,'北陸電気工業(株)',1,19,'100',0);</v>
      </c>
    </row>
    <row r="2496" spans="1:12" x14ac:dyDescent="0.2">
      <c r="A2496">
        <v>6993</v>
      </c>
      <c r="B2496" t="s">
        <v>2537</v>
      </c>
      <c r="C2496" t="s">
        <v>37</v>
      </c>
      <c r="D2496">
        <f>VLOOKUP(C2496,市場名!$A$1:$B$14,2,FALSE)</f>
        <v>2</v>
      </c>
      <c r="E2496" t="s">
        <v>442</v>
      </c>
      <c r="F2496">
        <f>VLOOKUP(E2496,業種分類!$A$1:$B$34,2,FALSE)</f>
        <v>15</v>
      </c>
      <c r="G2496">
        <v>100</v>
      </c>
      <c r="H2496">
        <v>0</v>
      </c>
      <c r="J2496" t="s">
        <v>3901</v>
      </c>
      <c r="K2496" t="s">
        <v>3897</v>
      </c>
      <c r="L2496" t="str">
        <f t="shared" si="38"/>
        <v>INSERT INTO stocks (stock_code, name, marcket_id, category_id, share_unit_number, is_nikkei225) VALUES(6993,'大黒屋ホールディングス(株)',2,15,'100',0);</v>
      </c>
    </row>
    <row r="2497" spans="1:12" x14ac:dyDescent="0.2">
      <c r="A2497">
        <v>6994</v>
      </c>
      <c r="B2497" t="s">
        <v>2538</v>
      </c>
      <c r="C2497" t="s">
        <v>37</v>
      </c>
      <c r="D2497">
        <f>VLOOKUP(C2497,市場名!$A$1:$B$14,2,FALSE)</f>
        <v>2</v>
      </c>
      <c r="E2497" t="s">
        <v>654</v>
      </c>
      <c r="F2497">
        <f>VLOOKUP(E2497,業種分類!$A$1:$B$34,2,FALSE)</f>
        <v>19</v>
      </c>
      <c r="G2497">
        <v>100</v>
      </c>
      <c r="H2497">
        <v>0</v>
      </c>
      <c r="J2497" t="s">
        <v>3901</v>
      </c>
      <c r="K2497" t="s">
        <v>3897</v>
      </c>
      <c r="L2497" t="str">
        <f t="shared" si="38"/>
        <v>INSERT INTO stocks (stock_code, name, marcket_id, category_id, share_unit_number, is_nikkei225) VALUES(6994,'(株)指月電機製作所',2,19,'100',0);</v>
      </c>
    </row>
    <row r="2498" spans="1:12" x14ac:dyDescent="0.2">
      <c r="A2498">
        <v>6995</v>
      </c>
      <c r="B2498" t="s">
        <v>2539</v>
      </c>
      <c r="C2498" t="s">
        <v>5</v>
      </c>
      <c r="D2498">
        <f>VLOOKUP(C2498,市場名!$A$1:$B$14,2,FALSE)</f>
        <v>1</v>
      </c>
      <c r="E2498" t="s">
        <v>664</v>
      </c>
      <c r="F2498">
        <f>VLOOKUP(E2498,業種分類!$A$1:$B$34,2,FALSE)</f>
        <v>22</v>
      </c>
      <c r="G2498">
        <v>100</v>
      </c>
      <c r="H2498">
        <v>0</v>
      </c>
      <c r="J2498" t="s">
        <v>3901</v>
      </c>
      <c r="K2498" t="s">
        <v>3897</v>
      </c>
      <c r="L2498" t="str">
        <f t="shared" si="38"/>
        <v>INSERT INTO stocks (stock_code, name, marcket_id, category_id, share_unit_number, is_nikkei225) VALUES(6995,'(株)東海理化',1,22,'100',0);</v>
      </c>
    </row>
    <row r="2499" spans="1:12" x14ac:dyDescent="0.2">
      <c r="A2499">
        <v>6996</v>
      </c>
      <c r="B2499" t="s">
        <v>2540</v>
      </c>
      <c r="C2499" t="s">
        <v>5</v>
      </c>
      <c r="D2499">
        <f>VLOOKUP(C2499,市場名!$A$1:$B$14,2,FALSE)</f>
        <v>1</v>
      </c>
      <c r="E2499" t="s">
        <v>654</v>
      </c>
      <c r="F2499">
        <f>VLOOKUP(E2499,業種分類!$A$1:$B$34,2,FALSE)</f>
        <v>19</v>
      </c>
      <c r="G2499">
        <v>100</v>
      </c>
      <c r="H2499">
        <v>0</v>
      </c>
      <c r="J2499" t="s">
        <v>3901</v>
      </c>
      <c r="K2499" t="s">
        <v>3897</v>
      </c>
      <c r="L2499" t="str">
        <f t="shared" ref="L2499:L2562" si="39">J2499&amp;A2499&amp;","&amp;"'"&amp;B2499&amp;"',"&amp;D2499&amp;","&amp;F2499&amp;",'"&amp;G2499&amp;"',"&amp;H2499&amp;K2499</f>
        <v>INSERT INTO stocks (stock_code, name, marcket_id, category_id, share_unit_number, is_nikkei225) VALUES(6996,'ニチコン(株)',1,19,'100',0);</v>
      </c>
    </row>
    <row r="2500" spans="1:12" x14ac:dyDescent="0.2">
      <c r="A2500">
        <v>6997</v>
      </c>
      <c r="B2500" t="s">
        <v>2541</v>
      </c>
      <c r="C2500" t="s">
        <v>5</v>
      </c>
      <c r="D2500">
        <f>VLOOKUP(C2500,市場名!$A$1:$B$14,2,FALSE)</f>
        <v>1</v>
      </c>
      <c r="E2500" t="s">
        <v>654</v>
      </c>
      <c r="F2500">
        <f>VLOOKUP(E2500,業種分類!$A$1:$B$34,2,FALSE)</f>
        <v>19</v>
      </c>
      <c r="G2500">
        <v>100</v>
      </c>
      <c r="H2500">
        <v>0</v>
      </c>
      <c r="J2500" t="s">
        <v>3901</v>
      </c>
      <c r="K2500" t="s">
        <v>3897</v>
      </c>
      <c r="L2500" t="str">
        <f t="shared" si="39"/>
        <v>INSERT INTO stocks (stock_code, name, marcket_id, category_id, share_unit_number, is_nikkei225) VALUES(6997,'日本ケミコン(株)',1,19,'100',0);</v>
      </c>
    </row>
    <row r="2501" spans="1:12" x14ac:dyDescent="0.2">
      <c r="A2501">
        <v>6998</v>
      </c>
      <c r="B2501" t="s">
        <v>2542</v>
      </c>
      <c r="C2501" t="s">
        <v>37</v>
      </c>
      <c r="D2501">
        <f>VLOOKUP(C2501,市場名!$A$1:$B$14,2,FALSE)</f>
        <v>2</v>
      </c>
      <c r="E2501" t="s">
        <v>654</v>
      </c>
      <c r="F2501">
        <f>VLOOKUP(E2501,業種分類!$A$1:$B$34,2,FALSE)</f>
        <v>19</v>
      </c>
      <c r="G2501">
        <v>100</v>
      </c>
      <c r="H2501">
        <v>0</v>
      </c>
      <c r="J2501" t="s">
        <v>3901</v>
      </c>
      <c r="K2501" t="s">
        <v>3897</v>
      </c>
      <c r="L2501" t="str">
        <f t="shared" si="39"/>
        <v>INSERT INTO stocks (stock_code, name, marcket_id, category_id, share_unit_number, is_nikkei225) VALUES(6998,'日本タングステン(株)',2,19,'100',0);</v>
      </c>
    </row>
    <row r="2502" spans="1:12" x14ac:dyDescent="0.2">
      <c r="A2502">
        <v>6999</v>
      </c>
      <c r="B2502" t="s">
        <v>2543</v>
      </c>
      <c r="C2502" t="s">
        <v>5</v>
      </c>
      <c r="D2502">
        <f>VLOOKUP(C2502,市場名!$A$1:$B$14,2,FALSE)</f>
        <v>1</v>
      </c>
      <c r="E2502" t="s">
        <v>654</v>
      </c>
      <c r="F2502">
        <f>VLOOKUP(E2502,業種分類!$A$1:$B$34,2,FALSE)</f>
        <v>19</v>
      </c>
      <c r="G2502">
        <v>100</v>
      </c>
      <c r="H2502">
        <v>0</v>
      </c>
      <c r="J2502" t="s">
        <v>3901</v>
      </c>
      <c r="K2502" t="s">
        <v>3897</v>
      </c>
      <c r="L2502" t="str">
        <f t="shared" si="39"/>
        <v>INSERT INTO stocks (stock_code, name, marcket_id, category_id, share_unit_number, is_nikkei225) VALUES(6999,'ＫＯＡ(株)',1,19,'100',0);</v>
      </c>
    </row>
    <row r="2503" spans="1:12" x14ac:dyDescent="0.2">
      <c r="A2503">
        <v>7003</v>
      </c>
      <c r="B2503" t="s">
        <v>2544</v>
      </c>
      <c r="C2503" t="s">
        <v>5</v>
      </c>
      <c r="D2503">
        <f>VLOOKUP(C2503,市場名!$A$1:$B$14,2,FALSE)</f>
        <v>1</v>
      </c>
      <c r="E2503" t="s">
        <v>664</v>
      </c>
      <c r="F2503">
        <f>VLOOKUP(E2503,業種分類!$A$1:$B$34,2,FALSE)</f>
        <v>22</v>
      </c>
      <c r="G2503">
        <v>100</v>
      </c>
      <c r="H2503">
        <v>1</v>
      </c>
      <c r="J2503" t="s">
        <v>3901</v>
      </c>
      <c r="K2503" t="s">
        <v>3897</v>
      </c>
      <c r="L2503" t="str">
        <f t="shared" si="39"/>
        <v>INSERT INTO stocks (stock_code, name, marcket_id, category_id, share_unit_number, is_nikkei225) VALUES(7003,'(株)三井Ｅ＆Ｓホールディングス',1,22,'100',1);</v>
      </c>
    </row>
    <row r="2504" spans="1:12" x14ac:dyDescent="0.2">
      <c r="A2504">
        <v>7004</v>
      </c>
      <c r="B2504" t="s">
        <v>2545</v>
      </c>
      <c r="C2504" t="s">
        <v>5</v>
      </c>
      <c r="D2504">
        <f>VLOOKUP(C2504,市場名!$A$1:$B$14,2,FALSE)</f>
        <v>1</v>
      </c>
      <c r="E2504" t="s">
        <v>163</v>
      </c>
      <c r="F2504">
        <f>VLOOKUP(E2504,業種分類!$A$1:$B$34,2,FALSE)</f>
        <v>6</v>
      </c>
      <c r="G2504">
        <v>100</v>
      </c>
      <c r="H2504">
        <v>1</v>
      </c>
      <c r="J2504" t="s">
        <v>3901</v>
      </c>
      <c r="K2504" t="s">
        <v>3897</v>
      </c>
      <c r="L2504" t="str">
        <f t="shared" si="39"/>
        <v>INSERT INTO stocks (stock_code, name, marcket_id, category_id, share_unit_number, is_nikkei225) VALUES(7004,'日立造船(株)',1,6,'100',1);</v>
      </c>
    </row>
    <row r="2505" spans="1:12" x14ac:dyDescent="0.2">
      <c r="A2505">
        <v>7011</v>
      </c>
      <c r="B2505" t="s">
        <v>2546</v>
      </c>
      <c r="C2505" t="s">
        <v>5</v>
      </c>
      <c r="D2505">
        <f>VLOOKUP(C2505,市場名!$A$1:$B$14,2,FALSE)</f>
        <v>1</v>
      </c>
      <c r="E2505" t="s">
        <v>163</v>
      </c>
      <c r="F2505">
        <f>VLOOKUP(E2505,業種分類!$A$1:$B$34,2,FALSE)</f>
        <v>6</v>
      </c>
      <c r="G2505">
        <v>100</v>
      </c>
      <c r="H2505">
        <v>1</v>
      </c>
      <c r="J2505" t="s">
        <v>3901</v>
      </c>
      <c r="K2505" t="s">
        <v>3897</v>
      </c>
      <c r="L2505" t="str">
        <f t="shared" si="39"/>
        <v>INSERT INTO stocks (stock_code, name, marcket_id, category_id, share_unit_number, is_nikkei225) VALUES(7011,'三菱重工業(株)',1,6,'100',1);</v>
      </c>
    </row>
    <row r="2506" spans="1:12" x14ac:dyDescent="0.2">
      <c r="A2506">
        <v>7012</v>
      </c>
      <c r="B2506" t="s">
        <v>2547</v>
      </c>
      <c r="C2506" t="s">
        <v>5</v>
      </c>
      <c r="D2506">
        <f>VLOOKUP(C2506,市場名!$A$1:$B$14,2,FALSE)</f>
        <v>1</v>
      </c>
      <c r="E2506" t="s">
        <v>664</v>
      </c>
      <c r="F2506">
        <f>VLOOKUP(E2506,業種分類!$A$1:$B$34,2,FALSE)</f>
        <v>22</v>
      </c>
      <c r="G2506">
        <v>100</v>
      </c>
      <c r="H2506">
        <v>1</v>
      </c>
      <c r="J2506" t="s">
        <v>3901</v>
      </c>
      <c r="K2506" t="s">
        <v>3897</v>
      </c>
      <c r="L2506" t="str">
        <f t="shared" si="39"/>
        <v>INSERT INTO stocks (stock_code, name, marcket_id, category_id, share_unit_number, is_nikkei225) VALUES(7012,'川崎重工業(株)',1,22,'100',1);</v>
      </c>
    </row>
    <row r="2507" spans="1:12" x14ac:dyDescent="0.2">
      <c r="A2507">
        <v>7013</v>
      </c>
      <c r="B2507" t="s">
        <v>2548</v>
      </c>
      <c r="C2507" t="s">
        <v>5</v>
      </c>
      <c r="D2507">
        <f>VLOOKUP(C2507,市場名!$A$1:$B$14,2,FALSE)</f>
        <v>1</v>
      </c>
      <c r="E2507" t="s">
        <v>163</v>
      </c>
      <c r="F2507">
        <f>VLOOKUP(E2507,業種分類!$A$1:$B$34,2,FALSE)</f>
        <v>6</v>
      </c>
      <c r="G2507">
        <v>100</v>
      </c>
      <c r="H2507">
        <v>1</v>
      </c>
      <c r="J2507" t="s">
        <v>3901</v>
      </c>
      <c r="K2507" t="s">
        <v>3897</v>
      </c>
      <c r="L2507" t="str">
        <f t="shared" si="39"/>
        <v>INSERT INTO stocks (stock_code, name, marcket_id, category_id, share_unit_number, is_nikkei225) VALUES(7013,'(株)ＩＨＩ',1,6,'100',1);</v>
      </c>
    </row>
    <row r="2508" spans="1:12" x14ac:dyDescent="0.2">
      <c r="A2508">
        <v>7014</v>
      </c>
      <c r="B2508" t="s">
        <v>2549</v>
      </c>
      <c r="C2508" t="s">
        <v>5</v>
      </c>
      <c r="D2508">
        <f>VLOOKUP(C2508,市場名!$A$1:$B$14,2,FALSE)</f>
        <v>1</v>
      </c>
      <c r="E2508" t="s">
        <v>664</v>
      </c>
      <c r="F2508">
        <f>VLOOKUP(E2508,業種分類!$A$1:$B$34,2,FALSE)</f>
        <v>22</v>
      </c>
      <c r="G2508">
        <v>100</v>
      </c>
      <c r="H2508">
        <v>0</v>
      </c>
      <c r="J2508" t="s">
        <v>3901</v>
      </c>
      <c r="K2508" t="s">
        <v>3897</v>
      </c>
      <c r="L2508" t="str">
        <f t="shared" si="39"/>
        <v>INSERT INTO stocks (stock_code, name, marcket_id, category_id, share_unit_number, is_nikkei225) VALUES(7014,'(株)名村造船所',1,22,'100',0);</v>
      </c>
    </row>
    <row r="2509" spans="1:12" x14ac:dyDescent="0.2">
      <c r="A2509">
        <v>7018</v>
      </c>
      <c r="B2509" t="s">
        <v>2550</v>
      </c>
      <c r="C2509" t="s">
        <v>37</v>
      </c>
      <c r="D2509">
        <f>VLOOKUP(C2509,市場名!$A$1:$B$14,2,FALSE)</f>
        <v>2</v>
      </c>
      <c r="E2509" t="s">
        <v>664</v>
      </c>
      <c r="F2509">
        <f>VLOOKUP(E2509,業種分類!$A$1:$B$34,2,FALSE)</f>
        <v>22</v>
      </c>
      <c r="G2509">
        <v>100</v>
      </c>
      <c r="H2509">
        <v>0</v>
      </c>
      <c r="J2509" t="s">
        <v>3901</v>
      </c>
      <c r="K2509" t="s">
        <v>3897</v>
      </c>
      <c r="L2509" t="str">
        <f t="shared" si="39"/>
        <v>INSERT INTO stocks (stock_code, name, marcket_id, category_id, share_unit_number, is_nikkei225) VALUES(7018,'内海造船(株)',2,22,'100',0);</v>
      </c>
    </row>
    <row r="2510" spans="1:12" x14ac:dyDescent="0.2">
      <c r="A2510">
        <v>7021</v>
      </c>
      <c r="B2510" t="s">
        <v>2551</v>
      </c>
      <c r="C2510" t="s">
        <v>37</v>
      </c>
      <c r="D2510">
        <f>VLOOKUP(C2510,市場名!$A$1:$B$14,2,FALSE)</f>
        <v>2</v>
      </c>
      <c r="E2510" t="s">
        <v>163</v>
      </c>
      <c r="F2510">
        <f>VLOOKUP(E2510,業種分類!$A$1:$B$34,2,FALSE)</f>
        <v>6</v>
      </c>
      <c r="G2510">
        <v>100</v>
      </c>
      <c r="H2510">
        <v>0</v>
      </c>
      <c r="J2510" t="s">
        <v>3901</v>
      </c>
      <c r="K2510" t="s">
        <v>3897</v>
      </c>
      <c r="L2510" t="str">
        <f t="shared" si="39"/>
        <v>INSERT INTO stocks (stock_code, name, marcket_id, category_id, share_unit_number, is_nikkei225) VALUES(7021,'(株)ニッチツ',2,6,'100',0);</v>
      </c>
    </row>
    <row r="2511" spans="1:12" x14ac:dyDescent="0.2">
      <c r="A2511">
        <v>7022</v>
      </c>
      <c r="B2511" t="s">
        <v>2552</v>
      </c>
      <c r="C2511" t="s">
        <v>5</v>
      </c>
      <c r="D2511">
        <f>VLOOKUP(C2511,市場名!$A$1:$B$14,2,FALSE)</f>
        <v>1</v>
      </c>
      <c r="E2511" t="s">
        <v>664</v>
      </c>
      <c r="F2511">
        <f>VLOOKUP(E2511,業種分類!$A$1:$B$34,2,FALSE)</f>
        <v>22</v>
      </c>
      <c r="G2511">
        <v>100</v>
      </c>
      <c r="H2511">
        <v>0</v>
      </c>
      <c r="J2511" t="s">
        <v>3901</v>
      </c>
      <c r="K2511" t="s">
        <v>3897</v>
      </c>
      <c r="L2511" t="str">
        <f t="shared" si="39"/>
        <v>INSERT INTO stocks (stock_code, name, marcket_id, category_id, share_unit_number, is_nikkei225) VALUES(7022,'サノヤスホールディングス(株)',1,22,'100',0);</v>
      </c>
    </row>
    <row r="2512" spans="1:12" x14ac:dyDescent="0.2">
      <c r="A2512">
        <v>7030</v>
      </c>
      <c r="B2512" t="s">
        <v>2553</v>
      </c>
      <c r="C2512" t="s">
        <v>5</v>
      </c>
      <c r="D2512">
        <f>VLOOKUP(C2512,市場名!$A$1:$B$14,2,FALSE)</f>
        <v>1</v>
      </c>
      <c r="E2512" t="s">
        <v>186</v>
      </c>
      <c r="F2512">
        <f>VLOOKUP(E2512,業種分類!$A$1:$B$34,2,FALSE)</f>
        <v>7</v>
      </c>
      <c r="G2512">
        <v>100</v>
      </c>
      <c r="H2512">
        <v>0</v>
      </c>
      <c r="J2512" t="s">
        <v>3901</v>
      </c>
      <c r="K2512" t="s">
        <v>3897</v>
      </c>
      <c r="L2512" t="str">
        <f t="shared" si="39"/>
        <v>INSERT INTO stocks (stock_code, name, marcket_id, category_id, share_unit_number, is_nikkei225) VALUES(7030,'(株)スプリックス',1,7,'100',0);</v>
      </c>
    </row>
    <row r="2513" spans="1:12" x14ac:dyDescent="0.2">
      <c r="A2513">
        <v>7033</v>
      </c>
      <c r="B2513" t="s">
        <v>2554</v>
      </c>
      <c r="C2513" t="s">
        <v>24</v>
      </c>
      <c r="D2513">
        <f>VLOOKUP(C2513,市場名!$A$1:$B$14,2,FALSE)</f>
        <v>7</v>
      </c>
      <c r="E2513" t="s">
        <v>186</v>
      </c>
      <c r="F2513">
        <f>VLOOKUP(E2513,業種分類!$A$1:$B$34,2,FALSE)</f>
        <v>7</v>
      </c>
      <c r="G2513">
        <v>100</v>
      </c>
      <c r="H2513">
        <v>0</v>
      </c>
      <c r="J2513" t="s">
        <v>3901</v>
      </c>
      <c r="K2513" t="s">
        <v>3897</v>
      </c>
      <c r="L2513" t="str">
        <f t="shared" si="39"/>
        <v>INSERT INTO stocks (stock_code, name, marcket_id, category_id, share_unit_number, is_nikkei225) VALUES(7033,'(株)マネジメントソリューションズ',7,7,'100',0);</v>
      </c>
    </row>
    <row r="2514" spans="1:12" x14ac:dyDescent="0.2">
      <c r="A2514">
        <v>7034</v>
      </c>
      <c r="B2514" t="s">
        <v>2555</v>
      </c>
      <c r="C2514" t="s">
        <v>24</v>
      </c>
      <c r="D2514">
        <f>VLOOKUP(C2514,市場名!$A$1:$B$14,2,FALSE)</f>
        <v>7</v>
      </c>
      <c r="E2514" t="s">
        <v>186</v>
      </c>
      <c r="F2514">
        <f>VLOOKUP(E2514,業種分類!$A$1:$B$34,2,FALSE)</f>
        <v>7</v>
      </c>
      <c r="G2514">
        <v>100</v>
      </c>
      <c r="H2514">
        <v>0</v>
      </c>
      <c r="J2514" t="s">
        <v>3901</v>
      </c>
      <c r="K2514" t="s">
        <v>3897</v>
      </c>
      <c r="L2514" t="str">
        <f t="shared" si="39"/>
        <v>INSERT INTO stocks (stock_code, name, marcket_id, category_id, share_unit_number, is_nikkei225) VALUES(7034,'(株)プロレド・パートナーズ',7,7,'100',0);</v>
      </c>
    </row>
    <row r="2515" spans="1:12" x14ac:dyDescent="0.2">
      <c r="A2515">
        <v>7035</v>
      </c>
      <c r="B2515" t="s">
        <v>2556</v>
      </c>
      <c r="C2515" t="s">
        <v>24</v>
      </c>
      <c r="D2515">
        <f>VLOOKUP(C2515,市場名!$A$1:$B$14,2,FALSE)</f>
        <v>7</v>
      </c>
      <c r="E2515" t="s">
        <v>186</v>
      </c>
      <c r="F2515">
        <f>VLOOKUP(E2515,業種分類!$A$1:$B$34,2,FALSE)</f>
        <v>7</v>
      </c>
      <c r="G2515">
        <v>100</v>
      </c>
      <c r="H2515">
        <v>0</v>
      </c>
      <c r="J2515" t="s">
        <v>3901</v>
      </c>
      <c r="K2515" t="s">
        <v>3897</v>
      </c>
      <c r="L2515" t="str">
        <f t="shared" si="39"/>
        <v>INSERT INTO stocks (stock_code, name, marcket_id, category_id, share_unit_number, is_nikkei225) VALUES(7035,'ａｎｄ　ｆａｃｔｏｒｙ(株)',7,7,'100',0);</v>
      </c>
    </row>
    <row r="2516" spans="1:12" x14ac:dyDescent="0.2">
      <c r="A2516">
        <v>7036</v>
      </c>
      <c r="B2516" t="s">
        <v>2557</v>
      </c>
      <c r="C2516" t="s">
        <v>24</v>
      </c>
      <c r="D2516">
        <f>VLOOKUP(C2516,市場名!$A$1:$B$14,2,FALSE)</f>
        <v>7</v>
      </c>
      <c r="E2516" t="s">
        <v>186</v>
      </c>
      <c r="F2516">
        <f>VLOOKUP(E2516,業種分類!$A$1:$B$34,2,FALSE)</f>
        <v>7</v>
      </c>
      <c r="G2516">
        <v>100</v>
      </c>
      <c r="H2516">
        <v>0</v>
      </c>
      <c r="J2516" t="s">
        <v>3901</v>
      </c>
      <c r="K2516" t="s">
        <v>3897</v>
      </c>
      <c r="L2516" t="str">
        <f t="shared" si="39"/>
        <v>INSERT INTO stocks (stock_code, name, marcket_id, category_id, share_unit_number, is_nikkei225) VALUES(7036,'(株)イーエムネットジャパン',7,7,'100',0);</v>
      </c>
    </row>
    <row r="2517" spans="1:12" x14ac:dyDescent="0.2">
      <c r="A2517">
        <v>7037</v>
      </c>
      <c r="B2517" t="s">
        <v>2558</v>
      </c>
      <c r="C2517" t="s">
        <v>24</v>
      </c>
      <c r="D2517">
        <f>VLOOKUP(C2517,市場名!$A$1:$B$14,2,FALSE)</f>
        <v>7</v>
      </c>
      <c r="E2517" t="s">
        <v>186</v>
      </c>
      <c r="F2517">
        <f>VLOOKUP(E2517,業種分類!$A$1:$B$34,2,FALSE)</f>
        <v>7</v>
      </c>
      <c r="G2517">
        <v>100</v>
      </c>
      <c r="H2517">
        <v>0</v>
      </c>
      <c r="J2517" t="s">
        <v>3901</v>
      </c>
      <c r="K2517" t="s">
        <v>3897</v>
      </c>
      <c r="L2517" t="str">
        <f t="shared" si="39"/>
        <v>INSERT INTO stocks (stock_code, name, marcket_id, category_id, share_unit_number, is_nikkei225) VALUES(7037,'(株)テノ．ホールディングス',7,7,'100',0);</v>
      </c>
    </row>
    <row r="2518" spans="1:12" x14ac:dyDescent="0.2">
      <c r="A2518">
        <v>7038</v>
      </c>
      <c r="B2518" t="s">
        <v>2559</v>
      </c>
      <c r="C2518" t="s">
        <v>24</v>
      </c>
      <c r="D2518">
        <f>VLOOKUP(C2518,市場名!$A$1:$B$14,2,FALSE)</f>
        <v>7</v>
      </c>
      <c r="E2518" t="s">
        <v>186</v>
      </c>
      <c r="F2518">
        <f>VLOOKUP(E2518,業種分類!$A$1:$B$34,2,FALSE)</f>
        <v>7</v>
      </c>
      <c r="G2518">
        <v>100</v>
      </c>
      <c r="H2518">
        <v>0</v>
      </c>
      <c r="J2518" t="s">
        <v>3901</v>
      </c>
      <c r="K2518" t="s">
        <v>3897</v>
      </c>
      <c r="L2518" t="str">
        <f t="shared" si="39"/>
        <v>INSERT INTO stocks (stock_code, name, marcket_id, category_id, share_unit_number, is_nikkei225) VALUES(7038,'フロンティア・マネジメント(株)',7,7,'100',0);</v>
      </c>
    </row>
    <row r="2519" spans="1:12" x14ac:dyDescent="0.2">
      <c r="A2519">
        <v>7039</v>
      </c>
      <c r="B2519" t="s">
        <v>2560</v>
      </c>
      <c r="C2519" t="s">
        <v>24</v>
      </c>
      <c r="D2519">
        <f>VLOOKUP(C2519,市場名!$A$1:$B$14,2,FALSE)</f>
        <v>7</v>
      </c>
      <c r="E2519" t="s">
        <v>186</v>
      </c>
      <c r="F2519">
        <f>VLOOKUP(E2519,業種分類!$A$1:$B$34,2,FALSE)</f>
        <v>7</v>
      </c>
      <c r="G2519">
        <v>100</v>
      </c>
      <c r="H2519">
        <v>0</v>
      </c>
      <c r="J2519" t="s">
        <v>3901</v>
      </c>
      <c r="K2519" t="s">
        <v>3897</v>
      </c>
      <c r="L2519" t="str">
        <f t="shared" si="39"/>
        <v>INSERT INTO stocks (stock_code, name, marcket_id, category_id, share_unit_number, is_nikkei225) VALUES(7039,'ブリッジインターナショナル(株)',7,7,'100',0);</v>
      </c>
    </row>
    <row r="2520" spans="1:12" x14ac:dyDescent="0.2">
      <c r="A2520">
        <v>7040</v>
      </c>
      <c r="B2520" t="s">
        <v>2561</v>
      </c>
      <c r="C2520" t="s">
        <v>15</v>
      </c>
      <c r="D2520">
        <f>VLOOKUP(C2520,市場名!$A$1:$B$14,2,FALSE)</f>
        <v>5</v>
      </c>
      <c r="E2520" t="s">
        <v>186</v>
      </c>
      <c r="F2520">
        <f>VLOOKUP(E2520,業種分類!$A$1:$B$34,2,FALSE)</f>
        <v>7</v>
      </c>
      <c r="G2520">
        <v>100</v>
      </c>
      <c r="H2520">
        <v>0</v>
      </c>
      <c r="J2520" t="s">
        <v>3901</v>
      </c>
      <c r="K2520" t="s">
        <v>3897</v>
      </c>
      <c r="L2520" t="str">
        <f t="shared" si="39"/>
        <v>INSERT INTO stocks (stock_code, name, marcket_id, category_id, share_unit_number, is_nikkei225) VALUES(7040,'(株)サン・ライフホールディング',5,7,'100',0);</v>
      </c>
    </row>
    <row r="2521" spans="1:12" x14ac:dyDescent="0.2">
      <c r="A2521">
        <v>7041</v>
      </c>
      <c r="B2521" t="s">
        <v>2562</v>
      </c>
      <c r="C2521" t="s">
        <v>24</v>
      </c>
      <c r="D2521">
        <f>VLOOKUP(C2521,市場名!$A$1:$B$14,2,FALSE)</f>
        <v>7</v>
      </c>
      <c r="E2521" t="s">
        <v>186</v>
      </c>
      <c r="F2521">
        <f>VLOOKUP(E2521,業種分類!$A$1:$B$34,2,FALSE)</f>
        <v>7</v>
      </c>
      <c r="G2521">
        <v>100</v>
      </c>
      <c r="H2521">
        <v>0</v>
      </c>
      <c r="J2521" t="s">
        <v>3901</v>
      </c>
      <c r="K2521" t="s">
        <v>3897</v>
      </c>
      <c r="L2521" t="str">
        <f t="shared" si="39"/>
        <v>INSERT INTO stocks (stock_code, name, marcket_id, category_id, share_unit_number, is_nikkei225) VALUES(7041,'ＣＲＧホールディングス(株)',7,7,'100',0);</v>
      </c>
    </row>
    <row r="2522" spans="1:12" x14ac:dyDescent="0.2">
      <c r="A2522">
        <v>7042</v>
      </c>
      <c r="B2522" t="s">
        <v>2563</v>
      </c>
      <c r="C2522" t="s">
        <v>15</v>
      </c>
      <c r="D2522">
        <f>VLOOKUP(C2522,市場名!$A$1:$B$14,2,FALSE)</f>
        <v>5</v>
      </c>
      <c r="E2522" t="s">
        <v>186</v>
      </c>
      <c r="F2522">
        <f>VLOOKUP(E2522,業種分類!$A$1:$B$34,2,FALSE)</f>
        <v>7</v>
      </c>
      <c r="G2522">
        <v>100</v>
      </c>
      <c r="H2522">
        <v>0</v>
      </c>
      <c r="J2522" t="s">
        <v>3901</v>
      </c>
      <c r="K2522" t="s">
        <v>3897</v>
      </c>
      <c r="L2522" t="str">
        <f t="shared" si="39"/>
        <v>INSERT INTO stocks (stock_code, name, marcket_id, category_id, share_unit_number, is_nikkei225) VALUES(7042,'(株)アクセスグループ・ホールディングス',5,7,'100',0);</v>
      </c>
    </row>
    <row r="2523" spans="1:12" x14ac:dyDescent="0.2">
      <c r="A2523">
        <v>7043</v>
      </c>
      <c r="B2523" t="s">
        <v>2564</v>
      </c>
      <c r="C2523" t="s">
        <v>24</v>
      </c>
      <c r="D2523">
        <f>VLOOKUP(C2523,市場名!$A$1:$B$14,2,FALSE)</f>
        <v>7</v>
      </c>
      <c r="E2523" t="s">
        <v>186</v>
      </c>
      <c r="F2523">
        <f>VLOOKUP(E2523,業種分類!$A$1:$B$34,2,FALSE)</f>
        <v>7</v>
      </c>
      <c r="G2523">
        <v>100</v>
      </c>
      <c r="H2523">
        <v>0</v>
      </c>
      <c r="J2523" t="s">
        <v>3901</v>
      </c>
      <c r="K2523" t="s">
        <v>3897</v>
      </c>
      <c r="L2523" t="str">
        <f t="shared" si="39"/>
        <v>INSERT INTO stocks (stock_code, name, marcket_id, category_id, share_unit_number, is_nikkei225) VALUES(7043,'アルー(株)',7,7,'100',0);</v>
      </c>
    </row>
    <row r="2524" spans="1:12" x14ac:dyDescent="0.2">
      <c r="A2524">
        <v>7044</v>
      </c>
      <c r="B2524" t="s">
        <v>2565</v>
      </c>
      <c r="C2524" t="s">
        <v>24</v>
      </c>
      <c r="D2524">
        <f>VLOOKUP(C2524,市場名!$A$1:$B$14,2,FALSE)</f>
        <v>7</v>
      </c>
      <c r="E2524" t="s">
        <v>186</v>
      </c>
      <c r="F2524">
        <f>VLOOKUP(E2524,業種分類!$A$1:$B$34,2,FALSE)</f>
        <v>7</v>
      </c>
      <c r="G2524">
        <v>100</v>
      </c>
      <c r="H2524">
        <v>0</v>
      </c>
      <c r="J2524" t="s">
        <v>3901</v>
      </c>
      <c r="K2524" t="s">
        <v>3897</v>
      </c>
      <c r="L2524" t="str">
        <f t="shared" si="39"/>
        <v>INSERT INTO stocks (stock_code, name, marcket_id, category_id, share_unit_number, is_nikkei225) VALUES(7044,'(株)ピアラ',7,7,'100',0);</v>
      </c>
    </row>
    <row r="2525" spans="1:12" x14ac:dyDescent="0.2">
      <c r="A2525">
        <v>7045</v>
      </c>
      <c r="B2525" t="s">
        <v>2566</v>
      </c>
      <c r="C2525" t="s">
        <v>15</v>
      </c>
      <c r="D2525">
        <f>VLOOKUP(C2525,市場名!$A$1:$B$14,2,FALSE)</f>
        <v>5</v>
      </c>
      <c r="E2525" t="s">
        <v>186</v>
      </c>
      <c r="F2525">
        <f>VLOOKUP(E2525,業種分類!$A$1:$B$34,2,FALSE)</f>
        <v>7</v>
      </c>
      <c r="G2525">
        <v>100</v>
      </c>
      <c r="H2525">
        <v>0</v>
      </c>
      <c r="J2525" t="s">
        <v>3901</v>
      </c>
      <c r="K2525" t="s">
        <v>3897</v>
      </c>
      <c r="L2525" t="str">
        <f t="shared" si="39"/>
        <v>INSERT INTO stocks (stock_code, name, marcket_id, category_id, share_unit_number, is_nikkei225) VALUES(7045,'(株)ツクイスタッフ',5,7,'100',0);</v>
      </c>
    </row>
    <row r="2526" spans="1:12" x14ac:dyDescent="0.2">
      <c r="A2526">
        <v>7046</v>
      </c>
      <c r="B2526" t="s">
        <v>2567</v>
      </c>
      <c r="C2526" t="s">
        <v>24</v>
      </c>
      <c r="D2526">
        <f>VLOOKUP(C2526,市場名!$A$1:$B$14,2,FALSE)</f>
        <v>7</v>
      </c>
      <c r="E2526" t="s">
        <v>186</v>
      </c>
      <c r="F2526">
        <f>VLOOKUP(E2526,業種分類!$A$1:$B$34,2,FALSE)</f>
        <v>7</v>
      </c>
      <c r="G2526">
        <v>100</v>
      </c>
      <c r="H2526">
        <v>0</v>
      </c>
      <c r="J2526" t="s">
        <v>3901</v>
      </c>
      <c r="K2526" t="s">
        <v>3897</v>
      </c>
      <c r="L2526" t="str">
        <f t="shared" si="39"/>
        <v>INSERT INTO stocks (stock_code, name, marcket_id, category_id, share_unit_number, is_nikkei225) VALUES(7046,'テクノスデータサイエンス・エンジニアリング(株)',7,7,'100',0);</v>
      </c>
    </row>
    <row r="2527" spans="1:12" x14ac:dyDescent="0.2">
      <c r="A2527">
        <v>7047</v>
      </c>
      <c r="B2527" t="s">
        <v>2568</v>
      </c>
      <c r="C2527" t="s">
        <v>24</v>
      </c>
      <c r="D2527">
        <f>VLOOKUP(C2527,市場名!$A$1:$B$14,2,FALSE)</f>
        <v>7</v>
      </c>
      <c r="E2527" t="s">
        <v>186</v>
      </c>
      <c r="F2527">
        <f>VLOOKUP(E2527,業種分類!$A$1:$B$34,2,FALSE)</f>
        <v>7</v>
      </c>
      <c r="G2527">
        <v>100</v>
      </c>
      <c r="H2527">
        <v>0</v>
      </c>
      <c r="J2527" t="s">
        <v>3901</v>
      </c>
      <c r="K2527" t="s">
        <v>3897</v>
      </c>
      <c r="L2527" t="str">
        <f t="shared" si="39"/>
        <v>INSERT INTO stocks (stock_code, name, marcket_id, category_id, share_unit_number, is_nikkei225) VALUES(7047,'ポート(株)',7,7,'100',0);</v>
      </c>
    </row>
    <row r="2528" spans="1:12" x14ac:dyDescent="0.2">
      <c r="A2528">
        <v>7048</v>
      </c>
      <c r="B2528" t="s">
        <v>2569</v>
      </c>
      <c r="C2528" t="s">
        <v>24</v>
      </c>
      <c r="D2528">
        <f>VLOOKUP(C2528,市場名!$A$1:$B$14,2,FALSE)</f>
        <v>7</v>
      </c>
      <c r="E2528" t="s">
        <v>186</v>
      </c>
      <c r="F2528">
        <f>VLOOKUP(E2528,業種分類!$A$1:$B$34,2,FALSE)</f>
        <v>7</v>
      </c>
      <c r="G2528">
        <v>100</v>
      </c>
      <c r="H2528">
        <v>0</v>
      </c>
      <c r="J2528" t="s">
        <v>3901</v>
      </c>
      <c r="K2528" t="s">
        <v>3897</v>
      </c>
      <c r="L2528" t="str">
        <f t="shared" si="39"/>
        <v>INSERT INTO stocks (stock_code, name, marcket_id, category_id, share_unit_number, is_nikkei225) VALUES(7048,'ベルトラ(株)',7,7,'100',0);</v>
      </c>
    </row>
    <row r="2529" spans="1:12" x14ac:dyDescent="0.2">
      <c r="A2529">
        <v>7049</v>
      </c>
      <c r="B2529" t="s">
        <v>2570</v>
      </c>
      <c r="C2529" t="s">
        <v>24</v>
      </c>
      <c r="D2529">
        <f>VLOOKUP(C2529,市場名!$A$1:$B$14,2,FALSE)</f>
        <v>7</v>
      </c>
      <c r="E2529" t="s">
        <v>186</v>
      </c>
      <c r="F2529">
        <f>VLOOKUP(E2529,業種分類!$A$1:$B$34,2,FALSE)</f>
        <v>7</v>
      </c>
      <c r="G2529">
        <v>100</v>
      </c>
      <c r="H2529">
        <v>0</v>
      </c>
      <c r="J2529" t="s">
        <v>3901</v>
      </c>
      <c r="K2529" t="s">
        <v>3897</v>
      </c>
      <c r="L2529" t="str">
        <f t="shared" si="39"/>
        <v>INSERT INTO stocks (stock_code, name, marcket_id, category_id, share_unit_number, is_nikkei225) VALUES(7049,'(株)識学',7,7,'100',0);</v>
      </c>
    </row>
    <row r="2530" spans="1:12" x14ac:dyDescent="0.2">
      <c r="A2530">
        <v>7050</v>
      </c>
      <c r="B2530" t="s">
        <v>2571</v>
      </c>
      <c r="C2530" t="s">
        <v>24</v>
      </c>
      <c r="D2530">
        <f>VLOOKUP(C2530,市場名!$A$1:$B$14,2,FALSE)</f>
        <v>7</v>
      </c>
      <c r="E2530" t="s">
        <v>186</v>
      </c>
      <c r="F2530">
        <f>VLOOKUP(E2530,業種分類!$A$1:$B$34,2,FALSE)</f>
        <v>7</v>
      </c>
      <c r="G2530">
        <v>100</v>
      </c>
      <c r="H2530">
        <v>0</v>
      </c>
      <c r="J2530" t="s">
        <v>3901</v>
      </c>
      <c r="K2530" t="s">
        <v>3897</v>
      </c>
      <c r="L2530" t="str">
        <f t="shared" si="39"/>
        <v>INSERT INTO stocks (stock_code, name, marcket_id, category_id, share_unit_number, is_nikkei225) VALUES(7050,'(株)フロンティアインターナショナル',7,7,'100',0);</v>
      </c>
    </row>
    <row r="2531" spans="1:12" x14ac:dyDescent="0.2">
      <c r="A2531">
        <v>7057</v>
      </c>
      <c r="B2531" t="s">
        <v>2572</v>
      </c>
      <c r="C2531" t="s">
        <v>15</v>
      </c>
      <c r="D2531">
        <f>VLOOKUP(C2531,市場名!$A$1:$B$14,2,FALSE)</f>
        <v>5</v>
      </c>
      <c r="E2531" t="s">
        <v>186</v>
      </c>
      <c r="F2531">
        <f>VLOOKUP(E2531,業種分類!$A$1:$B$34,2,FALSE)</f>
        <v>7</v>
      </c>
      <c r="G2531">
        <v>100</v>
      </c>
      <c r="H2531">
        <v>0</v>
      </c>
      <c r="J2531" t="s">
        <v>3901</v>
      </c>
      <c r="K2531" t="s">
        <v>3897</v>
      </c>
      <c r="L2531" t="str">
        <f t="shared" si="39"/>
        <v>INSERT INTO stocks (stock_code, name, marcket_id, category_id, share_unit_number, is_nikkei225) VALUES(7057,'(株)エヌ・シー・エヌ',5,7,'100',0);</v>
      </c>
    </row>
    <row r="2532" spans="1:12" x14ac:dyDescent="0.2">
      <c r="A2532">
        <v>7058</v>
      </c>
      <c r="B2532" t="s">
        <v>2573</v>
      </c>
      <c r="C2532" t="s">
        <v>15</v>
      </c>
      <c r="D2532">
        <f>VLOOKUP(C2532,市場名!$A$1:$B$14,2,FALSE)</f>
        <v>5</v>
      </c>
      <c r="E2532" t="s">
        <v>186</v>
      </c>
      <c r="F2532">
        <f>VLOOKUP(E2532,業種分類!$A$1:$B$34,2,FALSE)</f>
        <v>7</v>
      </c>
      <c r="G2532">
        <v>100</v>
      </c>
      <c r="H2532">
        <v>0</v>
      </c>
      <c r="J2532" t="s">
        <v>3901</v>
      </c>
      <c r="K2532" t="s">
        <v>3897</v>
      </c>
      <c r="L2532" t="str">
        <f t="shared" si="39"/>
        <v>INSERT INTO stocks (stock_code, name, marcket_id, category_id, share_unit_number, is_nikkei225) VALUES(7058,'共栄セキュリティーサービス(株)',5,7,'100',0);</v>
      </c>
    </row>
    <row r="2533" spans="1:12" x14ac:dyDescent="0.2">
      <c r="A2533">
        <v>7059</v>
      </c>
      <c r="B2533" t="s">
        <v>2574</v>
      </c>
      <c r="C2533" t="s">
        <v>24</v>
      </c>
      <c r="D2533">
        <f>VLOOKUP(C2533,市場名!$A$1:$B$14,2,FALSE)</f>
        <v>7</v>
      </c>
      <c r="E2533" t="s">
        <v>186</v>
      </c>
      <c r="F2533">
        <f>VLOOKUP(E2533,業種分類!$A$1:$B$34,2,FALSE)</f>
        <v>7</v>
      </c>
      <c r="G2533">
        <v>100</v>
      </c>
      <c r="H2533">
        <v>0</v>
      </c>
      <c r="J2533" t="s">
        <v>3901</v>
      </c>
      <c r="K2533" t="s">
        <v>3897</v>
      </c>
      <c r="L2533" t="str">
        <f t="shared" si="39"/>
        <v>INSERT INTO stocks (stock_code, name, marcket_id, category_id, share_unit_number, is_nikkei225) VALUES(7059,'(株)コプロ・ホールディングス',7,7,'100',0);</v>
      </c>
    </row>
    <row r="2534" spans="1:12" x14ac:dyDescent="0.2">
      <c r="A2534">
        <v>7060</v>
      </c>
      <c r="B2534" t="s">
        <v>2575</v>
      </c>
      <c r="C2534" t="s">
        <v>24</v>
      </c>
      <c r="D2534">
        <f>VLOOKUP(C2534,市場名!$A$1:$B$14,2,FALSE)</f>
        <v>7</v>
      </c>
      <c r="E2534" t="s">
        <v>186</v>
      </c>
      <c r="F2534">
        <f>VLOOKUP(E2534,業種分類!$A$1:$B$34,2,FALSE)</f>
        <v>7</v>
      </c>
      <c r="G2534">
        <v>100</v>
      </c>
      <c r="H2534">
        <v>0</v>
      </c>
      <c r="J2534" t="s">
        <v>3901</v>
      </c>
      <c r="K2534" t="s">
        <v>3897</v>
      </c>
      <c r="L2534" t="str">
        <f t="shared" si="39"/>
        <v>INSERT INTO stocks (stock_code, name, marcket_id, category_id, share_unit_number, is_nikkei225) VALUES(7060,'ギークス(株)',7,7,'100',0);</v>
      </c>
    </row>
    <row r="2535" spans="1:12" x14ac:dyDescent="0.2">
      <c r="A2535">
        <v>7061</v>
      </c>
      <c r="B2535" t="s">
        <v>2576</v>
      </c>
      <c r="C2535" t="s">
        <v>24</v>
      </c>
      <c r="D2535">
        <f>VLOOKUP(C2535,市場名!$A$1:$B$14,2,FALSE)</f>
        <v>7</v>
      </c>
      <c r="E2535" t="s">
        <v>186</v>
      </c>
      <c r="F2535">
        <f>VLOOKUP(E2535,業種分類!$A$1:$B$34,2,FALSE)</f>
        <v>7</v>
      </c>
      <c r="G2535">
        <v>100</v>
      </c>
      <c r="H2535">
        <v>0</v>
      </c>
      <c r="J2535" t="s">
        <v>3901</v>
      </c>
      <c r="K2535" t="s">
        <v>3897</v>
      </c>
      <c r="L2535" t="str">
        <f t="shared" si="39"/>
        <v>INSERT INTO stocks (stock_code, name, marcket_id, category_id, share_unit_number, is_nikkei225) VALUES(7061,'日本ホスピスホールディングス(株)',7,7,'100',0);</v>
      </c>
    </row>
    <row r="2536" spans="1:12" x14ac:dyDescent="0.2">
      <c r="A2536">
        <v>7062</v>
      </c>
      <c r="B2536" t="s">
        <v>2577</v>
      </c>
      <c r="C2536" t="s">
        <v>24</v>
      </c>
      <c r="D2536">
        <f>VLOOKUP(C2536,市場名!$A$1:$B$14,2,FALSE)</f>
        <v>7</v>
      </c>
      <c r="E2536" t="s">
        <v>186</v>
      </c>
      <c r="F2536">
        <f>VLOOKUP(E2536,業種分類!$A$1:$B$34,2,FALSE)</f>
        <v>7</v>
      </c>
      <c r="G2536">
        <v>100</v>
      </c>
      <c r="H2536">
        <v>0</v>
      </c>
      <c r="J2536" t="s">
        <v>3901</v>
      </c>
      <c r="K2536" t="s">
        <v>3897</v>
      </c>
      <c r="L2536" t="str">
        <f t="shared" si="39"/>
        <v>INSERT INTO stocks (stock_code, name, marcket_id, category_id, share_unit_number, is_nikkei225) VALUES(7062,'(株)フレアス',7,7,'100',0);</v>
      </c>
    </row>
    <row r="2537" spans="1:12" x14ac:dyDescent="0.2">
      <c r="A2537">
        <v>7063</v>
      </c>
      <c r="B2537" t="s">
        <v>2578</v>
      </c>
      <c r="C2537" t="s">
        <v>24</v>
      </c>
      <c r="D2537">
        <f>VLOOKUP(C2537,市場名!$A$1:$B$14,2,FALSE)</f>
        <v>7</v>
      </c>
      <c r="E2537" t="s">
        <v>186</v>
      </c>
      <c r="F2537">
        <f>VLOOKUP(E2537,業種分類!$A$1:$B$34,2,FALSE)</f>
        <v>7</v>
      </c>
      <c r="G2537">
        <v>100</v>
      </c>
      <c r="H2537">
        <v>0</v>
      </c>
      <c r="J2537" t="s">
        <v>3901</v>
      </c>
      <c r="K2537" t="s">
        <v>3897</v>
      </c>
      <c r="L2537" t="str">
        <f t="shared" si="39"/>
        <v>INSERT INTO stocks (stock_code, name, marcket_id, category_id, share_unit_number, is_nikkei225) VALUES(7063,'(株)エードット',7,7,'100',0);</v>
      </c>
    </row>
    <row r="2538" spans="1:12" x14ac:dyDescent="0.2">
      <c r="A2538">
        <v>7064</v>
      </c>
      <c r="B2538" t="s">
        <v>2579</v>
      </c>
      <c r="C2538" t="s">
        <v>24</v>
      </c>
      <c r="D2538">
        <f>VLOOKUP(C2538,市場名!$A$1:$B$14,2,FALSE)</f>
        <v>7</v>
      </c>
      <c r="E2538" t="s">
        <v>186</v>
      </c>
      <c r="F2538">
        <f>VLOOKUP(E2538,業種分類!$A$1:$B$34,2,FALSE)</f>
        <v>7</v>
      </c>
      <c r="G2538">
        <v>100</v>
      </c>
      <c r="H2538">
        <v>0</v>
      </c>
      <c r="J2538" t="s">
        <v>3901</v>
      </c>
      <c r="K2538" t="s">
        <v>3897</v>
      </c>
      <c r="L2538" t="str">
        <f t="shared" si="39"/>
        <v>INSERT INTO stocks (stock_code, name, marcket_id, category_id, share_unit_number, is_nikkei225) VALUES(7064,'(株)ハウテレビジョン',7,7,'100',0);</v>
      </c>
    </row>
    <row r="2539" spans="1:12" x14ac:dyDescent="0.2">
      <c r="A2539">
        <v>7065</v>
      </c>
      <c r="B2539" t="s">
        <v>2580</v>
      </c>
      <c r="C2539" t="s">
        <v>37</v>
      </c>
      <c r="D2539">
        <f>VLOOKUP(C2539,市場名!$A$1:$B$14,2,FALSE)</f>
        <v>2</v>
      </c>
      <c r="E2539" t="s">
        <v>186</v>
      </c>
      <c r="F2539">
        <f>VLOOKUP(E2539,業種分類!$A$1:$B$34,2,FALSE)</f>
        <v>7</v>
      </c>
      <c r="G2539">
        <v>100</v>
      </c>
      <c r="H2539">
        <v>0</v>
      </c>
      <c r="J2539" t="s">
        <v>3901</v>
      </c>
      <c r="K2539" t="s">
        <v>3897</v>
      </c>
      <c r="L2539" t="str">
        <f t="shared" si="39"/>
        <v>INSERT INTO stocks (stock_code, name, marcket_id, category_id, share_unit_number, is_nikkei225) VALUES(7065,'ユーピーアール(株)',2,7,'100',0);</v>
      </c>
    </row>
    <row r="2540" spans="1:12" x14ac:dyDescent="0.2">
      <c r="A2540">
        <v>7066</v>
      </c>
      <c r="B2540" t="s">
        <v>2581</v>
      </c>
      <c r="C2540" t="s">
        <v>24</v>
      </c>
      <c r="D2540">
        <f>VLOOKUP(C2540,市場名!$A$1:$B$14,2,FALSE)</f>
        <v>7</v>
      </c>
      <c r="E2540" t="s">
        <v>186</v>
      </c>
      <c r="F2540">
        <f>VLOOKUP(E2540,業種分類!$A$1:$B$34,2,FALSE)</f>
        <v>7</v>
      </c>
      <c r="G2540">
        <v>100</v>
      </c>
      <c r="H2540">
        <v>0</v>
      </c>
      <c r="J2540" t="s">
        <v>3901</v>
      </c>
      <c r="K2540" t="s">
        <v>3897</v>
      </c>
      <c r="L2540" t="str">
        <f t="shared" si="39"/>
        <v>INSERT INTO stocks (stock_code, name, marcket_id, category_id, share_unit_number, is_nikkei225) VALUES(7066,'(株)ピアズ',7,7,'100',0);</v>
      </c>
    </row>
    <row r="2541" spans="1:12" x14ac:dyDescent="0.2">
      <c r="A2541">
        <v>7067</v>
      </c>
      <c r="B2541" t="s">
        <v>2582</v>
      </c>
      <c r="C2541" t="s">
        <v>24</v>
      </c>
      <c r="D2541">
        <f>VLOOKUP(C2541,市場名!$A$1:$B$14,2,FALSE)</f>
        <v>7</v>
      </c>
      <c r="E2541" t="s">
        <v>186</v>
      </c>
      <c r="F2541">
        <f>VLOOKUP(E2541,業種分類!$A$1:$B$34,2,FALSE)</f>
        <v>7</v>
      </c>
      <c r="G2541">
        <v>100</v>
      </c>
      <c r="H2541">
        <v>0</v>
      </c>
      <c r="J2541" t="s">
        <v>3901</v>
      </c>
      <c r="K2541" t="s">
        <v>3897</v>
      </c>
      <c r="L2541" t="str">
        <f t="shared" si="39"/>
        <v>INSERT INTO stocks (stock_code, name, marcket_id, category_id, share_unit_number, is_nikkei225) VALUES(7067,'ブランディングテクノロジー(株)',7,7,'100',0);</v>
      </c>
    </row>
    <row r="2542" spans="1:12" x14ac:dyDescent="0.2">
      <c r="A2542">
        <v>7068</v>
      </c>
      <c r="B2542" t="s">
        <v>2583</v>
      </c>
      <c r="C2542" t="s">
        <v>24</v>
      </c>
      <c r="D2542">
        <f>VLOOKUP(C2542,市場名!$A$1:$B$14,2,FALSE)</f>
        <v>7</v>
      </c>
      <c r="E2542" t="s">
        <v>186</v>
      </c>
      <c r="F2542">
        <f>VLOOKUP(E2542,業種分類!$A$1:$B$34,2,FALSE)</f>
        <v>7</v>
      </c>
      <c r="G2542">
        <v>100</v>
      </c>
      <c r="H2542">
        <v>0</v>
      </c>
      <c r="J2542" t="s">
        <v>3901</v>
      </c>
      <c r="K2542" t="s">
        <v>3897</v>
      </c>
      <c r="L2542" t="str">
        <f t="shared" si="39"/>
        <v>INSERT INTO stocks (stock_code, name, marcket_id, category_id, share_unit_number, is_nikkei225) VALUES(7068,'(株)フィードフォース',7,7,'100',0);</v>
      </c>
    </row>
    <row r="2543" spans="1:12" x14ac:dyDescent="0.2">
      <c r="A2543">
        <v>7069</v>
      </c>
      <c r="B2543" t="s">
        <v>2584</v>
      </c>
      <c r="C2543" t="s">
        <v>24</v>
      </c>
      <c r="D2543">
        <f>VLOOKUP(C2543,市場名!$A$1:$B$14,2,FALSE)</f>
        <v>7</v>
      </c>
      <c r="E2543" t="s">
        <v>186</v>
      </c>
      <c r="F2543">
        <f>VLOOKUP(E2543,業種分類!$A$1:$B$34,2,FALSE)</f>
        <v>7</v>
      </c>
      <c r="G2543">
        <v>100</v>
      </c>
      <c r="H2543">
        <v>0</v>
      </c>
      <c r="J2543" t="s">
        <v>3901</v>
      </c>
      <c r="K2543" t="s">
        <v>3897</v>
      </c>
      <c r="L2543" t="str">
        <f t="shared" si="39"/>
        <v>INSERT INTO stocks (stock_code, name, marcket_id, category_id, share_unit_number, is_nikkei225) VALUES(7069,'(株)サイバー・バズ',7,7,'100',0);</v>
      </c>
    </row>
    <row r="2544" spans="1:12" x14ac:dyDescent="0.2">
      <c r="A2544">
        <v>7070</v>
      </c>
      <c r="B2544" t="s">
        <v>2585</v>
      </c>
      <c r="C2544" t="s">
        <v>21</v>
      </c>
      <c r="D2544">
        <f>VLOOKUP(C2544,市場名!$A$1:$B$14,2,FALSE)</f>
        <v>6</v>
      </c>
      <c r="E2544" t="s">
        <v>186</v>
      </c>
      <c r="F2544">
        <f>VLOOKUP(E2544,業種分類!$A$1:$B$34,2,FALSE)</f>
        <v>7</v>
      </c>
      <c r="G2544">
        <v>100</v>
      </c>
      <c r="H2544">
        <v>0</v>
      </c>
      <c r="J2544" t="s">
        <v>3901</v>
      </c>
      <c r="K2544" t="s">
        <v>3897</v>
      </c>
      <c r="L2544" t="str">
        <f t="shared" si="39"/>
        <v>INSERT INTO stocks (stock_code, name, marcket_id, category_id, share_unit_number, is_nikkei225) VALUES(7070,'ＳＩホールディングス(株)',6,7,'100',0);</v>
      </c>
    </row>
    <row r="2545" spans="1:12" x14ac:dyDescent="0.2">
      <c r="A2545">
        <v>7071</v>
      </c>
      <c r="B2545" t="s">
        <v>2586</v>
      </c>
      <c r="D2545" t="e">
        <f>VLOOKUP(C2545,市場名!$A$1:$B$14,2,FALSE)</f>
        <v>#N/A</v>
      </c>
      <c r="E2545" t="s">
        <v>186</v>
      </c>
      <c r="F2545">
        <f>VLOOKUP(E2545,業種分類!$A$1:$B$34,2,FALSE)</f>
        <v>7</v>
      </c>
      <c r="G2545">
        <v>100</v>
      </c>
      <c r="H2545">
        <v>0</v>
      </c>
      <c r="J2545" t="s">
        <v>3901</v>
      </c>
      <c r="K2545" t="s">
        <v>3897</v>
      </c>
      <c r="L2545" t="e">
        <f t="shared" si="39"/>
        <v>#N/A</v>
      </c>
    </row>
    <row r="2546" spans="1:12" x14ac:dyDescent="0.2">
      <c r="A2546">
        <v>7072</v>
      </c>
      <c r="B2546" t="s">
        <v>2587</v>
      </c>
      <c r="D2546" t="e">
        <f>VLOOKUP(C2546,市場名!$A$1:$B$14,2,FALSE)</f>
        <v>#N/A</v>
      </c>
      <c r="E2546" t="s">
        <v>186</v>
      </c>
      <c r="F2546">
        <f>VLOOKUP(E2546,業種分類!$A$1:$B$34,2,FALSE)</f>
        <v>7</v>
      </c>
      <c r="G2546">
        <v>100</v>
      </c>
      <c r="H2546">
        <v>0</v>
      </c>
      <c r="J2546" t="s">
        <v>3901</v>
      </c>
      <c r="K2546" t="s">
        <v>3897</v>
      </c>
      <c r="L2546" t="e">
        <f t="shared" si="39"/>
        <v>#N/A</v>
      </c>
    </row>
    <row r="2547" spans="1:12" x14ac:dyDescent="0.2">
      <c r="A2547">
        <v>7073</v>
      </c>
      <c r="B2547" t="s">
        <v>2588</v>
      </c>
      <c r="D2547" t="e">
        <f>VLOOKUP(C2547,市場名!$A$1:$B$14,2,FALSE)</f>
        <v>#N/A</v>
      </c>
      <c r="E2547" t="s">
        <v>186</v>
      </c>
      <c r="F2547">
        <f>VLOOKUP(E2547,業種分類!$A$1:$B$34,2,FALSE)</f>
        <v>7</v>
      </c>
      <c r="G2547">
        <v>100</v>
      </c>
      <c r="H2547">
        <v>0</v>
      </c>
      <c r="J2547" t="s">
        <v>3901</v>
      </c>
      <c r="K2547" t="s">
        <v>3897</v>
      </c>
      <c r="L2547" t="e">
        <f t="shared" si="39"/>
        <v>#N/A</v>
      </c>
    </row>
    <row r="2548" spans="1:12" x14ac:dyDescent="0.2">
      <c r="A2548">
        <v>7102</v>
      </c>
      <c r="B2548" t="s">
        <v>2589</v>
      </c>
      <c r="C2548" t="s">
        <v>5</v>
      </c>
      <c r="D2548">
        <f>VLOOKUP(C2548,市場名!$A$1:$B$14,2,FALSE)</f>
        <v>1</v>
      </c>
      <c r="E2548" t="s">
        <v>664</v>
      </c>
      <c r="F2548">
        <f>VLOOKUP(E2548,業種分類!$A$1:$B$34,2,FALSE)</f>
        <v>22</v>
      </c>
      <c r="G2548">
        <v>100</v>
      </c>
      <c r="H2548">
        <v>0</v>
      </c>
      <c r="J2548" t="s">
        <v>3901</v>
      </c>
      <c r="K2548" t="s">
        <v>3897</v>
      </c>
      <c r="L2548" t="str">
        <f t="shared" si="39"/>
        <v>INSERT INTO stocks (stock_code, name, marcket_id, category_id, share_unit_number, is_nikkei225) VALUES(7102,'日本車輌製造(株)',1,22,'100',0);</v>
      </c>
    </row>
    <row r="2549" spans="1:12" x14ac:dyDescent="0.2">
      <c r="A2549">
        <v>7105</v>
      </c>
      <c r="B2549" t="s">
        <v>2590</v>
      </c>
      <c r="C2549" t="s">
        <v>5</v>
      </c>
      <c r="D2549">
        <f>VLOOKUP(C2549,市場名!$A$1:$B$14,2,FALSE)</f>
        <v>1</v>
      </c>
      <c r="E2549" t="s">
        <v>664</v>
      </c>
      <c r="F2549">
        <f>VLOOKUP(E2549,業種分類!$A$1:$B$34,2,FALSE)</f>
        <v>22</v>
      </c>
      <c r="G2549">
        <v>100</v>
      </c>
      <c r="H2549">
        <v>0</v>
      </c>
      <c r="J2549" t="s">
        <v>3901</v>
      </c>
      <c r="K2549" t="s">
        <v>3897</v>
      </c>
      <c r="L2549" t="str">
        <f t="shared" si="39"/>
        <v>INSERT INTO stocks (stock_code, name, marcket_id, category_id, share_unit_number, is_nikkei225) VALUES(7105,'三菱ロジスネクスト(株)',1,22,'100',0);</v>
      </c>
    </row>
    <row r="2550" spans="1:12" x14ac:dyDescent="0.2">
      <c r="A2550">
        <v>7122</v>
      </c>
      <c r="B2550" t="s">
        <v>2591</v>
      </c>
      <c r="C2550" t="s">
        <v>5</v>
      </c>
      <c r="D2550">
        <f>VLOOKUP(C2550,市場名!$A$1:$B$14,2,FALSE)</f>
        <v>1</v>
      </c>
      <c r="E2550" t="s">
        <v>664</v>
      </c>
      <c r="F2550">
        <f>VLOOKUP(E2550,業種分類!$A$1:$B$34,2,FALSE)</f>
        <v>22</v>
      </c>
      <c r="G2550">
        <v>100</v>
      </c>
      <c r="H2550">
        <v>0</v>
      </c>
      <c r="J2550" t="s">
        <v>3901</v>
      </c>
      <c r="K2550" t="s">
        <v>3897</v>
      </c>
      <c r="L2550" t="str">
        <f t="shared" si="39"/>
        <v>INSERT INTO stocks (stock_code, name, marcket_id, category_id, share_unit_number, is_nikkei225) VALUES(7122,'近畿車輛(株)',1,22,'100',0);</v>
      </c>
    </row>
    <row r="2551" spans="1:12" x14ac:dyDescent="0.2">
      <c r="A2551">
        <v>7148</v>
      </c>
      <c r="B2551" t="s">
        <v>2592</v>
      </c>
      <c r="C2551" t="s">
        <v>5</v>
      </c>
      <c r="D2551">
        <f>VLOOKUP(C2551,市場名!$A$1:$B$14,2,FALSE)</f>
        <v>1</v>
      </c>
      <c r="E2551" t="s">
        <v>662</v>
      </c>
      <c r="F2551">
        <f>VLOOKUP(E2551,業種分類!$A$1:$B$34,2,FALSE)</f>
        <v>21</v>
      </c>
      <c r="G2551">
        <v>100</v>
      </c>
      <c r="H2551">
        <v>0</v>
      </c>
      <c r="J2551" t="s">
        <v>3901</v>
      </c>
      <c r="K2551" t="s">
        <v>3897</v>
      </c>
      <c r="L2551" t="str">
        <f t="shared" si="39"/>
        <v>INSERT INTO stocks (stock_code, name, marcket_id, category_id, share_unit_number, is_nikkei225) VALUES(7148,'(株)ＦＰＧ',1,21,'100',0);</v>
      </c>
    </row>
    <row r="2552" spans="1:12" x14ac:dyDescent="0.2">
      <c r="A2552">
        <v>7150</v>
      </c>
      <c r="B2552" t="s">
        <v>2593</v>
      </c>
      <c r="C2552" t="s">
        <v>5</v>
      </c>
      <c r="D2552">
        <f>VLOOKUP(C2552,市場名!$A$1:$B$14,2,FALSE)</f>
        <v>1</v>
      </c>
      <c r="E2552" t="s">
        <v>2594</v>
      </c>
      <c r="F2552">
        <f>VLOOKUP(E2552,業種分類!$A$1:$B$34,2,FALSE)</f>
        <v>29</v>
      </c>
      <c r="G2552">
        <v>100</v>
      </c>
      <c r="H2552">
        <v>0</v>
      </c>
      <c r="J2552" t="s">
        <v>3901</v>
      </c>
      <c r="K2552" t="s">
        <v>3897</v>
      </c>
      <c r="L2552" t="str">
        <f t="shared" si="39"/>
        <v>INSERT INTO stocks (stock_code, name, marcket_id, category_id, share_unit_number, is_nikkei225) VALUES(7150,'(株)島根銀行',1,29,'100',0);</v>
      </c>
    </row>
    <row r="2553" spans="1:12" x14ac:dyDescent="0.2">
      <c r="A2553">
        <v>7157</v>
      </c>
      <c r="B2553" t="s">
        <v>2595</v>
      </c>
      <c r="C2553" t="s">
        <v>24</v>
      </c>
      <c r="D2553">
        <f>VLOOKUP(C2553,市場名!$A$1:$B$14,2,FALSE)</f>
        <v>7</v>
      </c>
      <c r="E2553" t="s">
        <v>2596</v>
      </c>
      <c r="F2553">
        <f>VLOOKUP(E2553,業種分類!$A$1:$B$34,2,FALSE)</f>
        <v>30</v>
      </c>
      <c r="G2553">
        <v>100</v>
      </c>
      <c r="H2553">
        <v>0</v>
      </c>
      <c r="J2553" t="s">
        <v>3901</v>
      </c>
      <c r="K2553" t="s">
        <v>3897</v>
      </c>
      <c r="L2553" t="str">
        <f t="shared" si="39"/>
        <v>INSERT INTO stocks (stock_code, name, marcket_id, category_id, share_unit_number, is_nikkei225) VALUES(7157,'ライフネット生命保険(株)',7,30,'100',0);</v>
      </c>
    </row>
    <row r="2554" spans="1:12" x14ac:dyDescent="0.2">
      <c r="A2554">
        <v>7161</v>
      </c>
      <c r="B2554" t="s">
        <v>2597</v>
      </c>
      <c r="C2554" t="s">
        <v>5</v>
      </c>
      <c r="D2554">
        <f>VLOOKUP(C2554,市場名!$A$1:$B$14,2,FALSE)</f>
        <v>1</v>
      </c>
      <c r="E2554" t="s">
        <v>2594</v>
      </c>
      <c r="F2554">
        <f>VLOOKUP(E2554,業種分類!$A$1:$B$34,2,FALSE)</f>
        <v>29</v>
      </c>
      <c r="G2554">
        <v>100</v>
      </c>
      <c r="H2554">
        <v>0</v>
      </c>
      <c r="J2554" t="s">
        <v>3901</v>
      </c>
      <c r="K2554" t="s">
        <v>3897</v>
      </c>
      <c r="L2554" t="str">
        <f t="shared" si="39"/>
        <v>INSERT INTO stocks (stock_code, name, marcket_id, category_id, share_unit_number, is_nikkei225) VALUES(7161,'(株)じもとホールディングス',1,29,'100',0);</v>
      </c>
    </row>
    <row r="2555" spans="1:12" x14ac:dyDescent="0.2">
      <c r="A2555">
        <v>7162</v>
      </c>
      <c r="B2555" t="s">
        <v>2598</v>
      </c>
      <c r="C2555" t="s">
        <v>15</v>
      </c>
      <c r="D2555">
        <f>VLOOKUP(C2555,市場名!$A$1:$B$14,2,FALSE)</f>
        <v>5</v>
      </c>
      <c r="E2555" t="s">
        <v>662</v>
      </c>
      <c r="F2555">
        <f>VLOOKUP(E2555,業種分類!$A$1:$B$34,2,FALSE)</f>
        <v>21</v>
      </c>
      <c r="G2555">
        <v>100</v>
      </c>
      <c r="H2555">
        <v>0</v>
      </c>
      <c r="J2555" t="s">
        <v>3901</v>
      </c>
      <c r="K2555" t="s">
        <v>3897</v>
      </c>
      <c r="L2555" t="str">
        <f t="shared" si="39"/>
        <v>INSERT INTO stocks (stock_code, name, marcket_id, category_id, share_unit_number, is_nikkei225) VALUES(7162,'アストマックス(株)',5,21,'100',0);</v>
      </c>
    </row>
    <row r="2556" spans="1:12" x14ac:dyDescent="0.2">
      <c r="A2556">
        <v>7164</v>
      </c>
      <c r="B2556" t="s">
        <v>2599</v>
      </c>
      <c r="C2556" t="s">
        <v>5</v>
      </c>
      <c r="D2556">
        <f>VLOOKUP(C2556,市場名!$A$1:$B$14,2,FALSE)</f>
        <v>1</v>
      </c>
      <c r="E2556" t="s">
        <v>358</v>
      </c>
      <c r="F2556">
        <f>VLOOKUP(E2556,業種分類!$A$1:$B$34,2,FALSE)</f>
        <v>14</v>
      </c>
      <c r="G2556">
        <v>100</v>
      </c>
      <c r="H2556">
        <v>0</v>
      </c>
      <c r="J2556" t="s">
        <v>3901</v>
      </c>
      <c r="K2556" t="s">
        <v>3897</v>
      </c>
      <c r="L2556" t="str">
        <f t="shared" si="39"/>
        <v>INSERT INTO stocks (stock_code, name, marcket_id, category_id, share_unit_number, is_nikkei225) VALUES(7164,'全国保証(株)',1,14,'100',0);</v>
      </c>
    </row>
    <row r="2557" spans="1:12" x14ac:dyDescent="0.2">
      <c r="A2557">
        <v>7167</v>
      </c>
      <c r="B2557" t="s">
        <v>2600</v>
      </c>
      <c r="C2557" t="s">
        <v>5</v>
      </c>
      <c r="D2557">
        <f>VLOOKUP(C2557,市場名!$A$1:$B$14,2,FALSE)</f>
        <v>1</v>
      </c>
      <c r="E2557" t="s">
        <v>2594</v>
      </c>
      <c r="F2557">
        <f>VLOOKUP(E2557,業種分類!$A$1:$B$34,2,FALSE)</f>
        <v>29</v>
      </c>
      <c r="G2557">
        <v>100</v>
      </c>
      <c r="H2557">
        <v>0</v>
      </c>
      <c r="J2557" t="s">
        <v>3901</v>
      </c>
      <c r="K2557" t="s">
        <v>3897</v>
      </c>
      <c r="L2557" t="str">
        <f t="shared" si="39"/>
        <v>INSERT INTO stocks (stock_code, name, marcket_id, category_id, share_unit_number, is_nikkei225) VALUES(7167,'(株)めぶきフィナンシャルグループ',1,29,'100',0);</v>
      </c>
    </row>
    <row r="2558" spans="1:12" x14ac:dyDescent="0.2">
      <c r="A2558">
        <v>7169</v>
      </c>
      <c r="B2558" t="s">
        <v>2601</v>
      </c>
      <c r="C2558" t="s">
        <v>15</v>
      </c>
      <c r="D2558">
        <f>VLOOKUP(C2558,市場名!$A$1:$B$14,2,FALSE)</f>
        <v>5</v>
      </c>
      <c r="E2558" t="s">
        <v>2596</v>
      </c>
      <c r="F2558">
        <f>VLOOKUP(E2558,業種分類!$A$1:$B$34,2,FALSE)</f>
        <v>30</v>
      </c>
      <c r="G2558">
        <v>100</v>
      </c>
      <c r="H2558">
        <v>0</v>
      </c>
      <c r="J2558" t="s">
        <v>3901</v>
      </c>
      <c r="K2558" t="s">
        <v>3897</v>
      </c>
      <c r="L2558" t="str">
        <f t="shared" si="39"/>
        <v>INSERT INTO stocks (stock_code, name, marcket_id, category_id, share_unit_number, is_nikkei225) VALUES(7169,'(株)ＮＦＣホールディングス',5,30,'100',0);</v>
      </c>
    </row>
    <row r="2559" spans="1:12" x14ac:dyDescent="0.2">
      <c r="A2559">
        <v>7172</v>
      </c>
      <c r="B2559" t="s">
        <v>2602</v>
      </c>
      <c r="C2559" t="s">
        <v>24</v>
      </c>
      <c r="D2559">
        <f>VLOOKUP(C2559,市場名!$A$1:$B$14,2,FALSE)</f>
        <v>7</v>
      </c>
      <c r="E2559" t="s">
        <v>662</v>
      </c>
      <c r="F2559">
        <f>VLOOKUP(E2559,業種分類!$A$1:$B$34,2,FALSE)</f>
        <v>21</v>
      </c>
      <c r="G2559">
        <v>100</v>
      </c>
      <c r="H2559">
        <v>0</v>
      </c>
      <c r="J2559" t="s">
        <v>3901</v>
      </c>
      <c r="K2559" t="s">
        <v>3897</v>
      </c>
      <c r="L2559" t="str">
        <f t="shared" si="39"/>
        <v>INSERT INTO stocks (stock_code, name, marcket_id, category_id, share_unit_number, is_nikkei225) VALUES(7172,'(株)ジャパンインベストメントアドバイザー',7,21,'100',0);</v>
      </c>
    </row>
    <row r="2560" spans="1:12" x14ac:dyDescent="0.2">
      <c r="A2560">
        <v>7173</v>
      </c>
      <c r="B2560" t="s">
        <v>2603</v>
      </c>
      <c r="C2560" t="s">
        <v>5</v>
      </c>
      <c r="D2560">
        <f>VLOOKUP(C2560,市場名!$A$1:$B$14,2,FALSE)</f>
        <v>1</v>
      </c>
      <c r="E2560" t="s">
        <v>2594</v>
      </c>
      <c r="F2560">
        <f>VLOOKUP(E2560,業種分類!$A$1:$B$34,2,FALSE)</f>
        <v>29</v>
      </c>
      <c r="G2560">
        <v>100</v>
      </c>
      <c r="H2560">
        <v>0</v>
      </c>
      <c r="J2560" t="s">
        <v>3901</v>
      </c>
      <c r="K2560" t="s">
        <v>3897</v>
      </c>
      <c r="L2560" t="str">
        <f t="shared" si="39"/>
        <v>INSERT INTO stocks (stock_code, name, marcket_id, category_id, share_unit_number, is_nikkei225) VALUES(7173,'(株)東京きらぼしフィナンシャルグループ',1,29,'100',0);</v>
      </c>
    </row>
    <row r="2561" spans="1:12" x14ac:dyDescent="0.2">
      <c r="A2561">
        <v>7175</v>
      </c>
      <c r="B2561" t="s">
        <v>2604</v>
      </c>
      <c r="C2561" t="s">
        <v>15</v>
      </c>
      <c r="D2561">
        <f>VLOOKUP(C2561,市場名!$A$1:$B$14,2,FALSE)</f>
        <v>5</v>
      </c>
      <c r="E2561" t="s">
        <v>662</v>
      </c>
      <c r="F2561">
        <f>VLOOKUP(E2561,業種分類!$A$1:$B$34,2,FALSE)</f>
        <v>21</v>
      </c>
      <c r="G2561">
        <v>100</v>
      </c>
      <c r="H2561">
        <v>0</v>
      </c>
      <c r="J2561" t="s">
        <v>3901</v>
      </c>
      <c r="K2561" t="s">
        <v>3897</v>
      </c>
      <c r="L2561" t="str">
        <f t="shared" si="39"/>
        <v>INSERT INTO stocks (stock_code, name, marcket_id, category_id, share_unit_number, is_nikkei225) VALUES(7175,'今村証券(株)',5,21,'100',0);</v>
      </c>
    </row>
    <row r="2562" spans="1:12" x14ac:dyDescent="0.2">
      <c r="A2562">
        <v>7177</v>
      </c>
      <c r="B2562" t="s">
        <v>2605</v>
      </c>
      <c r="C2562" t="s">
        <v>15</v>
      </c>
      <c r="D2562">
        <f>VLOOKUP(C2562,市場名!$A$1:$B$14,2,FALSE)</f>
        <v>5</v>
      </c>
      <c r="E2562" t="s">
        <v>662</v>
      </c>
      <c r="F2562">
        <f>VLOOKUP(E2562,業種分類!$A$1:$B$34,2,FALSE)</f>
        <v>21</v>
      </c>
      <c r="G2562">
        <v>100</v>
      </c>
      <c r="H2562">
        <v>0</v>
      </c>
      <c r="J2562" t="s">
        <v>3901</v>
      </c>
      <c r="K2562" t="s">
        <v>3897</v>
      </c>
      <c r="L2562" t="str">
        <f t="shared" si="39"/>
        <v>INSERT INTO stocks (stock_code, name, marcket_id, category_id, share_unit_number, is_nikkei225) VALUES(7177,'ＧＭＯフィナンシャルホールディングス(株)',5,21,'100',0);</v>
      </c>
    </row>
    <row r="2563" spans="1:12" x14ac:dyDescent="0.2">
      <c r="A2563">
        <v>7180</v>
      </c>
      <c r="B2563" t="s">
        <v>2606</v>
      </c>
      <c r="C2563" t="s">
        <v>5</v>
      </c>
      <c r="D2563">
        <f>VLOOKUP(C2563,市場名!$A$1:$B$14,2,FALSE)</f>
        <v>1</v>
      </c>
      <c r="E2563" t="s">
        <v>2594</v>
      </c>
      <c r="F2563">
        <f>VLOOKUP(E2563,業種分類!$A$1:$B$34,2,FALSE)</f>
        <v>29</v>
      </c>
      <c r="G2563">
        <v>100</v>
      </c>
      <c r="H2563">
        <v>0</v>
      </c>
      <c r="J2563" t="s">
        <v>3901</v>
      </c>
      <c r="K2563" t="s">
        <v>3897</v>
      </c>
      <c r="L2563" t="str">
        <f t="shared" ref="L2563:L2626" si="40">J2563&amp;A2563&amp;","&amp;"'"&amp;B2563&amp;"',"&amp;D2563&amp;","&amp;F2563&amp;",'"&amp;G2563&amp;"',"&amp;H2563&amp;K2563</f>
        <v>INSERT INTO stocks (stock_code, name, marcket_id, category_id, share_unit_number, is_nikkei225) VALUES(7180,'(株)九州フィナンシャルグループ',1,29,'100',0);</v>
      </c>
    </row>
    <row r="2564" spans="1:12" x14ac:dyDescent="0.2">
      <c r="A2564">
        <v>7181</v>
      </c>
      <c r="B2564" t="s">
        <v>2607</v>
      </c>
      <c r="C2564" t="s">
        <v>5</v>
      </c>
      <c r="D2564">
        <f>VLOOKUP(C2564,市場名!$A$1:$B$14,2,FALSE)</f>
        <v>1</v>
      </c>
      <c r="E2564" t="s">
        <v>2596</v>
      </c>
      <c r="F2564">
        <f>VLOOKUP(E2564,業種分類!$A$1:$B$34,2,FALSE)</f>
        <v>30</v>
      </c>
      <c r="G2564">
        <v>100</v>
      </c>
      <c r="H2564">
        <v>0</v>
      </c>
      <c r="J2564" t="s">
        <v>3901</v>
      </c>
      <c r="K2564" t="s">
        <v>3897</v>
      </c>
      <c r="L2564" t="str">
        <f t="shared" si="40"/>
        <v>INSERT INTO stocks (stock_code, name, marcket_id, category_id, share_unit_number, is_nikkei225) VALUES(7181,'(株)かんぽ生命保険',1,30,'100',0);</v>
      </c>
    </row>
    <row r="2565" spans="1:12" x14ac:dyDescent="0.2">
      <c r="A2565">
        <v>7182</v>
      </c>
      <c r="B2565" t="s">
        <v>2608</v>
      </c>
      <c r="C2565" t="s">
        <v>5</v>
      </c>
      <c r="D2565">
        <f>VLOOKUP(C2565,市場名!$A$1:$B$14,2,FALSE)</f>
        <v>1</v>
      </c>
      <c r="E2565" t="s">
        <v>2594</v>
      </c>
      <c r="F2565">
        <f>VLOOKUP(E2565,業種分類!$A$1:$B$34,2,FALSE)</f>
        <v>29</v>
      </c>
      <c r="G2565">
        <v>100</v>
      </c>
      <c r="H2565">
        <v>0</v>
      </c>
      <c r="J2565" t="s">
        <v>3901</v>
      </c>
      <c r="K2565" t="s">
        <v>3897</v>
      </c>
      <c r="L2565" t="str">
        <f t="shared" si="40"/>
        <v>INSERT INTO stocks (stock_code, name, marcket_id, category_id, share_unit_number, is_nikkei225) VALUES(7182,'(株)ゆうちょ銀行',1,29,'100',0);</v>
      </c>
    </row>
    <row r="2566" spans="1:12" x14ac:dyDescent="0.2">
      <c r="A2566">
        <v>7183</v>
      </c>
      <c r="B2566" t="s">
        <v>2609</v>
      </c>
      <c r="C2566" t="s">
        <v>24</v>
      </c>
      <c r="D2566">
        <f>VLOOKUP(C2566,市場名!$A$1:$B$14,2,FALSE)</f>
        <v>7</v>
      </c>
      <c r="E2566" t="s">
        <v>358</v>
      </c>
      <c r="F2566">
        <f>VLOOKUP(E2566,業種分類!$A$1:$B$34,2,FALSE)</f>
        <v>14</v>
      </c>
      <c r="G2566">
        <v>100</v>
      </c>
      <c r="H2566">
        <v>0</v>
      </c>
      <c r="J2566" t="s">
        <v>3901</v>
      </c>
      <c r="K2566" t="s">
        <v>3897</v>
      </c>
      <c r="L2566" t="str">
        <f t="shared" si="40"/>
        <v>INSERT INTO stocks (stock_code, name, marcket_id, category_id, share_unit_number, is_nikkei225) VALUES(7183,'あんしん保証(株)',7,14,'100',0);</v>
      </c>
    </row>
    <row r="2567" spans="1:12" x14ac:dyDescent="0.2">
      <c r="A2567">
        <v>7184</v>
      </c>
      <c r="B2567" t="s">
        <v>2610</v>
      </c>
      <c r="C2567" t="s">
        <v>5</v>
      </c>
      <c r="D2567">
        <f>VLOOKUP(C2567,市場名!$A$1:$B$14,2,FALSE)</f>
        <v>1</v>
      </c>
      <c r="E2567" t="s">
        <v>2594</v>
      </c>
      <c r="F2567">
        <f>VLOOKUP(E2567,業種分類!$A$1:$B$34,2,FALSE)</f>
        <v>29</v>
      </c>
      <c r="G2567">
        <v>100</v>
      </c>
      <c r="H2567">
        <v>0</v>
      </c>
      <c r="J2567" t="s">
        <v>3901</v>
      </c>
      <c r="K2567" t="s">
        <v>3897</v>
      </c>
      <c r="L2567" t="str">
        <f t="shared" si="40"/>
        <v>INSERT INTO stocks (stock_code, name, marcket_id, category_id, share_unit_number, is_nikkei225) VALUES(7184,'(株)富山第一銀行',1,29,'100',0);</v>
      </c>
    </row>
    <row r="2568" spans="1:12" x14ac:dyDescent="0.2">
      <c r="A2568">
        <v>7185</v>
      </c>
      <c r="B2568" t="s">
        <v>2611</v>
      </c>
      <c r="C2568" t="s">
        <v>15</v>
      </c>
      <c r="D2568">
        <f>VLOOKUP(C2568,市場名!$A$1:$B$14,2,FALSE)</f>
        <v>5</v>
      </c>
      <c r="E2568" t="s">
        <v>662</v>
      </c>
      <c r="F2568">
        <f>VLOOKUP(E2568,業種分類!$A$1:$B$34,2,FALSE)</f>
        <v>21</v>
      </c>
      <c r="G2568">
        <v>100</v>
      </c>
      <c r="H2568">
        <v>0</v>
      </c>
      <c r="J2568" t="s">
        <v>3901</v>
      </c>
      <c r="K2568" t="s">
        <v>3897</v>
      </c>
      <c r="L2568" t="str">
        <f t="shared" si="40"/>
        <v>INSERT INTO stocks (stock_code, name, marcket_id, category_id, share_unit_number, is_nikkei225) VALUES(7185,'ヒロセ通商(株)',5,21,'100',0);</v>
      </c>
    </row>
    <row r="2569" spans="1:12" x14ac:dyDescent="0.2">
      <c r="A2569">
        <v>7186</v>
      </c>
      <c r="B2569" t="s">
        <v>2612</v>
      </c>
      <c r="C2569" t="s">
        <v>5</v>
      </c>
      <c r="D2569">
        <f>VLOOKUP(C2569,市場名!$A$1:$B$14,2,FALSE)</f>
        <v>1</v>
      </c>
      <c r="E2569" t="s">
        <v>2594</v>
      </c>
      <c r="F2569">
        <f>VLOOKUP(E2569,業種分類!$A$1:$B$34,2,FALSE)</f>
        <v>29</v>
      </c>
      <c r="G2569">
        <v>100</v>
      </c>
      <c r="H2569">
        <v>1</v>
      </c>
      <c r="J2569" t="s">
        <v>3901</v>
      </c>
      <c r="K2569" t="s">
        <v>3897</v>
      </c>
      <c r="L2569" t="str">
        <f t="shared" si="40"/>
        <v>INSERT INTO stocks (stock_code, name, marcket_id, category_id, share_unit_number, is_nikkei225) VALUES(7186,'(株)コンコルディア・フィナンシャルグループ',1,29,'100',1);</v>
      </c>
    </row>
    <row r="2570" spans="1:12" x14ac:dyDescent="0.2">
      <c r="A2570">
        <v>7187</v>
      </c>
      <c r="B2570" t="s">
        <v>2613</v>
      </c>
      <c r="C2570" t="s">
        <v>5</v>
      </c>
      <c r="D2570">
        <f>VLOOKUP(C2570,市場名!$A$1:$B$14,2,FALSE)</f>
        <v>1</v>
      </c>
      <c r="E2570" t="s">
        <v>358</v>
      </c>
      <c r="F2570">
        <f>VLOOKUP(E2570,業種分類!$A$1:$B$34,2,FALSE)</f>
        <v>14</v>
      </c>
      <c r="G2570">
        <v>100</v>
      </c>
      <c r="H2570">
        <v>0</v>
      </c>
      <c r="J2570" t="s">
        <v>3901</v>
      </c>
      <c r="K2570" t="s">
        <v>3897</v>
      </c>
      <c r="L2570" t="str">
        <f t="shared" si="40"/>
        <v>INSERT INTO stocks (stock_code, name, marcket_id, category_id, share_unit_number, is_nikkei225) VALUES(7187,'ジェイリース(株)',1,14,'100',0);</v>
      </c>
    </row>
    <row r="2571" spans="1:12" x14ac:dyDescent="0.2">
      <c r="A2571">
        <v>7189</v>
      </c>
      <c r="B2571" t="s">
        <v>2614</v>
      </c>
      <c r="C2571" t="s">
        <v>5</v>
      </c>
      <c r="D2571">
        <f>VLOOKUP(C2571,市場名!$A$1:$B$14,2,FALSE)</f>
        <v>1</v>
      </c>
      <c r="E2571" t="s">
        <v>2594</v>
      </c>
      <c r="F2571">
        <f>VLOOKUP(E2571,業種分類!$A$1:$B$34,2,FALSE)</f>
        <v>29</v>
      </c>
      <c r="G2571">
        <v>100</v>
      </c>
      <c r="H2571">
        <v>0</v>
      </c>
      <c r="J2571" t="s">
        <v>3901</v>
      </c>
      <c r="K2571" t="s">
        <v>3897</v>
      </c>
      <c r="L2571" t="str">
        <f t="shared" si="40"/>
        <v>INSERT INTO stocks (stock_code, name, marcket_id, category_id, share_unit_number, is_nikkei225) VALUES(7189,'(株)西日本フィナンシャルホールディングス',1,29,'100',0);</v>
      </c>
    </row>
    <row r="2572" spans="1:12" x14ac:dyDescent="0.2">
      <c r="A2572">
        <v>7190</v>
      </c>
      <c r="B2572" t="s">
        <v>2615</v>
      </c>
      <c r="C2572" t="s">
        <v>5</v>
      </c>
      <c r="D2572">
        <f>VLOOKUP(C2572,市場名!$A$1:$B$14,2,FALSE)</f>
        <v>1</v>
      </c>
      <c r="E2572" t="s">
        <v>662</v>
      </c>
      <c r="F2572">
        <f>VLOOKUP(E2572,業種分類!$A$1:$B$34,2,FALSE)</f>
        <v>21</v>
      </c>
      <c r="G2572">
        <v>100</v>
      </c>
      <c r="H2572">
        <v>0</v>
      </c>
      <c r="J2572" t="s">
        <v>3901</v>
      </c>
      <c r="K2572" t="s">
        <v>3897</v>
      </c>
      <c r="L2572" t="str">
        <f t="shared" si="40"/>
        <v>INSERT INTO stocks (stock_code, name, marcket_id, category_id, share_unit_number, is_nikkei225) VALUES(7190,'(株)マーキュリアインベストメント',1,21,'100',0);</v>
      </c>
    </row>
    <row r="2573" spans="1:12" x14ac:dyDescent="0.2">
      <c r="A2573">
        <v>7191</v>
      </c>
      <c r="B2573" t="s">
        <v>2616</v>
      </c>
      <c r="C2573" t="s">
        <v>5</v>
      </c>
      <c r="D2573">
        <f>VLOOKUP(C2573,市場名!$A$1:$B$14,2,FALSE)</f>
        <v>1</v>
      </c>
      <c r="E2573" t="s">
        <v>358</v>
      </c>
      <c r="F2573">
        <f>VLOOKUP(E2573,業種分類!$A$1:$B$34,2,FALSE)</f>
        <v>14</v>
      </c>
      <c r="G2573">
        <v>100</v>
      </c>
      <c r="H2573">
        <v>0</v>
      </c>
      <c r="J2573" t="s">
        <v>3901</v>
      </c>
      <c r="K2573" t="s">
        <v>3897</v>
      </c>
      <c r="L2573" t="str">
        <f t="shared" si="40"/>
        <v>INSERT INTO stocks (stock_code, name, marcket_id, category_id, share_unit_number, is_nikkei225) VALUES(7191,'(株)イントラスト',1,14,'100',0);</v>
      </c>
    </row>
    <row r="2574" spans="1:12" x14ac:dyDescent="0.2">
      <c r="A2574">
        <v>7192</v>
      </c>
      <c r="B2574" t="s">
        <v>2617</v>
      </c>
      <c r="C2574" t="s">
        <v>5</v>
      </c>
      <c r="D2574">
        <f>VLOOKUP(C2574,市場名!$A$1:$B$14,2,FALSE)</f>
        <v>1</v>
      </c>
      <c r="E2574" t="s">
        <v>358</v>
      </c>
      <c r="F2574">
        <f>VLOOKUP(E2574,業種分類!$A$1:$B$34,2,FALSE)</f>
        <v>14</v>
      </c>
      <c r="G2574">
        <v>100</v>
      </c>
      <c r="H2574">
        <v>0</v>
      </c>
      <c r="J2574" t="s">
        <v>3901</v>
      </c>
      <c r="K2574" t="s">
        <v>3897</v>
      </c>
      <c r="L2574" t="str">
        <f t="shared" si="40"/>
        <v>INSERT INTO stocks (stock_code, name, marcket_id, category_id, share_unit_number, is_nikkei225) VALUES(7192,'日本モーゲージサービス(株)',1,14,'100',0);</v>
      </c>
    </row>
    <row r="2575" spans="1:12" x14ac:dyDescent="0.2">
      <c r="A2575">
        <v>7196</v>
      </c>
      <c r="B2575" t="s">
        <v>2618</v>
      </c>
      <c r="C2575" t="s">
        <v>5</v>
      </c>
      <c r="D2575">
        <f>VLOOKUP(C2575,市場名!$A$1:$B$14,2,FALSE)</f>
        <v>1</v>
      </c>
      <c r="E2575" t="s">
        <v>358</v>
      </c>
      <c r="F2575">
        <f>VLOOKUP(E2575,業種分類!$A$1:$B$34,2,FALSE)</f>
        <v>14</v>
      </c>
      <c r="G2575">
        <v>100</v>
      </c>
      <c r="H2575">
        <v>0</v>
      </c>
      <c r="J2575" t="s">
        <v>3901</v>
      </c>
      <c r="K2575" t="s">
        <v>3897</v>
      </c>
      <c r="L2575" t="str">
        <f t="shared" si="40"/>
        <v>INSERT INTO stocks (stock_code, name, marcket_id, category_id, share_unit_number, is_nikkei225) VALUES(7196,'(株)Ｃａｓａ',1,14,'100',0);</v>
      </c>
    </row>
    <row r="2576" spans="1:12" x14ac:dyDescent="0.2">
      <c r="A2576">
        <v>7198</v>
      </c>
      <c r="B2576" t="s">
        <v>2619</v>
      </c>
      <c r="C2576" t="s">
        <v>5</v>
      </c>
      <c r="D2576">
        <f>VLOOKUP(C2576,市場名!$A$1:$B$14,2,FALSE)</f>
        <v>1</v>
      </c>
      <c r="E2576" t="s">
        <v>358</v>
      </c>
      <c r="F2576">
        <f>VLOOKUP(E2576,業種分類!$A$1:$B$34,2,FALSE)</f>
        <v>14</v>
      </c>
      <c r="G2576">
        <v>100</v>
      </c>
      <c r="H2576">
        <v>0</v>
      </c>
      <c r="J2576" t="s">
        <v>3901</v>
      </c>
      <c r="K2576" t="s">
        <v>3897</v>
      </c>
      <c r="L2576" t="str">
        <f t="shared" si="40"/>
        <v>INSERT INTO stocks (stock_code, name, marcket_id, category_id, share_unit_number, is_nikkei225) VALUES(7198,'アルヒ(株)',1,14,'100',0);</v>
      </c>
    </row>
    <row r="2577" spans="1:12" x14ac:dyDescent="0.2">
      <c r="A2577">
        <v>7199</v>
      </c>
      <c r="B2577" t="s">
        <v>2620</v>
      </c>
      <c r="C2577" t="s">
        <v>5</v>
      </c>
      <c r="D2577">
        <f>VLOOKUP(C2577,市場名!$A$1:$B$14,2,FALSE)</f>
        <v>1</v>
      </c>
      <c r="E2577" t="s">
        <v>358</v>
      </c>
      <c r="F2577">
        <f>VLOOKUP(E2577,業種分類!$A$1:$B$34,2,FALSE)</f>
        <v>14</v>
      </c>
      <c r="G2577">
        <v>100</v>
      </c>
      <c r="H2577">
        <v>0</v>
      </c>
      <c r="J2577" t="s">
        <v>3901</v>
      </c>
      <c r="K2577" t="s">
        <v>3897</v>
      </c>
      <c r="L2577" t="str">
        <f t="shared" si="40"/>
        <v>INSERT INTO stocks (stock_code, name, marcket_id, category_id, share_unit_number, is_nikkei225) VALUES(7199,'プレミアグループ(株)',1,14,'100',0);</v>
      </c>
    </row>
    <row r="2578" spans="1:12" x14ac:dyDescent="0.2">
      <c r="A2578">
        <v>7201</v>
      </c>
      <c r="B2578" t="s">
        <v>2621</v>
      </c>
      <c r="C2578" t="s">
        <v>5</v>
      </c>
      <c r="D2578">
        <f>VLOOKUP(C2578,市場名!$A$1:$B$14,2,FALSE)</f>
        <v>1</v>
      </c>
      <c r="E2578" t="s">
        <v>664</v>
      </c>
      <c r="F2578">
        <f>VLOOKUP(E2578,業種分類!$A$1:$B$34,2,FALSE)</f>
        <v>22</v>
      </c>
      <c r="G2578">
        <v>100</v>
      </c>
      <c r="H2578">
        <v>1</v>
      </c>
      <c r="J2578" t="s">
        <v>3901</v>
      </c>
      <c r="K2578" t="s">
        <v>3897</v>
      </c>
      <c r="L2578" t="str">
        <f t="shared" si="40"/>
        <v>INSERT INTO stocks (stock_code, name, marcket_id, category_id, share_unit_number, is_nikkei225) VALUES(7201,'日産自動車(株)',1,22,'100',1);</v>
      </c>
    </row>
    <row r="2579" spans="1:12" x14ac:dyDescent="0.2">
      <c r="A2579">
        <v>7202</v>
      </c>
      <c r="B2579" t="s">
        <v>2622</v>
      </c>
      <c r="C2579" t="s">
        <v>5</v>
      </c>
      <c r="D2579">
        <f>VLOOKUP(C2579,市場名!$A$1:$B$14,2,FALSE)</f>
        <v>1</v>
      </c>
      <c r="E2579" t="s">
        <v>664</v>
      </c>
      <c r="F2579">
        <f>VLOOKUP(E2579,業種分類!$A$1:$B$34,2,FALSE)</f>
        <v>22</v>
      </c>
      <c r="G2579">
        <v>100</v>
      </c>
      <c r="H2579">
        <v>1</v>
      </c>
      <c r="J2579" t="s">
        <v>3901</v>
      </c>
      <c r="K2579" t="s">
        <v>3897</v>
      </c>
      <c r="L2579" t="str">
        <f t="shared" si="40"/>
        <v>INSERT INTO stocks (stock_code, name, marcket_id, category_id, share_unit_number, is_nikkei225) VALUES(7202,'いすゞ自動車(株)',1,22,'100',1);</v>
      </c>
    </row>
    <row r="2580" spans="1:12" x14ac:dyDescent="0.2">
      <c r="A2580">
        <v>7203</v>
      </c>
      <c r="B2580" t="s">
        <v>2623</v>
      </c>
      <c r="C2580" t="s">
        <v>5</v>
      </c>
      <c r="D2580">
        <f>VLOOKUP(C2580,市場名!$A$1:$B$14,2,FALSE)</f>
        <v>1</v>
      </c>
      <c r="E2580" t="s">
        <v>664</v>
      </c>
      <c r="F2580">
        <f>VLOOKUP(E2580,業種分類!$A$1:$B$34,2,FALSE)</f>
        <v>22</v>
      </c>
      <c r="G2580">
        <v>100</v>
      </c>
      <c r="H2580">
        <v>1</v>
      </c>
      <c r="J2580" t="s">
        <v>3901</v>
      </c>
      <c r="K2580" t="s">
        <v>3897</v>
      </c>
      <c r="L2580" t="str">
        <f t="shared" si="40"/>
        <v>INSERT INTO stocks (stock_code, name, marcket_id, category_id, share_unit_number, is_nikkei225) VALUES(7203,'トヨタ自動車(株)',1,22,'100',1);</v>
      </c>
    </row>
    <row r="2581" spans="1:12" x14ac:dyDescent="0.2">
      <c r="A2581">
        <v>7205</v>
      </c>
      <c r="B2581" t="s">
        <v>2624</v>
      </c>
      <c r="C2581" t="s">
        <v>5</v>
      </c>
      <c r="D2581">
        <f>VLOOKUP(C2581,市場名!$A$1:$B$14,2,FALSE)</f>
        <v>1</v>
      </c>
      <c r="E2581" t="s">
        <v>664</v>
      </c>
      <c r="F2581">
        <f>VLOOKUP(E2581,業種分類!$A$1:$B$34,2,FALSE)</f>
        <v>22</v>
      </c>
      <c r="G2581">
        <v>100</v>
      </c>
      <c r="H2581">
        <v>1</v>
      </c>
      <c r="J2581" t="s">
        <v>3901</v>
      </c>
      <c r="K2581" t="s">
        <v>3897</v>
      </c>
      <c r="L2581" t="str">
        <f t="shared" si="40"/>
        <v>INSERT INTO stocks (stock_code, name, marcket_id, category_id, share_unit_number, is_nikkei225) VALUES(7205,'日野自動車(株)',1,22,'100',1);</v>
      </c>
    </row>
    <row r="2582" spans="1:12" x14ac:dyDescent="0.2">
      <c r="A2582">
        <v>7208</v>
      </c>
      <c r="B2582" t="s">
        <v>2625</v>
      </c>
      <c r="C2582" t="s">
        <v>37</v>
      </c>
      <c r="D2582">
        <f>VLOOKUP(C2582,市場名!$A$1:$B$14,2,FALSE)</f>
        <v>2</v>
      </c>
      <c r="E2582" t="s">
        <v>664</v>
      </c>
      <c r="F2582">
        <f>VLOOKUP(E2582,業種分類!$A$1:$B$34,2,FALSE)</f>
        <v>22</v>
      </c>
      <c r="G2582">
        <v>100</v>
      </c>
      <c r="H2582">
        <v>0</v>
      </c>
      <c r="J2582" t="s">
        <v>3901</v>
      </c>
      <c r="K2582" t="s">
        <v>3897</v>
      </c>
      <c r="L2582" t="str">
        <f t="shared" si="40"/>
        <v>INSERT INTO stocks (stock_code, name, marcket_id, category_id, share_unit_number, is_nikkei225) VALUES(7208,'(株)カネミツ',2,22,'100',0);</v>
      </c>
    </row>
    <row r="2583" spans="1:12" x14ac:dyDescent="0.2">
      <c r="A2583">
        <v>7211</v>
      </c>
      <c r="B2583" t="s">
        <v>2626</v>
      </c>
      <c r="C2583" t="s">
        <v>5</v>
      </c>
      <c r="D2583">
        <f>VLOOKUP(C2583,市場名!$A$1:$B$14,2,FALSE)</f>
        <v>1</v>
      </c>
      <c r="E2583" t="s">
        <v>664</v>
      </c>
      <c r="F2583">
        <f>VLOOKUP(E2583,業種分類!$A$1:$B$34,2,FALSE)</f>
        <v>22</v>
      </c>
      <c r="G2583">
        <v>100</v>
      </c>
      <c r="H2583">
        <v>1</v>
      </c>
      <c r="J2583" t="s">
        <v>3901</v>
      </c>
      <c r="K2583" t="s">
        <v>3897</v>
      </c>
      <c r="L2583" t="str">
        <f t="shared" si="40"/>
        <v>INSERT INTO stocks (stock_code, name, marcket_id, category_id, share_unit_number, is_nikkei225) VALUES(7211,'三菱自動車(株)',1,22,'100',1);</v>
      </c>
    </row>
    <row r="2584" spans="1:12" x14ac:dyDescent="0.2">
      <c r="A2584">
        <v>7212</v>
      </c>
      <c r="B2584" t="s">
        <v>2627</v>
      </c>
      <c r="C2584" t="s">
        <v>5</v>
      </c>
      <c r="D2584">
        <f>VLOOKUP(C2584,市場名!$A$1:$B$14,2,FALSE)</f>
        <v>1</v>
      </c>
      <c r="E2584" t="s">
        <v>664</v>
      </c>
      <c r="F2584">
        <f>VLOOKUP(E2584,業種分類!$A$1:$B$34,2,FALSE)</f>
        <v>22</v>
      </c>
      <c r="G2584">
        <v>100</v>
      </c>
      <c r="H2584">
        <v>0</v>
      </c>
      <c r="J2584" t="s">
        <v>3901</v>
      </c>
      <c r="K2584" t="s">
        <v>3897</v>
      </c>
      <c r="L2584" t="str">
        <f t="shared" si="40"/>
        <v>INSERT INTO stocks (stock_code, name, marcket_id, category_id, share_unit_number, is_nikkei225) VALUES(7212,'(株)エフテック',1,22,'100',0);</v>
      </c>
    </row>
    <row r="2585" spans="1:12" x14ac:dyDescent="0.2">
      <c r="A2585">
        <v>7213</v>
      </c>
      <c r="B2585" t="s">
        <v>2628</v>
      </c>
      <c r="C2585" t="s">
        <v>5</v>
      </c>
      <c r="D2585">
        <f>VLOOKUP(C2585,市場名!$A$1:$B$14,2,FALSE)</f>
        <v>1</v>
      </c>
      <c r="E2585" t="s">
        <v>664</v>
      </c>
      <c r="F2585">
        <f>VLOOKUP(E2585,業種分類!$A$1:$B$34,2,FALSE)</f>
        <v>22</v>
      </c>
      <c r="G2585">
        <v>100</v>
      </c>
      <c r="H2585">
        <v>0</v>
      </c>
      <c r="J2585" t="s">
        <v>3901</v>
      </c>
      <c r="K2585" t="s">
        <v>3897</v>
      </c>
      <c r="L2585" t="str">
        <f t="shared" si="40"/>
        <v>INSERT INTO stocks (stock_code, name, marcket_id, category_id, share_unit_number, is_nikkei225) VALUES(7213,'レシップホールディングス(株)',1,22,'100',0);</v>
      </c>
    </row>
    <row r="2586" spans="1:12" x14ac:dyDescent="0.2">
      <c r="A2586">
        <v>7214</v>
      </c>
      <c r="B2586" t="s">
        <v>2629</v>
      </c>
      <c r="C2586" t="s">
        <v>5</v>
      </c>
      <c r="D2586">
        <f>VLOOKUP(C2586,市場名!$A$1:$B$14,2,FALSE)</f>
        <v>1</v>
      </c>
      <c r="E2586" t="s">
        <v>664</v>
      </c>
      <c r="F2586">
        <f>VLOOKUP(E2586,業種分類!$A$1:$B$34,2,FALSE)</f>
        <v>22</v>
      </c>
      <c r="G2586">
        <v>100</v>
      </c>
      <c r="H2586">
        <v>0</v>
      </c>
      <c r="J2586" t="s">
        <v>3901</v>
      </c>
      <c r="K2586" t="s">
        <v>3897</v>
      </c>
      <c r="L2586" t="str">
        <f t="shared" si="40"/>
        <v>INSERT INTO stocks (stock_code, name, marcket_id, category_id, share_unit_number, is_nikkei225) VALUES(7214,'ＧＭＢ(株)',1,22,'100',0);</v>
      </c>
    </row>
    <row r="2587" spans="1:12" x14ac:dyDescent="0.2">
      <c r="A2587">
        <v>7215</v>
      </c>
      <c r="B2587" t="s">
        <v>2630</v>
      </c>
      <c r="C2587" t="s">
        <v>5</v>
      </c>
      <c r="D2587">
        <f>VLOOKUP(C2587,市場名!$A$1:$B$14,2,FALSE)</f>
        <v>1</v>
      </c>
      <c r="E2587" t="s">
        <v>664</v>
      </c>
      <c r="F2587">
        <f>VLOOKUP(E2587,業種分類!$A$1:$B$34,2,FALSE)</f>
        <v>22</v>
      </c>
      <c r="G2587">
        <v>100</v>
      </c>
      <c r="H2587">
        <v>0</v>
      </c>
      <c r="J2587" t="s">
        <v>3901</v>
      </c>
      <c r="K2587" t="s">
        <v>3897</v>
      </c>
      <c r="L2587" t="str">
        <f t="shared" si="40"/>
        <v>INSERT INTO stocks (stock_code, name, marcket_id, category_id, share_unit_number, is_nikkei225) VALUES(7215,'(株)ファルテック',1,22,'100',0);</v>
      </c>
    </row>
    <row r="2588" spans="1:12" x14ac:dyDescent="0.2">
      <c r="A2588">
        <v>7217</v>
      </c>
      <c r="B2588" t="s">
        <v>2631</v>
      </c>
      <c r="C2588" t="s">
        <v>15</v>
      </c>
      <c r="D2588">
        <f>VLOOKUP(C2588,市場名!$A$1:$B$14,2,FALSE)</f>
        <v>5</v>
      </c>
      <c r="E2588" t="s">
        <v>664</v>
      </c>
      <c r="F2588">
        <f>VLOOKUP(E2588,業種分類!$A$1:$B$34,2,FALSE)</f>
        <v>22</v>
      </c>
      <c r="G2588">
        <v>100</v>
      </c>
      <c r="H2588">
        <v>0</v>
      </c>
      <c r="J2588" t="s">
        <v>3901</v>
      </c>
      <c r="K2588" t="s">
        <v>3897</v>
      </c>
      <c r="L2588" t="str">
        <f t="shared" si="40"/>
        <v>INSERT INTO stocks (stock_code, name, marcket_id, category_id, share_unit_number, is_nikkei225) VALUES(7217,'(株)テイン',5,22,'100',0);</v>
      </c>
    </row>
    <row r="2589" spans="1:12" x14ac:dyDescent="0.2">
      <c r="A2589">
        <v>7218</v>
      </c>
      <c r="B2589" t="s">
        <v>2632</v>
      </c>
      <c r="C2589" t="s">
        <v>15</v>
      </c>
      <c r="D2589">
        <f>VLOOKUP(C2589,市場名!$A$1:$B$14,2,FALSE)</f>
        <v>5</v>
      </c>
      <c r="E2589" t="s">
        <v>664</v>
      </c>
      <c r="F2589">
        <f>VLOOKUP(E2589,業種分類!$A$1:$B$34,2,FALSE)</f>
        <v>22</v>
      </c>
      <c r="G2589">
        <v>100</v>
      </c>
      <c r="H2589">
        <v>0</v>
      </c>
      <c r="J2589" t="s">
        <v>3901</v>
      </c>
      <c r="K2589" t="s">
        <v>3897</v>
      </c>
      <c r="L2589" t="str">
        <f t="shared" si="40"/>
        <v>INSERT INTO stocks (stock_code, name, marcket_id, category_id, share_unit_number, is_nikkei225) VALUES(7218,'田中精密工業(株)',5,22,'100',0);</v>
      </c>
    </row>
    <row r="2590" spans="1:12" x14ac:dyDescent="0.2">
      <c r="A2590">
        <v>7219</v>
      </c>
      <c r="B2590" t="s">
        <v>2633</v>
      </c>
      <c r="C2590" t="s">
        <v>15</v>
      </c>
      <c r="D2590">
        <f>VLOOKUP(C2590,市場名!$A$1:$B$14,2,FALSE)</f>
        <v>5</v>
      </c>
      <c r="E2590" t="s">
        <v>664</v>
      </c>
      <c r="F2590">
        <f>VLOOKUP(E2590,業種分類!$A$1:$B$34,2,FALSE)</f>
        <v>22</v>
      </c>
      <c r="G2590">
        <v>100</v>
      </c>
      <c r="H2590">
        <v>0</v>
      </c>
      <c r="J2590" t="s">
        <v>3901</v>
      </c>
      <c r="K2590" t="s">
        <v>3897</v>
      </c>
      <c r="L2590" t="str">
        <f t="shared" si="40"/>
        <v>INSERT INTO stocks (stock_code, name, marcket_id, category_id, share_unit_number, is_nikkei225) VALUES(7219,'(株)エッチ・ケー・エス',5,22,'100',0);</v>
      </c>
    </row>
    <row r="2591" spans="1:12" x14ac:dyDescent="0.2">
      <c r="A2591">
        <v>7220</v>
      </c>
      <c r="B2591" t="s">
        <v>2634</v>
      </c>
      <c r="C2591" t="s">
        <v>5</v>
      </c>
      <c r="D2591">
        <f>VLOOKUP(C2591,市場名!$A$1:$B$14,2,FALSE)</f>
        <v>1</v>
      </c>
      <c r="E2591" t="s">
        <v>664</v>
      </c>
      <c r="F2591">
        <f>VLOOKUP(E2591,業種分類!$A$1:$B$34,2,FALSE)</f>
        <v>22</v>
      </c>
      <c r="G2591">
        <v>100</v>
      </c>
      <c r="H2591">
        <v>0</v>
      </c>
      <c r="J2591" t="s">
        <v>3901</v>
      </c>
      <c r="K2591" t="s">
        <v>3897</v>
      </c>
      <c r="L2591" t="str">
        <f t="shared" si="40"/>
        <v>INSERT INTO stocks (stock_code, name, marcket_id, category_id, share_unit_number, is_nikkei225) VALUES(7220,'武蔵精密工業(株)',1,22,'100',0);</v>
      </c>
    </row>
    <row r="2592" spans="1:12" x14ac:dyDescent="0.2">
      <c r="A2592">
        <v>7222</v>
      </c>
      <c r="B2592" t="s">
        <v>2635</v>
      </c>
      <c r="C2592" t="s">
        <v>5</v>
      </c>
      <c r="D2592">
        <f>VLOOKUP(C2592,市場名!$A$1:$B$14,2,FALSE)</f>
        <v>1</v>
      </c>
      <c r="E2592" t="s">
        <v>664</v>
      </c>
      <c r="F2592">
        <f>VLOOKUP(E2592,業種分類!$A$1:$B$34,2,FALSE)</f>
        <v>22</v>
      </c>
      <c r="G2592">
        <v>100</v>
      </c>
      <c r="H2592">
        <v>0</v>
      </c>
      <c r="J2592" t="s">
        <v>3901</v>
      </c>
      <c r="K2592" t="s">
        <v>3897</v>
      </c>
      <c r="L2592" t="str">
        <f t="shared" si="40"/>
        <v>INSERT INTO stocks (stock_code, name, marcket_id, category_id, share_unit_number, is_nikkei225) VALUES(7222,'日産車体(株)',1,22,'100',0);</v>
      </c>
    </row>
    <row r="2593" spans="1:12" x14ac:dyDescent="0.2">
      <c r="A2593">
        <v>7224</v>
      </c>
      <c r="B2593" t="s">
        <v>2636</v>
      </c>
      <c r="C2593" t="s">
        <v>5</v>
      </c>
      <c r="D2593">
        <f>VLOOKUP(C2593,市場名!$A$1:$B$14,2,FALSE)</f>
        <v>1</v>
      </c>
      <c r="E2593" t="s">
        <v>664</v>
      </c>
      <c r="F2593">
        <f>VLOOKUP(E2593,業種分類!$A$1:$B$34,2,FALSE)</f>
        <v>22</v>
      </c>
      <c r="G2593">
        <v>100</v>
      </c>
      <c r="H2593">
        <v>0</v>
      </c>
      <c r="J2593" t="s">
        <v>3901</v>
      </c>
      <c r="K2593" t="s">
        <v>3897</v>
      </c>
      <c r="L2593" t="str">
        <f t="shared" si="40"/>
        <v>INSERT INTO stocks (stock_code, name, marcket_id, category_id, share_unit_number, is_nikkei225) VALUES(7224,'新明和工業(株)',1,22,'100',0);</v>
      </c>
    </row>
    <row r="2594" spans="1:12" x14ac:dyDescent="0.2">
      <c r="A2594">
        <v>7226</v>
      </c>
      <c r="B2594" t="s">
        <v>2637</v>
      </c>
      <c r="C2594" t="s">
        <v>5</v>
      </c>
      <c r="D2594">
        <f>VLOOKUP(C2594,市場名!$A$1:$B$14,2,FALSE)</f>
        <v>1</v>
      </c>
      <c r="E2594" t="s">
        <v>664</v>
      </c>
      <c r="F2594">
        <f>VLOOKUP(E2594,業種分類!$A$1:$B$34,2,FALSE)</f>
        <v>22</v>
      </c>
      <c r="G2594">
        <v>100</v>
      </c>
      <c r="H2594">
        <v>0</v>
      </c>
      <c r="J2594" t="s">
        <v>3901</v>
      </c>
      <c r="K2594" t="s">
        <v>3897</v>
      </c>
      <c r="L2594" t="str">
        <f t="shared" si="40"/>
        <v>INSERT INTO stocks (stock_code, name, marcket_id, category_id, share_unit_number, is_nikkei225) VALUES(7226,'極東開発工業(株)',1,22,'100',0);</v>
      </c>
    </row>
    <row r="2595" spans="1:12" x14ac:dyDescent="0.2">
      <c r="A2595">
        <v>7227</v>
      </c>
      <c r="B2595" t="s">
        <v>2638</v>
      </c>
      <c r="C2595" t="s">
        <v>41</v>
      </c>
      <c r="D2595">
        <f>VLOOKUP(C2595,市場名!$A$1:$B$14,2,FALSE)</f>
        <v>11</v>
      </c>
      <c r="E2595" t="s">
        <v>664</v>
      </c>
      <c r="F2595">
        <f>VLOOKUP(E2595,業種分類!$A$1:$B$34,2,FALSE)</f>
        <v>22</v>
      </c>
      <c r="G2595">
        <v>100</v>
      </c>
      <c r="H2595">
        <v>0</v>
      </c>
      <c r="J2595" t="s">
        <v>3901</v>
      </c>
      <c r="K2595" t="s">
        <v>3897</v>
      </c>
      <c r="L2595" t="str">
        <f t="shared" si="40"/>
        <v>INSERT INTO stocks (stock_code, name, marcket_id, category_id, share_unit_number, is_nikkei225) VALUES(7227,'アスカ(株)',11,22,'100',0);</v>
      </c>
    </row>
    <row r="2596" spans="1:12" x14ac:dyDescent="0.2">
      <c r="A2596">
        <v>7228</v>
      </c>
      <c r="B2596" t="s">
        <v>2639</v>
      </c>
      <c r="C2596" t="s">
        <v>15</v>
      </c>
      <c r="D2596">
        <f>VLOOKUP(C2596,市場名!$A$1:$B$14,2,FALSE)</f>
        <v>5</v>
      </c>
      <c r="E2596" t="s">
        <v>664</v>
      </c>
      <c r="F2596">
        <f>VLOOKUP(E2596,業種分類!$A$1:$B$34,2,FALSE)</f>
        <v>22</v>
      </c>
      <c r="G2596">
        <v>100</v>
      </c>
      <c r="H2596">
        <v>0</v>
      </c>
      <c r="J2596" t="s">
        <v>3901</v>
      </c>
      <c r="K2596" t="s">
        <v>3897</v>
      </c>
      <c r="L2596" t="str">
        <f t="shared" si="40"/>
        <v>INSERT INTO stocks (stock_code, name, marcket_id, category_id, share_unit_number, is_nikkei225) VALUES(7228,'(株)デイトナ',5,22,'100',0);</v>
      </c>
    </row>
    <row r="2597" spans="1:12" x14ac:dyDescent="0.2">
      <c r="A2597">
        <v>7229</v>
      </c>
      <c r="B2597" t="s">
        <v>2640</v>
      </c>
      <c r="C2597" t="s">
        <v>15</v>
      </c>
      <c r="D2597">
        <f>VLOOKUP(C2597,市場名!$A$1:$B$14,2,FALSE)</f>
        <v>5</v>
      </c>
      <c r="E2597" t="s">
        <v>664</v>
      </c>
      <c r="F2597">
        <f>VLOOKUP(E2597,業種分類!$A$1:$B$34,2,FALSE)</f>
        <v>22</v>
      </c>
      <c r="G2597">
        <v>100</v>
      </c>
      <c r="H2597">
        <v>0</v>
      </c>
      <c r="J2597" t="s">
        <v>3901</v>
      </c>
      <c r="K2597" t="s">
        <v>3897</v>
      </c>
      <c r="L2597" t="str">
        <f t="shared" si="40"/>
        <v>INSERT INTO stocks (stock_code, name, marcket_id, category_id, share_unit_number, is_nikkei225) VALUES(7229,'(株)ユタカ技研',5,22,'100',0);</v>
      </c>
    </row>
    <row r="2598" spans="1:12" x14ac:dyDescent="0.2">
      <c r="A2598">
        <v>7230</v>
      </c>
      <c r="B2598" t="s">
        <v>2641</v>
      </c>
      <c r="C2598" t="s">
        <v>5</v>
      </c>
      <c r="D2598">
        <f>VLOOKUP(C2598,市場名!$A$1:$B$14,2,FALSE)</f>
        <v>1</v>
      </c>
      <c r="E2598" t="s">
        <v>664</v>
      </c>
      <c r="F2598">
        <f>VLOOKUP(E2598,業種分類!$A$1:$B$34,2,FALSE)</f>
        <v>22</v>
      </c>
      <c r="G2598">
        <v>100</v>
      </c>
      <c r="H2598">
        <v>0</v>
      </c>
      <c r="J2598" t="s">
        <v>3901</v>
      </c>
      <c r="K2598" t="s">
        <v>3897</v>
      </c>
      <c r="L2598" t="str">
        <f t="shared" si="40"/>
        <v>INSERT INTO stocks (stock_code, name, marcket_id, category_id, share_unit_number, is_nikkei225) VALUES(7230,'日信工業(株)',1,22,'100',0);</v>
      </c>
    </row>
    <row r="2599" spans="1:12" x14ac:dyDescent="0.2">
      <c r="A2599">
        <v>7231</v>
      </c>
      <c r="B2599" t="s">
        <v>2642</v>
      </c>
      <c r="C2599" t="s">
        <v>5</v>
      </c>
      <c r="D2599">
        <f>VLOOKUP(C2599,市場名!$A$1:$B$14,2,FALSE)</f>
        <v>1</v>
      </c>
      <c r="E2599" t="s">
        <v>664</v>
      </c>
      <c r="F2599">
        <f>VLOOKUP(E2599,業種分類!$A$1:$B$34,2,FALSE)</f>
        <v>22</v>
      </c>
      <c r="G2599">
        <v>100</v>
      </c>
      <c r="H2599">
        <v>0</v>
      </c>
      <c r="J2599" t="s">
        <v>3901</v>
      </c>
      <c r="K2599" t="s">
        <v>3897</v>
      </c>
      <c r="L2599" t="str">
        <f t="shared" si="40"/>
        <v>INSERT INTO stocks (stock_code, name, marcket_id, category_id, share_unit_number, is_nikkei225) VALUES(7231,'トピー工業(株)',1,22,'100',0);</v>
      </c>
    </row>
    <row r="2600" spans="1:12" x14ac:dyDescent="0.2">
      <c r="A2600">
        <v>7235</v>
      </c>
      <c r="B2600" t="s">
        <v>2643</v>
      </c>
      <c r="C2600" t="s">
        <v>37</v>
      </c>
      <c r="D2600">
        <f>VLOOKUP(C2600,市場名!$A$1:$B$14,2,FALSE)</f>
        <v>2</v>
      </c>
      <c r="E2600" t="s">
        <v>664</v>
      </c>
      <c r="F2600">
        <f>VLOOKUP(E2600,業種分類!$A$1:$B$34,2,FALSE)</f>
        <v>22</v>
      </c>
      <c r="G2600">
        <v>100</v>
      </c>
      <c r="H2600">
        <v>0</v>
      </c>
      <c r="J2600" t="s">
        <v>3901</v>
      </c>
      <c r="K2600" t="s">
        <v>3897</v>
      </c>
      <c r="L2600" t="str">
        <f t="shared" si="40"/>
        <v>INSERT INTO stocks (stock_code, name, marcket_id, category_id, share_unit_number, is_nikkei225) VALUES(7235,'東京ラヂエーター製造(株)',2,22,'100',0);</v>
      </c>
    </row>
    <row r="2601" spans="1:12" x14ac:dyDescent="0.2">
      <c r="A2601">
        <v>7236</v>
      </c>
      <c r="B2601" t="s">
        <v>2644</v>
      </c>
      <c r="C2601" t="s">
        <v>5</v>
      </c>
      <c r="D2601">
        <f>VLOOKUP(C2601,市場名!$A$1:$B$14,2,FALSE)</f>
        <v>1</v>
      </c>
      <c r="E2601" t="s">
        <v>664</v>
      </c>
      <c r="F2601">
        <f>VLOOKUP(E2601,業種分類!$A$1:$B$34,2,FALSE)</f>
        <v>22</v>
      </c>
      <c r="G2601">
        <v>100</v>
      </c>
      <c r="H2601">
        <v>0</v>
      </c>
      <c r="J2601" t="s">
        <v>3901</v>
      </c>
      <c r="K2601" t="s">
        <v>3897</v>
      </c>
      <c r="L2601" t="str">
        <f t="shared" si="40"/>
        <v>INSERT INTO stocks (stock_code, name, marcket_id, category_id, share_unit_number, is_nikkei225) VALUES(7236,'(株)ティラド',1,22,'100',0);</v>
      </c>
    </row>
    <row r="2602" spans="1:12" x14ac:dyDescent="0.2">
      <c r="A2602">
        <v>7238</v>
      </c>
      <c r="B2602" t="s">
        <v>2645</v>
      </c>
      <c r="C2602" t="s">
        <v>5</v>
      </c>
      <c r="D2602">
        <f>VLOOKUP(C2602,市場名!$A$1:$B$14,2,FALSE)</f>
        <v>1</v>
      </c>
      <c r="E2602" t="s">
        <v>664</v>
      </c>
      <c r="F2602">
        <f>VLOOKUP(E2602,業種分類!$A$1:$B$34,2,FALSE)</f>
        <v>22</v>
      </c>
      <c r="G2602">
        <v>100</v>
      </c>
      <c r="H2602">
        <v>0</v>
      </c>
      <c r="J2602" t="s">
        <v>3901</v>
      </c>
      <c r="K2602" t="s">
        <v>3897</v>
      </c>
      <c r="L2602" t="str">
        <f t="shared" si="40"/>
        <v>INSERT INTO stocks (stock_code, name, marcket_id, category_id, share_unit_number, is_nikkei225) VALUES(7238,'曙ブレーキ工業(株)',1,22,'100',0);</v>
      </c>
    </row>
    <row r="2603" spans="1:12" x14ac:dyDescent="0.2">
      <c r="A2603">
        <v>7239</v>
      </c>
      <c r="B2603" t="s">
        <v>2646</v>
      </c>
      <c r="C2603" t="s">
        <v>5</v>
      </c>
      <c r="D2603">
        <f>VLOOKUP(C2603,市場名!$A$1:$B$14,2,FALSE)</f>
        <v>1</v>
      </c>
      <c r="E2603" t="s">
        <v>664</v>
      </c>
      <c r="F2603">
        <f>VLOOKUP(E2603,業種分類!$A$1:$B$34,2,FALSE)</f>
        <v>22</v>
      </c>
      <c r="G2603">
        <v>100</v>
      </c>
      <c r="H2603">
        <v>0</v>
      </c>
      <c r="J2603" t="s">
        <v>3901</v>
      </c>
      <c r="K2603" t="s">
        <v>3897</v>
      </c>
      <c r="L2603" t="str">
        <f t="shared" si="40"/>
        <v>INSERT INTO stocks (stock_code, name, marcket_id, category_id, share_unit_number, is_nikkei225) VALUES(7239,'(株)タチエス',1,22,'100',0);</v>
      </c>
    </row>
    <row r="2604" spans="1:12" x14ac:dyDescent="0.2">
      <c r="A2604">
        <v>7240</v>
      </c>
      <c r="B2604" t="s">
        <v>2647</v>
      </c>
      <c r="C2604" t="s">
        <v>5</v>
      </c>
      <c r="D2604">
        <f>VLOOKUP(C2604,市場名!$A$1:$B$14,2,FALSE)</f>
        <v>1</v>
      </c>
      <c r="E2604" t="s">
        <v>664</v>
      </c>
      <c r="F2604">
        <f>VLOOKUP(E2604,業種分類!$A$1:$B$34,2,FALSE)</f>
        <v>22</v>
      </c>
      <c r="G2604">
        <v>100</v>
      </c>
      <c r="H2604">
        <v>0</v>
      </c>
      <c r="J2604" t="s">
        <v>3901</v>
      </c>
      <c r="K2604" t="s">
        <v>3897</v>
      </c>
      <c r="L2604" t="str">
        <f t="shared" si="40"/>
        <v>INSERT INTO stocks (stock_code, name, marcket_id, category_id, share_unit_number, is_nikkei225) VALUES(7240,'ＮＯＫ(株)',1,22,'100',0);</v>
      </c>
    </row>
    <row r="2605" spans="1:12" x14ac:dyDescent="0.2">
      <c r="A2605">
        <v>7241</v>
      </c>
      <c r="B2605" t="s">
        <v>2648</v>
      </c>
      <c r="C2605" t="s">
        <v>5</v>
      </c>
      <c r="D2605">
        <f>VLOOKUP(C2605,市場名!$A$1:$B$14,2,FALSE)</f>
        <v>1</v>
      </c>
      <c r="E2605" t="s">
        <v>664</v>
      </c>
      <c r="F2605">
        <f>VLOOKUP(E2605,業種分類!$A$1:$B$34,2,FALSE)</f>
        <v>22</v>
      </c>
      <c r="G2605">
        <v>100</v>
      </c>
      <c r="H2605">
        <v>0</v>
      </c>
      <c r="J2605" t="s">
        <v>3901</v>
      </c>
      <c r="K2605" t="s">
        <v>3897</v>
      </c>
      <c r="L2605" t="str">
        <f t="shared" si="40"/>
        <v>INSERT INTO stocks (stock_code, name, marcket_id, category_id, share_unit_number, is_nikkei225) VALUES(7241,'フタバ産業(株)',1,22,'100',0);</v>
      </c>
    </row>
    <row r="2606" spans="1:12" x14ac:dyDescent="0.2">
      <c r="A2606">
        <v>7242</v>
      </c>
      <c r="B2606" t="s">
        <v>2649</v>
      </c>
      <c r="C2606" t="s">
        <v>5</v>
      </c>
      <c r="D2606">
        <f>VLOOKUP(C2606,市場名!$A$1:$B$14,2,FALSE)</f>
        <v>1</v>
      </c>
      <c r="E2606" t="s">
        <v>664</v>
      </c>
      <c r="F2606">
        <f>VLOOKUP(E2606,業種分類!$A$1:$B$34,2,FALSE)</f>
        <v>22</v>
      </c>
      <c r="G2606">
        <v>100</v>
      </c>
      <c r="H2606">
        <v>0</v>
      </c>
      <c r="J2606" t="s">
        <v>3901</v>
      </c>
      <c r="K2606" t="s">
        <v>3897</v>
      </c>
      <c r="L2606" t="str">
        <f t="shared" si="40"/>
        <v>INSERT INTO stocks (stock_code, name, marcket_id, category_id, share_unit_number, is_nikkei225) VALUES(7242,'ＫＹＢ(株)',1,22,'100',0);</v>
      </c>
    </row>
    <row r="2607" spans="1:12" x14ac:dyDescent="0.2">
      <c r="A2607">
        <v>7244</v>
      </c>
      <c r="B2607" t="s">
        <v>2650</v>
      </c>
      <c r="C2607" t="s">
        <v>5</v>
      </c>
      <c r="D2607">
        <f>VLOOKUP(C2607,市場名!$A$1:$B$14,2,FALSE)</f>
        <v>1</v>
      </c>
      <c r="E2607" t="s">
        <v>654</v>
      </c>
      <c r="F2607">
        <f>VLOOKUP(E2607,業種分類!$A$1:$B$34,2,FALSE)</f>
        <v>19</v>
      </c>
      <c r="G2607">
        <v>100</v>
      </c>
      <c r="H2607">
        <v>0</v>
      </c>
      <c r="J2607" t="s">
        <v>3901</v>
      </c>
      <c r="K2607" t="s">
        <v>3897</v>
      </c>
      <c r="L2607" t="str">
        <f t="shared" si="40"/>
        <v>INSERT INTO stocks (stock_code, name, marcket_id, category_id, share_unit_number, is_nikkei225) VALUES(7244,'市光工業(株)',1,19,'100',0);</v>
      </c>
    </row>
    <row r="2608" spans="1:12" x14ac:dyDescent="0.2">
      <c r="A2608">
        <v>7245</v>
      </c>
      <c r="B2608" t="s">
        <v>2651</v>
      </c>
      <c r="C2608" t="s">
        <v>5</v>
      </c>
      <c r="D2608">
        <f>VLOOKUP(C2608,市場名!$A$1:$B$14,2,FALSE)</f>
        <v>1</v>
      </c>
      <c r="E2608" t="s">
        <v>664</v>
      </c>
      <c r="F2608">
        <f>VLOOKUP(E2608,業種分類!$A$1:$B$34,2,FALSE)</f>
        <v>22</v>
      </c>
      <c r="G2608">
        <v>100</v>
      </c>
      <c r="H2608">
        <v>0</v>
      </c>
      <c r="J2608" t="s">
        <v>3901</v>
      </c>
      <c r="K2608" t="s">
        <v>3897</v>
      </c>
      <c r="L2608" t="str">
        <f t="shared" si="40"/>
        <v>INSERT INTO stocks (stock_code, name, marcket_id, category_id, share_unit_number, is_nikkei225) VALUES(7245,'大同メタル工業(株)',1,22,'100',0);</v>
      </c>
    </row>
    <row r="2609" spans="1:12" x14ac:dyDescent="0.2">
      <c r="A2609">
        <v>7246</v>
      </c>
      <c r="B2609" t="s">
        <v>2652</v>
      </c>
      <c r="C2609" t="s">
        <v>5</v>
      </c>
      <c r="D2609">
        <f>VLOOKUP(C2609,市場名!$A$1:$B$14,2,FALSE)</f>
        <v>1</v>
      </c>
      <c r="E2609" t="s">
        <v>664</v>
      </c>
      <c r="F2609">
        <f>VLOOKUP(E2609,業種分類!$A$1:$B$34,2,FALSE)</f>
        <v>22</v>
      </c>
      <c r="G2609">
        <v>100</v>
      </c>
      <c r="H2609">
        <v>0</v>
      </c>
      <c r="J2609" t="s">
        <v>3901</v>
      </c>
      <c r="K2609" t="s">
        <v>3897</v>
      </c>
      <c r="L2609" t="str">
        <f t="shared" si="40"/>
        <v>INSERT INTO stocks (stock_code, name, marcket_id, category_id, share_unit_number, is_nikkei225) VALUES(7246,'プレス工業(株)',1,22,'100',0);</v>
      </c>
    </row>
    <row r="2610" spans="1:12" x14ac:dyDescent="0.2">
      <c r="A2610">
        <v>7247</v>
      </c>
      <c r="B2610" t="s">
        <v>2653</v>
      </c>
      <c r="C2610" t="s">
        <v>5</v>
      </c>
      <c r="D2610">
        <f>VLOOKUP(C2610,市場名!$A$1:$B$14,2,FALSE)</f>
        <v>1</v>
      </c>
      <c r="E2610" t="s">
        <v>664</v>
      </c>
      <c r="F2610">
        <f>VLOOKUP(E2610,業種分類!$A$1:$B$34,2,FALSE)</f>
        <v>22</v>
      </c>
      <c r="G2610">
        <v>100</v>
      </c>
      <c r="H2610">
        <v>0</v>
      </c>
      <c r="J2610" t="s">
        <v>3901</v>
      </c>
      <c r="K2610" t="s">
        <v>3897</v>
      </c>
      <c r="L2610" t="str">
        <f t="shared" si="40"/>
        <v>INSERT INTO stocks (stock_code, name, marcket_id, category_id, share_unit_number, is_nikkei225) VALUES(7247,'(株)ミクニ',1,22,'100',0);</v>
      </c>
    </row>
    <row r="2611" spans="1:12" x14ac:dyDescent="0.2">
      <c r="A2611">
        <v>7249</v>
      </c>
      <c r="B2611" t="s">
        <v>2654</v>
      </c>
      <c r="C2611" t="s">
        <v>41</v>
      </c>
      <c r="D2611">
        <f>VLOOKUP(C2611,市場名!$A$1:$B$14,2,FALSE)</f>
        <v>11</v>
      </c>
      <c r="E2611" t="s">
        <v>664</v>
      </c>
      <c r="F2611">
        <f>VLOOKUP(E2611,業種分類!$A$1:$B$34,2,FALSE)</f>
        <v>22</v>
      </c>
      <c r="G2611">
        <v>100</v>
      </c>
      <c r="H2611">
        <v>0</v>
      </c>
      <c r="J2611" t="s">
        <v>3901</v>
      </c>
      <c r="K2611" t="s">
        <v>3897</v>
      </c>
      <c r="L2611" t="str">
        <f t="shared" si="40"/>
        <v>INSERT INTO stocks (stock_code, name, marcket_id, category_id, share_unit_number, is_nikkei225) VALUES(7249,'尾張精機(株)',11,22,'100',0);</v>
      </c>
    </row>
    <row r="2612" spans="1:12" x14ac:dyDescent="0.2">
      <c r="A2612">
        <v>7250</v>
      </c>
      <c r="B2612" t="s">
        <v>2655</v>
      </c>
      <c r="C2612" t="s">
        <v>5</v>
      </c>
      <c r="D2612">
        <f>VLOOKUP(C2612,市場名!$A$1:$B$14,2,FALSE)</f>
        <v>1</v>
      </c>
      <c r="E2612" t="s">
        <v>664</v>
      </c>
      <c r="F2612">
        <f>VLOOKUP(E2612,業種分類!$A$1:$B$34,2,FALSE)</f>
        <v>22</v>
      </c>
      <c r="G2612">
        <v>100</v>
      </c>
      <c r="H2612">
        <v>0</v>
      </c>
      <c r="J2612" t="s">
        <v>3901</v>
      </c>
      <c r="K2612" t="s">
        <v>3897</v>
      </c>
      <c r="L2612" t="str">
        <f t="shared" si="40"/>
        <v>INSERT INTO stocks (stock_code, name, marcket_id, category_id, share_unit_number, is_nikkei225) VALUES(7250,'太平洋工業(株)',1,22,'100',0);</v>
      </c>
    </row>
    <row r="2613" spans="1:12" x14ac:dyDescent="0.2">
      <c r="A2613">
        <v>7251</v>
      </c>
      <c r="B2613" t="s">
        <v>2656</v>
      </c>
      <c r="C2613" t="s">
        <v>5</v>
      </c>
      <c r="D2613">
        <f>VLOOKUP(C2613,市場名!$A$1:$B$14,2,FALSE)</f>
        <v>1</v>
      </c>
      <c r="E2613" t="s">
        <v>664</v>
      </c>
      <c r="F2613">
        <f>VLOOKUP(E2613,業種分類!$A$1:$B$34,2,FALSE)</f>
        <v>22</v>
      </c>
      <c r="G2613">
        <v>100</v>
      </c>
      <c r="H2613">
        <v>0</v>
      </c>
      <c r="J2613" t="s">
        <v>3901</v>
      </c>
      <c r="K2613" t="s">
        <v>3897</v>
      </c>
      <c r="L2613" t="str">
        <f t="shared" si="40"/>
        <v>INSERT INTO stocks (stock_code, name, marcket_id, category_id, share_unit_number, is_nikkei225) VALUES(7251,'(株)ケーヒン',1,22,'100',0);</v>
      </c>
    </row>
    <row r="2614" spans="1:12" x14ac:dyDescent="0.2">
      <c r="A2614">
        <v>7254</v>
      </c>
      <c r="B2614" t="s">
        <v>2657</v>
      </c>
      <c r="C2614" t="s">
        <v>37</v>
      </c>
      <c r="D2614">
        <f>VLOOKUP(C2614,市場名!$A$1:$B$14,2,FALSE)</f>
        <v>2</v>
      </c>
      <c r="E2614" t="s">
        <v>664</v>
      </c>
      <c r="F2614">
        <f>VLOOKUP(E2614,業種分類!$A$1:$B$34,2,FALSE)</f>
        <v>22</v>
      </c>
      <c r="G2614">
        <v>100</v>
      </c>
      <c r="H2614">
        <v>0</v>
      </c>
      <c r="J2614" t="s">
        <v>3901</v>
      </c>
      <c r="K2614" t="s">
        <v>3897</v>
      </c>
      <c r="L2614" t="str">
        <f t="shared" si="40"/>
        <v>INSERT INTO stocks (stock_code, name, marcket_id, category_id, share_unit_number, is_nikkei225) VALUES(7254,'(株)ユニバンス',2,22,'100',0);</v>
      </c>
    </row>
    <row r="2615" spans="1:12" x14ac:dyDescent="0.2">
      <c r="A2615">
        <v>7255</v>
      </c>
      <c r="B2615" t="s">
        <v>2658</v>
      </c>
      <c r="C2615" t="s">
        <v>15</v>
      </c>
      <c r="D2615">
        <f>VLOOKUP(C2615,市場名!$A$1:$B$14,2,FALSE)</f>
        <v>5</v>
      </c>
      <c r="E2615" t="s">
        <v>664</v>
      </c>
      <c r="F2615">
        <f>VLOOKUP(E2615,業種分類!$A$1:$B$34,2,FALSE)</f>
        <v>22</v>
      </c>
      <c r="G2615">
        <v>100</v>
      </c>
      <c r="H2615">
        <v>0</v>
      </c>
      <c r="J2615" t="s">
        <v>3901</v>
      </c>
      <c r="K2615" t="s">
        <v>3897</v>
      </c>
      <c r="L2615" t="str">
        <f t="shared" si="40"/>
        <v>INSERT INTO stocks (stock_code, name, marcket_id, category_id, share_unit_number, is_nikkei225) VALUES(7255,'(株)桜井製作所',5,22,'100',0);</v>
      </c>
    </row>
    <row r="2616" spans="1:12" x14ac:dyDescent="0.2">
      <c r="A2616">
        <v>7256</v>
      </c>
      <c r="B2616" t="s">
        <v>2659</v>
      </c>
      <c r="C2616" t="s">
        <v>5</v>
      </c>
      <c r="D2616">
        <f>VLOOKUP(C2616,市場名!$A$1:$B$14,2,FALSE)</f>
        <v>1</v>
      </c>
      <c r="E2616" t="s">
        <v>664</v>
      </c>
      <c r="F2616">
        <f>VLOOKUP(E2616,業種分類!$A$1:$B$34,2,FALSE)</f>
        <v>22</v>
      </c>
      <c r="G2616">
        <v>100</v>
      </c>
      <c r="H2616">
        <v>0</v>
      </c>
      <c r="J2616" t="s">
        <v>3901</v>
      </c>
      <c r="K2616" t="s">
        <v>3897</v>
      </c>
      <c r="L2616" t="str">
        <f t="shared" si="40"/>
        <v>INSERT INTO stocks (stock_code, name, marcket_id, category_id, share_unit_number, is_nikkei225) VALUES(7256,'河西工業(株)',1,22,'100',0);</v>
      </c>
    </row>
    <row r="2617" spans="1:12" x14ac:dyDescent="0.2">
      <c r="A2617">
        <v>7259</v>
      </c>
      <c r="B2617" t="s">
        <v>2660</v>
      </c>
      <c r="C2617" t="s">
        <v>5</v>
      </c>
      <c r="D2617">
        <f>VLOOKUP(C2617,市場名!$A$1:$B$14,2,FALSE)</f>
        <v>1</v>
      </c>
      <c r="E2617" t="s">
        <v>664</v>
      </c>
      <c r="F2617">
        <f>VLOOKUP(E2617,業種分類!$A$1:$B$34,2,FALSE)</f>
        <v>22</v>
      </c>
      <c r="G2617">
        <v>100</v>
      </c>
      <c r="H2617">
        <v>0</v>
      </c>
      <c r="J2617" t="s">
        <v>3901</v>
      </c>
      <c r="K2617" t="s">
        <v>3897</v>
      </c>
      <c r="L2617" t="str">
        <f t="shared" si="40"/>
        <v>INSERT INTO stocks (stock_code, name, marcket_id, category_id, share_unit_number, is_nikkei225) VALUES(7259,'アイシン精機(株)',1,22,'100',0);</v>
      </c>
    </row>
    <row r="2618" spans="1:12" x14ac:dyDescent="0.2">
      <c r="A2618">
        <v>7261</v>
      </c>
      <c r="B2618" t="s">
        <v>2661</v>
      </c>
      <c r="C2618" t="s">
        <v>5</v>
      </c>
      <c r="D2618">
        <f>VLOOKUP(C2618,市場名!$A$1:$B$14,2,FALSE)</f>
        <v>1</v>
      </c>
      <c r="E2618" t="s">
        <v>664</v>
      </c>
      <c r="F2618">
        <f>VLOOKUP(E2618,業種分類!$A$1:$B$34,2,FALSE)</f>
        <v>22</v>
      </c>
      <c r="G2618">
        <v>100</v>
      </c>
      <c r="H2618">
        <v>1</v>
      </c>
      <c r="J2618" t="s">
        <v>3901</v>
      </c>
      <c r="K2618" t="s">
        <v>3897</v>
      </c>
      <c r="L2618" t="str">
        <f t="shared" si="40"/>
        <v>INSERT INTO stocks (stock_code, name, marcket_id, category_id, share_unit_number, is_nikkei225) VALUES(7261,'マツダ(株)',1,22,'100',1);</v>
      </c>
    </row>
    <row r="2619" spans="1:12" x14ac:dyDescent="0.2">
      <c r="A2619">
        <v>7264</v>
      </c>
      <c r="B2619" t="s">
        <v>2662</v>
      </c>
      <c r="C2619" t="s">
        <v>15</v>
      </c>
      <c r="D2619">
        <f>VLOOKUP(C2619,市場名!$A$1:$B$14,2,FALSE)</f>
        <v>5</v>
      </c>
      <c r="E2619" t="s">
        <v>664</v>
      </c>
      <c r="F2619">
        <f>VLOOKUP(E2619,業種分類!$A$1:$B$34,2,FALSE)</f>
        <v>22</v>
      </c>
      <c r="G2619">
        <v>100</v>
      </c>
      <c r="H2619">
        <v>0</v>
      </c>
      <c r="J2619" t="s">
        <v>3901</v>
      </c>
      <c r="K2619" t="s">
        <v>3897</v>
      </c>
      <c r="L2619" t="str">
        <f t="shared" si="40"/>
        <v>INSERT INTO stocks (stock_code, name, marcket_id, category_id, share_unit_number, is_nikkei225) VALUES(7264,'(株)ムロコーポレーション',5,22,'100',0);</v>
      </c>
    </row>
    <row r="2620" spans="1:12" x14ac:dyDescent="0.2">
      <c r="A2620">
        <v>7265</v>
      </c>
      <c r="B2620" t="s">
        <v>2663</v>
      </c>
      <c r="C2620" t="s">
        <v>15</v>
      </c>
      <c r="D2620">
        <f>VLOOKUP(C2620,市場名!$A$1:$B$14,2,FALSE)</f>
        <v>5</v>
      </c>
      <c r="E2620" t="s">
        <v>664</v>
      </c>
      <c r="F2620">
        <f>VLOOKUP(E2620,業種分類!$A$1:$B$34,2,FALSE)</f>
        <v>22</v>
      </c>
      <c r="G2620">
        <v>100</v>
      </c>
      <c r="H2620">
        <v>0</v>
      </c>
      <c r="J2620" t="s">
        <v>3901</v>
      </c>
      <c r="K2620" t="s">
        <v>3897</v>
      </c>
      <c r="L2620" t="str">
        <f t="shared" si="40"/>
        <v>INSERT INTO stocks (stock_code, name, marcket_id, category_id, share_unit_number, is_nikkei225) VALUES(7265,'エイケン工業(株)',5,22,'100',0);</v>
      </c>
    </row>
    <row r="2621" spans="1:12" x14ac:dyDescent="0.2">
      <c r="A2621">
        <v>7266</v>
      </c>
      <c r="B2621" t="s">
        <v>2664</v>
      </c>
      <c r="C2621" t="s">
        <v>5</v>
      </c>
      <c r="D2621">
        <f>VLOOKUP(C2621,市場名!$A$1:$B$14,2,FALSE)</f>
        <v>1</v>
      </c>
      <c r="E2621" t="s">
        <v>664</v>
      </c>
      <c r="F2621">
        <f>VLOOKUP(E2621,業種分類!$A$1:$B$34,2,FALSE)</f>
        <v>22</v>
      </c>
      <c r="G2621">
        <v>100</v>
      </c>
      <c r="H2621">
        <v>0</v>
      </c>
      <c r="J2621" t="s">
        <v>3901</v>
      </c>
      <c r="K2621" t="s">
        <v>3897</v>
      </c>
      <c r="L2621" t="str">
        <f t="shared" si="40"/>
        <v>INSERT INTO stocks (stock_code, name, marcket_id, category_id, share_unit_number, is_nikkei225) VALUES(7266,'(株)今仙電機製作所',1,22,'100',0);</v>
      </c>
    </row>
    <row r="2622" spans="1:12" x14ac:dyDescent="0.2">
      <c r="A2622">
        <v>7267</v>
      </c>
      <c r="B2622" t="s">
        <v>2665</v>
      </c>
      <c r="C2622" t="s">
        <v>5</v>
      </c>
      <c r="D2622">
        <f>VLOOKUP(C2622,市場名!$A$1:$B$14,2,FALSE)</f>
        <v>1</v>
      </c>
      <c r="E2622" t="s">
        <v>664</v>
      </c>
      <c r="F2622">
        <f>VLOOKUP(E2622,業種分類!$A$1:$B$34,2,FALSE)</f>
        <v>22</v>
      </c>
      <c r="G2622">
        <v>100</v>
      </c>
      <c r="H2622">
        <v>1</v>
      </c>
      <c r="J2622" t="s">
        <v>3901</v>
      </c>
      <c r="K2622" t="s">
        <v>3897</v>
      </c>
      <c r="L2622" t="str">
        <f t="shared" si="40"/>
        <v>INSERT INTO stocks (stock_code, name, marcket_id, category_id, share_unit_number, is_nikkei225) VALUES(7267,'ホンダ',1,22,'100',1);</v>
      </c>
    </row>
    <row r="2623" spans="1:12" x14ac:dyDescent="0.2">
      <c r="A2623">
        <v>7268</v>
      </c>
      <c r="B2623" t="s">
        <v>2666</v>
      </c>
      <c r="C2623" t="s">
        <v>15</v>
      </c>
      <c r="D2623">
        <f>VLOOKUP(C2623,市場名!$A$1:$B$14,2,FALSE)</f>
        <v>5</v>
      </c>
      <c r="E2623" t="s">
        <v>664</v>
      </c>
      <c r="F2623">
        <f>VLOOKUP(E2623,業種分類!$A$1:$B$34,2,FALSE)</f>
        <v>22</v>
      </c>
      <c r="G2623">
        <v>100</v>
      </c>
      <c r="H2623">
        <v>0</v>
      </c>
      <c r="J2623" t="s">
        <v>3901</v>
      </c>
      <c r="K2623" t="s">
        <v>3897</v>
      </c>
      <c r="L2623" t="str">
        <f t="shared" si="40"/>
        <v>INSERT INTO stocks (stock_code, name, marcket_id, category_id, share_unit_number, is_nikkei225) VALUES(7268,'(株)タツミ',5,22,'100',0);</v>
      </c>
    </row>
    <row r="2624" spans="1:12" x14ac:dyDescent="0.2">
      <c r="A2624">
        <v>7269</v>
      </c>
      <c r="B2624" t="s">
        <v>2667</v>
      </c>
      <c r="C2624" t="s">
        <v>5</v>
      </c>
      <c r="D2624">
        <f>VLOOKUP(C2624,市場名!$A$1:$B$14,2,FALSE)</f>
        <v>1</v>
      </c>
      <c r="E2624" t="s">
        <v>664</v>
      </c>
      <c r="F2624">
        <f>VLOOKUP(E2624,業種分類!$A$1:$B$34,2,FALSE)</f>
        <v>22</v>
      </c>
      <c r="G2624">
        <v>100</v>
      </c>
      <c r="H2624">
        <v>1</v>
      </c>
      <c r="J2624" t="s">
        <v>3901</v>
      </c>
      <c r="K2624" t="s">
        <v>3897</v>
      </c>
      <c r="L2624" t="str">
        <f t="shared" si="40"/>
        <v>INSERT INTO stocks (stock_code, name, marcket_id, category_id, share_unit_number, is_nikkei225) VALUES(7269,'スズキ(株)',1,22,'100',1);</v>
      </c>
    </row>
    <row r="2625" spans="1:12" x14ac:dyDescent="0.2">
      <c r="A2625">
        <v>7270</v>
      </c>
      <c r="B2625" t="s">
        <v>2668</v>
      </c>
      <c r="C2625" t="s">
        <v>5</v>
      </c>
      <c r="D2625">
        <f>VLOOKUP(C2625,市場名!$A$1:$B$14,2,FALSE)</f>
        <v>1</v>
      </c>
      <c r="E2625" t="s">
        <v>664</v>
      </c>
      <c r="F2625">
        <f>VLOOKUP(E2625,業種分類!$A$1:$B$34,2,FALSE)</f>
        <v>22</v>
      </c>
      <c r="G2625">
        <v>100</v>
      </c>
      <c r="H2625">
        <v>1</v>
      </c>
      <c r="J2625" t="s">
        <v>3901</v>
      </c>
      <c r="K2625" t="s">
        <v>3897</v>
      </c>
      <c r="L2625" t="str">
        <f t="shared" si="40"/>
        <v>INSERT INTO stocks (stock_code, name, marcket_id, category_id, share_unit_number, is_nikkei225) VALUES(7270,'(株)ＳＵＢＡＲＵ',1,22,'100',1);</v>
      </c>
    </row>
    <row r="2626" spans="1:12" x14ac:dyDescent="0.2">
      <c r="A2626">
        <v>7271</v>
      </c>
      <c r="B2626" t="s">
        <v>2669</v>
      </c>
      <c r="C2626" t="s">
        <v>5</v>
      </c>
      <c r="D2626">
        <f>VLOOKUP(C2626,市場名!$A$1:$B$14,2,FALSE)</f>
        <v>1</v>
      </c>
      <c r="E2626" t="s">
        <v>664</v>
      </c>
      <c r="F2626">
        <f>VLOOKUP(E2626,業種分類!$A$1:$B$34,2,FALSE)</f>
        <v>22</v>
      </c>
      <c r="G2626">
        <v>100</v>
      </c>
      <c r="H2626">
        <v>0</v>
      </c>
      <c r="J2626" t="s">
        <v>3901</v>
      </c>
      <c r="K2626" t="s">
        <v>3897</v>
      </c>
      <c r="L2626" t="str">
        <f t="shared" si="40"/>
        <v>INSERT INTO stocks (stock_code, name, marcket_id, category_id, share_unit_number, is_nikkei225) VALUES(7271,'(株)安永',1,22,'100',0);</v>
      </c>
    </row>
    <row r="2627" spans="1:12" x14ac:dyDescent="0.2">
      <c r="A2627">
        <v>7272</v>
      </c>
      <c r="B2627" t="s">
        <v>2670</v>
      </c>
      <c r="C2627" t="s">
        <v>5</v>
      </c>
      <c r="D2627">
        <f>VLOOKUP(C2627,市場名!$A$1:$B$14,2,FALSE)</f>
        <v>1</v>
      </c>
      <c r="E2627" t="s">
        <v>664</v>
      </c>
      <c r="F2627">
        <f>VLOOKUP(E2627,業種分類!$A$1:$B$34,2,FALSE)</f>
        <v>22</v>
      </c>
      <c r="G2627">
        <v>100</v>
      </c>
      <c r="H2627">
        <v>1</v>
      </c>
      <c r="J2627" t="s">
        <v>3901</v>
      </c>
      <c r="K2627" t="s">
        <v>3897</v>
      </c>
      <c r="L2627" t="str">
        <f t="shared" ref="L2627:L2690" si="41">J2627&amp;A2627&amp;","&amp;"'"&amp;B2627&amp;"',"&amp;D2627&amp;","&amp;F2627&amp;",'"&amp;G2627&amp;"',"&amp;H2627&amp;K2627</f>
        <v>INSERT INTO stocks (stock_code, name, marcket_id, category_id, share_unit_number, is_nikkei225) VALUES(7272,'ヤマハ発動機(株)',1,22,'100',1);</v>
      </c>
    </row>
    <row r="2628" spans="1:12" x14ac:dyDescent="0.2">
      <c r="A2628">
        <v>7273</v>
      </c>
      <c r="B2628" t="s">
        <v>2671</v>
      </c>
      <c r="C2628" t="s">
        <v>37</v>
      </c>
      <c r="D2628">
        <f>VLOOKUP(C2628,市場名!$A$1:$B$14,2,FALSE)</f>
        <v>2</v>
      </c>
      <c r="E2628" t="s">
        <v>664</v>
      </c>
      <c r="F2628">
        <f>VLOOKUP(E2628,業種分類!$A$1:$B$34,2,FALSE)</f>
        <v>22</v>
      </c>
      <c r="G2628">
        <v>100</v>
      </c>
      <c r="H2628">
        <v>0</v>
      </c>
      <c r="J2628" t="s">
        <v>3901</v>
      </c>
      <c r="K2628" t="s">
        <v>3897</v>
      </c>
      <c r="L2628" t="str">
        <f t="shared" si="41"/>
        <v>INSERT INTO stocks (stock_code, name, marcket_id, category_id, share_unit_number, is_nikkei225) VALUES(7273,'(株)イクヨ',2,22,'100',0);</v>
      </c>
    </row>
    <row r="2629" spans="1:12" x14ac:dyDescent="0.2">
      <c r="A2629">
        <v>7274</v>
      </c>
      <c r="B2629" t="s">
        <v>2672</v>
      </c>
      <c r="C2629" t="s">
        <v>5</v>
      </c>
      <c r="D2629">
        <f>VLOOKUP(C2629,市場名!$A$1:$B$14,2,FALSE)</f>
        <v>1</v>
      </c>
      <c r="E2629" t="s">
        <v>664</v>
      </c>
      <c r="F2629">
        <f>VLOOKUP(E2629,業種分類!$A$1:$B$34,2,FALSE)</f>
        <v>22</v>
      </c>
      <c r="G2629">
        <v>100</v>
      </c>
      <c r="H2629">
        <v>0</v>
      </c>
      <c r="J2629" t="s">
        <v>3901</v>
      </c>
      <c r="K2629" t="s">
        <v>3897</v>
      </c>
      <c r="L2629" t="str">
        <f t="shared" si="41"/>
        <v>INSERT INTO stocks (stock_code, name, marcket_id, category_id, share_unit_number, is_nikkei225) VALUES(7274,'(株)ショーワ',1,22,'100',0);</v>
      </c>
    </row>
    <row r="2630" spans="1:12" x14ac:dyDescent="0.2">
      <c r="A2630">
        <v>7276</v>
      </c>
      <c r="B2630" t="s">
        <v>2673</v>
      </c>
      <c r="C2630" t="s">
        <v>5</v>
      </c>
      <c r="D2630">
        <f>VLOOKUP(C2630,市場名!$A$1:$B$14,2,FALSE)</f>
        <v>1</v>
      </c>
      <c r="E2630" t="s">
        <v>654</v>
      </c>
      <c r="F2630">
        <f>VLOOKUP(E2630,業種分類!$A$1:$B$34,2,FALSE)</f>
        <v>19</v>
      </c>
      <c r="G2630">
        <v>100</v>
      </c>
      <c r="H2630">
        <v>0</v>
      </c>
      <c r="J2630" t="s">
        <v>3901</v>
      </c>
      <c r="K2630" t="s">
        <v>3897</v>
      </c>
      <c r="L2630" t="str">
        <f t="shared" si="41"/>
        <v>INSERT INTO stocks (stock_code, name, marcket_id, category_id, share_unit_number, is_nikkei225) VALUES(7276,'(株)小糸製作所',1,19,'100',0);</v>
      </c>
    </row>
    <row r="2631" spans="1:12" x14ac:dyDescent="0.2">
      <c r="A2631">
        <v>7277</v>
      </c>
      <c r="B2631" t="s">
        <v>2674</v>
      </c>
      <c r="C2631" t="s">
        <v>5</v>
      </c>
      <c r="D2631">
        <f>VLOOKUP(C2631,市場名!$A$1:$B$14,2,FALSE)</f>
        <v>1</v>
      </c>
      <c r="E2631" t="s">
        <v>664</v>
      </c>
      <c r="F2631">
        <f>VLOOKUP(E2631,業種分類!$A$1:$B$34,2,FALSE)</f>
        <v>22</v>
      </c>
      <c r="G2631">
        <v>100</v>
      </c>
      <c r="H2631">
        <v>0</v>
      </c>
      <c r="J2631" t="s">
        <v>3901</v>
      </c>
      <c r="K2631" t="s">
        <v>3897</v>
      </c>
      <c r="L2631" t="str">
        <f t="shared" si="41"/>
        <v>INSERT INTO stocks (stock_code, name, marcket_id, category_id, share_unit_number, is_nikkei225) VALUES(7277,'(株)ＴＢＫ',1,22,'100',0);</v>
      </c>
    </row>
    <row r="2632" spans="1:12" x14ac:dyDescent="0.2">
      <c r="A2632">
        <v>7278</v>
      </c>
      <c r="B2632" t="s">
        <v>2675</v>
      </c>
      <c r="C2632" t="s">
        <v>5</v>
      </c>
      <c r="D2632">
        <f>VLOOKUP(C2632,市場名!$A$1:$B$14,2,FALSE)</f>
        <v>1</v>
      </c>
      <c r="E2632" t="s">
        <v>664</v>
      </c>
      <c r="F2632">
        <f>VLOOKUP(E2632,業種分類!$A$1:$B$34,2,FALSE)</f>
        <v>22</v>
      </c>
      <c r="G2632">
        <v>100</v>
      </c>
      <c r="H2632">
        <v>0</v>
      </c>
      <c r="J2632" t="s">
        <v>3901</v>
      </c>
      <c r="K2632" t="s">
        <v>3897</v>
      </c>
      <c r="L2632" t="str">
        <f t="shared" si="41"/>
        <v>INSERT INTO stocks (stock_code, name, marcket_id, category_id, share_unit_number, is_nikkei225) VALUES(7278,'(株)エクセディ',1,22,'100',0);</v>
      </c>
    </row>
    <row r="2633" spans="1:12" x14ac:dyDescent="0.2">
      <c r="A2633">
        <v>7279</v>
      </c>
      <c r="B2633" t="s">
        <v>2676</v>
      </c>
      <c r="C2633" t="s">
        <v>37</v>
      </c>
      <c r="D2633">
        <f>VLOOKUP(C2633,市場名!$A$1:$B$14,2,FALSE)</f>
        <v>2</v>
      </c>
      <c r="E2633" t="s">
        <v>664</v>
      </c>
      <c r="F2633">
        <f>VLOOKUP(E2633,業種分類!$A$1:$B$34,2,FALSE)</f>
        <v>22</v>
      </c>
      <c r="G2633">
        <v>100</v>
      </c>
      <c r="H2633">
        <v>0</v>
      </c>
      <c r="J2633" t="s">
        <v>3901</v>
      </c>
      <c r="K2633" t="s">
        <v>3897</v>
      </c>
      <c r="L2633" t="str">
        <f t="shared" si="41"/>
        <v>INSERT INTO stocks (stock_code, name, marcket_id, category_id, share_unit_number, is_nikkei225) VALUES(7279,'(株)ハイレックスコーポレーション',2,22,'100',0);</v>
      </c>
    </row>
    <row r="2634" spans="1:12" x14ac:dyDescent="0.2">
      <c r="A2634">
        <v>7280</v>
      </c>
      <c r="B2634" t="s">
        <v>2677</v>
      </c>
      <c r="C2634" t="s">
        <v>5</v>
      </c>
      <c r="D2634">
        <f>VLOOKUP(C2634,市場名!$A$1:$B$14,2,FALSE)</f>
        <v>1</v>
      </c>
      <c r="E2634" t="s">
        <v>654</v>
      </c>
      <c r="F2634">
        <f>VLOOKUP(E2634,業種分類!$A$1:$B$34,2,FALSE)</f>
        <v>19</v>
      </c>
      <c r="G2634">
        <v>100</v>
      </c>
      <c r="H2634">
        <v>0</v>
      </c>
      <c r="J2634" t="s">
        <v>3901</v>
      </c>
      <c r="K2634" t="s">
        <v>3897</v>
      </c>
      <c r="L2634" t="str">
        <f t="shared" si="41"/>
        <v>INSERT INTO stocks (stock_code, name, marcket_id, category_id, share_unit_number, is_nikkei225) VALUES(7280,'(株)ミツバ',1,19,'100',0);</v>
      </c>
    </row>
    <row r="2635" spans="1:12" x14ac:dyDescent="0.2">
      <c r="A2635">
        <v>7282</v>
      </c>
      <c r="B2635" t="s">
        <v>2678</v>
      </c>
      <c r="C2635" t="s">
        <v>5</v>
      </c>
      <c r="D2635">
        <f>VLOOKUP(C2635,市場名!$A$1:$B$14,2,FALSE)</f>
        <v>1</v>
      </c>
      <c r="E2635" t="s">
        <v>664</v>
      </c>
      <c r="F2635">
        <f>VLOOKUP(E2635,業種分類!$A$1:$B$34,2,FALSE)</f>
        <v>22</v>
      </c>
      <c r="G2635">
        <v>100</v>
      </c>
      <c r="H2635">
        <v>0</v>
      </c>
      <c r="J2635" t="s">
        <v>3901</v>
      </c>
      <c r="K2635" t="s">
        <v>3897</v>
      </c>
      <c r="L2635" t="str">
        <f t="shared" si="41"/>
        <v>INSERT INTO stocks (stock_code, name, marcket_id, category_id, share_unit_number, is_nikkei225) VALUES(7282,'豊田合成(株)',1,22,'100',0);</v>
      </c>
    </row>
    <row r="2636" spans="1:12" x14ac:dyDescent="0.2">
      <c r="A2636">
        <v>7283</v>
      </c>
      <c r="B2636" t="s">
        <v>2679</v>
      </c>
      <c r="C2636" t="s">
        <v>5</v>
      </c>
      <c r="D2636">
        <f>VLOOKUP(C2636,市場名!$A$1:$B$14,2,FALSE)</f>
        <v>1</v>
      </c>
      <c r="E2636" t="s">
        <v>664</v>
      </c>
      <c r="F2636">
        <f>VLOOKUP(E2636,業種分類!$A$1:$B$34,2,FALSE)</f>
        <v>22</v>
      </c>
      <c r="G2636">
        <v>100</v>
      </c>
      <c r="H2636">
        <v>0</v>
      </c>
      <c r="J2636" t="s">
        <v>3901</v>
      </c>
      <c r="K2636" t="s">
        <v>3897</v>
      </c>
      <c r="L2636" t="str">
        <f t="shared" si="41"/>
        <v>INSERT INTO stocks (stock_code, name, marcket_id, category_id, share_unit_number, is_nikkei225) VALUES(7283,'愛三工業(株)',1,22,'100',0);</v>
      </c>
    </row>
    <row r="2637" spans="1:12" x14ac:dyDescent="0.2">
      <c r="A2637">
        <v>7284</v>
      </c>
      <c r="B2637" t="s">
        <v>2680</v>
      </c>
      <c r="C2637" t="s">
        <v>5</v>
      </c>
      <c r="D2637">
        <f>VLOOKUP(C2637,市場名!$A$1:$B$14,2,FALSE)</f>
        <v>1</v>
      </c>
      <c r="E2637" t="s">
        <v>664</v>
      </c>
      <c r="F2637">
        <f>VLOOKUP(E2637,業種分類!$A$1:$B$34,2,FALSE)</f>
        <v>22</v>
      </c>
      <c r="G2637">
        <v>100</v>
      </c>
      <c r="H2637">
        <v>0</v>
      </c>
      <c r="J2637" t="s">
        <v>3901</v>
      </c>
      <c r="K2637" t="s">
        <v>3897</v>
      </c>
      <c r="L2637" t="str">
        <f t="shared" si="41"/>
        <v>INSERT INTO stocks (stock_code, name, marcket_id, category_id, share_unit_number, is_nikkei225) VALUES(7284,'盟和産業(株)',1,22,'100',0);</v>
      </c>
    </row>
    <row r="2638" spans="1:12" x14ac:dyDescent="0.2">
      <c r="A2638">
        <v>7287</v>
      </c>
      <c r="B2638" t="s">
        <v>2681</v>
      </c>
      <c r="C2638" t="s">
        <v>37</v>
      </c>
      <c r="D2638">
        <f>VLOOKUP(C2638,市場名!$A$1:$B$14,2,FALSE)</f>
        <v>2</v>
      </c>
      <c r="E2638" t="s">
        <v>664</v>
      </c>
      <c r="F2638">
        <f>VLOOKUP(E2638,業種分類!$A$1:$B$34,2,FALSE)</f>
        <v>22</v>
      </c>
      <c r="G2638">
        <v>100</v>
      </c>
      <c r="H2638">
        <v>0</v>
      </c>
      <c r="J2638" t="s">
        <v>3901</v>
      </c>
      <c r="K2638" t="s">
        <v>3897</v>
      </c>
      <c r="L2638" t="str">
        <f t="shared" si="41"/>
        <v>INSERT INTO stocks (stock_code, name, marcket_id, category_id, share_unit_number, is_nikkei225) VALUES(7287,'日本精機(株)',2,22,'100',0);</v>
      </c>
    </row>
    <row r="2639" spans="1:12" x14ac:dyDescent="0.2">
      <c r="A2639">
        <v>7291</v>
      </c>
      <c r="B2639" t="s">
        <v>2682</v>
      </c>
      <c r="C2639" t="s">
        <v>5</v>
      </c>
      <c r="D2639">
        <f>VLOOKUP(C2639,市場名!$A$1:$B$14,2,FALSE)</f>
        <v>1</v>
      </c>
      <c r="E2639" t="s">
        <v>664</v>
      </c>
      <c r="F2639">
        <f>VLOOKUP(E2639,業種分類!$A$1:$B$34,2,FALSE)</f>
        <v>22</v>
      </c>
      <c r="G2639">
        <v>100</v>
      </c>
      <c r="H2639">
        <v>0</v>
      </c>
      <c r="J2639" t="s">
        <v>3901</v>
      </c>
      <c r="K2639" t="s">
        <v>3897</v>
      </c>
      <c r="L2639" t="str">
        <f t="shared" si="41"/>
        <v>INSERT INTO stocks (stock_code, name, marcket_id, category_id, share_unit_number, is_nikkei225) VALUES(7291,'日本プラスト(株)',1,22,'100',0);</v>
      </c>
    </row>
    <row r="2640" spans="1:12" x14ac:dyDescent="0.2">
      <c r="A2640">
        <v>7292</v>
      </c>
      <c r="B2640" t="s">
        <v>2683</v>
      </c>
      <c r="C2640" t="s">
        <v>37</v>
      </c>
      <c r="D2640">
        <f>VLOOKUP(C2640,市場名!$A$1:$B$14,2,FALSE)</f>
        <v>2</v>
      </c>
      <c r="E2640" t="s">
        <v>664</v>
      </c>
      <c r="F2640">
        <f>VLOOKUP(E2640,業種分類!$A$1:$B$34,2,FALSE)</f>
        <v>22</v>
      </c>
      <c r="G2640">
        <v>100</v>
      </c>
      <c r="H2640">
        <v>0</v>
      </c>
      <c r="J2640" t="s">
        <v>3901</v>
      </c>
      <c r="K2640" t="s">
        <v>3897</v>
      </c>
      <c r="L2640" t="str">
        <f t="shared" si="41"/>
        <v>INSERT INTO stocks (stock_code, name, marcket_id, category_id, share_unit_number, is_nikkei225) VALUES(7292,'(株)村上開明堂',2,22,'100',0);</v>
      </c>
    </row>
    <row r="2641" spans="1:12" x14ac:dyDescent="0.2">
      <c r="A2641">
        <v>7294</v>
      </c>
      <c r="B2641" t="s">
        <v>2684</v>
      </c>
      <c r="C2641" t="s">
        <v>5</v>
      </c>
      <c r="D2641">
        <f>VLOOKUP(C2641,市場名!$A$1:$B$14,2,FALSE)</f>
        <v>1</v>
      </c>
      <c r="E2641" t="s">
        <v>664</v>
      </c>
      <c r="F2641">
        <f>VLOOKUP(E2641,業種分類!$A$1:$B$34,2,FALSE)</f>
        <v>22</v>
      </c>
      <c r="G2641">
        <v>100</v>
      </c>
      <c r="H2641">
        <v>0</v>
      </c>
      <c r="J2641" t="s">
        <v>3901</v>
      </c>
      <c r="K2641" t="s">
        <v>3897</v>
      </c>
      <c r="L2641" t="str">
        <f t="shared" si="41"/>
        <v>INSERT INTO stocks (stock_code, name, marcket_id, category_id, share_unit_number, is_nikkei225) VALUES(7294,'(株)ヨロズ',1,22,'100',0);</v>
      </c>
    </row>
    <row r="2642" spans="1:12" x14ac:dyDescent="0.2">
      <c r="A2642">
        <v>7296</v>
      </c>
      <c r="B2642" t="s">
        <v>2685</v>
      </c>
      <c r="C2642" t="s">
        <v>5</v>
      </c>
      <c r="D2642">
        <f>VLOOKUP(C2642,市場名!$A$1:$B$14,2,FALSE)</f>
        <v>1</v>
      </c>
      <c r="E2642" t="s">
        <v>664</v>
      </c>
      <c r="F2642">
        <f>VLOOKUP(E2642,業種分類!$A$1:$B$34,2,FALSE)</f>
        <v>22</v>
      </c>
      <c r="G2642">
        <v>100</v>
      </c>
      <c r="H2642">
        <v>0</v>
      </c>
      <c r="J2642" t="s">
        <v>3901</v>
      </c>
      <c r="K2642" t="s">
        <v>3897</v>
      </c>
      <c r="L2642" t="str">
        <f t="shared" si="41"/>
        <v>INSERT INTO stocks (stock_code, name, marcket_id, category_id, share_unit_number, is_nikkei225) VALUES(7296,'(株)エフ・シー・シー',1,22,'100',0);</v>
      </c>
    </row>
    <row r="2643" spans="1:12" x14ac:dyDescent="0.2">
      <c r="A2643">
        <v>7297</v>
      </c>
      <c r="B2643" t="s">
        <v>2686</v>
      </c>
      <c r="C2643" t="s">
        <v>15</v>
      </c>
      <c r="D2643">
        <f>VLOOKUP(C2643,市場名!$A$1:$B$14,2,FALSE)</f>
        <v>5</v>
      </c>
      <c r="E2643" t="s">
        <v>664</v>
      </c>
      <c r="F2643">
        <f>VLOOKUP(E2643,業種分類!$A$1:$B$34,2,FALSE)</f>
        <v>22</v>
      </c>
      <c r="G2643">
        <v>100</v>
      </c>
      <c r="H2643">
        <v>0</v>
      </c>
      <c r="J2643" t="s">
        <v>3901</v>
      </c>
      <c r="K2643" t="s">
        <v>3897</v>
      </c>
      <c r="L2643" t="str">
        <f t="shared" si="41"/>
        <v>INSERT INTO stocks (stock_code, name, marcket_id, category_id, share_unit_number, is_nikkei225) VALUES(7297,'(株)カーメイト',5,22,'100',0);</v>
      </c>
    </row>
    <row r="2644" spans="1:12" x14ac:dyDescent="0.2">
      <c r="A2644">
        <v>7298</v>
      </c>
      <c r="B2644" t="s">
        <v>2687</v>
      </c>
      <c r="C2644" t="s">
        <v>15</v>
      </c>
      <c r="D2644">
        <f>VLOOKUP(C2644,市場名!$A$1:$B$14,2,FALSE)</f>
        <v>5</v>
      </c>
      <c r="E2644" t="s">
        <v>664</v>
      </c>
      <c r="F2644">
        <f>VLOOKUP(E2644,業種分類!$A$1:$B$34,2,FALSE)</f>
        <v>22</v>
      </c>
      <c r="G2644">
        <v>100</v>
      </c>
      <c r="H2644">
        <v>0</v>
      </c>
      <c r="J2644" t="s">
        <v>3901</v>
      </c>
      <c r="K2644" t="s">
        <v>3897</v>
      </c>
      <c r="L2644" t="str">
        <f t="shared" si="41"/>
        <v>INSERT INTO stocks (stock_code, name, marcket_id, category_id, share_unit_number, is_nikkei225) VALUES(7298,'八千代工業(株)',5,22,'100',0);</v>
      </c>
    </row>
    <row r="2645" spans="1:12" x14ac:dyDescent="0.2">
      <c r="A2645">
        <v>7299</v>
      </c>
      <c r="B2645" t="s">
        <v>2688</v>
      </c>
      <c r="C2645" t="s">
        <v>37</v>
      </c>
      <c r="D2645">
        <f>VLOOKUP(C2645,市場名!$A$1:$B$14,2,FALSE)</f>
        <v>2</v>
      </c>
      <c r="E2645" t="s">
        <v>664</v>
      </c>
      <c r="F2645">
        <f>VLOOKUP(E2645,業種分類!$A$1:$B$34,2,FALSE)</f>
        <v>22</v>
      </c>
      <c r="G2645">
        <v>100</v>
      </c>
      <c r="H2645">
        <v>0</v>
      </c>
      <c r="J2645" t="s">
        <v>3901</v>
      </c>
      <c r="K2645" t="s">
        <v>3897</v>
      </c>
      <c r="L2645" t="str">
        <f t="shared" si="41"/>
        <v>INSERT INTO stocks (stock_code, name, marcket_id, category_id, share_unit_number, is_nikkei225) VALUES(7299,'フジオーゼックス(株)',2,22,'100',0);</v>
      </c>
    </row>
    <row r="2646" spans="1:12" x14ac:dyDescent="0.2">
      <c r="A2646">
        <v>7305</v>
      </c>
      <c r="B2646" t="s">
        <v>2689</v>
      </c>
      <c r="C2646" t="s">
        <v>5</v>
      </c>
      <c r="D2646">
        <f>VLOOKUP(C2646,市場名!$A$1:$B$14,2,FALSE)</f>
        <v>1</v>
      </c>
      <c r="E2646" t="s">
        <v>1778</v>
      </c>
      <c r="F2646">
        <f>VLOOKUP(E2646,業種分類!$A$1:$B$34,2,FALSE)</f>
        <v>28</v>
      </c>
      <c r="G2646">
        <v>100</v>
      </c>
      <c r="H2646">
        <v>0</v>
      </c>
      <c r="J2646" t="s">
        <v>3901</v>
      </c>
      <c r="K2646" t="s">
        <v>3897</v>
      </c>
      <c r="L2646" t="str">
        <f t="shared" si="41"/>
        <v>INSERT INTO stocks (stock_code, name, marcket_id, category_id, share_unit_number, is_nikkei225) VALUES(7305,'新家工業(株)',1,28,'100',0);</v>
      </c>
    </row>
    <row r="2647" spans="1:12" x14ac:dyDescent="0.2">
      <c r="A2647">
        <v>7309</v>
      </c>
      <c r="B2647" t="s">
        <v>2690</v>
      </c>
      <c r="C2647" t="s">
        <v>5</v>
      </c>
      <c r="D2647">
        <f>VLOOKUP(C2647,市場名!$A$1:$B$14,2,FALSE)</f>
        <v>1</v>
      </c>
      <c r="E2647" t="s">
        <v>664</v>
      </c>
      <c r="F2647">
        <f>VLOOKUP(E2647,業種分類!$A$1:$B$34,2,FALSE)</f>
        <v>22</v>
      </c>
      <c r="G2647">
        <v>100</v>
      </c>
      <c r="H2647">
        <v>0</v>
      </c>
      <c r="J2647" t="s">
        <v>3901</v>
      </c>
      <c r="K2647" t="s">
        <v>3897</v>
      </c>
      <c r="L2647" t="str">
        <f t="shared" si="41"/>
        <v>INSERT INTO stocks (stock_code, name, marcket_id, category_id, share_unit_number, is_nikkei225) VALUES(7309,'(株)シマノ',1,22,'100',0);</v>
      </c>
    </row>
    <row r="2648" spans="1:12" x14ac:dyDescent="0.2">
      <c r="A2648">
        <v>7313</v>
      </c>
      <c r="B2648" t="s">
        <v>2691</v>
      </c>
      <c r="C2648" t="s">
        <v>5</v>
      </c>
      <c r="D2648">
        <f>VLOOKUP(C2648,市場名!$A$1:$B$14,2,FALSE)</f>
        <v>1</v>
      </c>
      <c r="E2648" t="s">
        <v>664</v>
      </c>
      <c r="F2648">
        <f>VLOOKUP(E2648,業種分類!$A$1:$B$34,2,FALSE)</f>
        <v>22</v>
      </c>
      <c r="G2648">
        <v>100</v>
      </c>
      <c r="H2648">
        <v>0</v>
      </c>
      <c r="J2648" t="s">
        <v>3901</v>
      </c>
      <c r="K2648" t="s">
        <v>3897</v>
      </c>
      <c r="L2648" t="str">
        <f t="shared" si="41"/>
        <v>INSERT INTO stocks (stock_code, name, marcket_id, category_id, share_unit_number, is_nikkei225) VALUES(7313,'テイ・エス　テック(株)',1,22,'100',0);</v>
      </c>
    </row>
    <row r="2649" spans="1:12" x14ac:dyDescent="0.2">
      <c r="A2649">
        <v>7314</v>
      </c>
      <c r="B2649" t="s">
        <v>2692</v>
      </c>
      <c r="C2649" t="s">
        <v>15</v>
      </c>
      <c r="D2649">
        <f>VLOOKUP(C2649,市場名!$A$1:$B$14,2,FALSE)</f>
        <v>5</v>
      </c>
      <c r="E2649" t="s">
        <v>664</v>
      </c>
      <c r="F2649">
        <f>VLOOKUP(E2649,業種分類!$A$1:$B$34,2,FALSE)</f>
        <v>22</v>
      </c>
      <c r="G2649">
        <v>100</v>
      </c>
      <c r="H2649">
        <v>0</v>
      </c>
      <c r="J2649" t="s">
        <v>3901</v>
      </c>
      <c r="K2649" t="s">
        <v>3897</v>
      </c>
      <c r="L2649" t="str">
        <f t="shared" si="41"/>
        <v>INSERT INTO stocks (stock_code, name, marcket_id, category_id, share_unit_number, is_nikkei225) VALUES(7314,'(株)小田原機器',5,22,'100',0);</v>
      </c>
    </row>
    <row r="2650" spans="1:12" x14ac:dyDescent="0.2">
      <c r="A2650">
        <v>7315</v>
      </c>
      <c r="B2650" t="s">
        <v>2693</v>
      </c>
      <c r="C2650" t="s">
        <v>37</v>
      </c>
      <c r="D2650">
        <f>VLOOKUP(C2650,市場名!$A$1:$B$14,2,FALSE)</f>
        <v>2</v>
      </c>
      <c r="E2650" t="s">
        <v>664</v>
      </c>
      <c r="F2650">
        <f>VLOOKUP(E2650,業種分類!$A$1:$B$34,2,FALSE)</f>
        <v>22</v>
      </c>
      <c r="G2650">
        <v>100</v>
      </c>
      <c r="H2650">
        <v>0</v>
      </c>
      <c r="J2650" t="s">
        <v>3901</v>
      </c>
      <c r="K2650" t="s">
        <v>3897</v>
      </c>
      <c r="L2650" t="str">
        <f t="shared" si="41"/>
        <v>INSERT INTO stocks (stock_code, name, marcket_id, category_id, share_unit_number, is_nikkei225) VALUES(7315,'(株)ＩＪＴＴ',2,22,'100',0);</v>
      </c>
    </row>
    <row r="2651" spans="1:12" x14ac:dyDescent="0.2">
      <c r="A2651">
        <v>7320</v>
      </c>
      <c r="B2651" t="s">
        <v>2694</v>
      </c>
      <c r="C2651" t="s">
        <v>24</v>
      </c>
      <c r="D2651">
        <f>VLOOKUP(C2651,市場名!$A$1:$B$14,2,FALSE)</f>
        <v>7</v>
      </c>
      <c r="E2651" t="s">
        <v>358</v>
      </c>
      <c r="F2651">
        <f>VLOOKUP(E2651,業種分類!$A$1:$B$34,2,FALSE)</f>
        <v>14</v>
      </c>
      <c r="G2651">
        <v>100</v>
      </c>
      <c r="H2651">
        <v>0</v>
      </c>
      <c r="J2651" t="s">
        <v>3901</v>
      </c>
      <c r="K2651" t="s">
        <v>3897</v>
      </c>
      <c r="L2651" t="str">
        <f t="shared" si="41"/>
        <v>INSERT INTO stocks (stock_code, name, marcket_id, category_id, share_unit_number, is_nikkei225) VALUES(7320,'日本リビング保証(株)',7,14,'100',0);</v>
      </c>
    </row>
    <row r="2652" spans="1:12" x14ac:dyDescent="0.2">
      <c r="A2652">
        <v>7321</v>
      </c>
      <c r="B2652" t="s">
        <v>2695</v>
      </c>
      <c r="C2652" t="s">
        <v>5</v>
      </c>
      <c r="D2652">
        <f>VLOOKUP(C2652,市場名!$A$1:$B$14,2,FALSE)</f>
        <v>1</v>
      </c>
      <c r="E2652" t="s">
        <v>2594</v>
      </c>
      <c r="F2652">
        <f>VLOOKUP(E2652,業種分類!$A$1:$B$34,2,FALSE)</f>
        <v>29</v>
      </c>
      <c r="G2652">
        <v>100</v>
      </c>
      <c r="H2652">
        <v>0</v>
      </c>
      <c r="J2652" t="s">
        <v>3901</v>
      </c>
      <c r="K2652" t="s">
        <v>3897</v>
      </c>
      <c r="L2652" t="str">
        <f t="shared" si="41"/>
        <v>INSERT INTO stocks (stock_code, name, marcket_id, category_id, share_unit_number, is_nikkei225) VALUES(7321,'(株)関西みらいフィナンシャルグループ',1,29,'100',0);</v>
      </c>
    </row>
    <row r="2653" spans="1:12" x14ac:dyDescent="0.2">
      <c r="A2653">
        <v>7322</v>
      </c>
      <c r="B2653" t="s">
        <v>2696</v>
      </c>
      <c r="C2653" t="s">
        <v>5</v>
      </c>
      <c r="D2653">
        <f>VLOOKUP(C2653,市場名!$A$1:$B$14,2,FALSE)</f>
        <v>1</v>
      </c>
      <c r="E2653" t="s">
        <v>2594</v>
      </c>
      <c r="F2653">
        <f>VLOOKUP(E2653,業種分類!$A$1:$B$34,2,FALSE)</f>
        <v>29</v>
      </c>
      <c r="G2653">
        <v>100</v>
      </c>
      <c r="H2653">
        <v>0</v>
      </c>
      <c r="J2653" t="s">
        <v>3901</v>
      </c>
      <c r="K2653" t="s">
        <v>3897</v>
      </c>
      <c r="L2653" t="str">
        <f t="shared" si="41"/>
        <v>INSERT INTO stocks (stock_code, name, marcket_id, category_id, share_unit_number, is_nikkei225) VALUES(7322,'(株)三十三フィナンシャルグループ',1,29,'100',0);</v>
      </c>
    </row>
    <row r="2654" spans="1:12" x14ac:dyDescent="0.2">
      <c r="A2654">
        <v>7323</v>
      </c>
      <c r="B2654" t="s">
        <v>2697</v>
      </c>
      <c r="C2654" t="s">
        <v>24</v>
      </c>
      <c r="D2654">
        <f>VLOOKUP(C2654,市場名!$A$1:$B$14,2,FALSE)</f>
        <v>7</v>
      </c>
      <c r="E2654" t="s">
        <v>2596</v>
      </c>
      <c r="F2654">
        <f>VLOOKUP(E2654,業種分類!$A$1:$B$34,2,FALSE)</f>
        <v>30</v>
      </c>
      <c r="G2654">
        <v>100</v>
      </c>
      <c r="H2654">
        <v>0</v>
      </c>
      <c r="J2654" t="s">
        <v>3901</v>
      </c>
      <c r="K2654" t="s">
        <v>3897</v>
      </c>
      <c r="L2654" t="str">
        <f t="shared" si="41"/>
        <v>INSERT INTO stocks (stock_code, name, marcket_id, category_id, share_unit_number, is_nikkei225) VALUES(7323,'アイペット損害保険(株)',7,30,'100',0);</v>
      </c>
    </row>
    <row r="2655" spans="1:12" x14ac:dyDescent="0.2">
      <c r="A2655">
        <v>7325</v>
      </c>
      <c r="B2655" t="s">
        <v>2698</v>
      </c>
      <c r="C2655" t="s">
        <v>24</v>
      </c>
      <c r="D2655">
        <f>VLOOKUP(C2655,市場名!$A$1:$B$14,2,FALSE)</f>
        <v>7</v>
      </c>
      <c r="E2655" t="s">
        <v>2596</v>
      </c>
      <c r="F2655">
        <f>VLOOKUP(E2655,業種分類!$A$1:$B$34,2,FALSE)</f>
        <v>30</v>
      </c>
      <c r="G2655">
        <v>100</v>
      </c>
      <c r="H2655">
        <v>0</v>
      </c>
      <c r="J2655" t="s">
        <v>3901</v>
      </c>
      <c r="K2655" t="s">
        <v>3897</v>
      </c>
      <c r="L2655" t="str">
        <f t="shared" si="41"/>
        <v>INSERT INTO stocks (stock_code, name, marcket_id, category_id, share_unit_number, is_nikkei225) VALUES(7325,'(株)アイリックコーポレーション',7,30,'100',0);</v>
      </c>
    </row>
    <row r="2656" spans="1:12" x14ac:dyDescent="0.2">
      <c r="A2656">
        <v>7326</v>
      </c>
      <c r="B2656" t="s">
        <v>2699</v>
      </c>
      <c r="C2656" t="s">
        <v>24</v>
      </c>
      <c r="D2656">
        <f>VLOOKUP(C2656,市場名!$A$1:$B$14,2,FALSE)</f>
        <v>7</v>
      </c>
      <c r="E2656" t="s">
        <v>2596</v>
      </c>
      <c r="F2656">
        <f>VLOOKUP(E2656,業種分類!$A$1:$B$34,2,FALSE)</f>
        <v>30</v>
      </c>
      <c r="G2656">
        <v>100</v>
      </c>
      <c r="H2656">
        <v>0</v>
      </c>
      <c r="J2656" t="s">
        <v>3901</v>
      </c>
      <c r="K2656" t="s">
        <v>3897</v>
      </c>
      <c r="L2656" t="str">
        <f t="shared" si="41"/>
        <v>INSERT INTO stocks (stock_code, name, marcket_id, category_id, share_unit_number, is_nikkei225) VALUES(7326,'ＳＢＩインシュアランスグループ(株)',7,30,'100',0);</v>
      </c>
    </row>
    <row r="2657" spans="1:12" x14ac:dyDescent="0.2">
      <c r="A2657">
        <v>7327</v>
      </c>
      <c r="B2657" t="s">
        <v>2700</v>
      </c>
      <c r="C2657" t="s">
        <v>5</v>
      </c>
      <c r="D2657">
        <f>VLOOKUP(C2657,市場名!$A$1:$B$14,2,FALSE)</f>
        <v>1</v>
      </c>
      <c r="E2657" t="s">
        <v>2594</v>
      </c>
      <c r="F2657">
        <f>VLOOKUP(E2657,業種分類!$A$1:$B$34,2,FALSE)</f>
        <v>29</v>
      </c>
      <c r="G2657">
        <v>100</v>
      </c>
      <c r="H2657">
        <v>0</v>
      </c>
      <c r="J2657" t="s">
        <v>3901</v>
      </c>
      <c r="K2657" t="s">
        <v>3897</v>
      </c>
      <c r="L2657" t="str">
        <f t="shared" si="41"/>
        <v>INSERT INTO stocks (stock_code, name, marcket_id, category_id, share_unit_number, is_nikkei225) VALUES(7327,'(株)第四北越フィナンシャルグループ',1,29,'100',0);</v>
      </c>
    </row>
    <row r="2658" spans="1:12" x14ac:dyDescent="0.2">
      <c r="A2658">
        <v>7399</v>
      </c>
      <c r="B2658" t="s">
        <v>2701</v>
      </c>
      <c r="C2658" t="s">
        <v>15</v>
      </c>
      <c r="D2658">
        <f>VLOOKUP(C2658,市場名!$A$1:$B$14,2,FALSE)</f>
        <v>5</v>
      </c>
      <c r="E2658" t="s">
        <v>664</v>
      </c>
      <c r="F2658">
        <f>VLOOKUP(E2658,業種分類!$A$1:$B$34,2,FALSE)</f>
        <v>22</v>
      </c>
      <c r="G2658">
        <v>100</v>
      </c>
      <c r="H2658">
        <v>0</v>
      </c>
      <c r="J2658" t="s">
        <v>3901</v>
      </c>
      <c r="K2658" t="s">
        <v>3897</v>
      </c>
      <c r="L2658" t="str">
        <f t="shared" si="41"/>
        <v>INSERT INTO stocks (stock_code, name, marcket_id, category_id, share_unit_number, is_nikkei225) VALUES(7399,'(株)ナンシン',5,22,'100',0);</v>
      </c>
    </row>
    <row r="2659" spans="1:12" x14ac:dyDescent="0.2">
      <c r="A2659">
        <v>7404</v>
      </c>
      <c r="B2659" t="s">
        <v>2702</v>
      </c>
      <c r="C2659" t="s">
        <v>37</v>
      </c>
      <c r="D2659">
        <f>VLOOKUP(C2659,市場名!$A$1:$B$14,2,FALSE)</f>
        <v>2</v>
      </c>
      <c r="E2659" t="s">
        <v>664</v>
      </c>
      <c r="F2659">
        <f>VLOOKUP(E2659,業種分類!$A$1:$B$34,2,FALSE)</f>
        <v>22</v>
      </c>
      <c r="G2659">
        <v>100</v>
      </c>
      <c r="H2659">
        <v>0</v>
      </c>
      <c r="J2659" t="s">
        <v>3901</v>
      </c>
      <c r="K2659" t="s">
        <v>3897</v>
      </c>
      <c r="L2659" t="str">
        <f t="shared" si="41"/>
        <v>INSERT INTO stocks (stock_code, name, marcket_id, category_id, share_unit_number, is_nikkei225) VALUES(7404,'昭和飛行機工業(株)',2,22,'100',0);</v>
      </c>
    </row>
    <row r="2660" spans="1:12" x14ac:dyDescent="0.2">
      <c r="A2660">
        <v>7408</v>
      </c>
      <c r="B2660" t="s">
        <v>2703</v>
      </c>
      <c r="C2660" t="s">
        <v>5</v>
      </c>
      <c r="D2660">
        <f>VLOOKUP(C2660,市場名!$A$1:$B$14,2,FALSE)</f>
        <v>1</v>
      </c>
      <c r="E2660" t="s">
        <v>664</v>
      </c>
      <c r="F2660">
        <f>VLOOKUP(E2660,業種分類!$A$1:$B$34,2,FALSE)</f>
        <v>22</v>
      </c>
      <c r="G2660">
        <v>100</v>
      </c>
      <c r="H2660">
        <v>0</v>
      </c>
      <c r="J2660" t="s">
        <v>3901</v>
      </c>
      <c r="K2660" t="s">
        <v>3897</v>
      </c>
      <c r="L2660" t="str">
        <f t="shared" si="41"/>
        <v>INSERT INTO stocks (stock_code, name, marcket_id, category_id, share_unit_number, is_nikkei225) VALUES(7408,'(株)ジャムコ',1,22,'100',0);</v>
      </c>
    </row>
    <row r="2661" spans="1:12" x14ac:dyDescent="0.2">
      <c r="A2661">
        <v>7412</v>
      </c>
      <c r="B2661" t="s">
        <v>2704</v>
      </c>
      <c r="C2661" t="s">
        <v>37</v>
      </c>
      <c r="D2661">
        <f>VLOOKUP(C2661,市場名!$A$1:$B$14,2,FALSE)</f>
        <v>2</v>
      </c>
      <c r="E2661" t="s">
        <v>442</v>
      </c>
      <c r="F2661">
        <f>VLOOKUP(E2661,業種分類!$A$1:$B$34,2,FALSE)</f>
        <v>15</v>
      </c>
      <c r="G2661">
        <v>100</v>
      </c>
      <c r="H2661">
        <v>0</v>
      </c>
      <c r="J2661" t="s">
        <v>3901</v>
      </c>
      <c r="K2661" t="s">
        <v>3897</v>
      </c>
      <c r="L2661" t="str">
        <f t="shared" si="41"/>
        <v>INSERT INTO stocks (stock_code, name, marcket_id, category_id, share_unit_number, is_nikkei225) VALUES(7412,'(株)アトム',2,15,'100',0);</v>
      </c>
    </row>
    <row r="2662" spans="1:12" x14ac:dyDescent="0.2">
      <c r="A2662">
        <v>7413</v>
      </c>
      <c r="B2662" t="s">
        <v>2705</v>
      </c>
      <c r="C2662" t="s">
        <v>15</v>
      </c>
      <c r="D2662">
        <f>VLOOKUP(C2662,市場名!$A$1:$B$14,2,FALSE)</f>
        <v>5</v>
      </c>
      <c r="E2662" t="s">
        <v>10</v>
      </c>
      <c r="F2662">
        <f>VLOOKUP(E2662,業種分類!$A$1:$B$34,2,FALSE)</f>
        <v>2</v>
      </c>
      <c r="G2662">
        <v>100</v>
      </c>
      <c r="H2662">
        <v>0</v>
      </c>
      <c r="J2662" t="s">
        <v>3901</v>
      </c>
      <c r="K2662" t="s">
        <v>3897</v>
      </c>
      <c r="L2662" t="str">
        <f t="shared" si="41"/>
        <v>INSERT INTO stocks (stock_code, name, marcket_id, category_id, share_unit_number, is_nikkei225) VALUES(7413,'(株)創健社',5,2,'100',0);</v>
      </c>
    </row>
    <row r="2663" spans="1:12" x14ac:dyDescent="0.2">
      <c r="A2663">
        <v>7414</v>
      </c>
      <c r="B2663" t="s">
        <v>2706</v>
      </c>
      <c r="C2663" t="s">
        <v>5</v>
      </c>
      <c r="D2663">
        <f>VLOOKUP(C2663,市場名!$A$1:$B$14,2,FALSE)</f>
        <v>1</v>
      </c>
      <c r="E2663" t="s">
        <v>10</v>
      </c>
      <c r="F2663">
        <f>VLOOKUP(E2663,業種分類!$A$1:$B$34,2,FALSE)</f>
        <v>2</v>
      </c>
      <c r="G2663">
        <v>100</v>
      </c>
      <c r="H2663">
        <v>0</v>
      </c>
      <c r="J2663" t="s">
        <v>3901</v>
      </c>
      <c r="K2663" t="s">
        <v>3897</v>
      </c>
      <c r="L2663" t="str">
        <f t="shared" si="41"/>
        <v>INSERT INTO stocks (stock_code, name, marcket_id, category_id, share_unit_number, is_nikkei225) VALUES(7414,'小野建(株)',1,2,'100',0);</v>
      </c>
    </row>
    <row r="2664" spans="1:12" x14ac:dyDescent="0.2">
      <c r="A2664">
        <v>7416</v>
      </c>
      <c r="B2664" t="s">
        <v>2707</v>
      </c>
      <c r="C2664" t="s">
        <v>5</v>
      </c>
      <c r="D2664">
        <f>VLOOKUP(C2664,市場名!$A$1:$B$14,2,FALSE)</f>
        <v>1</v>
      </c>
      <c r="E2664" t="s">
        <v>442</v>
      </c>
      <c r="F2664">
        <f>VLOOKUP(E2664,業種分類!$A$1:$B$34,2,FALSE)</f>
        <v>15</v>
      </c>
      <c r="G2664">
        <v>100</v>
      </c>
      <c r="H2664">
        <v>0</v>
      </c>
      <c r="J2664" t="s">
        <v>3901</v>
      </c>
      <c r="K2664" t="s">
        <v>3897</v>
      </c>
      <c r="L2664" t="str">
        <f t="shared" si="41"/>
        <v>INSERT INTO stocks (stock_code, name, marcket_id, category_id, share_unit_number, is_nikkei225) VALUES(7416,'(株)はるやまホールディングス',1,15,'100',0);</v>
      </c>
    </row>
    <row r="2665" spans="1:12" x14ac:dyDescent="0.2">
      <c r="A2665">
        <v>7417</v>
      </c>
      <c r="B2665" t="s">
        <v>2708</v>
      </c>
      <c r="C2665" t="s">
        <v>5</v>
      </c>
      <c r="D2665">
        <f>VLOOKUP(C2665,市場名!$A$1:$B$14,2,FALSE)</f>
        <v>1</v>
      </c>
      <c r="E2665" t="s">
        <v>10</v>
      </c>
      <c r="F2665">
        <f>VLOOKUP(E2665,業種分類!$A$1:$B$34,2,FALSE)</f>
        <v>2</v>
      </c>
      <c r="G2665">
        <v>100</v>
      </c>
      <c r="H2665">
        <v>0</v>
      </c>
      <c r="J2665" t="s">
        <v>3901</v>
      </c>
      <c r="K2665" t="s">
        <v>3897</v>
      </c>
      <c r="L2665" t="str">
        <f t="shared" si="41"/>
        <v>INSERT INTO stocks (stock_code, name, marcket_id, category_id, share_unit_number, is_nikkei225) VALUES(7417,'(株)南陽',1,2,'100',0);</v>
      </c>
    </row>
    <row r="2666" spans="1:12" x14ac:dyDescent="0.2">
      <c r="A2666">
        <v>7419</v>
      </c>
      <c r="B2666" t="s">
        <v>2709</v>
      </c>
      <c r="C2666" t="s">
        <v>5</v>
      </c>
      <c r="D2666">
        <f>VLOOKUP(C2666,市場名!$A$1:$B$14,2,FALSE)</f>
        <v>1</v>
      </c>
      <c r="E2666" t="s">
        <v>442</v>
      </c>
      <c r="F2666">
        <f>VLOOKUP(E2666,業種分類!$A$1:$B$34,2,FALSE)</f>
        <v>15</v>
      </c>
      <c r="G2666">
        <v>100</v>
      </c>
      <c r="H2666">
        <v>0</v>
      </c>
      <c r="J2666" t="s">
        <v>3901</v>
      </c>
      <c r="K2666" t="s">
        <v>3897</v>
      </c>
      <c r="L2666" t="str">
        <f t="shared" si="41"/>
        <v>INSERT INTO stocks (stock_code, name, marcket_id, category_id, share_unit_number, is_nikkei225) VALUES(7419,'(株)ノジマ',1,15,'100',0);</v>
      </c>
    </row>
    <row r="2667" spans="1:12" x14ac:dyDescent="0.2">
      <c r="A2667">
        <v>7420</v>
      </c>
      <c r="B2667" t="s">
        <v>2710</v>
      </c>
      <c r="C2667" t="s">
        <v>5</v>
      </c>
      <c r="D2667">
        <f>VLOOKUP(C2667,市場名!$A$1:$B$14,2,FALSE)</f>
        <v>1</v>
      </c>
      <c r="E2667" t="s">
        <v>10</v>
      </c>
      <c r="F2667">
        <f>VLOOKUP(E2667,業種分類!$A$1:$B$34,2,FALSE)</f>
        <v>2</v>
      </c>
      <c r="G2667">
        <v>100</v>
      </c>
      <c r="H2667">
        <v>0</v>
      </c>
      <c r="J2667" t="s">
        <v>3901</v>
      </c>
      <c r="K2667" t="s">
        <v>3897</v>
      </c>
      <c r="L2667" t="str">
        <f t="shared" si="41"/>
        <v>INSERT INTO stocks (stock_code, name, marcket_id, category_id, share_unit_number, is_nikkei225) VALUES(7420,'佐鳥電機(株)',1,2,'100',0);</v>
      </c>
    </row>
    <row r="2668" spans="1:12" x14ac:dyDescent="0.2">
      <c r="A2668">
        <v>7421</v>
      </c>
      <c r="B2668" t="s">
        <v>2711</v>
      </c>
      <c r="C2668" t="s">
        <v>5</v>
      </c>
      <c r="D2668">
        <f>VLOOKUP(C2668,市場名!$A$1:$B$14,2,FALSE)</f>
        <v>1</v>
      </c>
      <c r="E2668" t="s">
        <v>442</v>
      </c>
      <c r="F2668">
        <f>VLOOKUP(E2668,業種分類!$A$1:$B$34,2,FALSE)</f>
        <v>15</v>
      </c>
      <c r="G2668">
        <v>100</v>
      </c>
      <c r="H2668">
        <v>0</v>
      </c>
      <c r="J2668" t="s">
        <v>3901</v>
      </c>
      <c r="K2668" t="s">
        <v>3897</v>
      </c>
      <c r="L2668" t="str">
        <f t="shared" si="41"/>
        <v>INSERT INTO stocks (stock_code, name, marcket_id, category_id, share_unit_number, is_nikkei225) VALUES(7421,'カッパ・クリエイト(株)',1,15,'100',0);</v>
      </c>
    </row>
    <row r="2669" spans="1:12" x14ac:dyDescent="0.2">
      <c r="A2669">
        <v>7422</v>
      </c>
      <c r="B2669" t="s">
        <v>2712</v>
      </c>
      <c r="C2669" t="s">
        <v>15</v>
      </c>
      <c r="D2669">
        <f>VLOOKUP(C2669,市場名!$A$1:$B$14,2,FALSE)</f>
        <v>5</v>
      </c>
      <c r="E2669" t="s">
        <v>10</v>
      </c>
      <c r="F2669">
        <f>VLOOKUP(E2669,業種分類!$A$1:$B$34,2,FALSE)</f>
        <v>2</v>
      </c>
      <c r="G2669">
        <v>100</v>
      </c>
      <c r="H2669">
        <v>0</v>
      </c>
      <c r="J2669" t="s">
        <v>3901</v>
      </c>
      <c r="K2669" t="s">
        <v>3897</v>
      </c>
      <c r="L2669" t="str">
        <f t="shared" si="41"/>
        <v>INSERT INTO stocks (stock_code, name, marcket_id, category_id, share_unit_number, is_nikkei225) VALUES(7422,'東邦レマック(株)',5,2,'100',0);</v>
      </c>
    </row>
    <row r="2670" spans="1:12" x14ac:dyDescent="0.2">
      <c r="A2670">
        <v>7425</v>
      </c>
      <c r="B2670" t="s">
        <v>2713</v>
      </c>
      <c r="C2670" t="s">
        <v>15</v>
      </c>
      <c r="D2670">
        <f>VLOOKUP(C2670,市場名!$A$1:$B$14,2,FALSE)</f>
        <v>5</v>
      </c>
      <c r="E2670" t="s">
        <v>10</v>
      </c>
      <c r="F2670">
        <f>VLOOKUP(E2670,業種分類!$A$1:$B$34,2,FALSE)</f>
        <v>2</v>
      </c>
      <c r="G2670">
        <v>100</v>
      </c>
      <c r="H2670">
        <v>0</v>
      </c>
      <c r="J2670" t="s">
        <v>3901</v>
      </c>
      <c r="K2670" t="s">
        <v>3897</v>
      </c>
      <c r="L2670" t="str">
        <f t="shared" si="41"/>
        <v>INSERT INTO stocks (stock_code, name, marcket_id, category_id, share_unit_number, is_nikkei225) VALUES(7425,'初穂商事(株)',5,2,'100',0);</v>
      </c>
    </row>
    <row r="2671" spans="1:12" x14ac:dyDescent="0.2">
      <c r="A2671">
        <v>7426</v>
      </c>
      <c r="B2671" t="s">
        <v>2714</v>
      </c>
      <c r="C2671" t="s">
        <v>15</v>
      </c>
      <c r="D2671">
        <f>VLOOKUP(C2671,市場名!$A$1:$B$14,2,FALSE)</f>
        <v>5</v>
      </c>
      <c r="E2671" t="s">
        <v>10</v>
      </c>
      <c r="F2671">
        <f>VLOOKUP(E2671,業種分類!$A$1:$B$34,2,FALSE)</f>
        <v>2</v>
      </c>
      <c r="G2671">
        <v>100</v>
      </c>
      <c r="H2671">
        <v>0</v>
      </c>
      <c r="J2671" t="s">
        <v>3901</v>
      </c>
      <c r="K2671" t="s">
        <v>3897</v>
      </c>
      <c r="L2671" t="str">
        <f t="shared" si="41"/>
        <v>INSERT INTO stocks (stock_code, name, marcket_id, category_id, share_unit_number, is_nikkei225) VALUES(7426,'(株)山大',5,2,'100',0);</v>
      </c>
    </row>
    <row r="2672" spans="1:12" x14ac:dyDescent="0.2">
      <c r="A2672">
        <v>7427</v>
      </c>
      <c r="B2672" t="s">
        <v>2715</v>
      </c>
      <c r="C2672" t="s">
        <v>5</v>
      </c>
      <c r="D2672">
        <f>VLOOKUP(C2672,市場名!$A$1:$B$14,2,FALSE)</f>
        <v>1</v>
      </c>
      <c r="E2672" t="s">
        <v>10</v>
      </c>
      <c r="F2672">
        <f>VLOOKUP(E2672,業種分類!$A$1:$B$34,2,FALSE)</f>
        <v>2</v>
      </c>
      <c r="G2672">
        <v>100</v>
      </c>
      <c r="H2672">
        <v>0</v>
      </c>
      <c r="J2672" t="s">
        <v>3901</v>
      </c>
      <c r="K2672" t="s">
        <v>3897</v>
      </c>
      <c r="L2672" t="str">
        <f t="shared" si="41"/>
        <v>INSERT INTO stocks (stock_code, name, marcket_id, category_id, share_unit_number, is_nikkei225) VALUES(7427,'エコートレーディング(株)',1,2,'100',0);</v>
      </c>
    </row>
    <row r="2673" spans="1:12" x14ac:dyDescent="0.2">
      <c r="A2673">
        <v>7433</v>
      </c>
      <c r="B2673" t="s">
        <v>2716</v>
      </c>
      <c r="C2673" t="s">
        <v>5</v>
      </c>
      <c r="D2673">
        <f>VLOOKUP(C2673,市場名!$A$1:$B$14,2,FALSE)</f>
        <v>1</v>
      </c>
      <c r="E2673" t="s">
        <v>10</v>
      </c>
      <c r="F2673">
        <f>VLOOKUP(E2673,業種分類!$A$1:$B$34,2,FALSE)</f>
        <v>2</v>
      </c>
      <c r="G2673">
        <v>100</v>
      </c>
      <c r="H2673">
        <v>0</v>
      </c>
      <c r="J2673" t="s">
        <v>3901</v>
      </c>
      <c r="K2673" t="s">
        <v>3897</v>
      </c>
      <c r="L2673" t="str">
        <f t="shared" si="41"/>
        <v>INSERT INTO stocks (stock_code, name, marcket_id, category_id, share_unit_number, is_nikkei225) VALUES(7433,'伯東(株)',1,2,'100',0);</v>
      </c>
    </row>
    <row r="2674" spans="1:12" x14ac:dyDescent="0.2">
      <c r="A2674">
        <v>7434</v>
      </c>
      <c r="B2674" t="s">
        <v>2717</v>
      </c>
      <c r="C2674" t="s">
        <v>15</v>
      </c>
      <c r="D2674">
        <f>VLOOKUP(C2674,市場名!$A$1:$B$14,2,FALSE)</f>
        <v>5</v>
      </c>
      <c r="E2674" t="s">
        <v>10</v>
      </c>
      <c r="F2674">
        <f>VLOOKUP(E2674,業種分類!$A$1:$B$34,2,FALSE)</f>
        <v>2</v>
      </c>
      <c r="G2674">
        <v>100</v>
      </c>
      <c r="H2674">
        <v>0</v>
      </c>
      <c r="J2674" t="s">
        <v>3901</v>
      </c>
      <c r="K2674" t="s">
        <v>3897</v>
      </c>
      <c r="L2674" t="str">
        <f t="shared" si="41"/>
        <v>INSERT INTO stocks (stock_code, name, marcket_id, category_id, share_unit_number, is_nikkei225) VALUES(7434,'(株)オータケ',5,2,'100',0);</v>
      </c>
    </row>
    <row r="2675" spans="1:12" x14ac:dyDescent="0.2">
      <c r="A2675">
        <v>7435</v>
      </c>
      <c r="B2675" t="s">
        <v>2718</v>
      </c>
      <c r="C2675" t="s">
        <v>15</v>
      </c>
      <c r="D2675">
        <f>VLOOKUP(C2675,市場名!$A$1:$B$14,2,FALSE)</f>
        <v>5</v>
      </c>
      <c r="E2675" t="s">
        <v>10</v>
      </c>
      <c r="F2675">
        <f>VLOOKUP(E2675,業種分類!$A$1:$B$34,2,FALSE)</f>
        <v>2</v>
      </c>
      <c r="G2675">
        <v>100</v>
      </c>
      <c r="H2675">
        <v>0</v>
      </c>
      <c r="J2675" t="s">
        <v>3901</v>
      </c>
      <c r="K2675" t="s">
        <v>3897</v>
      </c>
      <c r="L2675" t="str">
        <f t="shared" si="41"/>
        <v>INSERT INTO stocks (stock_code, name, marcket_id, category_id, share_unit_number, is_nikkei225) VALUES(7435,'(株)ナ・デックス',5,2,'100',0);</v>
      </c>
    </row>
    <row r="2676" spans="1:12" x14ac:dyDescent="0.2">
      <c r="A2676">
        <v>7438</v>
      </c>
      <c r="B2676" t="s">
        <v>2719</v>
      </c>
      <c r="C2676" t="s">
        <v>5</v>
      </c>
      <c r="D2676">
        <f>VLOOKUP(C2676,市場名!$A$1:$B$14,2,FALSE)</f>
        <v>1</v>
      </c>
      <c r="E2676" t="s">
        <v>10</v>
      </c>
      <c r="F2676">
        <f>VLOOKUP(E2676,業種分類!$A$1:$B$34,2,FALSE)</f>
        <v>2</v>
      </c>
      <c r="G2676">
        <v>100</v>
      </c>
      <c r="H2676">
        <v>0</v>
      </c>
      <c r="J2676" t="s">
        <v>3901</v>
      </c>
      <c r="K2676" t="s">
        <v>3897</v>
      </c>
      <c r="L2676" t="str">
        <f t="shared" si="41"/>
        <v>INSERT INTO stocks (stock_code, name, marcket_id, category_id, share_unit_number, is_nikkei225) VALUES(7438,'コンドーテック(株)',1,2,'100',0);</v>
      </c>
    </row>
    <row r="2677" spans="1:12" x14ac:dyDescent="0.2">
      <c r="A2677">
        <v>7441</v>
      </c>
      <c r="B2677" t="s">
        <v>2720</v>
      </c>
      <c r="C2677" t="s">
        <v>89</v>
      </c>
      <c r="D2677">
        <f>VLOOKUP(C2677,市場名!$A$1:$B$14,2,FALSE)</f>
        <v>13</v>
      </c>
      <c r="E2677" t="s">
        <v>10</v>
      </c>
      <c r="F2677">
        <f>VLOOKUP(E2677,業種分類!$A$1:$B$34,2,FALSE)</f>
        <v>2</v>
      </c>
      <c r="G2677">
        <v>100</v>
      </c>
      <c r="H2677">
        <v>0</v>
      </c>
      <c r="J2677" t="s">
        <v>3901</v>
      </c>
      <c r="K2677" t="s">
        <v>3897</v>
      </c>
      <c r="L2677" t="str">
        <f t="shared" si="41"/>
        <v>INSERT INTO stocks (stock_code, name, marcket_id, category_id, share_unit_number, is_nikkei225) VALUES(7441,'(株)Ｍｉｓｕｍｉ',13,2,'100',0);</v>
      </c>
    </row>
    <row r="2678" spans="1:12" x14ac:dyDescent="0.2">
      <c r="A2678">
        <v>7442</v>
      </c>
      <c r="B2678" t="s">
        <v>2721</v>
      </c>
      <c r="C2678" t="s">
        <v>5</v>
      </c>
      <c r="D2678">
        <f>VLOOKUP(C2678,市場名!$A$1:$B$14,2,FALSE)</f>
        <v>1</v>
      </c>
      <c r="E2678" t="s">
        <v>10</v>
      </c>
      <c r="F2678">
        <f>VLOOKUP(E2678,業種分類!$A$1:$B$34,2,FALSE)</f>
        <v>2</v>
      </c>
      <c r="G2678">
        <v>100</v>
      </c>
      <c r="H2678">
        <v>0</v>
      </c>
      <c r="J2678" t="s">
        <v>3901</v>
      </c>
      <c r="K2678" t="s">
        <v>3897</v>
      </c>
      <c r="L2678" t="str">
        <f t="shared" si="41"/>
        <v>INSERT INTO stocks (stock_code, name, marcket_id, category_id, share_unit_number, is_nikkei225) VALUES(7442,'中山福(株)',1,2,'100',0);</v>
      </c>
    </row>
    <row r="2679" spans="1:12" x14ac:dyDescent="0.2">
      <c r="A2679">
        <v>7443</v>
      </c>
      <c r="B2679" t="s">
        <v>2722</v>
      </c>
      <c r="C2679" t="s">
        <v>15</v>
      </c>
      <c r="D2679">
        <f>VLOOKUP(C2679,市場名!$A$1:$B$14,2,FALSE)</f>
        <v>5</v>
      </c>
      <c r="E2679" t="s">
        <v>10</v>
      </c>
      <c r="F2679">
        <f>VLOOKUP(E2679,業種分類!$A$1:$B$34,2,FALSE)</f>
        <v>2</v>
      </c>
      <c r="G2679">
        <v>100</v>
      </c>
      <c r="H2679">
        <v>0</v>
      </c>
      <c r="J2679" t="s">
        <v>3901</v>
      </c>
      <c r="K2679" t="s">
        <v>3897</v>
      </c>
      <c r="L2679" t="str">
        <f t="shared" si="41"/>
        <v>INSERT INTO stocks (stock_code, name, marcket_id, category_id, share_unit_number, is_nikkei225) VALUES(7443,'横浜魚類(株)',5,2,'100',0);</v>
      </c>
    </row>
    <row r="2680" spans="1:12" x14ac:dyDescent="0.2">
      <c r="A2680">
        <v>7444</v>
      </c>
      <c r="B2680" t="s">
        <v>2723</v>
      </c>
      <c r="C2680" t="s">
        <v>37</v>
      </c>
      <c r="D2680">
        <f>VLOOKUP(C2680,市場名!$A$1:$B$14,2,FALSE)</f>
        <v>2</v>
      </c>
      <c r="E2680" t="s">
        <v>10</v>
      </c>
      <c r="F2680">
        <f>VLOOKUP(E2680,業種分類!$A$1:$B$34,2,FALSE)</f>
        <v>2</v>
      </c>
      <c r="G2680">
        <v>100</v>
      </c>
      <c r="H2680">
        <v>0</v>
      </c>
      <c r="J2680" t="s">
        <v>3901</v>
      </c>
      <c r="K2680" t="s">
        <v>3897</v>
      </c>
      <c r="L2680" t="str">
        <f t="shared" si="41"/>
        <v>INSERT INTO stocks (stock_code, name, marcket_id, category_id, share_unit_number, is_nikkei225) VALUES(7444,'ハリマ共和物産(株)',2,2,'100',0);</v>
      </c>
    </row>
    <row r="2681" spans="1:12" x14ac:dyDescent="0.2">
      <c r="A2681">
        <v>7445</v>
      </c>
      <c r="B2681" t="s">
        <v>2724</v>
      </c>
      <c r="C2681" t="s">
        <v>5</v>
      </c>
      <c r="D2681">
        <f>VLOOKUP(C2681,市場名!$A$1:$B$14,2,FALSE)</f>
        <v>1</v>
      </c>
      <c r="E2681" t="s">
        <v>442</v>
      </c>
      <c r="F2681">
        <f>VLOOKUP(E2681,業種分類!$A$1:$B$34,2,FALSE)</f>
        <v>15</v>
      </c>
      <c r="G2681">
        <v>100</v>
      </c>
      <c r="H2681">
        <v>0</v>
      </c>
      <c r="J2681" t="s">
        <v>3901</v>
      </c>
      <c r="K2681" t="s">
        <v>3897</v>
      </c>
      <c r="L2681" t="str">
        <f t="shared" si="41"/>
        <v>INSERT INTO stocks (stock_code, name, marcket_id, category_id, share_unit_number, is_nikkei225) VALUES(7445,'(株)ライトオン',1,15,'100',0);</v>
      </c>
    </row>
    <row r="2682" spans="1:12" x14ac:dyDescent="0.2">
      <c r="A2682">
        <v>7446</v>
      </c>
      <c r="B2682" t="s">
        <v>2725</v>
      </c>
      <c r="C2682" t="s">
        <v>15</v>
      </c>
      <c r="D2682">
        <f>VLOOKUP(C2682,市場名!$A$1:$B$14,2,FALSE)</f>
        <v>5</v>
      </c>
      <c r="E2682" t="s">
        <v>10</v>
      </c>
      <c r="F2682">
        <f>VLOOKUP(E2682,業種分類!$A$1:$B$34,2,FALSE)</f>
        <v>2</v>
      </c>
      <c r="G2682">
        <v>100</v>
      </c>
      <c r="H2682">
        <v>0</v>
      </c>
      <c r="J2682" t="s">
        <v>3901</v>
      </c>
      <c r="K2682" t="s">
        <v>3897</v>
      </c>
      <c r="L2682" t="str">
        <f t="shared" si="41"/>
        <v>INSERT INTO stocks (stock_code, name, marcket_id, category_id, share_unit_number, is_nikkei225) VALUES(7446,'東北化学薬品(株)',5,2,'100',0);</v>
      </c>
    </row>
    <row r="2683" spans="1:12" x14ac:dyDescent="0.2">
      <c r="A2683">
        <v>7447</v>
      </c>
      <c r="B2683" t="s">
        <v>2726</v>
      </c>
      <c r="C2683" t="s">
        <v>5</v>
      </c>
      <c r="D2683">
        <f>VLOOKUP(C2683,市場名!$A$1:$B$14,2,FALSE)</f>
        <v>1</v>
      </c>
      <c r="E2683" t="s">
        <v>10</v>
      </c>
      <c r="F2683">
        <f>VLOOKUP(E2683,業種分類!$A$1:$B$34,2,FALSE)</f>
        <v>2</v>
      </c>
      <c r="G2683">
        <v>100</v>
      </c>
      <c r="H2683">
        <v>0</v>
      </c>
      <c r="J2683" t="s">
        <v>3901</v>
      </c>
      <c r="K2683" t="s">
        <v>3897</v>
      </c>
      <c r="L2683" t="str">
        <f t="shared" si="41"/>
        <v>INSERT INTO stocks (stock_code, name, marcket_id, category_id, share_unit_number, is_nikkei225) VALUES(7447,'ナガイレーベン(株)',1,2,'100',0);</v>
      </c>
    </row>
    <row r="2684" spans="1:12" x14ac:dyDescent="0.2">
      <c r="A2684">
        <v>7448</v>
      </c>
      <c r="B2684" t="s">
        <v>2727</v>
      </c>
      <c r="C2684" t="s">
        <v>5</v>
      </c>
      <c r="D2684">
        <f>VLOOKUP(C2684,市場名!$A$1:$B$14,2,FALSE)</f>
        <v>1</v>
      </c>
      <c r="E2684" t="s">
        <v>442</v>
      </c>
      <c r="F2684">
        <f>VLOOKUP(E2684,業種分類!$A$1:$B$34,2,FALSE)</f>
        <v>15</v>
      </c>
      <c r="G2684">
        <v>100</v>
      </c>
      <c r="H2684">
        <v>0</v>
      </c>
      <c r="J2684" t="s">
        <v>3901</v>
      </c>
      <c r="K2684" t="s">
        <v>3897</v>
      </c>
      <c r="L2684" t="str">
        <f t="shared" si="41"/>
        <v>INSERT INTO stocks (stock_code, name, marcket_id, category_id, share_unit_number, is_nikkei225) VALUES(7448,'(株)ジーンズメイト',1,15,'100',0);</v>
      </c>
    </row>
    <row r="2685" spans="1:12" x14ac:dyDescent="0.2">
      <c r="A2685">
        <v>7450</v>
      </c>
      <c r="B2685" t="s">
        <v>2728</v>
      </c>
      <c r="C2685" t="s">
        <v>15</v>
      </c>
      <c r="D2685">
        <f>VLOOKUP(C2685,市場名!$A$1:$B$14,2,FALSE)</f>
        <v>5</v>
      </c>
      <c r="E2685" t="s">
        <v>442</v>
      </c>
      <c r="F2685">
        <f>VLOOKUP(E2685,業種分類!$A$1:$B$34,2,FALSE)</f>
        <v>15</v>
      </c>
      <c r="G2685">
        <v>100</v>
      </c>
      <c r="H2685">
        <v>0</v>
      </c>
      <c r="J2685" t="s">
        <v>3901</v>
      </c>
      <c r="K2685" t="s">
        <v>3897</v>
      </c>
      <c r="L2685" t="str">
        <f t="shared" si="41"/>
        <v>INSERT INTO stocks (stock_code, name, marcket_id, category_id, share_unit_number, is_nikkei225) VALUES(7450,'(株)サンデー',5,15,'100',0);</v>
      </c>
    </row>
    <row r="2686" spans="1:12" x14ac:dyDescent="0.2">
      <c r="A2686">
        <v>7451</v>
      </c>
      <c r="B2686" t="s">
        <v>2729</v>
      </c>
      <c r="C2686" t="s">
        <v>5</v>
      </c>
      <c r="D2686">
        <f>VLOOKUP(C2686,市場名!$A$1:$B$14,2,FALSE)</f>
        <v>1</v>
      </c>
      <c r="E2686" t="s">
        <v>10</v>
      </c>
      <c r="F2686">
        <f>VLOOKUP(E2686,業種分類!$A$1:$B$34,2,FALSE)</f>
        <v>2</v>
      </c>
      <c r="G2686">
        <v>100</v>
      </c>
      <c r="H2686">
        <v>0</v>
      </c>
      <c r="J2686" t="s">
        <v>3901</v>
      </c>
      <c r="K2686" t="s">
        <v>3897</v>
      </c>
      <c r="L2686" t="str">
        <f t="shared" si="41"/>
        <v>INSERT INTO stocks (stock_code, name, marcket_id, category_id, share_unit_number, is_nikkei225) VALUES(7451,'三菱食品(株)',1,2,'100',0);</v>
      </c>
    </row>
    <row r="2687" spans="1:12" x14ac:dyDescent="0.2">
      <c r="A2687">
        <v>7453</v>
      </c>
      <c r="B2687" t="s">
        <v>2730</v>
      </c>
      <c r="C2687" t="s">
        <v>5</v>
      </c>
      <c r="D2687">
        <f>VLOOKUP(C2687,市場名!$A$1:$B$14,2,FALSE)</f>
        <v>1</v>
      </c>
      <c r="E2687" t="s">
        <v>442</v>
      </c>
      <c r="F2687">
        <f>VLOOKUP(E2687,業種分類!$A$1:$B$34,2,FALSE)</f>
        <v>15</v>
      </c>
      <c r="G2687">
        <v>100</v>
      </c>
      <c r="H2687">
        <v>0</v>
      </c>
      <c r="J2687" t="s">
        <v>3901</v>
      </c>
      <c r="K2687" t="s">
        <v>3897</v>
      </c>
      <c r="L2687" t="str">
        <f t="shared" si="41"/>
        <v>INSERT INTO stocks (stock_code, name, marcket_id, category_id, share_unit_number, is_nikkei225) VALUES(7453,'(株)良品計画',1,15,'100',0);</v>
      </c>
    </row>
    <row r="2688" spans="1:12" x14ac:dyDescent="0.2">
      <c r="A2688">
        <v>7455</v>
      </c>
      <c r="B2688" t="s">
        <v>2731</v>
      </c>
      <c r="C2688" t="s">
        <v>5</v>
      </c>
      <c r="D2688">
        <f>VLOOKUP(C2688,市場名!$A$1:$B$14,2,FALSE)</f>
        <v>1</v>
      </c>
      <c r="E2688" t="s">
        <v>442</v>
      </c>
      <c r="F2688">
        <f>VLOOKUP(E2688,業種分類!$A$1:$B$34,2,FALSE)</f>
        <v>15</v>
      </c>
      <c r="G2688">
        <v>100</v>
      </c>
      <c r="H2688">
        <v>0</v>
      </c>
      <c r="J2688" t="s">
        <v>3901</v>
      </c>
      <c r="K2688" t="s">
        <v>3897</v>
      </c>
      <c r="L2688" t="str">
        <f t="shared" si="41"/>
        <v>INSERT INTO stocks (stock_code, name, marcket_id, category_id, share_unit_number, is_nikkei225) VALUES(7455,'(株)三城ホールディングス',1,15,'100',0);</v>
      </c>
    </row>
    <row r="2689" spans="1:12" x14ac:dyDescent="0.2">
      <c r="A2689">
        <v>7456</v>
      </c>
      <c r="B2689" t="s">
        <v>2732</v>
      </c>
      <c r="C2689" t="s">
        <v>5</v>
      </c>
      <c r="D2689">
        <f>VLOOKUP(C2689,市場名!$A$1:$B$14,2,FALSE)</f>
        <v>1</v>
      </c>
      <c r="E2689" t="s">
        <v>10</v>
      </c>
      <c r="F2689">
        <f>VLOOKUP(E2689,業種分類!$A$1:$B$34,2,FALSE)</f>
        <v>2</v>
      </c>
      <c r="G2689">
        <v>100</v>
      </c>
      <c r="H2689">
        <v>0</v>
      </c>
      <c r="J2689" t="s">
        <v>3901</v>
      </c>
      <c r="K2689" t="s">
        <v>3897</v>
      </c>
      <c r="L2689" t="str">
        <f t="shared" si="41"/>
        <v>INSERT INTO stocks (stock_code, name, marcket_id, category_id, share_unit_number, is_nikkei225) VALUES(7456,'松田産業(株)',1,2,'100',0);</v>
      </c>
    </row>
    <row r="2690" spans="1:12" x14ac:dyDescent="0.2">
      <c r="A2690">
        <v>7458</v>
      </c>
      <c r="B2690" t="s">
        <v>2733</v>
      </c>
      <c r="C2690" t="s">
        <v>5</v>
      </c>
      <c r="D2690">
        <f>VLOOKUP(C2690,市場名!$A$1:$B$14,2,FALSE)</f>
        <v>1</v>
      </c>
      <c r="E2690" t="s">
        <v>10</v>
      </c>
      <c r="F2690">
        <f>VLOOKUP(E2690,業種分類!$A$1:$B$34,2,FALSE)</f>
        <v>2</v>
      </c>
      <c r="G2690">
        <v>100</v>
      </c>
      <c r="H2690">
        <v>0</v>
      </c>
      <c r="J2690" t="s">
        <v>3901</v>
      </c>
      <c r="K2690" t="s">
        <v>3897</v>
      </c>
      <c r="L2690" t="str">
        <f t="shared" si="41"/>
        <v>INSERT INTO stocks (stock_code, name, marcket_id, category_id, share_unit_number, is_nikkei225) VALUES(7458,'(株)第一興商',1,2,'100',0);</v>
      </c>
    </row>
    <row r="2691" spans="1:12" x14ac:dyDescent="0.2">
      <c r="A2691">
        <v>7459</v>
      </c>
      <c r="B2691" t="s">
        <v>2734</v>
      </c>
      <c r="C2691" t="s">
        <v>5</v>
      </c>
      <c r="D2691">
        <f>VLOOKUP(C2691,市場名!$A$1:$B$14,2,FALSE)</f>
        <v>1</v>
      </c>
      <c r="E2691" t="s">
        <v>10</v>
      </c>
      <c r="F2691">
        <f>VLOOKUP(E2691,業種分類!$A$1:$B$34,2,FALSE)</f>
        <v>2</v>
      </c>
      <c r="G2691">
        <v>100</v>
      </c>
      <c r="H2691">
        <v>0</v>
      </c>
      <c r="J2691" t="s">
        <v>3901</v>
      </c>
      <c r="K2691" t="s">
        <v>3897</v>
      </c>
      <c r="L2691" t="str">
        <f t="shared" ref="L2691:L2754" si="42">J2691&amp;A2691&amp;","&amp;"'"&amp;B2691&amp;"',"&amp;D2691&amp;","&amp;F2691&amp;",'"&amp;G2691&amp;"',"&amp;H2691&amp;K2691</f>
        <v>INSERT INTO stocks (stock_code, name, marcket_id, category_id, share_unit_number, is_nikkei225) VALUES(7459,'(株)メディパルホールディングス',1,2,'100',0);</v>
      </c>
    </row>
    <row r="2692" spans="1:12" x14ac:dyDescent="0.2">
      <c r="A2692">
        <v>7460</v>
      </c>
      <c r="B2692" t="s">
        <v>2735</v>
      </c>
      <c r="C2692" t="s">
        <v>37</v>
      </c>
      <c r="D2692">
        <f>VLOOKUP(C2692,市場名!$A$1:$B$14,2,FALSE)</f>
        <v>2</v>
      </c>
      <c r="E2692" t="s">
        <v>10</v>
      </c>
      <c r="F2692">
        <f>VLOOKUP(E2692,業種分類!$A$1:$B$34,2,FALSE)</f>
        <v>2</v>
      </c>
      <c r="G2692">
        <v>100</v>
      </c>
      <c r="H2692">
        <v>0</v>
      </c>
      <c r="J2692" t="s">
        <v>3901</v>
      </c>
      <c r="K2692" t="s">
        <v>3897</v>
      </c>
      <c r="L2692" t="str">
        <f t="shared" si="42"/>
        <v>INSERT INTO stocks (stock_code, name, marcket_id, category_id, share_unit_number, is_nikkei225) VALUES(7460,'(株)ヤギ',2,2,'100',0);</v>
      </c>
    </row>
    <row r="2693" spans="1:12" x14ac:dyDescent="0.2">
      <c r="A2693">
        <v>7461</v>
      </c>
      <c r="B2693" t="s">
        <v>2736</v>
      </c>
      <c r="C2693" t="s">
        <v>15</v>
      </c>
      <c r="D2693">
        <f>VLOOKUP(C2693,市場名!$A$1:$B$14,2,FALSE)</f>
        <v>5</v>
      </c>
      <c r="E2693" t="s">
        <v>10</v>
      </c>
      <c r="F2693">
        <f>VLOOKUP(E2693,業種分類!$A$1:$B$34,2,FALSE)</f>
        <v>2</v>
      </c>
      <c r="G2693">
        <v>100</v>
      </c>
      <c r="H2693">
        <v>0</v>
      </c>
      <c r="J2693" t="s">
        <v>3901</v>
      </c>
      <c r="K2693" t="s">
        <v>3897</v>
      </c>
      <c r="L2693" t="str">
        <f t="shared" si="42"/>
        <v>INSERT INTO stocks (stock_code, name, marcket_id, category_id, share_unit_number, is_nikkei225) VALUES(7461,'(株)キムラ',5,2,'100',0);</v>
      </c>
    </row>
    <row r="2694" spans="1:12" x14ac:dyDescent="0.2">
      <c r="A2694">
        <v>7462</v>
      </c>
      <c r="B2694" t="s">
        <v>2737</v>
      </c>
      <c r="C2694" t="s">
        <v>15</v>
      </c>
      <c r="D2694">
        <f>VLOOKUP(C2694,市場名!$A$1:$B$14,2,FALSE)</f>
        <v>5</v>
      </c>
      <c r="E2694" t="s">
        <v>442</v>
      </c>
      <c r="F2694">
        <f>VLOOKUP(E2694,業種分類!$A$1:$B$34,2,FALSE)</f>
        <v>15</v>
      </c>
      <c r="G2694">
        <v>100</v>
      </c>
      <c r="H2694">
        <v>0</v>
      </c>
      <c r="J2694" t="s">
        <v>3901</v>
      </c>
      <c r="K2694" t="s">
        <v>3897</v>
      </c>
      <c r="L2694" t="str">
        <f t="shared" si="42"/>
        <v>INSERT INTO stocks (stock_code, name, marcket_id, category_id, share_unit_number, is_nikkei225) VALUES(7462,'ダイヤ通商(株)',5,15,'100',0);</v>
      </c>
    </row>
    <row r="2695" spans="1:12" x14ac:dyDescent="0.2">
      <c r="A2695">
        <v>7463</v>
      </c>
      <c r="B2695" t="s">
        <v>2738</v>
      </c>
      <c r="C2695" t="s">
        <v>5</v>
      </c>
      <c r="D2695">
        <f>VLOOKUP(C2695,市場名!$A$1:$B$14,2,FALSE)</f>
        <v>1</v>
      </c>
      <c r="E2695" t="s">
        <v>442</v>
      </c>
      <c r="F2695">
        <f>VLOOKUP(E2695,業種分類!$A$1:$B$34,2,FALSE)</f>
        <v>15</v>
      </c>
      <c r="G2695">
        <v>100</v>
      </c>
      <c r="H2695">
        <v>0</v>
      </c>
      <c r="J2695" t="s">
        <v>3901</v>
      </c>
      <c r="K2695" t="s">
        <v>3897</v>
      </c>
      <c r="L2695" t="str">
        <f t="shared" si="42"/>
        <v>INSERT INTO stocks (stock_code, name, marcket_id, category_id, share_unit_number, is_nikkei225) VALUES(7463,'(株)アドヴァン',1,15,'100',0);</v>
      </c>
    </row>
    <row r="2696" spans="1:12" x14ac:dyDescent="0.2">
      <c r="A2696">
        <v>7464</v>
      </c>
      <c r="B2696" t="s">
        <v>2739</v>
      </c>
      <c r="C2696" t="s">
        <v>15</v>
      </c>
      <c r="D2696">
        <f>VLOOKUP(C2696,市場名!$A$1:$B$14,2,FALSE)</f>
        <v>5</v>
      </c>
      <c r="E2696" t="s">
        <v>10</v>
      </c>
      <c r="F2696">
        <f>VLOOKUP(E2696,業種分類!$A$1:$B$34,2,FALSE)</f>
        <v>2</v>
      </c>
      <c r="G2696">
        <v>100</v>
      </c>
      <c r="H2696">
        <v>0</v>
      </c>
      <c r="J2696" t="s">
        <v>3901</v>
      </c>
      <c r="K2696" t="s">
        <v>3897</v>
      </c>
      <c r="L2696" t="str">
        <f t="shared" si="42"/>
        <v>INSERT INTO stocks (stock_code, name, marcket_id, category_id, share_unit_number, is_nikkei225) VALUES(7464,'セフテック(株)',5,2,'100',0);</v>
      </c>
    </row>
    <row r="2697" spans="1:12" x14ac:dyDescent="0.2">
      <c r="A2697">
        <v>7465</v>
      </c>
      <c r="B2697" t="s">
        <v>2740</v>
      </c>
      <c r="C2697" t="s">
        <v>15</v>
      </c>
      <c r="D2697">
        <f>VLOOKUP(C2697,市場名!$A$1:$B$14,2,FALSE)</f>
        <v>5</v>
      </c>
      <c r="E2697" t="s">
        <v>442</v>
      </c>
      <c r="F2697">
        <f>VLOOKUP(E2697,業種分類!$A$1:$B$34,2,FALSE)</f>
        <v>15</v>
      </c>
      <c r="G2697">
        <v>100</v>
      </c>
      <c r="H2697">
        <v>0</v>
      </c>
      <c r="J2697" t="s">
        <v>3901</v>
      </c>
      <c r="K2697" t="s">
        <v>3897</v>
      </c>
      <c r="L2697" t="str">
        <f t="shared" si="42"/>
        <v>INSERT INTO stocks (stock_code, name, marcket_id, category_id, share_unit_number, is_nikkei225) VALUES(7465,'マックスバリュ北海道(株)',5,15,'100',0);</v>
      </c>
    </row>
    <row r="2698" spans="1:12" x14ac:dyDescent="0.2">
      <c r="A2698">
        <v>7466</v>
      </c>
      <c r="B2698" t="s">
        <v>2741</v>
      </c>
      <c r="C2698" t="s">
        <v>5</v>
      </c>
      <c r="D2698">
        <f>VLOOKUP(C2698,市場名!$A$1:$B$14,2,FALSE)</f>
        <v>1</v>
      </c>
      <c r="E2698" t="s">
        <v>10</v>
      </c>
      <c r="F2698">
        <f>VLOOKUP(E2698,業種分類!$A$1:$B$34,2,FALSE)</f>
        <v>2</v>
      </c>
      <c r="G2698">
        <v>100</v>
      </c>
      <c r="H2698">
        <v>0</v>
      </c>
      <c r="J2698" t="s">
        <v>3901</v>
      </c>
      <c r="K2698" t="s">
        <v>3897</v>
      </c>
      <c r="L2698" t="str">
        <f t="shared" si="42"/>
        <v>INSERT INTO stocks (stock_code, name, marcket_id, category_id, share_unit_number, is_nikkei225) VALUES(7466,'ＳＰＫ(株)',1,2,'100',0);</v>
      </c>
    </row>
    <row r="2699" spans="1:12" x14ac:dyDescent="0.2">
      <c r="A2699">
        <v>7467</v>
      </c>
      <c r="B2699" t="s">
        <v>2742</v>
      </c>
      <c r="C2699" t="s">
        <v>5</v>
      </c>
      <c r="D2699">
        <f>VLOOKUP(C2699,市場名!$A$1:$B$14,2,FALSE)</f>
        <v>1</v>
      </c>
      <c r="E2699" t="s">
        <v>10</v>
      </c>
      <c r="F2699">
        <f>VLOOKUP(E2699,業種分類!$A$1:$B$34,2,FALSE)</f>
        <v>2</v>
      </c>
      <c r="G2699">
        <v>100</v>
      </c>
      <c r="H2699">
        <v>0</v>
      </c>
      <c r="J2699" t="s">
        <v>3901</v>
      </c>
      <c r="K2699" t="s">
        <v>3897</v>
      </c>
      <c r="L2699" t="str">
        <f t="shared" si="42"/>
        <v>INSERT INTO stocks (stock_code, name, marcket_id, category_id, share_unit_number, is_nikkei225) VALUES(7467,'萩原電気ホールディングス(株)',1,2,'100',0);</v>
      </c>
    </row>
    <row r="2700" spans="1:12" x14ac:dyDescent="0.2">
      <c r="A2700">
        <v>7472</v>
      </c>
      <c r="B2700" t="s">
        <v>2743</v>
      </c>
      <c r="C2700" t="s">
        <v>15</v>
      </c>
      <c r="D2700">
        <f>VLOOKUP(C2700,市場名!$A$1:$B$14,2,FALSE)</f>
        <v>5</v>
      </c>
      <c r="E2700" t="s">
        <v>10</v>
      </c>
      <c r="F2700">
        <f>VLOOKUP(E2700,業種分類!$A$1:$B$34,2,FALSE)</f>
        <v>2</v>
      </c>
      <c r="G2700">
        <v>100</v>
      </c>
      <c r="H2700">
        <v>0</v>
      </c>
      <c r="J2700" t="s">
        <v>3901</v>
      </c>
      <c r="K2700" t="s">
        <v>3897</v>
      </c>
      <c r="L2700" t="str">
        <f t="shared" si="42"/>
        <v>INSERT INTO stocks (stock_code, name, marcket_id, category_id, share_unit_number, is_nikkei225) VALUES(7472,'(株)鳥羽洋行',5,2,'100',0);</v>
      </c>
    </row>
    <row r="2701" spans="1:12" x14ac:dyDescent="0.2">
      <c r="A2701">
        <v>7475</v>
      </c>
      <c r="B2701" t="s">
        <v>2744</v>
      </c>
      <c r="C2701" t="s">
        <v>5</v>
      </c>
      <c r="D2701">
        <f>VLOOKUP(C2701,市場名!$A$1:$B$14,2,FALSE)</f>
        <v>1</v>
      </c>
      <c r="E2701" t="s">
        <v>442</v>
      </c>
      <c r="F2701">
        <f>VLOOKUP(E2701,業種分類!$A$1:$B$34,2,FALSE)</f>
        <v>15</v>
      </c>
      <c r="G2701">
        <v>100</v>
      </c>
      <c r="H2701">
        <v>0</v>
      </c>
      <c r="J2701" t="s">
        <v>3901</v>
      </c>
      <c r="K2701" t="s">
        <v>3897</v>
      </c>
      <c r="L2701" t="str">
        <f t="shared" si="42"/>
        <v>INSERT INTO stocks (stock_code, name, marcket_id, category_id, share_unit_number, is_nikkei225) VALUES(7475,'アルビス(株)',1,15,'100',0);</v>
      </c>
    </row>
    <row r="2702" spans="1:12" x14ac:dyDescent="0.2">
      <c r="A2702">
        <v>7476</v>
      </c>
      <c r="B2702" t="s">
        <v>2745</v>
      </c>
      <c r="C2702" t="s">
        <v>5</v>
      </c>
      <c r="D2702">
        <f>VLOOKUP(C2702,市場名!$A$1:$B$14,2,FALSE)</f>
        <v>1</v>
      </c>
      <c r="E2702" t="s">
        <v>10</v>
      </c>
      <c r="F2702">
        <f>VLOOKUP(E2702,業種分類!$A$1:$B$34,2,FALSE)</f>
        <v>2</v>
      </c>
      <c r="G2702">
        <v>100</v>
      </c>
      <c r="H2702">
        <v>0</v>
      </c>
      <c r="J2702" t="s">
        <v>3901</v>
      </c>
      <c r="K2702" t="s">
        <v>3897</v>
      </c>
      <c r="L2702" t="str">
        <f t="shared" si="42"/>
        <v>INSERT INTO stocks (stock_code, name, marcket_id, category_id, share_unit_number, is_nikkei225) VALUES(7476,'アズワン(株)',1,2,'100',0);</v>
      </c>
    </row>
    <row r="2703" spans="1:12" x14ac:dyDescent="0.2">
      <c r="A2703">
        <v>7477</v>
      </c>
      <c r="B2703" t="s">
        <v>2746</v>
      </c>
      <c r="C2703" t="s">
        <v>15</v>
      </c>
      <c r="D2703">
        <f>VLOOKUP(C2703,市場名!$A$1:$B$14,2,FALSE)</f>
        <v>5</v>
      </c>
      <c r="E2703" t="s">
        <v>10</v>
      </c>
      <c r="F2703">
        <f>VLOOKUP(E2703,業種分類!$A$1:$B$34,2,FALSE)</f>
        <v>2</v>
      </c>
      <c r="G2703">
        <v>100</v>
      </c>
      <c r="H2703">
        <v>0</v>
      </c>
      <c r="J2703" t="s">
        <v>3901</v>
      </c>
      <c r="K2703" t="s">
        <v>3897</v>
      </c>
      <c r="L2703" t="str">
        <f t="shared" si="42"/>
        <v>INSERT INTO stocks (stock_code, name, marcket_id, category_id, share_unit_number, is_nikkei225) VALUES(7477,'ムラキ(株)',5,2,'100',0);</v>
      </c>
    </row>
    <row r="2704" spans="1:12" x14ac:dyDescent="0.2">
      <c r="A2704">
        <v>7480</v>
      </c>
      <c r="B2704" t="s">
        <v>2747</v>
      </c>
      <c r="C2704" t="s">
        <v>5</v>
      </c>
      <c r="D2704">
        <f>VLOOKUP(C2704,市場名!$A$1:$B$14,2,FALSE)</f>
        <v>1</v>
      </c>
      <c r="E2704" t="s">
        <v>10</v>
      </c>
      <c r="F2704">
        <f>VLOOKUP(E2704,業種分類!$A$1:$B$34,2,FALSE)</f>
        <v>2</v>
      </c>
      <c r="G2704">
        <v>100</v>
      </c>
      <c r="H2704">
        <v>0</v>
      </c>
      <c r="J2704" t="s">
        <v>3901</v>
      </c>
      <c r="K2704" t="s">
        <v>3897</v>
      </c>
      <c r="L2704" t="str">
        <f t="shared" si="42"/>
        <v>INSERT INTO stocks (stock_code, name, marcket_id, category_id, share_unit_number, is_nikkei225) VALUES(7480,'スズデン(株)',1,2,'100',0);</v>
      </c>
    </row>
    <row r="2705" spans="1:12" x14ac:dyDescent="0.2">
      <c r="A2705">
        <v>7481</v>
      </c>
      <c r="B2705" t="s">
        <v>2748</v>
      </c>
      <c r="C2705" t="s">
        <v>5</v>
      </c>
      <c r="D2705">
        <f>VLOOKUP(C2705,市場名!$A$1:$B$14,2,FALSE)</f>
        <v>1</v>
      </c>
      <c r="E2705" t="s">
        <v>10</v>
      </c>
      <c r="F2705">
        <f>VLOOKUP(E2705,業種分類!$A$1:$B$34,2,FALSE)</f>
        <v>2</v>
      </c>
      <c r="G2705">
        <v>100</v>
      </c>
      <c r="H2705">
        <v>0</v>
      </c>
      <c r="J2705" t="s">
        <v>3901</v>
      </c>
      <c r="K2705" t="s">
        <v>3897</v>
      </c>
      <c r="L2705" t="str">
        <f t="shared" si="42"/>
        <v>INSERT INTO stocks (stock_code, name, marcket_id, category_id, share_unit_number, is_nikkei225) VALUES(7481,'尾家産業(株)',1,2,'100',0);</v>
      </c>
    </row>
    <row r="2706" spans="1:12" x14ac:dyDescent="0.2">
      <c r="A2706">
        <v>7482</v>
      </c>
      <c r="B2706" t="s">
        <v>2749</v>
      </c>
      <c r="C2706" t="s">
        <v>5</v>
      </c>
      <c r="D2706">
        <f>VLOOKUP(C2706,市場名!$A$1:$B$14,2,FALSE)</f>
        <v>1</v>
      </c>
      <c r="E2706" t="s">
        <v>10</v>
      </c>
      <c r="F2706">
        <f>VLOOKUP(E2706,業種分類!$A$1:$B$34,2,FALSE)</f>
        <v>2</v>
      </c>
      <c r="G2706">
        <v>100</v>
      </c>
      <c r="H2706">
        <v>0</v>
      </c>
      <c r="J2706" t="s">
        <v>3901</v>
      </c>
      <c r="K2706" t="s">
        <v>3897</v>
      </c>
      <c r="L2706" t="str">
        <f t="shared" si="42"/>
        <v>INSERT INTO stocks (stock_code, name, marcket_id, category_id, share_unit_number, is_nikkei225) VALUES(7482,'(株)シモジマ',1,2,'100',0);</v>
      </c>
    </row>
    <row r="2707" spans="1:12" x14ac:dyDescent="0.2">
      <c r="A2707">
        <v>7483</v>
      </c>
      <c r="B2707" t="s">
        <v>2750</v>
      </c>
      <c r="C2707" t="s">
        <v>5</v>
      </c>
      <c r="D2707">
        <f>VLOOKUP(C2707,市場名!$A$1:$B$14,2,FALSE)</f>
        <v>1</v>
      </c>
      <c r="E2707" t="s">
        <v>10</v>
      </c>
      <c r="F2707">
        <f>VLOOKUP(E2707,業種分類!$A$1:$B$34,2,FALSE)</f>
        <v>2</v>
      </c>
      <c r="G2707">
        <v>100</v>
      </c>
      <c r="H2707">
        <v>0</v>
      </c>
      <c r="J2707" t="s">
        <v>3901</v>
      </c>
      <c r="K2707" t="s">
        <v>3897</v>
      </c>
      <c r="L2707" t="str">
        <f t="shared" si="42"/>
        <v>INSERT INTO stocks (stock_code, name, marcket_id, category_id, share_unit_number, is_nikkei225) VALUES(7483,'(株)ドウシシャ',1,2,'100',0);</v>
      </c>
    </row>
    <row r="2708" spans="1:12" x14ac:dyDescent="0.2">
      <c r="A2708">
        <v>7485</v>
      </c>
      <c r="B2708" t="s">
        <v>2751</v>
      </c>
      <c r="C2708" t="s">
        <v>1792</v>
      </c>
      <c r="D2708">
        <f>VLOOKUP(C2708,市場名!$A$1:$B$14,2,FALSE)</f>
        <v>10</v>
      </c>
      <c r="E2708" t="s">
        <v>10</v>
      </c>
      <c r="F2708">
        <f>VLOOKUP(E2708,業種分類!$A$1:$B$34,2,FALSE)</f>
        <v>2</v>
      </c>
      <c r="G2708">
        <v>100</v>
      </c>
      <c r="H2708">
        <v>0</v>
      </c>
      <c r="J2708" t="s">
        <v>3901</v>
      </c>
      <c r="K2708" t="s">
        <v>3897</v>
      </c>
      <c r="L2708" t="str">
        <f t="shared" si="42"/>
        <v>INSERT INTO stocks (stock_code, name, marcket_id, category_id, share_unit_number, is_nikkei225) VALUES(7485,'岡谷鋼機(株)',10,2,'100',0);</v>
      </c>
    </row>
    <row r="2709" spans="1:12" x14ac:dyDescent="0.2">
      <c r="A2709">
        <v>7486</v>
      </c>
      <c r="B2709" t="s">
        <v>2752</v>
      </c>
      <c r="C2709" t="s">
        <v>15</v>
      </c>
      <c r="D2709">
        <f>VLOOKUP(C2709,市場名!$A$1:$B$14,2,FALSE)</f>
        <v>5</v>
      </c>
      <c r="E2709" t="s">
        <v>10</v>
      </c>
      <c r="F2709">
        <f>VLOOKUP(E2709,業種分類!$A$1:$B$34,2,FALSE)</f>
        <v>2</v>
      </c>
      <c r="G2709">
        <v>100</v>
      </c>
      <c r="H2709">
        <v>0</v>
      </c>
      <c r="J2709" t="s">
        <v>3901</v>
      </c>
      <c r="K2709" t="s">
        <v>3897</v>
      </c>
      <c r="L2709" t="str">
        <f t="shared" si="42"/>
        <v>INSERT INTO stocks (stock_code, name, marcket_id, category_id, share_unit_number, is_nikkei225) VALUES(7486,'サンリン(株)',5,2,'100',0);</v>
      </c>
    </row>
    <row r="2710" spans="1:12" x14ac:dyDescent="0.2">
      <c r="A2710">
        <v>7487</v>
      </c>
      <c r="B2710" t="s">
        <v>2753</v>
      </c>
      <c r="C2710" t="s">
        <v>5</v>
      </c>
      <c r="D2710">
        <f>VLOOKUP(C2710,市場名!$A$1:$B$14,2,FALSE)</f>
        <v>1</v>
      </c>
      <c r="E2710" t="s">
        <v>10</v>
      </c>
      <c r="F2710">
        <f>VLOOKUP(E2710,業種分類!$A$1:$B$34,2,FALSE)</f>
        <v>2</v>
      </c>
      <c r="G2710">
        <v>100</v>
      </c>
      <c r="H2710">
        <v>0</v>
      </c>
      <c r="J2710" t="s">
        <v>3901</v>
      </c>
      <c r="K2710" t="s">
        <v>3897</v>
      </c>
      <c r="L2710" t="str">
        <f t="shared" si="42"/>
        <v>INSERT INTO stocks (stock_code, name, marcket_id, category_id, share_unit_number, is_nikkei225) VALUES(7487,'小津産業(株)',1,2,'100',0);</v>
      </c>
    </row>
    <row r="2711" spans="1:12" x14ac:dyDescent="0.2">
      <c r="A2711">
        <v>7488</v>
      </c>
      <c r="B2711" t="s">
        <v>2754</v>
      </c>
      <c r="C2711" t="s">
        <v>41</v>
      </c>
      <c r="D2711">
        <f>VLOOKUP(C2711,市場名!$A$1:$B$14,2,FALSE)</f>
        <v>11</v>
      </c>
      <c r="E2711" t="s">
        <v>10</v>
      </c>
      <c r="F2711">
        <f>VLOOKUP(E2711,業種分類!$A$1:$B$34,2,FALSE)</f>
        <v>2</v>
      </c>
      <c r="G2711">
        <v>100</v>
      </c>
      <c r="H2711">
        <v>0</v>
      </c>
      <c r="J2711" t="s">
        <v>3901</v>
      </c>
      <c r="K2711" t="s">
        <v>3897</v>
      </c>
      <c r="L2711" t="str">
        <f t="shared" si="42"/>
        <v>INSERT INTO stocks (stock_code, name, marcket_id, category_id, share_unit_number, is_nikkei225) VALUES(7488,'(株)ヤガミ',11,2,'100',0);</v>
      </c>
    </row>
    <row r="2712" spans="1:12" x14ac:dyDescent="0.2">
      <c r="A2712">
        <v>7490</v>
      </c>
      <c r="B2712" t="s">
        <v>2755</v>
      </c>
      <c r="C2712" t="s">
        <v>37</v>
      </c>
      <c r="D2712">
        <f>VLOOKUP(C2712,市場名!$A$1:$B$14,2,FALSE)</f>
        <v>2</v>
      </c>
      <c r="E2712" t="s">
        <v>10</v>
      </c>
      <c r="F2712">
        <f>VLOOKUP(E2712,業種分類!$A$1:$B$34,2,FALSE)</f>
        <v>2</v>
      </c>
      <c r="G2712">
        <v>100</v>
      </c>
      <c r="H2712">
        <v>0</v>
      </c>
      <c r="J2712" t="s">
        <v>3901</v>
      </c>
      <c r="K2712" t="s">
        <v>3897</v>
      </c>
      <c r="L2712" t="str">
        <f t="shared" si="42"/>
        <v>INSERT INTO stocks (stock_code, name, marcket_id, category_id, share_unit_number, is_nikkei225) VALUES(7490,'日新商事(株)',2,2,'100',0);</v>
      </c>
    </row>
    <row r="2713" spans="1:12" x14ac:dyDescent="0.2">
      <c r="A2713">
        <v>7494</v>
      </c>
      <c r="B2713" t="s">
        <v>2756</v>
      </c>
      <c r="C2713" t="s">
        <v>5</v>
      </c>
      <c r="D2713">
        <f>VLOOKUP(C2713,市場名!$A$1:$B$14,2,FALSE)</f>
        <v>1</v>
      </c>
      <c r="E2713" t="s">
        <v>442</v>
      </c>
      <c r="F2713">
        <f>VLOOKUP(E2713,業種分類!$A$1:$B$34,2,FALSE)</f>
        <v>15</v>
      </c>
      <c r="G2713">
        <v>100</v>
      </c>
      <c r="H2713">
        <v>0</v>
      </c>
      <c r="J2713" t="s">
        <v>3901</v>
      </c>
      <c r="K2713" t="s">
        <v>3897</v>
      </c>
      <c r="L2713" t="str">
        <f t="shared" si="42"/>
        <v>INSERT INTO stocks (stock_code, name, marcket_id, category_id, share_unit_number, is_nikkei225) VALUES(7494,'(株)コナカ',1,15,'100',0);</v>
      </c>
    </row>
    <row r="2714" spans="1:12" x14ac:dyDescent="0.2">
      <c r="A2714">
        <v>7500</v>
      </c>
      <c r="B2714" t="s">
        <v>2757</v>
      </c>
      <c r="C2714" t="s">
        <v>15</v>
      </c>
      <c r="D2714">
        <f>VLOOKUP(C2714,市場名!$A$1:$B$14,2,FALSE)</f>
        <v>5</v>
      </c>
      <c r="E2714" t="s">
        <v>10</v>
      </c>
      <c r="F2714">
        <f>VLOOKUP(E2714,業種分類!$A$1:$B$34,2,FALSE)</f>
        <v>2</v>
      </c>
      <c r="G2714">
        <v>100</v>
      </c>
      <c r="H2714">
        <v>0</v>
      </c>
      <c r="J2714" t="s">
        <v>3901</v>
      </c>
      <c r="K2714" t="s">
        <v>3897</v>
      </c>
      <c r="L2714" t="str">
        <f t="shared" si="42"/>
        <v>INSERT INTO stocks (stock_code, name, marcket_id, category_id, share_unit_number, is_nikkei225) VALUES(7500,'西川計測(株)',5,2,'100',0);</v>
      </c>
    </row>
    <row r="2715" spans="1:12" x14ac:dyDescent="0.2">
      <c r="A2715">
        <v>7501</v>
      </c>
      <c r="B2715" t="s">
        <v>2758</v>
      </c>
      <c r="C2715" t="s">
        <v>15</v>
      </c>
      <c r="D2715">
        <f>VLOOKUP(C2715,市場名!$A$1:$B$14,2,FALSE)</f>
        <v>5</v>
      </c>
      <c r="E2715" t="s">
        <v>10</v>
      </c>
      <c r="F2715">
        <f>VLOOKUP(E2715,業種分類!$A$1:$B$34,2,FALSE)</f>
        <v>2</v>
      </c>
      <c r="G2715">
        <v>100</v>
      </c>
      <c r="H2715">
        <v>0</v>
      </c>
      <c r="J2715" t="s">
        <v>3901</v>
      </c>
      <c r="K2715" t="s">
        <v>3897</v>
      </c>
      <c r="L2715" t="str">
        <f t="shared" si="42"/>
        <v>INSERT INTO stocks (stock_code, name, marcket_id, category_id, share_unit_number, is_nikkei225) VALUES(7501,'(株)ティムコ',5,2,'100',0);</v>
      </c>
    </row>
    <row r="2716" spans="1:12" x14ac:dyDescent="0.2">
      <c r="A2716">
        <v>7502</v>
      </c>
      <c r="B2716" t="s">
        <v>2759</v>
      </c>
      <c r="C2716" t="s">
        <v>15</v>
      </c>
      <c r="D2716">
        <f>VLOOKUP(C2716,市場名!$A$1:$B$14,2,FALSE)</f>
        <v>5</v>
      </c>
      <c r="E2716" t="s">
        <v>186</v>
      </c>
      <c r="F2716">
        <f>VLOOKUP(E2716,業種分類!$A$1:$B$34,2,FALSE)</f>
        <v>7</v>
      </c>
      <c r="G2716">
        <v>100</v>
      </c>
      <c r="H2716">
        <v>0</v>
      </c>
      <c r="J2716" t="s">
        <v>3901</v>
      </c>
      <c r="K2716" t="s">
        <v>3897</v>
      </c>
      <c r="L2716" t="str">
        <f t="shared" si="42"/>
        <v>INSERT INTO stocks (stock_code, name, marcket_id, category_id, share_unit_number, is_nikkei225) VALUES(7502,'(株)プラザクリエイト本社',5,7,'100',0);</v>
      </c>
    </row>
    <row r="2717" spans="1:12" x14ac:dyDescent="0.2">
      <c r="A2717">
        <v>7504</v>
      </c>
      <c r="B2717" t="s">
        <v>2760</v>
      </c>
      <c r="C2717" t="s">
        <v>5</v>
      </c>
      <c r="D2717">
        <f>VLOOKUP(C2717,市場名!$A$1:$B$14,2,FALSE)</f>
        <v>1</v>
      </c>
      <c r="E2717" t="s">
        <v>10</v>
      </c>
      <c r="F2717">
        <f>VLOOKUP(E2717,業種分類!$A$1:$B$34,2,FALSE)</f>
        <v>2</v>
      </c>
      <c r="G2717">
        <v>100</v>
      </c>
      <c r="H2717">
        <v>0</v>
      </c>
      <c r="J2717" t="s">
        <v>3901</v>
      </c>
      <c r="K2717" t="s">
        <v>3897</v>
      </c>
      <c r="L2717" t="str">
        <f t="shared" si="42"/>
        <v>INSERT INTO stocks (stock_code, name, marcket_id, category_id, share_unit_number, is_nikkei225) VALUES(7504,'(株)高速',1,2,'100',0);</v>
      </c>
    </row>
    <row r="2718" spans="1:12" x14ac:dyDescent="0.2">
      <c r="A2718">
        <v>7505</v>
      </c>
      <c r="B2718" t="s">
        <v>2761</v>
      </c>
      <c r="C2718" t="s">
        <v>37</v>
      </c>
      <c r="D2718">
        <f>VLOOKUP(C2718,市場名!$A$1:$B$14,2,FALSE)</f>
        <v>2</v>
      </c>
      <c r="E2718" t="s">
        <v>10</v>
      </c>
      <c r="F2718">
        <f>VLOOKUP(E2718,業種分類!$A$1:$B$34,2,FALSE)</f>
        <v>2</v>
      </c>
      <c r="G2718">
        <v>100</v>
      </c>
      <c r="H2718">
        <v>0</v>
      </c>
      <c r="J2718" t="s">
        <v>3901</v>
      </c>
      <c r="K2718" t="s">
        <v>3897</v>
      </c>
      <c r="L2718" t="str">
        <f t="shared" si="42"/>
        <v>INSERT INTO stocks (stock_code, name, marcket_id, category_id, share_unit_number, is_nikkei225) VALUES(7505,'扶桑電通(株)',2,2,'100',0);</v>
      </c>
    </row>
    <row r="2719" spans="1:12" x14ac:dyDescent="0.2">
      <c r="A2719">
        <v>7506</v>
      </c>
      <c r="B2719" t="s">
        <v>2762</v>
      </c>
      <c r="C2719" t="s">
        <v>5</v>
      </c>
      <c r="D2719">
        <f>VLOOKUP(C2719,市場名!$A$1:$B$14,2,FALSE)</f>
        <v>1</v>
      </c>
      <c r="E2719" t="s">
        <v>442</v>
      </c>
      <c r="F2719">
        <f>VLOOKUP(E2719,業種分類!$A$1:$B$34,2,FALSE)</f>
        <v>15</v>
      </c>
      <c r="G2719">
        <v>100</v>
      </c>
      <c r="H2719">
        <v>0</v>
      </c>
      <c r="J2719" t="s">
        <v>3901</v>
      </c>
      <c r="K2719" t="s">
        <v>3897</v>
      </c>
      <c r="L2719" t="str">
        <f t="shared" si="42"/>
        <v>INSERT INTO stocks (stock_code, name, marcket_id, category_id, share_unit_number, is_nikkei225) VALUES(7506,'(株)ハウス　オブ　ローゼ',1,15,'100',0);</v>
      </c>
    </row>
    <row r="2720" spans="1:12" x14ac:dyDescent="0.2">
      <c r="A2720">
        <v>7508</v>
      </c>
      <c r="B2720" t="s">
        <v>2763</v>
      </c>
      <c r="C2720" t="s">
        <v>5</v>
      </c>
      <c r="D2720">
        <f>VLOOKUP(C2720,市場名!$A$1:$B$14,2,FALSE)</f>
        <v>1</v>
      </c>
      <c r="E2720" t="s">
        <v>442</v>
      </c>
      <c r="F2720">
        <f>VLOOKUP(E2720,業種分類!$A$1:$B$34,2,FALSE)</f>
        <v>15</v>
      </c>
      <c r="G2720">
        <v>100</v>
      </c>
      <c r="H2720">
        <v>0</v>
      </c>
      <c r="J2720" t="s">
        <v>3901</v>
      </c>
      <c r="K2720" t="s">
        <v>3897</v>
      </c>
      <c r="L2720" t="str">
        <f t="shared" si="42"/>
        <v>INSERT INTO stocks (stock_code, name, marcket_id, category_id, share_unit_number, is_nikkei225) VALUES(7508,'(株)Ｇ−７ホールディングス',1,15,'100',0);</v>
      </c>
    </row>
    <row r="2721" spans="1:12" x14ac:dyDescent="0.2">
      <c r="A2721">
        <v>7509</v>
      </c>
      <c r="B2721" t="s">
        <v>2764</v>
      </c>
      <c r="C2721" t="s">
        <v>15</v>
      </c>
      <c r="D2721">
        <f>VLOOKUP(C2721,市場名!$A$1:$B$14,2,FALSE)</f>
        <v>5</v>
      </c>
      <c r="E2721" t="s">
        <v>442</v>
      </c>
      <c r="F2721">
        <f>VLOOKUP(E2721,業種分類!$A$1:$B$34,2,FALSE)</f>
        <v>15</v>
      </c>
      <c r="G2721">
        <v>100</v>
      </c>
      <c r="H2721">
        <v>0</v>
      </c>
      <c r="J2721" t="s">
        <v>3901</v>
      </c>
      <c r="K2721" t="s">
        <v>3897</v>
      </c>
      <c r="L2721" t="str">
        <f t="shared" si="42"/>
        <v>INSERT INTO stocks (stock_code, name, marcket_id, category_id, share_unit_number, is_nikkei225) VALUES(7509,'アイエーグループ(株)',5,15,'100',0);</v>
      </c>
    </row>
    <row r="2722" spans="1:12" x14ac:dyDescent="0.2">
      <c r="A2722">
        <v>7510</v>
      </c>
      <c r="B2722" t="s">
        <v>2765</v>
      </c>
      <c r="C2722" t="s">
        <v>5</v>
      </c>
      <c r="D2722">
        <f>VLOOKUP(C2722,市場名!$A$1:$B$14,2,FALSE)</f>
        <v>1</v>
      </c>
      <c r="E2722" t="s">
        <v>10</v>
      </c>
      <c r="F2722">
        <f>VLOOKUP(E2722,業種分類!$A$1:$B$34,2,FALSE)</f>
        <v>2</v>
      </c>
      <c r="G2722">
        <v>100</v>
      </c>
      <c r="H2722">
        <v>0</v>
      </c>
      <c r="J2722" t="s">
        <v>3901</v>
      </c>
      <c r="K2722" t="s">
        <v>3897</v>
      </c>
      <c r="L2722" t="str">
        <f t="shared" si="42"/>
        <v>INSERT INTO stocks (stock_code, name, marcket_id, category_id, share_unit_number, is_nikkei225) VALUES(7510,'(株)たけびし',1,2,'100',0);</v>
      </c>
    </row>
    <row r="2723" spans="1:12" x14ac:dyDescent="0.2">
      <c r="A2723">
        <v>7512</v>
      </c>
      <c r="B2723" t="s">
        <v>2766</v>
      </c>
      <c r="C2723" t="s">
        <v>5</v>
      </c>
      <c r="D2723">
        <f>VLOOKUP(C2723,市場名!$A$1:$B$14,2,FALSE)</f>
        <v>1</v>
      </c>
      <c r="E2723" t="s">
        <v>442</v>
      </c>
      <c r="F2723">
        <f>VLOOKUP(E2723,業種分類!$A$1:$B$34,2,FALSE)</f>
        <v>15</v>
      </c>
      <c r="G2723">
        <v>100</v>
      </c>
      <c r="H2723">
        <v>0</v>
      </c>
      <c r="J2723" t="s">
        <v>3901</v>
      </c>
      <c r="K2723" t="s">
        <v>3897</v>
      </c>
      <c r="L2723" t="str">
        <f t="shared" si="42"/>
        <v>INSERT INTO stocks (stock_code, name, marcket_id, category_id, share_unit_number, is_nikkei225) VALUES(7512,'イオン北海道(株)',1,15,'100',0);</v>
      </c>
    </row>
    <row r="2724" spans="1:12" x14ac:dyDescent="0.2">
      <c r="A2724">
        <v>7513</v>
      </c>
      <c r="B2724" t="s">
        <v>2767</v>
      </c>
      <c r="C2724" t="s">
        <v>5</v>
      </c>
      <c r="D2724">
        <f>VLOOKUP(C2724,市場名!$A$1:$B$14,2,FALSE)</f>
        <v>1</v>
      </c>
      <c r="E2724" t="s">
        <v>442</v>
      </c>
      <c r="F2724">
        <f>VLOOKUP(E2724,業種分類!$A$1:$B$34,2,FALSE)</f>
        <v>15</v>
      </c>
      <c r="G2724">
        <v>100</v>
      </c>
      <c r="H2724">
        <v>0</v>
      </c>
      <c r="J2724" t="s">
        <v>3901</v>
      </c>
      <c r="K2724" t="s">
        <v>3897</v>
      </c>
      <c r="L2724" t="str">
        <f t="shared" si="42"/>
        <v>INSERT INTO stocks (stock_code, name, marcket_id, category_id, share_unit_number, is_nikkei225) VALUES(7513,'(株)コジマ',1,15,'100',0);</v>
      </c>
    </row>
    <row r="2725" spans="1:12" x14ac:dyDescent="0.2">
      <c r="A2725">
        <v>7514</v>
      </c>
      <c r="B2725" t="s">
        <v>2768</v>
      </c>
      <c r="C2725" t="s">
        <v>5</v>
      </c>
      <c r="D2725">
        <f>VLOOKUP(C2725,市場名!$A$1:$B$14,2,FALSE)</f>
        <v>1</v>
      </c>
      <c r="E2725" t="s">
        <v>442</v>
      </c>
      <c r="F2725">
        <f>VLOOKUP(E2725,業種分類!$A$1:$B$34,2,FALSE)</f>
        <v>15</v>
      </c>
      <c r="G2725">
        <v>100</v>
      </c>
      <c r="H2725">
        <v>0</v>
      </c>
      <c r="J2725" t="s">
        <v>3901</v>
      </c>
      <c r="K2725" t="s">
        <v>3897</v>
      </c>
      <c r="L2725" t="str">
        <f t="shared" si="42"/>
        <v>INSERT INTO stocks (stock_code, name, marcket_id, category_id, share_unit_number, is_nikkei225) VALUES(7514,'(株)ヒマラヤ',1,15,'100',0);</v>
      </c>
    </row>
    <row r="2726" spans="1:12" x14ac:dyDescent="0.2">
      <c r="A2726">
        <v>7515</v>
      </c>
      <c r="B2726" t="s">
        <v>2769</v>
      </c>
      <c r="C2726" t="s">
        <v>37</v>
      </c>
      <c r="D2726">
        <f>VLOOKUP(C2726,市場名!$A$1:$B$14,2,FALSE)</f>
        <v>2</v>
      </c>
      <c r="E2726" t="s">
        <v>442</v>
      </c>
      <c r="F2726">
        <f>VLOOKUP(E2726,業種分類!$A$1:$B$34,2,FALSE)</f>
        <v>15</v>
      </c>
      <c r="G2726">
        <v>100</v>
      </c>
      <c r="H2726">
        <v>0</v>
      </c>
      <c r="J2726" t="s">
        <v>3901</v>
      </c>
      <c r="K2726" t="s">
        <v>3897</v>
      </c>
      <c r="L2726" t="str">
        <f t="shared" si="42"/>
        <v>INSERT INTO stocks (stock_code, name, marcket_id, category_id, share_unit_number, is_nikkei225) VALUES(7515,'(株)マルヨシセンター',2,15,'100',0);</v>
      </c>
    </row>
    <row r="2727" spans="1:12" x14ac:dyDescent="0.2">
      <c r="A2727">
        <v>7516</v>
      </c>
      <c r="B2727" t="s">
        <v>2770</v>
      </c>
      <c r="C2727" t="s">
        <v>5</v>
      </c>
      <c r="D2727">
        <f>VLOOKUP(C2727,市場名!$A$1:$B$14,2,FALSE)</f>
        <v>1</v>
      </c>
      <c r="E2727" t="s">
        <v>442</v>
      </c>
      <c r="F2727">
        <f>VLOOKUP(E2727,業種分類!$A$1:$B$34,2,FALSE)</f>
        <v>15</v>
      </c>
      <c r="G2727">
        <v>100</v>
      </c>
      <c r="H2727">
        <v>0</v>
      </c>
      <c r="J2727" t="s">
        <v>3901</v>
      </c>
      <c r="K2727" t="s">
        <v>3897</v>
      </c>
      <c r="L2727" t="str">
        <f t="shared" si="42"/>
        <v>INSERT INTO stocks (stock_code, name, marcket_id, category_id, share_unit_number, is_nikkei225) VALUES(7516,'コーナン商事(株)',1,15,'100',0);</v>
      </c>
    </row>
    <row r="2728" spans="1:12" x14ac:dyDescent="0.2">
      <c r="A2728">
        <v>7518</v>
      </c>
      <c r="B2728" t="s">
        <v>2771</v>
      </c>
      <c r="C2728" t="s">
        <v>5</v>
      </c>
      <c r="D2728">
        <f>VLOOKUP(C2728,市場名!$A$1:$B$14,2,FALSE)</f>
        <v>1</v>
      </c>
      <c r="E2728" t="s">
        <v>201</v>
      </c>
      <c r="F2728">
        <f>VLOOKUP(E2728,業種分類!$A$1:$B$34,2,FALSE)</f>
        <v>9</v>
      </c>
      <c r="G2728">
        <v>100</v>
      </c>
      <c r="H2728">
        <v>0</v>
      </c>
      <c r="J2728" t="s">
        <v>3901</v>
      </c>
      <c r="K2728" t="s">
        <v>3897</v>
      </c>
      <c r="L2728" t="str">
        <f t="shared" si="42"/>
        <v>INSERT INTO stocks (stock_code, name, marcket_id, category_id, share_unit_number, is_nikkei225) VALUES(7518,'ネットワンシステムズ(株)',1,9,'100',0);</v>
      </c>
    </row>
    <row r="2729" spans="1:12" x14ac:dyDescent="0.2">
      <c r="A2729">
        <v>7519</v>
      </c>
      <c r="B2729" t="s">
        <v>2772</v>
      </c>
      <c r="C2729" t="s">
        <v>15</v>
      </c>
      <c r="D2729">
        <f>VLOOKUP(C2729,市場名!$A$1:$B$14,2,FALSE)</f>
        <v>5</v>
      </c>
      <c r="E2729" t="s">
        <v>10</v>
      </c>
      <c r="F2729">
        <f>VLOOKUP(E2729,業種分類!$A$1:$B$34,2,FALSE)</f>
        <v>2</v>
      </c>
      <c r="G2729">
        <v>100</v>
      </c>
      <c r="H2729">
        <v>0</v>
      </c>
      <c r="J2729" t="s">
        <v>3901</v>
      </c>
      <c r="K2729" t="s">
        <v>3897</v>
      </c>
      <c r="L2729" t="str">
        <f t="shared" si="42"/>
        <v>INSERT INTO stocks (stock_code, name, marcket_id, category_id, share_unit_number, is_nikkei225) VALUES(7519,'五洋インテックス(株)',5,2,'100',0);</v>
      </c>
    </row>
    <row r="2730" spans="1:12" x14ac:dyDescent="0.2">
      <c r="A2730">
        <v>7520</v>
      </c>
      <c r="B2730" t="s">
        <v>2773</v>
      </c>
      <c r="C2730" t="s">
        <v>5</v>
      </c>
      <c r="D2730">
        <f>VLOOKUP(C2730,市場名!$A$1:$B$14,2,FALSE)</f>
        <v>1</v>
      </c>
      <c r="E2730" t="s">
        <v>442</v>
      </c>
      <c r="F2730">
        <f>VLOOKUP(E2730,業種分類!$A$1:$B$34,2,FALSE)</f>
        <v>15</v>
      </c>
      <c r="G2730">
        <v>100</v>
      </c>
      <c r="H2730">
        <v>0</v>
      </c>
      <c r="J2730" t="s">
        <v>3901</v>
      </c>
      <c r="K2730" t="s">
        <v>3897</v>
      </c>
      <c r="L2730" t="str">
        <f t="shared" si="42"/>
        <v>INSERT INTO stocks (stock_code, name, marcket_id, category_id, share_unit_number, is_nikkei225) VALUES(7520,'(株)エコス',1,15,'100',0);</v>
      </c>
    </row>
    <row r="2731" spans="1:12" x14ac:dyDescent="0.2">
      <c r="A2731">
        <v>7521</v>
      </c>
      <c r="B2731" t="s">
        <v>2774</v>
      </c>
      <c r="C2731" t="s">
        <v>15</v>
      </c>
      <c r="D2731">
        <f>VLOOKUP(C2731,市場名!$A$1:$B$14,2,FALSE)</f>
        <v>5</v>
      </c>
      <c r="E2731" t="s">
        <v>10</v>
      </c>
      <c r="F2731">
        <f>VLOOKUP(E2731,業種分類!$A$1:$B$34,2,FALSE)</f>
        <v>2</v>
      </c>
      <c r="G2731">
        <v>100</v>
      </c>
      <c r="H2731">
        <v>0</v>
      </c>
      <c r="J2731" t="s">
        <v>3901</v>
      </c>
      <c r="K2731" t="s">
        <v>3897</v>
      </c>
      <c r="L2731" t="str">
        <f t="shared" si="42"/>
        <v>INSERT INTO stocks (stock_code, name, marcket_id, category_id, share_unit_number, is_nikkei225) VALUES(7521,'(株)ムサシ',5,2,'100',0);</v>
      </c>
    </row>
    <row r="2732" spans="1:12" x14ac:dyDescent="0.2">
      <c r="A2732">
        <v>7522</v>
      </c>
      <c r="B2732" t="s">
        <v>2775</v>
      </c>
      <c r="C2732" t="s">
        <v>5</v>
      </c>
      <c r="D2732">
        <f>VLOOKUP(C2732,市場名!$A$1:$B$14,2,FALSE)</f>
        <v>1</v>
      </c>
      <c r="E2732" t="s">
        <v>442</v>
      </c>
      <c r="F2732">
        <f>VLOOKUP(E2732,業種分類!$A$1:$B$34,2,FALSE)</f>
        <v>15</v>
      </c>
      <c r="G2732">
        <v>100</v>
      </c>
      <c r="H2732">
        <v>0</v>
      </c>
      <c r="J2732" t="s">
        <v>3901</v>
      </c>
      <c r="K2732" t="s">
        <v>3897</v>
      </c>
      <c r="L2732" t="str">
        <f t="shared" si="42"/>
        <v>INSERT INTO stocks (stock_code, name, marcket_id, category_id, share_unit_number, is_nikkei225) VALUES(7522,'ワタミ(株)',1,15,'100',0);</v>
      </c>
    </row>
    <row r="2733" spans="1:12" x14ac:dyDescent="0.2">
      <c r="A2733">
        <v>7523</v>
      </c>
      <c r="B2733" t="s">
        <v>2776</v>
      </c>
      <c r="C2733" t="s">
        <v>15</v>
      </c>
      <c r="D2733">
        <f>VLOOKUP(C2733,市場名!$A$1:$B$14,2,FALSE)</f>
        <v>5</v>
      </c>
      <c r="E2733" t="s">
        <v>442</v>
      </c>
      <c r="F2733">
        <f>VLOOKUP(E2733,業種分類!$A$1:$B$34,2,FALSE)</f>
        <v>15</v>
      </c>
      <c r="G2733">
        <v>100</v>
      </c>
      <c r="H2733">
        <v>0</v>
      </c>
      <c r="J2733" t="s">
        <v>3901</v>
      </c>
      <c r="K2733" t="s">
        <v>3897</v>
      </c>
      <c r="L2733" t="str">
        <f t="shared" si="42"/>
        <v>INSERT INTO stocks (stock_code, name, marcket_id, category_id, share_unit_number, is_nikkei225) VALUES(7523,'アールビバン(株)',5,15,'100',0);</v>
      </c>
    </row>
    <row r="2734" spans="1:12" x14ac:dyDescent="0.2">
      <c r="A2734">
        <v>7524</v>
      </c>
      <c r="B2734" t="s">
        <v>2777</v>
      </c>
      <c r="C2734" t="s">
        <v>5</v>
      </c>
      <c r="D2734">
        <f>VLOOKUP(C2734,市場名!$A$1:$B$14,2,FALSE)</f>
        <v>1</v>
      </c>
      <c r="E2734" t="s">
        <v>442</v>
      </c>
      <c r="F2734">
        <f>VLOOKUP(E2734,業種分類!$A$1:$B$34,2,FALSE)</f>
        <v>15</v>
      </c>
      <c r="G2734">
        <v>100</v>
      </c>
      <c r="H2734">
        <v>0</v>
      </c>
      <c r="J2734" t="s">
        <v>3901</v>
      </c>
      <c r="K2734" t="s">
        <v>3897</v>
      </c>
      <c r="L2734" t="str">
        <f t="shared" si="42"/>
        <v>INSERT INTO stocks (stock_code, name, marcket_id, category_id, share_unit_number, is_nikkei225) VALUES(7524,'マルシェ(株)',1,15,'100',0);</v>
      </c>
    </row>
    <row r="2735" spans="1:12" x14ac:dyDescent="0.2">
      <c r="A2735">
        <v>7525</v>
      </c>
      <c r="B2735" t="s">
        <v>2778</v>
      </c>
      <c r="C2735" t="s">
        <v>5</v>
      </c>
      <c r="D2735">
        <f>VLOOKUP(C2735,市場名!$A$1:$B$14,2,FALSE)</f>
        <v>1</v>
      </c>
      <c r="E2735" t="s">
        <v>10</v>
      </c>
      <c r="F2735">
        <f>VLOOKUP(E2735,業種分類!$A$1:$B$34,2,FALSE)</f>
        <v>2</v>
      </c>
      <c r="G2735">
        <v>100</v>
      </c>
      <c r="H2735">
        <v>0</v>
      </c>
      <c r="J2735" t="s">
        <v>3901</v>
      </c>
      <c r="K2735" t="s">
        <v>3897</v>
      </c>
      <c r="L2735" t="str">
        <f t="shared" si="42"/>
        <v>INSERT INTO stocks (stock_code, name, marcket_id, category_id, share_unit_number, is_nikkei225) VALUES(7525,'リックス(株)',1,2,'100',0);</v>
      </c>
    </row>
    <row r="2736" spans="1:12" x14ac:dyDescent="0.2">
      <c r="A2736">
        <v>7527</v>
      </c>
      <c r="B2736" t="s">
        <v>2779</v>
      </c>
      <c r="C2736" t="s">
        <v>5</v>
      </c>
      <c r="D2736">
        <f>VLOOKUP(C2736,市場名!$A$1:$B$14,2,FALSE)</f>
        <v>1</v>
      </c>
      <c r="E2736" t="s">
        <v>201</v>
      </c>
      <c r="F2736">
        <f>VLOOKUP(E2736,業種分類!$A$1:$B$34,2,FALSE)</f>
        <v>9</v>
      </c>
      <c r="G2736">
        <v>100</v>
      </c>
      <c r="H2736">
        <v>0</v>
      </c>
      <c r="J2736" t="s">
        <v>3901</v>
      </c>
      <c r="K2736" t="s">
        <v>3897</v>
      </c>
      <c r="L2736" t="str">
        <f t="shared" si="42"/>
        <v>INSERT INTO stocks (stock_code, name, marcket_id, category_id, share_unit_number, is_nikkei225) VALUES(7527,'(株)システムソフト',1,9,'100',0);</v>
      </c>
    </row>
    <row r="2737" spans="1:12" x14ac:dyDescent="0.2">
      <c r="A2737">
        <v>7531</v>
      </c>
      <c r="B2737" t="s">
        <v>2780</v>
      </c>
      <c r="C2737" t="s">
        <v>15</v>
      </c>
      <c r="D2737">
        <f>VLOOKUP(C2737,市場名!$A$1:$B$14,2,FALSE)</f>
        <v>5</v>
      </c>
      <c r="E2737" t="s">
        <v>10</v>
      </c>
      <c r="F2737">
        <f>VLOOKUP(E2737,業種分類!$A$1:$B$34,2,FALSE)</f>
        <v>2</v>
      </c>
      <c r="G2737">
        <v>100</v>
      </c>
      <c r="H2737">
        <v>0</v>
      </c>
      <c r="J2737" t="s">
        <v>3901</v>
      </c>
      <c r="K2737" t="s">
        <v>3897</v>
      </c>
      <c r="L2737" t="str">
        <f t="shared" si="42"/>
        <v>INSERT INTO stocks (stock_code, name, marcket_id, category_id, share_unit_number, is_nikkei225) VALUES(7531,'清和中央ホールディングス(株)',5,2,'100',0);</v>
      </c>
    </row>
    <row r="2738" spans="1:12" x14ac:dyDescent="0.2">
      <c r="A2738">
        <v>7532</v>
      </c>
      <c r="B2738" t="s">
        <v>2781</v>
      </c>
      <c r="C2738" t="s">
        <v>5</v>
      </c>
      <c r="D2738">
        <f>VLOOKUP(C2738,市場名!$A$1:$B$14,2,FALSE)</f>
        <v>1</v>
      </c>
      <c r="E2738" t="s">
        <v>442</v>
      </c>
      <c r="F2738">
        <f>VLOOKUP(E2738,業種分類!$A$1:$B$34,2,FALSE)</f>
        <v>15</v>
      </c>
      <c r="G2738">
        <v>100</v>
      </c>
      <c r="H2738">
        <v>0</v>
      </c>
      <c r="J2738" t="s">
        <v>3901</v>
      </c>
      <c r="K2738" t="s">
        <v>3897</v>
      </c>
      <c r="L2738" t="str">
        <f t="shared" si="42"/>
        <v>INSERT INTO stocks (stock_code, name, marcket_id, category_id, share_unit_number, is_nikkei225) VALUES(7532,'(株)パン・パシフィック・インターナショナルホールディングス',1,15,'100',0);</v>
      </c>
    </row>
    <row r="2739" spans="1:12" x14ac:dyDescent="0.2">
      <c r="A2739">
        <v>7533</v>
      </c>
      <c r="B2739" t="s">
        <v>2782</v>
      </c>
      <c r="C2739" t="s">
        <v>89</v>
      </c>
      <c r="D2739">
        <f>VLOOKUP(C2739,市場名!$A$1:$B$14,2,FALSE)</f>
        <v>13</v>
      </c>
      <c r="E2739" t="s">
        <v>10</v>
      </c>
      <c r="F2739">
        <f>VLOOKUP(E2739,業種分類!$A$1:$B$34,2,FALSE)</f>
        <v>2</v>
      </c>
      <c r="G2739">
        <v>100</v>
      </c>
      <c r="H2739">
        <v>0</v>
      </c>
      <c r="J2739" t="s">
        <v>3901</v>
      </c>
      <c r="K2739" t="s">
        <v>3897</v>
      </c>
      <c r="L2739" t="str">
        <f t="shared" si="42"/>
        <v>INSERT INTO stocks (stock_code, name, marcket_id, category_id, share_unit_number, is_nikkei225) VALUES(7533,'(株)グリーンクロス',13,2,'100',0);</v>
      </c>
    </row>
    <row r="2740" spans="1:12" x14ac:dyDescent="0.2">
      <c r="A2740">
        <v>7537</v>
      </c>
      <c r="B2740" t="s">
        <v>2783</v>
      </c>
      <c r="C2740" t="s">
        <v>5</v>
      </c>
      <c r="D2740">
        <f>VLOOKUP(C2740,市場名!$A$1:$B$14,2,FALSE)</f>
        <v>1</v>
      </c>
      <c r="E2740" t="s">
        <v>10</v>
      </c>
      <c r="F2740">
        <f>VLOOKUP(E2740,業種分類!$A$1:$B$34,2,FALSE)</f>
        <v>2</v>
      </c>
      <c r="G2740">
        <v>100</v>
      </c>
      <c r="H2740">
        <v>0</v>
      </c>
      <c r="J2740" t="s">
        <v>3901</v>
      </c>
      <c r="K2740" t="s">
        <v>3897</v>
      </c>
      <c r="L2740" t="str">
        <f t="shared" si="42"/>
        <v>INSERT INTO stocks (stock_code, name, marcket_id, category_id, share_unit_number, is_nikkei225) VALUES(7537,'丸文(株)',1,2,'100',0);</v>
      </c>
    </row>
    <row r="2741" spans="1:12" x14ac:dyDescent="0.2">
      <c r="A2741">
        <v>7538</v>
      </c>
      <c r="B2741" t="s">
        <v>2784</v>
      </c>
      <c r="C2741" t="s">
        <v>37</v>
      </c>
      <c r="D2741">
        <f>VLOOKUP(C2741,市場名!$A$1:$B$14,2,FALSE)</f>
        <v>2</v>
      </c>
      <c r="E2741" t="s">
        <v>10</v>
      </c>
      <c r="F2741">
        <f>VLOOKUP(E2741,業種分類!$A$1:$B$34,2,FALSE)</f>
        <v>2</v>
      </c>
      <c r="G2741">
        <v>100</v>
      </c>
      <c r="H2741">
        <v>0</v>
      </c>
      <c r="J2741" t="s">
        <v>3901</v>
      </c>
      <c r="K2741" t="s">
        <v>3897</v>
      </c>
      <c r="L2741" t="str">
        <f t="shared" si="42"/>
        <v>INSERT INTO stocks (stock_code, name, marcket_id, category_id, share_unit_number, is_nikkei225) VALUES(7538,'(株)大水',2,2,'100',0);</v>
      </c>
    </row>
    <row r="2742" spans="1:12" x14ac:dyDescent="0.2">
      <c r="A2742">
        <v>7539</v>
      </c>
      <c r="B2742" t="s">
        <v>2785</v>
      </c>
      <c r="C2742" t="s">
        <v>15</v>
      </c>
      <c r="D2742">
        <f>VLOOKUP(C2742,市場名!$A$1:$B$14,2,FALSE)</f>
        <v>5</v>
      </c>
      <c r="E2742" t="s">
        <v>10</v>
      </c>
      <c r="F2742">
        <f>VLOOKUP(E2742,業種分類!$A$1:$B$34,2,FALSE)</f>
        <v>2</v>
      </c>
      <c r="G2742">
        <v>100</v>
      </c>
      <c r="H2742">
        <v>0</v>
      </c>
      <c r="J2742" t="s">
        <v>3901</v>
      </c>
      <c r="K2742" t="s">
        <v>3897</v>
      </c>
      <c r="L2742" t="str">
        <f t="shared" si="42"/>
        <v>INSERT INTO stocks (stock_code, name, marcket_id, category_id, share_unit_number, is_nikkei225) VALUES(7539,'(株)アイナボホールディングス',5,2,'100',0);</v>
      </c>
    </row>
    <row r="2743" spans="1:12" x14ac:dyDescent="0.2">
      <c r="A2743">
        <v>7544</v>
      </c>
      <c r="B2743" t="s">
        <v>2786</v>
      </c>
      <c r="C2743" t="s">
        <v>37</v>
      </c>
      <c r="D2743">
        <f>VLOOKUP(C2743,市場名!$A$1:$B$14,2,FALSE)</f>
        <v>2</v>
      </c>
      <c r="E2743" t="s">
        <v>442</v>
      </c>
      <c r="F2743">
        <f>VLOOKUP(E2743,業種分類!$A$1:$B$34,2,FALSE)</f>
        <v>15</v>
      </c>
      <c r="G2743">
        <v>100</v>
      </c>
      <c r="H2743">
        <v>0</v>
      </c>
      <c r="J2743" t="s">
        <v>3901</v>
      </c>
      <c r="K2743" t="s">
        <v>3897</v>
      </c>
      <c r="L2743" t="str">
        <f t="shared" si="42"/>
        <v>INSERT INTO stocks (stock_code, name, marcket_id, category_id, share_unit_number, is_nikkei225) VALUES(7544,'(株)スリーエフ',2,15,'100',0);</v>
      </c>
    </row>
    <row r="2744" spans="1:12" x14ac:dyDescent="0.2">
      <c r="A2744">
        <v>7545</v>
      </c>
      <c r="B2744" t="s">
        <v>2787</v>
      </c>
      <c r="C2744" t="s">
        <v>5</v>
      </c>
      <c r="D2744">
        <f>VLOOKUP(C2744,市場名!$A$1:$B$14,2,FALSE)</f>
        <v>1</v>
      </c>
      <c r="E2744" t="s">
        <v>442</v>
      </c>
      <c r="F2744">
        <f>VLOOKUP(E2744,業種分類!$A$1:$B$34,2,FALSE)</f>
        <v>15</v>
      </c>
      <c r="G2744">
        <v>100</v>
      </c>
      <c r="H2744">
        <v>0</v>
      </c>
      <c r="J2744" t="s">
        <v>3901</v>
      </c>
      <c r="K2744" t="s">
        <v>3897</v>
      </c>
      <c r="L2744" t="str">
        <f t="shared" si="42"/>
        <v>INSERT INTO stocks (stock_code, name, marcket_id, category_id, share_unit_number, is_nikkei225) VALUES(7545,'(株)西松屋チェーン',1,15,'100',0);</v>
      </c>
    </row>
    <row r="2745" spans="1:12" x14ac:dyDescent="0.2">
      <c r="A2745">
        <v>7550</v>
      </c>
      <c r="B2745" t="s">
        <v>2788</v>
      </c>
      <c r="C2745" t="s">
        <v>5</v>
      </c>
      <c r="D2745">
        <f>VLOOKUP(C2745,市場名!$A$1:$B$14,2,FALSE)</f>
        <v>1</v>
      </c>
      <c r="E2745" t="s">
        <v>442</v>
      </c>
      <c r="F2745">
        <f>VLOOKUP(E2745,業種分類!$A$1:$B$34,2,FALSE)</f>
        <v>15</v>
      </c>
      <c r="G2745">
        <v>100</v>
      </c>
      <c r="H2745">
        <v>0</v>
      </c>
      <c r="J2745" t="s">
        <v>3901</v>
      </c>
      <c r="K2745" t="s">
        <v>3897</v>
      </c>
      <c r="L2745" t="str">
        <f t="shared" si="42"/>
        <v>INSERT INTO stocks (stock_code, name, marcket_id, category_id, share_unit_number, is_nikkei225) VALUES(7550,'(株)ゼンショーホールディングス',1,15,'100',0);</v>
      </c>
    </row>
    <row r="2746" spans="1:12" x14ac:dyDescent="0.2">
      <c r="A2746">
        <v>7551</v>
      </c>
      <c r="B2746" t="s">
        <v>2789</v>
      </c>
      <c r="C2746" t="s">
        <v>15</v>
      </c>
      <c r="D2746">
        <f>VLOOKUP(C2746,市場名!$A$1:$B$14,2,FALSE)</f>
        <v>5</v>
      </c>
      <c r="E2746" t="s">
        <v>664</v>
      </c>
      <c r="F2746">
        <f>VLOOKUP(E2746,業種分類!$A$1:$B$34,2,FALSE)</f>
        <v>22</v>
      </c>
      <c r="G2746">
        <v>100</v>
      </c>
      <c r="H2746">
        <v>0</v>
      </c>
      <c r="J2746" t="s">
        <v>3901</v>
      </c>
      <c r="K2746" t="s">
        <v>3897</v>
      </c>
      <c r="L2746" t="str">
        <f t="shared" si="42"/>
        <v>INSERT INTO stocks (stock_code, name, marcket_id, category_id, share_unit_number, is_nikkei225) VALUES(7551,'(株)ウェッズ',5,22,'100',0);</v>
      </c>
    </row>
    <row r="2747" spans="1:12" x14ac:dyDescent="0.2">
      <c r="A2747">
        <v>7552</v>
      </c>
      <c r="B2747" t="s">
        <v>2790</v>
      </c>
      <c r="C2747" t="s">
        <v>5</v>
      </c>
      <c r="D2747">
        <f>VLOOKUP(C2747,市場名!$A$1:$B$14,2,FALSE)</f>
        <v>1</v>
      </c>
      <c r="E2747" t="s">
        <v>10</v>
      </c>
      <c r="F2747">
        <f>VLOOKUP(E2747,業種分類!$A$1:$B$34,2,FALSE)</f>
        <v>2</v>
      </c>
      <c r="G2747">
        <v>100</v>
      </c>
      <c r="H2747">
        <v>0</v>
      </c>
      <c r="J2747" t="s">
        <v>3901</v>
      </c>
      <c r="K2747" t="s">
        <v>3897</v>
      </c>
      <c r="L2747" t="str">
        <f t="shared" si="42"/>
        <v>INSERT INTO stocks (stock_code, name, marcket_id, category_id, share_unit_number, is_nikkei225) VALUES(7552,'(株)ハピネット',1,2,'100',0);</v>
      </c>
    </row>
    <row r="2748" spans="1:12" x14ac:dyDescent="0.2">
      <c r="A2748">
        <v>7554</v>
      </c>
      <c r="B2748" t="s">
        <v>2791</v>
      </c>
      <c r="C2748" t="s">
        <v>5</v>
      </c>
      <c r="D2748">
        <f>VLOOKUP(C2748,市場名!$A$1:$B$14,2,FALSE)</f>
        <v>1</v>
      </c>
      <c r="E2748" t="s">
        <v>442</v>
      </c>
      <c r="F2748">
        <f>VLOOKUP(E2748,業種分類!$A$1:$B$34,2,FALSE)</f>
        <v>15</v>
      </c>
      <c r="G2748">
        <v>100</v>
      </c>
      <c r="H2748">
        <v>0</v>
      </c>
      <c r="J2748" t="s">
        <v>3901</v>
      </c>
      <c r="K2748" t="s">
        <v>3897</v>
      </c>
      <c r="L2748" t="str">
        <f t="shared" si="42"/>
        <v>INSERT INTO stocks (stock_code, name, marcket_id, category_id, share_unit_number, is_nikkei225) VALUES(7554,'(株)幸楽苑ホールディングス',1,15,'100',0);</v>
      </c>
    </row>
    <row r="2749" spans="1:12" x14ac:dyDescent="0.2">
      <c r="A2749">
        <v>7555</v>
      </c>
      <c r="B2749" t="s">
        <v>2792</v>
      </c>
      <c r="C2749" t="s">
        <v>15</v>
      </c>
      <c r="D2749">
        <f>VLOOKUP(C2749,市場名!$A$1:$B$14,2,FALSE)</f>
        <v>5</v>
      </c>
      <c r="E2749" t="s">
        <v>10</v>
      </c>
      <c r="F2749">
        <f>VLOOKUP(E2749,業種分類!$A$1:$B$34,2,FALSE)</f>
        <v>2</v>
      </c>
      <c r="G2749">
        <v>100</v>
      </c>
      <c r="H2749">
        <v>0</v>
      </c>
      <c r="J2749" t="s">
        <v>3901</v>
      </c>
      <c r="K2749" t="s">
        <v>3897</v>
      </c>
      <c r="L2749" t="str">
        <f t="shared" si="42"/>
        <v>INSERT INTO stocks (stock_code, name, marcket_id, category_id, share_unit_number, is_nikkei225) VALUES(7555,'(株)大田花き',5,2,'100',0);</v>
      </c>
    </row>
    <row r="2750" spans="1:12" x14ac:dyDescent="0.2">
      <c r="A2750">
        <v>7559</v>
      </c>
      <c r="B2750" t="s">
        <v>2793</v>
      </c>
      <c r="C2750" t="s">
        <v>15</v>
      </c>
      <c r="D2750">
        <f>VLOOKUP(C2750,市場名!$A$1:$B$14,2,FALSE)</f>
        <v>5</v>
      </c>
      <c r="E2750" t="s">
        <v>10</v>
      </c>
      <c r="F2750">
        <f>VLOOKUP(E2750,業種分類!$A$1:$B$34,2,FALSE)</f>
        <v>2</v>
      </c>
      <c r="G2750">
        <v>100</v>
      </c>
      <c r="H2750">
        <v>0</v>
      </c>
      <c r="J2750" t="s">
        <v>3901</v>
      </c>
      <c r="K2750" t="s">
        <v>3897</v>
      </c>
      <c r="L2750" t="str">
        <f t="shared" si="42"/>
        <v>INSERT INTO stocks (stock_code, name, marcket_id, category_id, share_unit_number, is_nikkei225) VALUES(7559,'ジーエフシー(株)',5,2,'100',0);</v>
      </c>
    </row>
    <row r="2751" spans="1:12" x14ac:dyDescent="0.2">
      <c r="A2751">
        <v>7561</v>
      </c>
      <c r="B2751" t="s">
        <v>2794</v>
      </c>
      <c r="C2751" t="s">
        <v>5</v>
      </c>
      <c r="D2751">
        <f>VLOOKUP(C2751,市場名!$A$1:$B$14,2,FALSE)</f>
        <v>1</v>
      </c>
      <c r="E2751" t="s">
        <v>442</v>
      </c>
      <c r="F2751">
        <f>VLOOKUP(E2751,業種分類!$A$1:$B$34,2,FALSE)</f>
        <v>15</v>
      </c>
      <c r="G2751">
        <v>100</v>
      </c>
      <c r="H2751">
        <v>0</v>
      </c>
      <c r="J2751" t="s">
        <v>3901</v>
      </c>
      <c r="K2751" t="s">
        <v>3897</v>
      </c>
      <c r="L2751" t="str">
        <f t="shared" si="42"/>
        <v>INSERT INTO stocks (stock_code, name, marcket_id, category_id, share_unit_number, is_nikkei225) VALUES(7561,'(株)ハークスレイ',1,15,'100',0);</v>
      </c>
    </row>
    <row r="2752" spans="1:12" x14ac:dyDescent="0.2">
      <c r="A2752">
        <v>7562</v>
      </c>
      <c r="B2752" t="s">
        <v>2795</v>
      </c>
      <c r="C2752" t="s">
        <v>37</v>
      </c>
      <c r="D2752">
        <f>VLOOKUP(C2752,市場名!$A$1:$B$14,2,FALSE)</f>
        <v>2</v>
      </c>
      <c r="E2752" t="s">
        <v>442</v>
      </c>
      <c r="F2752">
        <f>VLOOKUP(E2752,業種分類!$A$1:$B$34,2,FALSE)</f>
        <v>15</v>
      </c>
      <c r="G2752">
        <v>100</v>
      </c>
      <c r="H2752">
        <v>0</v>
      </c>
      <c r="J2752" t="s">
        <v>3901</v>
      </c>
      <c r="K2752" t="s">
        <v>3897</v>
      </c>
      <c r="L2752" t="str">
        <f t="shared" si="42"/>
        <v>INSERT INTO stocks (stock_code, name, marcket_id, category_id, share_unit_number, is_nikkei225) VALUES(7562,'(株)安楽亭',2,15,'100',0);</v>
      </c>
    </row>
    <row r="2753" spans="1:12" x14ac:dyDescent="0.2">
      <c r="A2753">
        <v>7564</v>
      </c>
      <c r="B2753" t="s">
        <v>2796</v>
      </c>
      <c r="C2753" t="s">
        <v>15</v>
      </c>
      <c r="D2753">
        <f>VLOOKUP(C2753,市場名!$A$1:$B$14,2,FALSE)</f>
        <v>5</v>
      </c>
      <c r="E2753" t="s">
        <v>442</v>
      </c>
      <c r="F2753">
        <f>VLOOKUP(E2753,業種分類!$A$1:$B$34,2,FALSE)</f>
        <v>15</v>
      </c>
      <c r="G2753">
        <v>100</v>
      </c>
      <c r="H2753">
        <v>0</v>
      </c>
      <c r="J2753" t="s">
        <v>3901</v>
      </c>
      <c r="K2753" t="s">
        <v>3897</v>
      </c>
      <c r="L2753" t="str">
        <f t="shared" si="42"/>
        <v>INSERT INTO stocks (stock_code, name, marcket_id, category_id, share_unit_number, is_nikkei225) VALUES(7564,'(株)ワークマン',5,15,'100',0);</v>
      </c>
    </row>
    <row r="2754" spans="1:12" x14ac:dyDescent="0.2">
      <c r="A2754">
        <v>7565</v>
      </c>
      <c r="B2754" t="s">
        <v>2797</v>
      </c>
      <c r="C2754" t="s">
        <v>37</v>
      </c>
      <c r="D2754">
        <f>VLOOKUP(C2754,市場名!$A$1:$B$14,2,FALSE)</f>
        <v>2</v>
      </c>
      <c r="E2754" t="s">
        <v>10</v>
      </c>
      <c r="F2754">
        <f>VLOOKUP(E2754,業種分類!$A$1:$B$34,2,FALSE)</f>
        <v>2</v>
      </c>
      <c r="G2754">
        <v>100</v>
      </c>
      <c r="H2754">
        <v>0</v>
      </c>
      <c r="J2754" t="s">
        <v>3901</v>
      </c>
      <c r="K2754" t="s">
        <v>3897</v>
      </c>
      <c r="L2754" t="str">
        <f t="shared" si="42"/>
        <v>INSERT INTO stocks (stock_code, name, marcket_id, category_id, share_unit_number, is_nikkei225) VALUES(7565,'萬世電機(株)',2,2,'100',0);</v>
      </c>
    </row>
    <row r="2755" spans="1:12" x14ac:dyDescent="0.2">
      <c r="A2755">
        <v>7567</v>
      </c>
      <c r="B2755" t="s">
        <v>2798</v>
      </c>
      <c r="C2755" t="s">
        <v>15</v>
      </c>
      <c r="D2755">
        <f>VLOOKUP(C2755,市場名!$A$1:$B$14,2,FALSE)</f>
        <v>5</v>
      </c>
      <c r="E2755" t="s">
        <v>10</v>
      </c>
      <c r="F2755">
        <f>VLOOKUP(E2755,業種分類!$A$1:$B$34,2,FALSE)</f>
        <v>2</v>
      </c>
      <c r="G2755">
        <v>100</v>
      </c>
      <c r="H2755">
        <v>0</v>
      </c>
      <c r="J2755" t="s">
        <v>3901</v>
      </c>
      <c r="K2755" t="s">
        <v>3897</v>
      </c>
      <c r="L2755" t="str">
        <f t="shared" ref="L2755:L2818" si="43">J2755&amp;A2755&amp;","&amp;"'"&amp;B2755&amp;"',"&amp;D2755&amp;","&amp;F2755&amp;",'"&amp;G2755&amp;"',"&amp;H2755&amp;K2755</f>
        <v>INSERT INTO stocks (stock_code, name, marcket_id, category_id, share_unit_number, is_nikkei225) VALUES(7567,'(株)栄電子',5,2,'100',0);</v>
      </c>
    </row>
    <row r="2756" spans="1:12" x14ac:dyDescent="0.2">
      <c r="A2756">
        <v>7570</v>
      </c>
      <c r="B2756" t="s">
        <v>2799</v>
      </c>
      <c r="C2756" t="s">
        <v>5</v>
      </c>
      <c r="D2756">
        <f>VLOOKUP(C2756,市場名!$A$1:$B$14,2,FALSE)</f>
        <v>1</v>
      </c>
      <c r="E2756" t="s">
        <v>10</v>
      </c>
      <c r="F2756">
        <f>VLOOKUP(E2756,業種分類!$A$1:$B$34,2,FALSE)</f>
        <v>2</v>
      </c>
      <c r="G2756">
        <v>100</v>
      </c>
      <c r="H2756">
        <v>0</v>
      </c>
      <c r="J2756" t="s">
        <v>3901</v>
      </c>
      <c r="K2756" t="s">
        <v>3897</v>
      </c>
      <c r="L2756" t="str">
        <f t="shared" si="43"/>
        <v>INSERT INTO stocks (stock_code, name, marcket_id, category_id, share_unit_number, is_nikkei225) VALUES(7570,'橋本総業ホールディングス(株)',1,2,'100',0);</v>
      </c>
    </row>
    <row r="2757" spans="1:12" x14ac:dyDescent="0.2">
      <c r="A2757">
        <v>7571</v>
      </c>
      <c r="B2757" t="s">
        <v>2800</v>
      </c>
      <c r="C2757" t="s">
        <v>15</v>
      </c>
      <c r="D2757">
        <f>VLOOKUP(C2757,市場名!$A$1:$B$14,2,FALSE)</f>
        <v>5</v>
      </c>
      <c r="E2757" t="s">
        <v>442</v>
      </c>
      <c r="F2757">
        <f>VLOOKUP(E2757,業種分類!$A$1:$B$34,2,FALSE)</f>
        <v>15</v>
      </c>
      <c r="G2757">
        <v>100</v>
      </c>
      <c r="H2757">
        <v>0</v>
      </c>
      <c r="J2757" t="s">
        <v>3901</v>
      </c>
      <c r="K2757" t="s">
        <v>3897</v>
      </c>
      <c r="L2757" t="str">
        <f t="shared" si="43"/>
        <v>INSERT INTO stocks (stock_code, name, marcket_id, category_id, share_unit_number, is_nikkei225) VALUES(7571,'(株)ヤマノホールディングス',5,15,'100',0);</v>
      </c>
    </row>
    <row r="2758" spans="1:12" x14ac:dyDescent="0.2">
      <c r="A2758">
        <v>7575</v>
      </c>
      <c r="B2758" t="s">
        <v>2801</v>
      </c>
      <c r="C2758" t="s">
        <v>5</v>
      </c>
      <c r="D2758">
        <f>VLOOKUP(C2758,市場名!$A$1:$B$14,2,FALSE)</f>
        <v>1</v>
      </c>
      <c r="E2758" t="s">
        <v>10</v>
      </c>
      <c r="F2758">
        <f>VLOOKUP(E2758,業種分類!$A$1:$B$34,2,FALSE)</f>
        <v>2</v>
      </c>
      <c r="G2758">
        <v>100</v>
      </c>
      <c r="H2758">
        <v>0</v>
      </c>
      <c r="J2758" t="s">
        <v>3901</v>
      </c>
      <c r="K2758" t="s">
        <v>3897</v>
      </c>
      <c r="L2758" t="str">
        <f t="shared" si="43"/>
        <v>INSERT INTO stocks (stock_code, name, marcket_id, category_id, share_unit_number, is_nikkei225) VALUES(7575,'日本ライフライン(株)',1,2,'100',0);</v>
      </c>
    </row>
    <row r="2759" spans="1:12" x14ac:dyDescent="0.2">
      <c r="A2759">
        <v>7577</v>
      </c>
      <c r="B2759" t="s">
        <v>2802</v>
      </c>
      <c r="C2759" t="s">
        <v>15</v>
      </c>
      <c r="D2759">
        <f>VLOOKUP(C2759,市場名!$A$1:$B$14,2,FALSE)</f>
        <v>5</v>
      </c>
      <c r="E2759" t="s">
        <v>442</v>
      </c>
      <c r="F2759">
        <f>VLOOKUP(E2759,業種分類!$A$1:$B$34,2,FALSE)</f>
        <v>15</v>
      </c>
      <c r="G2759">
        <v>100</v>
      </c>
      <c r="H2759">
        <v>0</v>
      </c>
      <c r="J2759" t="s">
        <v>3901</v>
      </c>
      <c r="K2759" t="s">
        <v>3897</v>
      </c>
      <c r="L2759" t="str">
        <f t="shared" si="43"/>
        <v>INSERT INTO stocks (stock_code, name, marcket_id, category_id, share_unit_number, is_nikkei225) VALUES(7577,'(株)ＨＡＰｉＮＳ',5,15,'100',0);</v>
      </c>
    </row>
    <row r="2760" spans="1:12" x14ac:dyDescent="0.2">
      <c r="A2760">
        <v>7578</v>
      </c>
      <c r="B2760" t="s">
        <v>2803</v>
      </c>
      <c r="C2760" t="s">
        <v>15</v>
      </c>
      <c r="D2760">
        <f>VLOOKUP(C2760,市場名!$A$1:$B$14,2,FALSE)</f>
        <v>5</v>
      </c>
      <c r="E2760" t="s">
        <v>442</v>
      </c>
      <c r="F2760">
        <f>VLOOKUP(E2760,業種分類!$A$1:$B$34,2,FALSE)</f>
        <v>15</v>
      </c>
      <c r="G2760">
        <v>100</v>
      </c>
      <c r="H2760">
        <v>0</v>
      </c>
      <c r="J2760" t="s">
        <v>3901</v>
      </c>
      <c r="K2760" t="s">
        <v>3897</v>
      </c>
      <c r="L2760" t="str">
        <f t="shared" si="43"/>
        <v>INSERT INTO stocks (stock_code, name, marcket_id, category_id, share_unit_number, is_nikkei225) VALUES(7578,'(株)ニチリョク',5,15,'100',0);</v>
      </c>
    </row>
    <row r="2761" spans="1:12" x14ac:dyDescent="0.2">
      <c r="A2761">
        <v>7581</v>
      </c>
      <c r="B2761" t="s">
        <v>2804</v>
      </c>
      <c r="C2761" t="s">
        <v>5</v>
      </c>
      <c r="D2761">
        <f>VLOOKUP(C2761,市場名!$A$1:$B$14,2,FALSE)</f>
        <v>1</v>
      </c>
      <c r="E2761" t="s">
        <v>442</v>
      </c>
      <c r="F2761">
        <f>VLOOKUP(E2761,業種分類!$A$1:$B$34,2,FALSE)</f>
        <v>15</v>
      </c>
      <c r="G2761">
        <v>100</v>
      </c>
      <c r="H2761">
        <v>0</v>
      </c>
      <c r="J2761" t="s">
        <v>3901</v>
      </c>
      <c r="K2761" t="s">
        <v>3897</v>
      </c>
      <c r="L2761" t="str">
        <f t="shared" si="43"/>
        <v>INSERT INTO stocks (stock_code, name, marcket_id, category_id, share_unit_number, is_nikkei225) VALUES(7581,'(株)サイゼリヤ',1,15,'100',0);</v>
      </c>
    </row>
    <row r="2762" spans="1:12" x14ac:dyDescent="0.2">
      <c r="A2762">
        <v>7585</v>
      </c>
      <c r="B2762" t="s">
        <v>2805</v>
      </c>
      <c r="C2762" t="s">
        <v>15</v>
      </c>
      <c r="D2762">
        <f>VLOOKUP(C2762,市場名!$A$1:$B$14,2,FALSE)</f>
        <v>5</v>
      </c>
      <c r="E2762" t="s">
        <v>442</v>
      </c>
      <c r="F2762">
        <f>VLOOKUP(E2762,業種分類!$A$1:$B$34,2,FALSE)</f>
        <v>15</v>
      </c>
      <c r="G2762">
        <v>100</v>
      </c>
      <c r="H2762">
        <v>0</v>
      </c>
      <c r="J2762" t="s">
        <v>3901</v>
      </c>
      <c r="K2762" t="s">
        <v>3897</v>
      </c>
      <c r="L2762" t="str">
        <f t="shared" si="43"/>
        <v>INSERT INTO stocks (stock_code, name, marcket_id, category_id, share_unit_number, is_nikkei225) VALUES(7585,'(株)かんなん丸',5,15,'100',0);</v>
      </c>
    </row>
    <row r="2763" spans="1:12" x14ac:dyDescent="0.2">
      <c r="A2763">
        <v>7587</v>
      </c>
      <c r="B2763" t="s">
        <v>2806</v>
      </c>
      <c r="C2763" t="s">
        <v>37</v>
      </c>
      <c r="D2763">
        <f>VLOOKUP(C2763,市場名!$A$1:$B$14,2,FALSE)</f>
        <v>2</v>
      </c>
      <c r="E2763" t="s">
        <v>10</v>
      </c>
      <c r="F2763">
        <f>VLOOKUP(E2763,業種分類!$A$1:$B$34,2,FALSE)</f>
        <v>2</v>
      </c>
      <c r="G2763">
        <v>100</v>
      </c>
      <c r="H2763">
        <v>0</v>
      </c>
      <c r="J2763" t="s">
        <v>3901</v>
      </c>
      <c r="K2763" t="s">
        <v>3897</v>
      </c>
      <c r="L2763" t="str">
        <f t="shared" si="43"/>
        <v>INSERT INTO stocks (stock_code, name, marcket_id, category_id, share_unit_number, is_nikkei225) VALUES(7587,'(株)ＰＡＬＴＥＫ',2,2,'100',0);</v>
      </c>
    </row>
    <row r="2764" spans="1:12" x14ac:dyDescent="0.2">
      <c r="A2764">
        <v>7590</v>
      </c>
      <c r="B2764" t="s">
        <v>2807</v>
      </c>
      <c r="C2764" t="s">
        <v>5</v>
      </c>
      <c r="D2764">
        <f>VLOOKUP(C2764,市場名!$A$1:$B$14,2,FALSE)</f>
        <v>1</v>
      </c>
      <c r="E2764" t="s">
        <v>10</v>
      </c>
      <c r="F2764">
        <f>VLOOKUP(E2764,業種分類!$A$1:$B$34,2,FALSE)</f>
        <v>2</v>
      </c>
      <c r="G2764">
        <v>100</v>
      </c>
      <c r="H2764">
        <v>0</v>
      </c>
      <c r="J2764" t="s">
        <v>3901</v>
      </c>
      <c r="K2764" t="s">
        <v>3897</v>
      </c>
      <c r="L2764" t="str">
        <f t="shared" si="43"/>
        <v>INSERT INTO stocks (stock_code, name, marcket_id, category_id, share_unit_number, is_nikkei225) VALUES(7590,'(株)タカショー',1,2,'100',0);</v>
      </c>
    </row>
    <row r="2765" spans="1:12" x14ac:dyDescent="0.2">
      <c r="A2765">
        <v>7591</v>
      </c>
      <c r="B2765" t="s">
        <v>2808</v>
      </c>
      <c r="C2765" t="s">
        <v>5</v>
      </c>
      <c r="D2765">
        <f>VLOOKUP(C2765,市場名!$A$1:$B$14,2,FALSE)</f>
        <v>1</v>
      </c>
      <c r="E2765" t="s">
        <v>10</v>
      </c>
      <c r="F2765">
        <f>VLOOKUP(E2765,業種分類!$A$1:$B$34,2,FALSE)</f>
        <v>2</v>
      </c>
      <c r="G2765">
        <v>100</v>
      </c>
      <c r="H2765">
        <v>0</v>
      </c>
      <c r="J2765" t="s">
        <v>3901</v>
      </c>
      <c r="K2765" t="s">
        <v>3897</v>
      </c>
      <c r="L2765" t="str">
        <f t="shared" si="43"/>
        <v>INSERT INTO stocks (stock_code, name, marcket_id, category_id, share_unit_number, is_nikkei225) VALUES(7591,'(株)エクセル',1,2,'100',0);</v>
      </c>
    </row>
    <row r="2766" spans="1:12" x14ac:dyDescent="0.2">
      <c r="A2766">
        <v>7593</v>
      </c>
      <c r="B2766" t="s">
        <v>2809</v>
      </c>
      <c r="C2766" t="s">
        <v>5</v>
      </c>
      <c r="D2766">
        <f>VLOOKUP(C2766,市場名!$A$1:$B$14,2,FALSE)</f>
        <v>1</v>
      </c>
      <c r="E2766" t="s">
        <v>442</v>
      </c>
      <c r="F2766">
        <f>VLOOKUP(E2766,業種分類!$A$1:$B$34,2,FALSE)</f>
        <v>15</v>
      </c>
      <c r="G2766">
        <v>100</v>
      </c>
      <c r="H2766">
        <v>0</v>
      </c>
      <c r="J2766" t="s">
        <v>3901</v>
      </c>
      <c r="K2766" t="s">
        <v>3897</v>
      </c>
      <c r="L2766" t="str">
        <f t="shared" si="43"/>
        <v>INSERT INTO stocks (stock_code, name, marcket_id, category_id, share_unit_number, is_nikkei225) VALUES(7593,'ＶＴホールディングス(株)',1,15,'100',0);</v>
      </c>
    </row>
    <row r="2767" spans="1:12" x14ac:dyDescent="0.2">
      <c r="A2767">
        <v>7594</v>
      </c>
      <c r="B2767" t="s">
        <v>2810</v>
      </c>
      <c r="C2767" t="s">
        <v>5</v>
      </c>
      <c r="D2767">
        <f>VLOOKUP(C2767,市場名!$A$1:$B$14,2,FALSE)</f>
        <v>1</v>
      </c>
      <c r="E2767" t="s">
        <v>10</v>
      </c>
      <c r="F2767">
        <f>VLOOKUP(E2767,業種分類!$A$1:$B$34,2,FALSE)</f>
        <v>2</v>
      </c>
      <c r="G2767">
        <v>100</v>
      </c>
      <c r="H2767">
        <v>0</v>
      </c>
      <c r="J2767" t="s">
        <v>3901</v>
      </c>
      <c r="K2767" t="s">
        <v>3897</v>
      </c>
      <c r="L2767" t="str">
        <f t="shared" si="43"/>
        <v>INSERT INTO stocks (stock_code, name, marcket_id, category_id, share_unit_number, is_nikkei225) VALUES(7594,'(株)マルカ',1,2,'100',0);</v>
      </c>
    </row>
    <row r="2768" spans="1:12" x14ac:dyDescent="0.2">
      <c r="A2768">
        <v>7595</v>
      </c>
      <c r="B2768" t="s">
        <v>2811</v>
      </c>
      <c r="C2768" t="s">
        <v>5</v>
      </c>
      <c r="D2768">
        <f>VLOOKUP(C2768,市場名!$A$1:$B$14,2,FALSE)</f>
        <v>1</v>
      </c>
      <c r="E2768" t="s">
        <v>201</v>
      </c>
      <c r="F2768">
        <f>VLOOKUP(E2768,業種分類!$A$1:$B$34,2,FALSE)</f>
        <v>9</v>
      </c>
      <c r="G2768">
        <v>100</v>
      </c>
      <c r="H2768">
        <v>0</v>
      </c>
      <c r="J2768" t="s">
        <v>3901</v>
      </c>
      <c r="K2768" t="s">
        <v>3897</v>
      </c>
      <c r="L2768" t="str">
        <f t="shared" si="43"/>
        <v>INSERT INTO stocks (stock_code, name, marcket_id, category_id, share_unit_number, is_nikkei225) VALUES(7595,'(株)アルゴグラフィックス',1,9,'100',0);</v>
      </c>
    </row>
    <row r="2769" spans="1:12" x14ac:dyDescent="0.2">
      <c r="A2769">
        <v>7596</v>
      </c>
      <c r="B2769" t="s">
        <v>2812</v>
      </c>
      <c r="C2769" t="s">
        <v>5</v>
      </c>
      <c r="D2769">
        <f>VLOOKUP(C2769,市場名!$A$1:$B$14,2,FALSE)</f>
        <v>1</v>
      </c>
      <c r="E2769" t="s">
        <v>442</v>
      </c>
      <c r="F2769">
        <f>VLOOKUP(E2769,業種分類!$A$1:$B$34,2,FALSE)</f>
        <v>15</v>
      </c>
      <c r="G2769">
        <v>100</v>
      </c>
      <c r="H2769">
        <v>0</v>
      </c>
      <c r="J2769" t="s">
        <v>3901</v>
      </c>
      <c r="K2769" t="s">
        <v>3897</v>
      </c>
      <c r="L2769" t="str">
        <f t="shared" si="43"/>
        <v>INSERT INTO stocks (stock_code, name, marcket_id, category_id, share_unit_number, is_nikkei225) VALUES(7596,'(株)魚力',1,15,'100',0);</v>
      </c>
    </row>
    <row r="2770" spans="1:12" x14ac:dyDescent="0.2">
      <c r="A2770">
        <v>7597</v>
      </c>
      <c r="B2770" t="s">
        <v>2813</v>
      </c>
      <c r="C2770" t="s">
        <v>15</v>
      </c>
      <c r="D2770">
        <f>VLOOKUP(C2770,市場名!$A$1:$B$14,2,FALSE)</f>
        <v>5</v>
      </c>
      <c r="E2770" t="s">
        <v>10</v>
      </c>
      <c r="F2770">
        <f>VLOOKUP(E2770,業種分類!$A$1:$B$34,2,FALSE)</f>
        <v>2</v>
      </c>
      <c r="G2770">
        <v>100</v>
      </c>
      <c r="H2770">
        <v>0</v>
      </c>
      <c r="J2770" t="s">
        <v>3901</v>
      </c>
      <c r="K2770" t="s">
        <v>3897</v>
      </c>
      <c r="L2770" t="str">
        <f t="shared" si="43"/>
        <v>INSERT INTO stocks (stock_code, name, marcket_id, category_id, share_unit_number, is_nikkei225) VALUES(7597,'東京貴宝(株)',5,2,'100',0);</v>
      </c>
    </row>
    <row r="2771" spans="1:12" x14ac:dyDescent="0.2">
      <c r="A2771">
        <v>7599</v>
      </c>
      <c r="B2771" t="s">
        <v>2814</v>
      </c>
      <c r="C2771" t="s">
        <v>5</v>
      </c>
      <c r="D2771">
        <f>VLOOKUP(C2771,市場名!$A$1:$B$14,2,FALSE)</f>
        <v>1</v>
      </c>
      <c r="E2771" t="s">
        <v>10</v>
      </c>
      <c r="F2771">
        <f>VLOOKUP(E2771,業種分類!$A$1:$B$34,2,FALSE)</f>
        <v>2</v>
      </c>
      <c r="G2771">
        <v>100</v>
      </c>
      <c r="H2771">
        <v>0</v>
      </c>
      <c r="J2771" t="s">
        <v>3901</v>
      </c>
      <c r="K2771" t="s">
        <v>3897</v>
      </c>
      <c r="L2771" t="str">
        <f t="shared" si="43"/>
        <v>INSERT INTO stocks (stock_code, name, marcket_id, category_id, share_unit_number, is_nikkei225) VALUES(7599,'(株)ＩＤＯＭ',1,2,'100',0);</v>
      </c>
    </row>
    <row r="2772" spans="1:12" x14ac:dyDescent="0.2">
      <c r="A2772">
        <v>7600</v>
      </c>
      <c r="B2772" t="s">
        <v>2815</v>
      </c>
      <c r="C2772" t="s">
        <v>5</v>
      </c>
      <c r="D2772">
        <f>VLOOKUP(C2772,市場名!$A$1:$B$14,2,FALSE)</f>
        <v>1</v>
      </c>
      <c r="E2772" t="s">
        <v>1451</v>
      </c>
      <c r="F2772">
        <f>VLOOKUP(E2772,業種分類!$A$1:$B$34,2,FALSE)</f>
        <v>26</v>
      </c>
      <c r="G2772">
        <v>100</v>
      </c>
      <c r="H2772">
        <v>0</v>
      </c>
      <c r="J2772" t="s">
        <v>3901</v>
      </c>
      <c r="K2772" t="s">
        <v>3897</v>
      </c>
      <c r="L2772" t="str">
        <f t="shared" si="43"/>
        <v>INSERT INTO stocks (stock_code, name, marcket_id, category_id, share_unit_number, is_nikkei225) VALUES(7600,'(株)日本エム・ディ・エム',1,26,'100',0);</v>
      </c>
    </row>
    <row r="2773" spans="1:12" x14ac:dyDescent="0.2">
      <c r="A2773">
        <v>7601</v>
      </c>
      <c r="B2773" t="s">
        <v>2816</v>
      </c>
      <c r="C2773" t="s">
        <v>5</v>
      </c>
      <c r="D2773">
        <f>VLOOKUP(C2773,市場名!$A$1:$B$14,2,FALSE)</f>
        <v>1</v>
      </c>
      <c r="E2773" t="s">
        <v>442</v>
      </c>
      <c r="F2773">
        <f>VLOOKUP(E2773,業種分類!$A$1:$B$34,2,FALSE)</f>
        <v>15</v>
      </c>
      <c r="G2773">
        <v>100</v>
      </c>
      <c r="H2773">
        <v>0</v>
      </c>
      <c r="J2773" t="s">
        <v>3901</v>
      </c>
      <c r="K2773" t="s">
        <v>3897</v>
      </c>
      <c r="L2773" t="str">
        <f t="shared" si="43"/>
        <v>INSERT INTO stocks (stock_code, name, marcket_id, category_id, share_unit_number, is_nikkei225) VALUES(7601,'(株)ポプラ',1,15,'100',0);</v>
      </c>
    </row>
    <row r="2774" spans="1:12" x14ac:dyDescent="0.2">
      <c r="A2774">
        <v>7602</v>
      </c>
      <c r="B2774" t="s">
        <v>2817</v>
      </c>
      <c r="C2774" t="s">
        <v>37</v>
      </c>
      <c r="D2774">
        <f>VLOOKUP(C2774,市場名!$A$1:$B$14,2,FALSE)</f>
        <v>2</v>
      </c>
      <c r="E2774" t="s">
        <v>10</v>
      </c>
      <c r="F2774">
        <f>VLOOKUP(E2774,業種分類!$A$1:$B$34,2,FALSE)</f>
        <v>2</v>
      </c>
      <c r="G2774">
        <v>100</v>
      </c>
      <c r="H2774">
        <v>0</v>
      </c>
      <c r="J2774" t="s">
        <v>3901</v>
      </c>
      <c r="K2774" t="s">
        <v>3897</v>
      </c>
      <c r="L2774" t="str">
        <f t="shared" si="43"/>
        <v>INSERT INTO stocks (stock_code, name, marcket_id, category_id, share_unit_number, is_nikkei225) VALUES(7602,'(株)カーチスホールディングス',2,2,'100',0);</v>
      </c>
    </row>
    <row r="2775" spans="1:12" x14ac:dyDescent="0.2">
      <c r="A2775">
        <v>7603</v>
      </c>
      <c r="B2775" t="s">
        <v>2818</v>
      </c>
      <c r="C2775" t="s">
        <v>15</v>
      </c>
      <c r="D2775">
        <f>VLOOKUP(C2775,市場名!$A$1:$B$14,2,FALSE)</f>
        <v>5</v>
      </c>
      <c r="E2775" t="s">
        <v>442</v>
      </c>
      <c r="F2775">
        <f>VLOOKUP(E2775,業種分類!$A$1:$B$34,2,FALSE)</f>
        <v>15</v>
      </c>
      <c r="G2775">
        <v>100</v>
      </c>
      <c r="H2775">
        <v>0</v>
      </c>
      <c r="J2775" t="s">
        <v>3901</v>
      </c>
      <c r="K2775" t="s">
        <v>3897</v>
      </c>
      <c r="L2775" t="str">
        <f t="shared" si="43"/>
        <v>INSERT INTO stocks (stock_code, name, marcket_id, category_id, share_unit_number, is_nikkei225) VALUES(7603,'(株)マックハウス',5,15,'100',0);</v>
      </c>
    </row>
    <row r="2776" spans="1:12" x14ac:dyDescent="0.2">
      <c r="A2776">
        <v>7604</v>
      </c>
      <c r="B2776" t="s">
        <v>2819</v>
      </c>
      <c r="C2776" t="s">
        <v>37</v>
      </c>
      <c r="D2776">
        <f>VLOOKUP(C2776,市場名!$A$1:$B$14,2,FALSE)</f>
        <v>2</v>
      </c>
      <c r="E2776" t="s">
        <v>442</v>
      </c>
      <c r="F2776">
        <f>VLOOKUP(E2776,業種分類!$A$1:$B$34,2,FALSE)</f>
        <v>15</v>
      </c>
      <c r="G2776">
        <v>100</v>
      </c>
      <c r="H2776">
        <v>0</v>
      </c>
      <c r="J2776" t="s">
        <v>3901</v>
      </c>
      <c r="K2776" t="s">
        <v>3897</v>
      </c>
      <c r="L2776" t="str">
        <f t="shared" si="43"/>
        <v>INSERT INTO stocks (stock_code, name, marcket_id, category_id, share_unit_number, is_nikkei225) VALUES(7604,'(株)梅の花',2,15,'100',0);</v>
      </c>
    </row>
    <row r="2777" spans="1:12" x14ac:dyDescent="0.2">
      <c r="A2777">
        <v>7605</v>
      </c>
      <c r="B2777" t="s">
        <v>2820</v>
      </c>
      <c r="C2777" t="s">
        <v>5</v>
      </c>
      <c r="D2777">
        <f>VLOOKUP(C2777,市場名!$A$1:$B$14,2,FALSE)</f>
        <v>1</v>
      </c>
      <c r="E2777" t="s">
        <v>442</v>
      </c>
      <c r="F2777">
        <f>VLOOKUP(E2777,業種分類!$A$1:$B$34,2,FALSE)</f>
        <v>15</v>
      </c>
      <c r="G2777">
        <v>100</v>
      </c>
      <c r="H2777">
        <v>0</v>
      </c>
      <c r="J2777" t="s">
        <v>3901</v>
      </c>
      <c r="K2777" t="s">
        <v>3897</v>
      </c>
      <c r="L2777" t="str">
        <f t="shared" si="43"/>
        <v>INSERT INTO stocks (stock_code, name, marcket_id, category_id, share_unit_number, is_nikkei225) VALUES(7605,'(株)フジ・コーポレーション',1,15,'100',0);</v>
      </c>
    </row>
    <row r="2778" spans="1:12" x14ac:dyDescent="0.2">
      <c r="A2778">
        <v>7606</v>
      </c>
      <c r="B2778" t="s">
        <v>2821</v>
      </c>
      <c r="C2778" t="s">
        <v>5</v>
      </c>
      <c r="D2778">
        <f>VLOOKUP(C2778,市場名!$A$1:$B$14,2,FALSE)</f>
        <v>1</v>
      </c>
      <c r="E2778" t="s">
        <v>442</v>
      </c>
      <c r="F2778">
        <f>VLOOKUP(E2778,業種分類!$A$1:$B$34,2,FALSE)</f>
        <v>15</v>
      </c>
      <c r="G2778">
        <v>100</v>
      </c>
      <c r="H2778">
        <v>0</v>
      </c>
      <c r="J2778" t="s">
        <v>3901</v>
      </c>
      <c r="K2778" t="s">
        <v>3897</v>
      </c>
      <c r="L2778" t="str">
        <f t="shared" si="43"/>
        <v>INSERT INTO stocks (stock_code, name, marcket_id, category_id, share_unit_number, is_nikkei225) VALUES(7606,'(株)ユナイテッドアローズ',1,15,'100',0);</v>
      </c>
    </row>
    <row r="2779" spans="1:12" x14ac:dyDescent="0.2">
      <c r="A2779">
        <v>7607</v>
      </c>
      <c r="B2779" t="s">
        <v>2822</v>
      </c>
      <c r="C2779" t="s">
        <v>5</v>
      </c>
      <c r="D2779">
        <f>VLOOKUP(C2779,市場名!$A$1:$B$14,2,FALSE)</f>
        <v>1</v>
      </c>
      <c r="E2779" t="s">
        <v>10</v>
      </c>
      <c r="F2779">
        <f>VLOOKUP(E2779,業種分類!$A$1:$B$34,2,FALSE)</f>
        <v>2</v>
      </c>
      <c r="G2779">
        <v>100</v>
      </c>
      <c r="H2779">
        <v>0</v>
      </c>
      <c r="J2779" t="s">
        <v>3901</v>
      </c>
      <c r="K2779" t="s">
        <v>3897</v>
      </c>
      <c r="L2779" t="str">
        <f t="shared" si="43"/>
        <v>INSERT INTO stocks (stock_code, name, marcket_id, category_id, share_unit_number, is_nikkei225) VALUES(7607,'(株)進和',1,2,'100',0);</v>
      </c>
    </row>
    <row r="2780" spans="1:12" x14ac:dyDescent="0.2">
      <c r="A2780">
        <v>7608</v>
      </c>
      <c r="B2780" t="s">
        <v>2823</v>
      </c>
      <c r="C2780" t="s">
        <v>5</v>
      </c>
      <c r="D2780">
        <f>VLOOKUP(C2780,市場名!$A$1:$B$14,2,FALSE)</f>
        <v>1</v>
      </c>
      <c r="E2780" t="s">
        <v>10</v>
      </c>
      <c r="F2780">
        <f>VLOOKUP(E2780,業種分類!$A$1:$B$34,2,FALSE)</f>
        <v>2</v>
      </c>
      <c r="G2780">
        <v>100</v>
      </c>
      <c r="H2780">
        <v>0</v>
      </c>
      <c r="J2780" t="s">
        <v>3901</v>
      </c>
      <c r="K2780" t="s">
        <v>3897</v>
      </c>
      <c r="L2780" t="str">
        <f t="shared" si="43"/>
        <v>INSERT INTO stocks (stock_code, name, marcket_id, category_id, share_unit_number, is_nikkei225) VALUES(7608,'(株)エスケイジャパン',1,2,'100',0);</v>
      </c>
    </row>
    <row r="2781" spans="1:12" x14ac:dyDescent="0.2">
      <c r="A2781">
        <v>7609</v>
      </c>
      <c r="B2781" t="s">
        <v>2824</v>
      </c>
      <c r="C2781" t="s">
        <v>5</v>
      </c>
      <c r="D2781">
        <f>VLOOKUP(C2781,市場名!$A$1:$B$14,2,FALSE)</f>
        <v>1</v>
      </c>
      <c r="E2781" t="s">
        <v>10</v>
      </c>
      <c r="F2781">
        <f>VLOOKUP(E2781,業種分類!$A$1:$B$34,2,FALSE)</f>
        <v>2</v>
      </c>
      <c r="G2781">
        <v>100</v>
      </c>
      <c r="H2781">
        <v>0</v>
      </c>
      <c r="J2781" t="s">
        <v>3901</v>
      </c>
      <c r="K2781" t="s">
        <v>3897</v>
      </c>
      <c r="L2781" t="str">
        <f t="shared" si="43"/>
        <v>INSERT INTO stocks (stock_code, name, marcket_id, category_id, share_unit_number, is_nikkei225) VALUES(7609,'ダイトロン(株)',1,2,'100',0);</v>
      </c>
    </row>
    <row r="2782" spans="1:12" x14ac:dyDescent="0.2">
      <c r="A2782">
        <v>7610</v>
      </c>
      <c r="B2782" t="s">
        <v>2825</v>
      </c>
      <c r="C2782" t="s">
        <v>15</v>
      </c>
      <c r="D2782">
        <f>VLOOKUP(C2782,市場名!$A$1:$B$14,2,FALSE)</f>
        <v>5</v>
      </c>
      <c r="E2782" t="s">
        <v>442</v>
      </c>
      <c r="F2782">
        <f>VLOOKUP(E2782,業種分類!$A$1:$B$34,2,FALSE)</f>
        <v>15</v>
      </c>
      <c r="G2782">
        <v>100</v>
      </c>
      <c r="H2782">
        <v>0</v>
      </c>
      <c r="J2782" t="s">
        <v>3901</v>
      </c>
      <c r="K2782" t="s">
        <v>3897</v>
      </c>
      <c r="L2782" t="str">
        <f t="shared" si="43"/>
        <v>INSERT INTO stocks (stock_code, name, marcket_id, category_id, share_unit_number, is_nikkei225) VALUES(7610,'(株)テイツー',5,15,'100',0);</v>
      </c>
    </row>
    <row r="2783" spans="1:12" x14ac:dyDescent="0.2">
      <c r="A2783">
        <v>7611</v>
      </c>
      <c r="B2783" t="s">
        <v>2826</v>
      </c>
      <c r="C2783" t="s">
        <v>5</v>
      </c>
      <c r="D2783">
        <f>VLOOKUP(C2783,市場名!$A$1:$B$14,2,FALSE)</f>
        <v>1</v>
      </c>
      <c r="E2783" t="s">
        <v>442</v>
      </c>
      <c r="F2783">
        <f>VLOOKUP(E2783,業種分類!$A$1:$B$34,2,FALSE)</f>
        <v>15</v>
      </c>
      <c r="G2783">
        <v>100</v>
      </c>
      <c r="H2783">
        <v>0</v>
      </c>
      <c r="J2783" t="s">
        <v>3901</v>
      </c>
      <c r="K2783" t="s">
        <v>3897</v>
      </c>
      <c r="L2783" t="str">
        <f t="shared" si="43"/>
        <v>INSERT INTO stocks (stock_code, name, marcket_id, category_id, share_unit_number, is_nikkei225) VALUES(7611,'(株)ハイデイ日高',1,15,'100',0);</v>
      </c>
    </row>
    <row r="2784" spans="1:12" x14ac:dyDescent="0.2">
      <c r="A2784">
        <v>7612</v>
      </c>
      <c r="B2784" t="s">
        <v>2827</v>
      </c>
      <c r="C2784" t="s">
        <v>15</v>
      </c>
      <c r="D2784">
        <f>VLOOKUP(C2784,市場名!$A$1:$B$14,2,FALSE)</f>
        <v>5</v>
      </c>
      <c r="E2784" t="s">
        <v>10</v>
      </c>
      <c r="F2784">
        <f>VLOOKUP(E2784,業種分類!$A$1:$B$34,2,FALSE)</f>
        <v>2</v>
      </c>
      <c r="G2784">
        <v>100</v>
      </c>
      <c r="H2784">
        <v>0</v>
      </c>
      <c r="J2784" t="s">
        <v>3901</v>
      </c>
      <c r="K2784" t="s">
        <v>3897</v>
      </c>
      <c r="L2784" t="str">
        <f t="shared" si="43"/>
        <v>INSERT INTO stocks (stock_code, name, marcket_id, category_id, share_unit_number, is_nikkei225) VALUES(7612,'(株)Ｎｕｔｓ',5,2,'100',0);</v>
      </c>
    </row>
    <row r="2785" spans="1:12" x14ac:dyDescent="0.2">
      <c r="A2785">
        <v>7613</v>
      </c>
      <c r="B2785" t="s">
        <v>2828</v>
      </c>
      <c r="C2785" t="s">
        <v>5</v>
      </c>
      <c r="D2785">
        <f>VLOOKUP(C2785,市場名!$A$1:$B$14,2,FALSE)</f>
        <v>1</v>
      </c>
      <c r="E2785" t="s">
        <v>10</v>
      </c>
      <c r="F2785">
        <f>VLOOKUP(E2785,業種分類!$A$1:$B$34,2,FALSE)</f>
        <v>2</v>
      </c>
      <c r="G2785">
        <v>100</v>
      </c>
      <c r="H2785">
        <v>0</v>
      </c>
      <c r="J2785" t="s">
        <v>3901</v>
      </c>
      <c r="K2785" t="s">
        <v>3897</v>
      </c>
      <c r="L2785" t="str">
        <f t="shared" si="43"/>
        <v>INSERT INTO stocks (stock_code, name, marcket_id, category_id, share_unit_number, is_nikkei225) VALUES(7613,'シークス(株)',1,2,'100',0);</v>
      </c>
    </row>
    <row r="2786" spans="1:12" x14ac:dyDescent="0.2">
      <c r="A2786">
        <v>7614</v>
      </c>
      <c r="B2786" t="s">
        <v>2829</v>
      </c>
      <c r="C2786" t="s">
        <v>15</v>
      </c>
      <c r="D2786">
        <f>VLOOKUP(C2786,市場名!$A$1:$B$14,2,FALSE)</f>
        <v>5</v>
      </c>
      <c r="E2786" t="s">
        <v>442</v>
      </c>
      <c r="F2786">
        <f>VLOOKUP(E2786,業種分類!$A$1:$B$34,2,FALSE)</f>
        <v>15</v>
      </c>
      <c r="G2786">
        <v>100</v>
      </c>
      <c r="H2786">
        <v>0</v>
      </c>
      <c r="J2786" t="s">
        <v>3901</v>
      </c>
      <c r="K2786" t="s">
        <v>3897</v>
      </c>
      <c r="L2786" t="str">
        <f t="shared" si="43"/>
        <v>INSERT INTO stocks (stock_code, name, marcket_id, category_id, share_unit_number, is_nikkei225) VALUES(7614,'(株)オーエムツーネットワーク',5,15,'100',0);</v>
      </c>
    </row>
    <row r="2787" spans="1:12" x14ac:dyDescent="0.2">
      <c r="A2787">
        <v>7615</v>
      </c>
      <c r="B2787" t="s">
        <v>2830</v>
      </c>
      <c r="C2787" t="s">
        <v>5</v>
      </c>
      <c r="D2787">
        <f>VLOOKUP(C2787,市場名!$A$1:$B$14,2,FALSE)</f>
        <v>1</v>
      </c>
      <c r="E2787" t="s">
        <v>442</v>
      </c>
      <c r="F2787">
        <f>VLOOKUP(E2787,業種分類!$A$1:$B$34,2,FALSE)</f>
        <v>15</v>
      </c>
      <c r="G2787">
        <v>100</v>
      </c>
      <c r="H2787">
        <v>0</v>
      </c>
      <c r="J2787" t="s">
        <v>3901</v>
      </c>
      <c r="K2787" t="s">
        <v>3897</v>
      </c>
      <c r="L2787" t="str">
        <f t="shared" si="43"/>
        <v>INSERT INTO stocks (stock_code, name, marcket_id, category_id, share_unit_number, is_nikkei225) VALUES(7615,'京都きもの友禅(株)',1,15,'100',0);</v>
      </c>
    </row>
    <row r="2788" spans="1:12" x14ac:dyDescent="0.2">
      <c r="A2788">
        <v>7616</v>
      </c>
      <c r="B2788" t="s">
        <v>2831</v>
      </c>
      <c r="C2788" t="s">
        <v>5</v>
      </c>
      <c r="D2788">
        <f>VLOOKUP(C2788,市場名!$A$1:$B$14,2,FALSE)</f>
        <v>1</v>
      </c>
      <c r="E2788" t="s">
        <v>442</v>
      </c>
      <c r="F2788">
        <f>VLOOKUP(E2788,業種分類!$A$1:$B$34,2,FALSE)</f>
        <v>15</v>
      </c>
      <c r="G2788">
        <v>100</v>
      </c>
      <c r="H2788">
        <v>0</v>
      </c>
      <c r="J2788" t="s">
        <v>3901</v>
      </c>
      <c r="K2788" t="s">
        <v>3897</v>
      </c>
      <c r="L2788" t="str">
        <f t="shared" si="43"/>
        <v>INSERT INTO stocks (stock_code, name, marcket_id, category_id, share_unit_number, is_nikkei225) VALUES(7616,'(株)コロワイド',1,15,'100',0);</v>
      </c>
    </row>
    <row r="2789" spans="1:12" x14ac:dyDescent="0.2">
      <c r="A2789">
        <v>7618</v>
      </c>
      <c r="B2789" t="s">
        <v>2832</v>
      </c>
      <c r="C2789" t="s">
        <v>5</v>
      </c>
      <c r="D2789">
        <f>VLOOKUP(C2789,市場名!$A$1:$B$14,2,FALSE)</f>
        <v>1</v>
      </c>
      <c r="E2789" t="s">
        <v>442</v>
      </c>
      <c r="F2789">
        <f>VLOOKUP(E2789,業種分類!$A$1:$B$34,2,FALSE)</f>
        <v>15</v>
      </c>
      <c r="G2789">
        <v>100</v>
      </c>
      <c r="H2789">
        <v>0</v>
      </c>
      <c r="J2789" t="s">
        <v>3901</v>
      </c>
      <c r="K2789" t="s">
        <v>3897</v>
      </c>
      <c r="L2789" t="str">
        <f t="shared" si="43"/>
        <v>INSERT INTO stocks (stock_code, name, marcket_id, category_id, share_unit_number, is_nikkei225) VALUES(7618,'(株)ピーシーデポコーポレーション',1,15,'100',0);</v>
      </c>
    </row>
    <row r="2790" spans="1:12" x14ac:dyDescent="0.2">
      <c r="A2790">
        <v>7619</v>
      </c>
      <c r="B2790" t="s">
        <v>2833</v>
      </c>
      <c r="C2790" t="s">
        <v>5</v>
      </c>
      <c r="D2790">
        <f>VLOOKUP(C2790,市場名!$A$1:$B$14,2,FALSE)</f>
        <v>1</v>
      </c>
      <c r="E2790" t="s">
        <v>10</v>
      </c>
      <c r="F2790">
        <f>VLOOKUP(E2790,業種分類!$A$1:$B$34,2,FALSE)</f>
        <v>2</v>
      </c>
      <c r="G2790">
        <v>100</v>
      </c>
      <c r="H2790">
        <v>0</v>
      </c>
      <c r="J2790" t="s">
        <v>3901</v>
      </c>
      <c r="K2790" t="s">
        <v>3897</v>
      </c>
      <c r="L2790" t="str">
        <f t="shared" si="43"/>
        <v>INSERT INTO stocks (stock_code, name, marcket_id, category_id, share_unit_number, is_nikkei225) VALUES(7619,'田中商事(株)',1,2,'100',0);</v>
      </c>
    </row>
    <row r="2791" spans="1:12" x14ac:dyDescent="0.2">
      <c r="A2791">
        <v>7621</v>
      </c>
      <c r="B2791" t="s">
        <v>2834</v>
      </c>
      <c r="C2791" t="s">
        <v>15</v>
      </c>
      <c r="D2791">
        <f>VLOOKUP(C2791,市場名!$A$1:$B$14,2,FALSE)</f>
        <v>5</v>
      </c>
      <c r="E2791" t="s">
        <v>442</v>
      </c>
      <c r="F2791">
        <f>VLOOKUP(E2791,業種分類!$A$1:$B$34,2,FALSE)</f>
        <v>15</v>
      </c>
      <c r="G2791">
        <v>100</v>
      </c>
      <c r="H2791">
        <v>0</v>
      </c>
      <c r="J2791" t="s">
        <v>3901</v>
      </c>
      <c r="K2791" t="s">
        <v>3897</v>
      </c>
      <c r="L2791" t="str">
        <f t="shared" si="43"/>
        <v>INSERT INTO stocks (stock_code, name, marcket_id, category_id, share_unit_number, is_nikkei225) VALUES(7621,'(株)うかい',5,15,'100',0);</v>
      </c>
    </row>
    <row r="2792" spans="1:12" x14ac:dyDescent="0.2">
      <c r="A2792">
        <v>7623</v>
      </c>
      <c r="B2792" t="s">
        <v>2835</v>
      </c>
      <c r="C2792" t="s">
        <v>15</v>
      </c>
      <c r="D2792">
        <f>VLOOKUP(C2792,市場名!$A$1:$B$14,2,FALSE)</f>
        <v>5</v>
      </c>
      <c r="E2792" t="s">
        <v>442</v>
      </c>
      <c r="F2792">
        <f>VLOOKUP(E2792,業種分類!$A$1:$B$34,2,FALSE)</f>
        <v>15</v>
      </c>
      <c r="G2792">
        <v>100</v>
      </c>
      <c r="H2792">
        <v>0</v>
      </c>
      <c r="J2792" t="s">
        <v>3901</v>
      </c>
      <c r="K2792" t="s">
        <v>3897</v>
      </c>
      <c r="L2792" t="str">
        <f t="shared" si="43"/>
        <v>INSERT INTO stocks (stock_code, name, marcket_id, category_id, share_unit_number, is_nikkei225) VALUES(7623,'(株)サンオータス',5,15,'100',0);</v>
      </c>
    </row>
    <row r="2793" spans="1:12" x14ac:dyDescent="0.2">
      <c r="A2793">
        <v>7624</v>
      </c>
      <c r="B2793" t="s">
        <v>2836</v>
      </c>
      <c r="C2793" t="s">
        <v>15</v>
      </c>
      <c r="D2793">
        <f>VLOOKUP(C2793,市場名!$A$1:$B$14,2,FALSE)</f>
        <v>5</v>
      </c>
      <c r="E2793" t="s">
        <v>10</v>
      </c>
      <c r="F2793">
        <f>VLOOKUP(E2793,業種分類!$A$1:$B$34,2,FALSE)</f>
        <v>2</v>
      </c>
      <c r="G2793">
        <v>100</v>
      </c>
      <c r="H2793">
        <v>0</v>
      </c>
      <c r="J2793" t="s">
        <v>3901</v>
      </c>
      <c r="K2793" t="s">
        <v>3897</v>
      </c>
      <c r="L2793" t="str">
        <f t="shared" si="43"/>
        <v>INSERT INTO stocks (stock_code, name, marcket_id, category_id, share_unit_number, is_nikkei225) VALUES(7624,'(株)ＮａＩＴＯ',5,2,'100',0);</v>
      </c>
    </row>
    <row r="2794" spans="1:12" x14ac:dyDescent="0.2">
      <c r="A2794">
        <v>7625</v>
      </c>
      <c r="B2794" t="s">
        <v>2837</v>
      </c>
      <c r="C2794" t="s">
        <v>37</v>
      </c>
      <c r="D2794">
        <f>VLOOKUP(C2794,市場名!$A$1:$B$14,2,FALSE)</f>
        <v>2</v>
      </c>
      <c r="E2794" t="s">
        <v>442</v>
      </c>
      <c r="F2794">
        <f>VLOOKUP(E2794,業種分類!$A$1:$B$34,2,FALSE)</f>
        <v>15</v>
      </c>
      <c r="G2794">
        <v>100</v>
      </c>
      <c r="H2794">
        <v>0</v>
      </c>
      <c r="J2794" t="s">
        <v>3901</v>
      </c>
      <c r="K2794" t="s">
        <v>3897</v>
      </c>
      <c r="L2794" t="str">
        <f t="shared" si="43"/>
        <v>INSERT INTO stocks (stock_code, name, marcket_id, category_id, share_unit_number, is_nikkei225) VALUES(7625,'(株)グローバルダイニング',2,15,'100',0);</v>
      </c>
    </row>
    <row r="2795" spans="1:12" x14ac:dyDescent="0.2">
      <c r="A2795">
        <v>7628</v>
      </c>
      <c r="B2795" t="s">
        <v>2838</v>
      </c>
      <c r="C2795" t="s">
        <v>5</v>
      </c>
      <c r="D2795">
        <f>VLOOKUP(C2795,市場名!$A$1:$B$14,2,FALSE)</f>
        <v>1</v>
      </c>
      <c r="E2795" t="s">
        <v>10</v>
      </c>
      <c r="F2795">
        <f>VLOOKUP(E2795,業種分類!$A$1:$B$34,2,FALSE)</f>
        <v>2</v>
      </c>
      <c r="G2795">
        <v>100</v>
      </c>
      <c r="H2795">
        <v>0</v>
      </c>
      <c r="J2795" t="s">
        <v>3901</v>
      </c>
      <c r="K2795" t="s">
        <v>3897</v>
      </c>
      <c r="L2795" t="str">
        <f t="shared" si="43"/>
        <v>INSERT INTO stocks (stock_code, name, marcket_id, category_id, share_unit_number, is_nikkei225) VALUES(7628,'(株)オーハシテクニカ',1,2,'100',0);</v>
      </c>
    </row>
    <row r="2796" spans="1:12" x14ac:dyDescent="0.2">
      <c r="A2796">
        <v>7630</v>
      </c>
      <c r="B2796" t="s">
        <v>2839</v>
      </c>
      <c r="C2796" t="s">
        <v>5</v>
      </c>
      <c r="D2796">
        <f>VLOOKUP(C2796,市場名!$A$1:$B$14,2,FALSE)</f>
        <v>1</v>
      </c>
      <c r="E2796" t="s">
        <v>442</v>
      </c>
      <c r="F2796">
        <f>VLOOKUP(E2796,業種分類!$A$1:$B$34,2,FALSE)</f>
        <v>15</v>
      </c>
      <c r="G2796">
        <v>100</v>
      </c>
      <c r="H2796">
        <v>0</v>
      </c>
      <c r="J2796" t="s">
        <v>3901</v>
      </c>
      <c r="K2796" t="s">
        <v>3897</v>
      </c>
      <c r="L2796" t="str">
        <f t="shared" si="43"/>
        <v>INSERT INTO stocks (stock_code, name, marcket_id, category_id, share_unit_number, is_nikkei225) VALUES(7630,'(株)壱番屋',1,15,'100',0);</v>
      </c>
    </row>
    <row r="2797" spans="1:12" x14ac:dyDescent="0.2">
      <c r="A2797">
        <v>7634</v>
      </c>
      <c r="B2797" t="s">
        <v>2840</v>
      </c>
      <c r="C2797" t="s">
        <v>15</v>
      </c>
      <c r="D2797">
        <f>VLOOKUP(C2797,市場名!$A$1:$B$14,2,FALSE)</f>
        <v>5</v>
      </c>
      <c r="E2797" t="s">
        <v>10</v>
      </c>
      <c r="F2797">
        <f>VLOOKUP(E2797,業種分類!$A$1:$B$34,2,FALSE)</f>
        <v>2</v>
      </c>
      <c r="G2797">
        <v>100</v>
      </c>
      <c r="H2797">
        <v>0</v>
      </c>
      <c r="J2797" t="s">
        <v>3901</v>
      </c>
      <c r="K2797" t="s">
        <v>3897</v>
      </c>
      <c r="L2797" t="str">
        <f t="shared" si="43"/>
        <v>INSERT INTO stocks (stock_code, name, marcket_id, category_id, share_unit_number, is_nikkei225) VALUES(7634,'(株)星医療酸器',5,2,'100',0);</v>
      </c>
    </row>
    <row r="2798" spans="1:12" x14ac:dyDescent="0.2">
      <c r="A2798">
        <v>7635</v>
      </c>
      <c r="B2798" t="s">
        <v>2841</v>
      </c>
      <c r="C2798" t="s">
        <v>15</v>
      </c>
      <c r="D2798">
        <f>VLOOKUP(C2798,市場名!$A$1:$B$14,2,FALSE)</f>
        <v>5</v>
      </c>
      <c r="E2798" t="s">
        <v>10</v>
      </c>
      <c r="F2798">
        <f>VLOOKUP(E2798,業種分類!$A$1:$B$34,2,FALSE)</f>
        <v>2</v>
      </c>
      <c r="G2798">
        <v>100</v>
      </c>
      <c r="H2798">
        <v>0</v>
      </c>
      <c r="J2798" t="s">
        <v>3901</v>
      </c>
      <c r="K2798" t="s">
        <v>3897</v>
      </c>
      <c r="L2798" t="str">
        <f t="shared" si="43"/>
        <v>INSERT INTO stocks (stock_code, name, marcket_id, category_id, share_unit_number, is_nikkei225) VALUES(7635,'杉田エース(株)',5,2,'100',0);</v>
      </c>
    </row>
    <row r="2799" spans="1:12" x14ac:dyDescent="0.2">
      <c r="A2799">
        <v>7636</v>
      </c>
      <c r="B2799" t="s">
        <v>2842</v>
      </c>
      <c r="C2799" t="s">
        <v>15</v>
      </c>
      <c r="D2799">
        <f>VLOOKUP(C2799,市場名!$A$1:$B$14,2,FALSE)</f>
        <v>5</v>
      </c>
      <c r="E2799" t="s">
        <v>442</v>
      </c>
      <c r="F2799">
        <f>VLOOKUP(E2799,業種分類!$A$1:$B$34,2,FALSE)</f>
        <v>15</v>
      </c>
      <c r="G2799">
        <v>100</v>
      </c>
      <c r="H2799">
        <v>0</v>
      </c>
      <c r="J2799" t="s">
        <v>3901</v>
      </c>
      <c r="K2799" t="s">
        <v>3897</v>
      </c>
      <c r="L2799" t="str">
        <f t="shared" si="43"/>
        <v>INSERT INTO stocks (stock_code, name, marcket_id, category_id, share_unit_number, is_nikkei225) VALUES(7636,'(株)ハンズマン',5,15,'100',0);</v>
      </c>
    </row>
    <row r="2800" spans="1:12" x14ac:dyDescent="0.2">
      <c r="A2800">
        <v>7637</v>
      </c>
      <c r="B2800" t="s">
        <v>2843</v>
      </c>
      <c r="C2800" t="s">
        <v>5</v>
      </c>
      <c r="D2800">
        <f>VLOOKUP(C2800,市場名!$A$1:$B$14,2,FALSE)</f>
        <v>1</v>
      </c>
      <c r="E2800" t="s">
        <v>10</v>
      </c>
      <c r="F2800">
        <f>VLOOKUP(E2800,業種分類!$A$1:$B$34,2,FALSE)</f>
        <v>2</v>
      </c>
      <c r="G2800">
        <v>100</v>
      </c>
      <c r="H2800">
        <v>0</v>
      </c>
      <c r="J2800" t="s">
        <v>3901</v>
      </c>
      <c r="K2800" t="s">
        <v>3897</v>
      </c>
      <c r="L2800" t="str">
        <f t="shared" si="43"/>
        <v>INSERT INTO stocks (stock_code, name, marcket_id, category_id, share_unit_number, is_nikkei225) VALUES(7637,'白銅(株)',1,2,'100',0);</v>
      </c>
    </row>
    <row r="2801" spans="1:12" x14ac:dyDescent="0.2">
      <c r="A2801">
        <v>7638</v>
      </c>
      <c r="B2801" t="s">
        <v>2844</v>
      </c>
      <c r="C2801" t="s">
        <v>15</v>
      </c>
      <c r="D2801">
        <f>VLOOKUP(C2801,市場名!$A$1:$B$14,2,FALSE)</f>
        <v>5</v>
      </c>
      <c r="E2801" t="s">
        <v>442</v>
      </c>
      <c r="F2801">
        <f>VLOOKUP(E2801,業種分類!$A$1:$B$34,2,FALSE)</f>
        <v>15</v>
      </c>
      <c r="G2801">
        <v>100</v>
      </c>
      <c r="H2801">
        <v>0</v>
      </c>
      <c r="J2801" t="s">
        <v>3901</v>
      </c>
      <c r="K2801" t="s">
        <v>3897</v>
      </c>
      <c r="L2801" t="str">
        <f t="shared" si="43"/>
        <v>INSERT INTO stocks (stock_code, name, marcket_id, category_id, share_unit_number, is_nikkei225) VALUES(7638,'(株)ＮＥＷ　ＡＲＴ　ＨＯＬＤＩＮＧＳ',5,15,'100',0);</v>
      </c>
    </row>
    <row r="2802" spans="1:12" x14ac:dyDescent="0.2">
      <c r="A2802">
        <v>7640</v>
      </c>
      <c r="B2802" t="s">
        <v>2845</v>
      </c>
      <c r="C2802" t="s">
        <v>5</v>
      </c>
      <c r="D2802">
        <f>VLOOKUP(C2802,市場名!$A$1:$B$14,2,FALSE)</f>
        <v>1</v>
      </c>
      <c r="E2802" t="s">
        <v>442</v>
      </c>
      <c r="F2802">
        <f>VLOOKUP(E2802,業種分類!$A$1:$B$34,2,FALSE)</f>
        <v>15</v>
      </c>
      <c r="G2802">
        <v>100</v>
      </c>
      <c r="H2802">
        <v>0</v>
      </c>
      <c r="J2802" t="s">
        <v>3901</v>
      </c>
      <c r="K2802" t="s">
        <v>3897</v>
      </c>
      <c r="L2802" t="str">
        <f t="shared" si="43"/>
        <v>INSERT INTO stocks (stock_code, name, marcket_id, category_id, share_unit_number, is_nikkei225) VALUES(7640,'(株)トップカルチャー',1,15,'100',0);</v>
      </c>
    </row>
    <row r="2803" spans="1:12" x14ac:dyDescent="0.2">
      <c r="A2803">
        <v>7643</v>
      </c>
      <c r="B2803" t="s">
        <v>2846</v>
      </c>
      <c r="C2803" t="s">
        <v>15</v>
      </c>
      <c r="D2803">
        <f>VLOOKUP(C2803,市場名!$A$1:$B$14,2,FALSE)</f>
        <v>5</v>
      </c>
      <c r="E2803" t="s">
        <v>442</v>
      </c>
      <c r="F2803">
        <f>VLOOKUP(E2803,業種分類!$A$1:$B$34,2,FALSE)</f>
        <v>15</v>
      </c>
      <c r="G2803">
        <v>100</v>
      </c>
      <c r="H2803">
        <v>0</v>
      </c>
      <c r="J2803" t="s">
        <v>3901</v>
      </c>
      <c r="K2803" t="s">
        <v>3897</v>
      </c>
      <c r="L2803" t="str">
        <f t="shared" si="43"/>
        <v>INSERT INTO stocks (stock_code, name, marcket_id, category_id, share_unit_number, is_nikkei225) VALUES(7643,'(株)ダイイチ',5,15,'100',0);</v>
      </c>
    </row>
    <row r="2804" spans="1:12" x14ac:dyDescent="0.2">
      <c r="A2804">
        <v>7646</v>
      </c>
      <c r="B2804" t="s">
        <v>2847</v>
      </c>
      <c r="C2804" t="s">
        <v>5</v>
      </c>
      <c r="D2804">
        <f>VLOOKUP(C2804,市場名!$A$1:$B$14,2,FALSE)</f>
        <v>1</v>
      </c>
      <c r="E2804" t="s">
        <v>442</v>
      </c>
      <c r="F2804">
        <f>VLOOKUP(E2804,業種分類!$A$1:$B$34,2,FALSE)</f>
        <v>15</v>
      </c>
      <c r="G2804">
        <v>100</v>
      </c>
      <c r="H2804">
        <v>0</v>
      </c>
      <c r="J2804" t="s">
        <v>3901</v>
      </c>
      <c r="K2804" t="s">
        <v>3897</v>
      </c>
      <c r="L2804" t="str">
        <f t="shared" si="43"/>
        <v>INSERT INTO stocks (stock_code, name, marcket_id, category_id, share_unit_number, is_nikkei225) VALUES(7646,'(株)ＰＬＡＮＴ',1,15,'100',0);</v>
      </c>
    </row>
    <row r="2805" spans="1:12" x14ac:dyDescent="0.2">
      <c r="A2805">
        <v>7647</v>
      </c>
      <c r="B2805" t="s">
        <v>2848</v>
      </c>
      <c r="C2805" t="s">
        <v>37</v>
      </c>
      <c r="D2805">
        <f>VLOOKUP(C2805,市場名!$A$1:$B$14,2,FALSE)</f>
        <v>2</v>
      </c>
      <c r="E2805" t="s">
        <v>442</v>
      </c>
      <c r="F2805">
        <f>VLOOKUP(E2805,業種分類!$A$1:$B$34,2,FALSE)</f>
        <v>15</v>
      </c>
      <c r="G2805">
        <v>100</v>
      </c>
      <c r="H2805">
        <v>0</v>
      </c>
      <c r="J2805" t="s">
        <v>3901</v>
      </c>
      <c r="K2805" t="s">
        <v>3897</v>
      </c>
      <c r="L2805" t="str">
        <f t="shared" si="43"/>
        <v>INSERT INTO stocks (stock_code, name, marcket_id, category_id, share_unit_number, is_nikkei225) VALUES(7647,'(株)音通',2,15,'100',0);</v>
      </c>
    </row>
    <row r="2806" spans="1:12" x14ac:dyDescent="0.2">
      <c r="A2806">
        <v>7649</v>
      </c>
      <c r="B2806" t="s">
        <v>2849</v>
      </c>
      <c r="C2806" t="s">
        <v>5</v>
      </c>
      <c r="D2806">
        <f>VLOOKUP(C2806,市場名!$A$1:$B$14,2,FALSE)</f>
        <v>1</v>
      </c>
      <c r="E2806" t="s">
        <v>442</v>
      </c>
      <c r="F2806">
        <f>VLOOKUP(E2806,業種分類!$A$1:$B$34,2,FALSE)</f>
        <v>15</v>
      </c>
      <c r="G2806">
        <v>100</v>
      </c>
      <c r="H2806">
        <v>0</v>
      </c>
      <c r="J2806" t="s">
        <v>3901</v>
      </c>
      <c r="K2806" t="s">
        <v>3897</v>
      </c>
      <c r="L2806" t="str">
        <f t="shared" si="43"/>
        <v>INSERT INTO stocks (stock_code, name, marcket_id, category_id, share_unit_number, is_nikkei225) VALUES(7649,'スギホールディングス(株)',1,15,'100',0);</v>
      </c>
    </row>
    <row r="2807" spans="1:12" x14ac:dyDescent="0.2">
      <c r="A2807">
        <v>7670</v>
      </c>
      <c r="B2807" t="s">
        <v>2850</v>
      </c>
      <c r="C2807" t="s">
        <v>37</v>
      </c>
      <c r="D2807">
        <f>VLOOKUP(C2807,市場名!$A$1:$B$14,2,FALSE)</f>
        <v>2</v>
      </c>
      <c r="E2807" t="s">
        <v>10</v>
      </c>
      <c r="F2807">
        <f>VLOOKUP(E2807,業種分類!$A$1:$B$34,2,FALSE)</f>
        <v>2</v>
      </c>
      <c r="G2807">
        <v>100</v>
      </c>
      <c r="H2807">
        <v>0</v>
      </c>
      <c r="J2807" t="s">
        <v>3901</v>
      </c>
      <c r="K2807" t="s">
        <v>3897</v>
      </c>
      <c r="L2807" t="str">
        <f t="shared" si="43"/>
        <v>INSERT INTO stocks (stock_code, name, marcket_id, category_id, share_unit_number, is_nikkei225) VALUES(7670,'オーウエル(株)',2,2,'100',0);</v>
      </c>
    </row>
    <row r="2808" spans="1:12" x14ac:dyDescent="0.2">
      <c r="A2808">
        <v>7671</v>
      </c>
      <c r="B2808" t="s">
        <v>2851</v>
      </c>
      <c r="C2808" t="s">
        <v>24</v>
      </c>
      <c r="D2808">
        <f>VLOOKUP(C2808,市場名!$A$1:$B$14,2,FALSE)</f>
        <v>7</v>
      </c>
      <c r="E2808" t="s">
        <v>442</v>
      </c>
      <c r="F2808">
        <f>VLOOKUP(E2808,業種分類!$A$1:$B$34,2,FALSE)</f>
        <v>15</v>
      </c>
      <c r="G2808">
        <v>100</v>
      </c>
      <c r="H2808">
        <v>0</v>
      </c>
      <c r="J2808" t="s">
        <v>3901</v>
      </c>
      <c r="K2808" t="s">
        <v>3897</v>
      </c>
      <c r="L2808" t="str">
        <f t="shared" si="43"/>
        <v>INSERT INTO stocks (stock_code, name, marcket_id, category_id, share_unit_number, is_nikkei225) VALUES(7671,'(株)ＡｍｉｄＡホールディングス',7,15,'100',0);</v>
      </c>
    </row>
    <row r="2809" spans="1:12" x14ac:dyDescent="0.2">
      <c r="A2809">
        <v>7673</v>
      </c>
      <c r="B2809" t="s">
        <v>2852</v>
      </c>
      <c r="C2809" t="s">
        <v>37</v>
      </c>
      <c r="D2809">
        <f>VLOOKUP(C2809,市場名!$A$1:$B$14,2,FALSE)</f>
        <v>2</v>
      </c>
      <c r="E2809" t="s">
        <v>10</v>
      </c>
      <c r="F2809">
        <f>VLOOKUP(E2809,業種分類!$A$1:$B$34,2,FALSE)</f>
        <v>2</v>
      </c>
      <c r="G2809">
        <v>100</v>
      </c>
      <c r="H2809">
        <v>0</v>
      </c>
      <c r="J2809" t="s">
        <v>3901</v>
      </c>
      <c r="K2809" t="s">
        <v>3897</v>
      </c>
      <c r="L2809" t="str">
        <f t="shared" si="43"/>
        <v>INSERT INTO stocks (stock_code, name, marcket_id, category_id, share_unit_number, is_nikkei225) VALUES(7673,'ダイコー通産(株)',2,2,'100',0);</v>
      </c>
    </row>
    <row r="2810" spans="1:12" x14ac:dyDescent="0.2">
      <c r="A2810">
        <v>7674</v>
      </c>
      <c r="B2810" t="s">
        <v>2853</v>
      </c>
      <c r="C2810" t="s">
        <v>24</v>
      </c>
      <c r="D2810">
        <f>VLOOKUP(C2810,市場名!$A$1:$B$14,2,FALSE)</f>
        <v>7</v>
      </c>
      <c r="E2810" t="s">
        <v>442</v>
      </c>
      <c r="F2810">
        <f>VLOOKUP(E2810,業種分類!$A$1:$B$34,2,FALSE)</f>
        <v>15</v>
      </c>
      <c r="G2810">
        <v>100</v>
      </c>
      <c r="H2810">
        <v>0</v>
      </c>
      <c r="J2810" t="s">
        <v>3901</v>
      </c>
      <c r="K2810" t="s">
        <v>3897</v>
      </c>
      <c r="L2810" t="str">
        <f t="shared" si="43"/>
        <v>INSERT INTO stocks (stock_code, name, marcket_id, category_id, share_unit_number, is_nikkei225) VALUES(7674,'(株)ＮＡＴＴＹ　ＳＷＡＮＫＹ',7,15,'100',0);</v>
      </c>
    </row>
    <row r="2811" spans="1:12" x14ac:dyDescent="0.2">
      <c r="A2811">
        <v>7675</v>
      </c>
      <c r="B2811" t="s">
        <v>2854</v>
      </c>
      <c r="C2811" t="s">
        <v>41</v>
      </c>
      <c r="D2811">
        <f>VLOOKUP(C2811,市場名!$A$1:$B$14,2,FALSE)</f>
        <v>11</v>
      </c>
      <c r="E2811" t="s">
        <v>10</v>
      </c>
      <c r="F2811">
        <f>VLOOKUP(E2811,業種分類!$A$1:$B$34,2,FALSE)</f>
        <v>2</v>
      </c>
      <c r="G2811">
        <v>100</v>
      </c>
      <c r="H2811">
        <v>0</v>
      </c>
      <c r="J2811" t="s">
        <v>3901</v>
      </c>
      <c r="K2811" t="s">
        <v>3897</v>
      </c>
      <c r="L2811" t="str">
        <f t="shared" si="43"/>
        <v>INSERT INTO stocks (stock_code, name, marcket_id, category_id, share_unit_number, is_nikkei225) VALUES(7675,'セントラルフォレストグループ(株)',11,2,'100',0);</v>
      </c>
    </row>
    <row r="2812" spans="1:12" x14ac:dyDescent="0.2">
      <c r="A2812">
        <v>7676</v>
      </c>
      <c r="B2812" t="s">
        <v>2855</v>
      </c>
      <c r="C2812" t="s">
        <v>24</v>
      </c>
      <c r="D2812">
        <f>VLOOKUP(C2812,市場名!$A$1:$B$14,2,FALSE)</f>
        <v>7</v>
      </c>
      <c r="E2812" t="s">
        <v>442</v>
      </c>
      <c r="F2812">
        <f>VLOOKUP(E2812,業種分類!$A$1:$B$34,2,FALSE)</f>
        <v>15</v>
      </c>
      <c r="G2812">
        <v>100</v>
      </c>
      <c r="H2812">
        <v>0</v>
      </c>
      <c r="J2812" t="s">
        <v>3901</v>
      </c>
      <c r="K2812" t="s">
        <v>3897</v>
      </c>
      <c r="L2812" t="str">
        <f t="shared" si="43"/>
        <v>INSERT INTO stocks (stock_code, name, marcket_id, category_id, share_unit_number, is_nikkei225) VALUES(7676,'(株)グッドスピード',7,15,'100',0);</v>
      </c>
    </row>
    <row r="2813" spans="1:12" x14ac:dyDescent="0.2">
      <c r="A2813">
        <v>7677</v>
      </c>
      <c r="B2813" t="s">
        <v>2856</v>
      </c>
      <c r="C2813" t="s">
        <v>37</v>
      </c>
      <c r="D2813">
        <f>VLOOKUP(C2813,市場名!$A$1:$B$14,2,FALSE)</f>
        <v>2</v>
      </c>
      <c r="E2813" t="s">
        <v>10</v>
      </c>
      <c r="F2813">
        <f>VLOOKUP(E2813,業種分類!$A$1:$B$34,2,FALSE)</f>
        <v>2</v>
      </c>
      <c r="G2813">
        <v>100</v>
      </c>
      <c r="H2813">
        <v>0</v>
      </c>
      <c r="J2813" t="s">
        <v>3901</v>
      </c>
      <c r="K2813" t="s">
        <v>3897</v>
      </c>
      <c r="L2813" t="str">
        <f t="shared" si="43"/>
        <v>INSERT INTO stocks (stock_code, name, marcket_id, category_id, share_unit_number, is_nikkei225) VALUES(7677,'(株)ヤシマキザイ',2,2,'100',0);</v>
      </c>
    </row>
    <row r="2814" spans="1:12" x14ac:dyDescent="0.2">
      <c r="A2814">
        <v>7678</v>
      </c>
      <c r="B2814" t="s">
        <v>2857</v>
      </c>
      <c r="C2814" t="s">
        <v>15</v>
      </c>
      <c r="D2814">
        <f>VLOOKUP(C2814,市場名!$A$1:$B$14,2,FALSE)</f>
        <v>5</v>
      </c>
      <c r="E2814" t="s">
        <v>442</v>
      </c>
      <c r="F2814">
        <f>VLOOKUP(E2814,業種分類!$A$1:$B$34,2,FALSE)</f>
        <v>15</v>
      </c>
      <c r="G2814">
        <v>100</v>
      </c>
      <c r="H2814">
        <v>0</v>
      </c>
      <c r="J2814" t="s">
        <v>3901</v>
      </c>
      <c r="K2814" t="s">
        <v>3897</v>
      </c>
      <c r="L2814" t="str">
        <f t="shared" si="43"/>
        <v>INSERT INTO stocks (stock_code, name, marcket_id, category_id, share_unit_number, is_nikkei225) VALUES(7678,'(株)あさくま',5,15,'100',0);</v>
      </c>
    </row>
    <row r="2815" spans="1:12" x14ac:dyDescent="0.2">
      <c r="A2815">
        <v>7679</v>
      </c>
      <c r="B2815" t="s">
        <v>2858</v>
      </c>
      <c r="C2815" t="s">
        <v>5</v>
      </c>
      <c r="D2815">
        <f>VLOOKUP(C2815,市場名!$A$1:$B$14,2,FALSE)</f>
        <v>1</v>
      </c>
      <c r="E2815" t="s">
        <v>442</v>
      </c>
      <c r="F2815">
        <f>VLOOKUP(E2815,業種分類!$A$1:$B$34,2,FALSE)</f>
        <v>15</v>
      </c>
      <c r="G2815">
        <v>100</v>
      </c>
      <c r="H2815">
        <v>0</v>
      </c>
      <c r="J2815" t="s">
        <v>3901</v>
      </c>
      <c r="K2815" t="s">
        <v>3897</v>
      </c>
      <c r="L2815" t="str">
        <f t="shared" si="43"/>
        <v>INSERT INTO stocks (stock_code, name, marcket_id, category_id, share_unit_number, is_nikkei225) VALUES(7679,'(株)薬王堂ホールディングス',1,15,'100',0);</v>
      </c>
    </row>
    <row r="2816" spans="1:12" x14ac:dyDescent="0.2">
      <c r="A2816">
        <v>7681</v>
      </c>
      <c r="B2816" t="s">
        <v>2859</v>
      </c>
      <c r="C2816" t="s">
        <v>37</v>
      </c>
      <c r="D2816">
        <f>VLOOKUP(C2816,市場名!$A$1:$B$14,2,FALSE)</f>
        <v>2</v>
      </c>
      <c r="E2816" t="s">
        <v>10</v>
      </c>
      <c r="F2816">
        <f>VLOOKUP(E2816,業種分類!$A$1:$B$34,2,FALSE)</f>
        <v>2</v>
      </c>
      <c r="G2816">
        <v>100</v>
      </c>
      <c r="H2816">
        <v>0</v>
      </c>
      <c r="J2816" t="s">
        <v>3901</v>
      </c>
      <c r="K2816" t="s">
        <v>3897</v>
      </c>
      <c r="L2816" t="str">
        <f t="shared" si="43"/>
        <v>INSERT INTO stocks (stock_code, name, marcket_id, category_id, share_unit_number, is_nikkei225) VALUES(7681,'(株)レオクラン',2,2,'100',0);</v>
      </c>
    </row>
    <row r="2817" spans="1:12" x14ac:dyDescent="0.2">
      <c r="A2817">
        <v>7682</v>
      </c>
      <c r="B2817" t="s">
        <v>2860</v>
      </c>
      <c r="D2817" t="e">
        <f>VLOOKUP(C2817,市場名!$A$1:$B$14,2,FALSE)</f>
        <v>#N/A</v>
      </c>
      <c r="E2817" t="s">
        <v>442</v>
      </c>
      <c r="F2817">
        <f>VLOOKUP(E2817,業種分類!$A$1:$B$34,2,FALSE)</f>
        <v>15</v>
      </c>
      <c r="G2817">
        <v>100</v>
      </c>
      <c r="H2817">
        <v>0</v>
      </c>
      <c r="J2817" t="s">
        <v>3901</v>
      </c>
      <c r="K2817" t="s">
        <v>3897</v>
      </c>
      <c r="L2817" t="e">
        <f t="shared" si="43"/>
        <v>#N/A</v>
      </c>
    </row>
    <row r="2818" spans="1:12" x14ac:dyDescent="0.2">
      <c r="A2818">
        <v>7683</v>
      </c>
      <c r="B2818" t="s">
        <v>2861</v>
      </c>
      <c r="D2818" t="e">
        <f>VLOOKUP(C2818,市場名!$A$1:$B$14,2,FALSE)</f>
        <v>#N/A</v>
      </c>
      <c r="E2818" t="s">
        <v>442</v>
      </c>
      <c r="F2818">
        <f>VLOOKUP(E2818,業種分類!$A$1:$B$34,2,FALSE)</f>
        <v>15</v>
      </c>
      <c r="G2818">
        <v>100</v>
      </c>
      <c r="H2818">
        <v>0</v>
      </c>
      <c r="J2818" t="s">
        <v>3901</v>
      </c>
      <c r="K2818" t="s">
        <v>3897</v>
      </c>
      <c r="L2818" t="e">
        <f t="shared" si="43"/>
        <v>#N/A</v>
      </c>
    </row>
    <row r="2819" spans="1:12" x14ac:dyDescent="0.2">
      <c r="A2819">
        <v>7701</v>
      </c>
      <c r="B2819" t="s">
        <v>2862</v>
      </c>
      <c r="C2819" t="s">
        <v>5</v>
      </c>
      <c r="D2819">
        <f>VLOOKUP(C2819,市場名!$A$1:$B$14,2,FALSE)</f>
        <v>1</v>
      </c>
      <c r="E2819" t="s">
        <v>1451</v>
      </c>
      <c r="F2819">
        <f>VLOOKUP(E2819,業種分類!$A$1:$B$34,2,FALSE)</f>
        <v>26</v>
      </c>
      <c r="G2819">
        <v>100</v>
      </c>
      <c r="H2819">
        <v>0</v>
      </c>
      <c r="J2819" t="s">
        <v>3901</v>
      </c>
      <c r="K2819" t="s">
        <v>3897</v>
      </c>
      <c r="L2819" t="str">
        <f t="shared" ref="L2819:L2882" si="44">J2819&amp;A2819&amp;","&amp;"'"&amp;B2819&amp;"',"&amp;D2819&amp;","&amp;F2819&amp;",'"&amp;G2819&amp;"',"&amp;H2819&amp;K2819</f>
        <v>INSERT INTO stocks (stock_code, name, marcket_id, category_id, share_unit_number, is_nikkei225) VALUES(7701,'(株)島津製作所',1,26,'100',0);</v>
      </c>
    </row>
    <row r="2820" spans="1:12" x14ac:dyDescent="0.2">
      <c r="A2820">
        <v>7702</v>
      </c>
      <c r="B2820" t="s">
        <v>2863</v>
      </c>
      <c r="C2820" t="s">
        <v>5</v>
      </c>
      <c r="D2820">
        <f>VLOOKUP(C2820,市場名!$A$1:$B$14,2,FALSE)</f>
        <v>1</v>
      </c>
      <c r="E2820" t="s">
        <v>1451</v>
      </c>
      <c r="F2820">
        <f>VLOOKUP(E2820,業種分類!$A$1:$B$34,2,FALSE)</f>
        <v>26</v>
      </c>
      <c r="G2820">
        <v>100</v>
      </c>
      <c r="H2820">
        <v>0</v>
      </c>
      <c r="J2820" t="s">
        <v>3901</v>
      </c>
      <c r="K2820" t="s">
        <v>3897</v>
      </c>
      <c r="L2820" t="str">
        <f t="shared" si="44"/>
        <v>INSERT INTO stocks (stock_code, name, marcket_id, category_id, share_unit_number, is_nikkei225) VALUES(7702,'(株)ＪＭＳ',1,26,'100',0);</v>
      </c>
    </row>
    <row r="2821" spans="1:12" x14ac:dyDescent="0.2">
      <c r="A2821">
        <v>7703</v>
      </c>
      <c r="B2821" t="s">
        <v>2864</v>
      </c>
      <c r="C2821" t="s">
        <v>37</v>
      </c>
      <c r="D2821">
        <f>VLOOKUP(C2821,市場名!$A$1:$B$14,2,FALSE)</f>
        <v>2</v>
      </c>
      <c r="E2821" t="s">
        <v>1451</v>
      </c>
      <c r="F2821">
        <f>VLOOKUP(E2821,業種分類!$A$1:$B$34,2,FALSE)</f>
        <v>26</v>
      </c>
      <c r="G2821">
        <v>100</v>
      </c>
      <c r="H2821">
        <v>0</v>
      </c>
      <c r="J2821" t="s">
        <v>3901</v>
      </c>
      <c r="K2821" t="s">
        <v>3897</v>
      </c>
      <c r="L2821" t="str">
        <f t="shared" si="44"/>
        <v>INSERT INTO stocks (stock_code, name, marcket_id, category_id, share_unit_number, is_nikkei225) VALUES(7703,'川澄化学工業(株)',2,26,'100',0);</v>
      </c>
    </row>
    <row r="2822" spans="1:12" x14ac:dyDescent="0.2">
      <c r="A2822">
        <v>7705</v>
      </c>
      <c r="B2822" t="s">
        <v>2865</v>
      </c>
      <c r="C2822" t="s">
        <v>37</v>
      </c>
      <c r="D2822">
        <f>VLOOKUP(C2822,市場名!$A$1:$B$14,2,FALSE)</f>
        <v>2</v>
      </c>
      <c r="E2822" t="s">
        <v>1451</v>
      </c>
      <c r="F2822">
        <f>VLOOKUP(E2822,業種分類!$A$1:$B$34,2,FALSE)</f>
        <v>26</v>
      </c>
      <c r="G2822">
        <v>100</v>
      </c>
      <c r="H2822">
        <v>0</v>
      </c>
      <c r="J2822" t="s">
        <v>3901</v>
      </c>
      <c r="K2822" t="s">
        <v>3897</v>
      </c>
      <c r="L2822" t="str">
        <f t="shared" si="44"/>
        <v>INSERT INTO stocks (stock_code, name, marcket_id, category_id, share_unit_number, is_nikkei225) VALUES(7705,'ジーエルサイエンス(株)',2,26,'100',0);</v>
      </c>
    </row>
    <row r="2823" spans="1:12" x14ac:dyDescent="0.2">
      <c r="A2823">
        <v>7707</v>
      </c>
      <c r="B2823" t="s">
        <v>2866</v>
      </c>
      <c r="C2823" t="s">
        <v>24</v>
      </c>
      <c r="D2823">
        <f>VLOOKUP(C2823,市場名!$A$1:$B$14,2,FALSE)</f>
        <v>7</v>
      </c>
      <c r="E2823" t="s">
        <v>1451</v>
      </c>
      <c r="F2823">
        <f>VLOOKUP(E2823,業種分類!$A$1:$B$34,2,FALSE)</f>
        <v>26</v>
      </c>
      <c r="G2823">
        <v>100</v>
      </c>
      <c r="H2823">
        <v>0</v>
      </c>
      <c r="J2823" t="s">
        <v>3901</v>
      </c>
      <c r="K2823" t="s">
        <v>3897</v>
      </c>
      <c r="L2823" t="str">
        <f t="shared" si="44"/>
        <v>INSERT INTO stocks (stock_code, name, marcket_id, category_id, share_unit_number, is_nikkei225) VALUES(7707,'プレシジョン・システム・サイエンス(株)',7,26,'100',0);</v>
      </c>
    </row>
    <row r="2824" spans="1:12" x14ac:dyDescent="0.2">
      <c r="A2824">
        <v>7709</v>
      </c>
      <c r="B2824" t="s">
        <v>2867</v>
      </c>
      <c r="C2824" t="s">
        <v>5</v>
      </c>
      <c r="D2824">
        <f>VLOOKUP(C2824,市場名!$A$1:$B$14,2,FALSE)</f>
        <v>1</v>
      </c>
      <c r="E2824" t="s">
        <v>1451</v>
      </c>
      <c r="F2824">
        <f>VLOOKUP(E2824,業種分類!$A$1:$B$34,2,FALSE)</f>
        <v>26</v>
      </c>
      <c r="G2824">
        <v>100</v>
      </c>
      <c r="H2824">
        <v>0</v>
      </c>
      <c r="J2824" t="s">
        <v>3901</v>
      </c>
      <c r="K2824" t="s">
        <v>3897</v>
      </c>
      <c r="L2824" t="str">
        <f t="shared" si="44"/>
        <v>INSERT INTO stocks (stock_code, name, marcket_id, category_id, share_unit_number, is_nikkei225) VALUES(7709,'クボテック(株)',1,26,'100',0);</v>
      </c>
    </row>
    <row r="2825" spans="1:12" x14ac:dyDescent="0.2">
      <c r="A2825">
        <v>7711</v>
      </c>
      <c r="B2825" t="s">
        <v>2868</v>
      </c>
      <c r="C2825" t="s">
        <v>15</v>
      </c>
      <c r="D2825">
        <f>VLOOKUP(C2825,市場名!$A$1:$B$14,2,FALSE)</f>
        <v>5</v>
      </c>
      <c r="E2825" t="s">
        <v>1451</v>
      </c>
      <c r="F2825">
        <f>VLOOKUP(E2825,業種分類!$A$1:$B$34,2,FALSE)</f>
        <v>26</v>
      </c>
      <c r="G2825">
        <v>100</v>
      </c>
      <c r="H2825">
        <v>0</v>
      </c>
      <c r="J2825" t="s">
        <v>3901</v>
      </c>
      <c r="K2825" t="s">
        <v>3897</v>
      </c>
      <c r="L2825" t="str">
        <f t="shared" si="44"/>
        <v>INSERT INTO stocks (stock_code, name, marcket_id, category_id, share_unit_number, is_nikkei225) VALUES(7711,'助川電気工業(株)',5,26,'100',0);</v>
      </c>
    </row>
    <row r="2826" spans="1:12" x14ac:dyDescent="0.2">
      <c r="A2826">
        <v>7713</v>
      </c>
      <c r="B2826" t="s">
        <v>2869</v>
      </c>
      <c r="C2826" t="s">
        <v>15</v>
      </c>
      <c r="D2826">
        <f>VLOOKUP(C2826,市場名!$A$1:$B$14,2,FALSE)</f>
        <v>5</v>
      </c>
      <c r="E2826" t="s">
        <v>1451</v>
      </c>
      <c r="F2826">
        <f>VLOOKUP(E2826,業種分類!$A$1:$B$34,2,FALSE)</f>
        <v>26</v>
      </c>
      <c r="G2826">
        <v>100</v>
      </c>
      <c r="H2826">
        <v>0</v>
      </c>
      <c r="J2826" t="s">
        <v>3901</v>
      </c>
      <c r="K2826" t="s">
        <v>3897</v>
      </c>
      <c r="L2826" t="str">
        <f t="shared" si="44"/>
        <v>INSERT INTO stocks (stock_code, name, marcket_id, category_id, share_unit_number, is_nikkei225) VALUES(7713,'シグマ光機(株)',5,26,'100',0);</v>
      </c>
    </row>
    <row r="2827" spans="1:12" x14ac:dyDescent="0.2">
      <c r="A2827">
        <v>7715</v>
      </c>
      <c r="B2827" t="s">
        <v>2870</v>
      </c>
      <c r="C2827" t="s">
        <v>5</v>
      </c>
      <c r="D2827">
        <f>VLOOKUP(C2827,市場名!$A$1:$B$14,2,FALSE)</f>
        <v>1</v>
      </c>
      <c r="E2827" t="s">
        <v>1451</v>
      </c>
      <c r="F2827">
        <f>VLOOKUP(E2827,業種分類!$A$1:$B$34,2,FALSE)</f>
        <v>26</v>
      </c>
      <c r="G2827">
        <v>100</v>
      </c>
      <c r="H2827">
        <v>0</v>
      </c>
      <c r="J2827" t="s">
        <v>3901</v>
      </c>
      <c r="K2827" t="s">
        <v>3897</v>
      </c>
      <c r="L2827" t="str">
        <f t="shared" si="44"/>
        <v>INSERT INTO stocks (stock_code, name, marcket_id, category_id, share_unit_number, is_nikkei225) VALUES(7715,'長野計器(株)',1,26,'100',0);</v>
      </c>
    </row>
    <row r="2828" spans="1:12" x14ac:dyDescent="0.2">
      <c r="A2828">
        <v>7716</v>
      </c>
      <c r="B2828" t="s">
        <v>2871</v>
      </c>
      <c r="C2828" t="s">
        <v>15</v>
      </c>
      <c r="D2828">
        <f>VLOOKUP(C2828,市場名!$A$1:$B$14,2,FALSE)</f>
        <v>5</v>
      </c>
      <c r="E2828" t="s">
        <v>1451</v>
      </c>
      <c r="F2828">
        <f>VLOOKUP(E2828,業種分類!$A$1:$B$34,2,FALSE)</f>
        <v>26</v>
      </c>
      <c r="G2828">
        <v>100</v>
      </c>
      <c r="H2828">
        <v>0</v>
      </c>
      <c r="J2828" t="s">
        <v>3901</v>
      </c>
      <c r="K2828" t="s">
        <v>3897</v>
      </c>
      <c r="L2828" t="str">
        <f t="shared" si="44"/>
        <v>INSERT INTO stocks (stock_code, name, marcket_id, category_id, share_unit_number, is_nikkei225) VALUES(7716,'(株)ナカニシ',5,26,'100',0);</v>
      </c>
    </row>
    <row r="2829" spans="1:12" x14ac:dyDescent="0.2">
      <c r="A2829">
        <v>7717</v>
      </c>
      <c r="B2829" t="s">
        <v>2872</v>
      </c>
      <c r="C2829" t="s">
        <v>5</v>
      </c>
      <c r="D2829">
        <f>VLOOKUP(C2829,市場名!$A$1:$B$14,2,FALSE)</f>
        <v>1</v>
      </c>
      <c r="E2829" t="s">
        <v>1451</v>
      </c>
      <c r="F2829">
        <f>VLOOKUP(E2829,業種分類!$A$1:$B$34,2,FALSE)</f>
        <v>26</v>
      </c>
      <c r="G2829">
        <v>100</v>
      </c>
      <c r="H2829">
        <v>0</v>
      </c>
      <c r="J2829" t="s">
        <v>3901</v>
      </c>
      <c r="K2829" t="s">
        <v>3897</v>
      </c>
      <c r="L2829" t="str">
        <f t="shared" si="44"/>
        <v>INSERT INTO stocks (stock_code, name, marcket_id, category_id, share_unit_number, is_nikkei225) VALUES(7717,'(株)ブイ・テクノロジー',1,26,'100',0);</v>
      </c>
    </row>
    <row r="2830" spans="1:12" x14ac:dyDescent="0.2">
      <c r="A2830">
        <v>7718</v>
      </c>
      <c r="B2830" t="s">
        <v>2873</v>
      </c>
      <c r="C2830" t="s">
        <v>5</v>
      </c>
      <c r="D2830">
        <f>VLOOKUP(C2830,市場名!$A$1:$B$14,2,FALSE)</f>
        <v>1</v>
      </c>
      <c r="E2830" t="s">
        <v>163</v>
      </c>
      <c r="F2830">
        <f>VLOOKUP(E2830,業種分類!$A$1:$B$34,2,FALSE)</f>
        <v>6</v>
      </c>
      <c r="G2830">
        <v>100</v>
      </c>
      <c r="H2830">
        <v>0</v>
      </c>
      <c r="J2830" t="s">
        <v>3901</v>
      </c>
      <c r="K2830" t="s">
        <v>3897</v>
      </c>
      <c r="L2830" t="str">
        <f t="shared" si="44"/>
        <v>INSERT INTO stocks (stock_code, name, marcket_id, category_id, share_unit_number, is_nikkei225) VALUES(7718,'スター精密(株)',1,6,'100',0);</v>
      </c>
    </row>
    <row r="2831" spans="1:12" x14ac:dyDescent="0.2">
      <c r="A2831">
        <v>7719</v>
      </c>
      <c r="B2831" t="s">
        <v>2874</v>
      </c>
      <c r="C2831" t="s">
        <v>37</v>
      </c>
      <c r="D2831">
        <f>VLOOKUP(C2831,市場名!$A$1:$B$14,2,FALSE)</f>
        <v>2</v>
      </c>
      <c r="E2831" t="s">
        <v>1451</v>
      </c>
      <c r="F2831">
        <f>VLOOKUP(E2831,業種分類!$A$1:$B$34,2,FALSE)</f>
        <v>26</v>
      </c>
      <c r="G2831">
        <v>100</v>
      </c>
      <c r="H2831">
        <v>0</v>
      </c>
      <c r="J2831" t="s">
        <v>3901</v>
      </c>
      <c r="K2831" t="s">
        <v>3897</v>
      </c>
      <c r="L2831" t="str">
        <f t="shared" si="44"/>
        <v>INSERT INTO stocks (stock_code, name, marcket_id, category_id, share_unit_number, is_nikkei225) VALUES(7719,'(株)東京衡機',2,26,'100',0);</v>
      </c>
    </row>
    <row r="2832" spans="1:12" x14ac:dyDescent="0.2">
      <c r="A2832">
        <v>7721</v>
      </c>
      <c r="B2832" t="s">
        <v>2875</v>
      </c>
      <c r="C2832" t="s">
        <v>5</v>
      </c>
      <c r="D2832">
        <f>VLOOKUP(C2832,市場名!$A$1:$B$14,2,FALSE)</f>
        <v>1</v>
      </c>
      <c r="E2832" t="s">
        <v>1451</v>
      </c>
      <c r="F2832">
        <f>VLOOKUP(E2832,業種分類!$A$1:$B$34,2,FALSE)</f>
        <v>26</v>
      </c>
      <c r="G2832">
        <v>100</v>
      </c>
      <c r="H2832">
        <v>0</v>
      </c>
      <c r="J2832" t="s">
        <v>3901</v>
      </c>
      <c r="K2832" t="s">
        <v>3897</v>
      </c>
      <c r="L2832" t="str">
        <f t="shared" si="44"/>
        <v>INSERT INTO stocks (stock_code, name, marcket_id, category_id, share_unit_number, is_nikkei225) VALUES(7721,'東京計器(株)',1,26,'100',0);</v>
      </c>
    </row>
    <row r="2833" spans="1:12" x14ac:dyDescent="0.2">
      <c r="A2833">
        <v>7722</v>
      </c>
      <c r="B2833" t="s">
        <v>2876</v>
      </c>
      <c r="C2833" t="s">
        <v>15</v>
      </c>
      <c r="D2833">
        <f>VLOOKUP(C2833,市場名!$A$1:$B$14,2,FALSE)</f>
        <v>5</v>
      </c>
      <c r="E2833" t="s">
        <v>1451</v>
      </c>
      <c r="F2833">
        <f>VLOOKUP(E2833,業種分類!$A$1:$B$34,2,FALSE)</f>
        <v>26</v>
      </c>
      <c r="G2833">
        <v>100</v>
      </c>
      <c r="H2833">
        <v>0</v>
      </c>
      <c r="J2833" t="s">
        <v>3901</v>
      </c>
      <c r="K2833" t="s">
        <v>3897</v>
      </c>
      <c r="L2833" t="str">
        <f t="shared" si="44"/>
        <v>INSERT INTO stocks (stock_code, name, marcket_id, category_id, share_unit_number, is_nikkei225) VALUES(7722,'国際計測器(株)',5,26,'100',0);</v>
      </c>
    </row>
    <row r="2834" spans="1:12" x14ac:dyDescent="0.2">
      <c r="A2834">
        <v>7723</v>
      </c>
      <c r="B2834" t="s">
        <v>2877</v>
      </c>
      <c r="C2834" t="s">
        <v>5</v>
      </c>
      <c r="D2834">
        <f>VLOOKUP(C2834,市場名!$A$1:$B$14,2,FALSE)</f>
        <v>1</v>
      </c>
      <c r="E2834" t="s">
        <v>1451</v>
      </c>
      <c r="F2834">
        <f>VLOOKUP(E2834,業種分類!$A$1:$B$34,2,FALSE)</f>
        <v>26</v>
      </c>
      <c r="G2834">
        <v>100</v>
      </c>
      <c r="H2834">
        <v>0</v>
      </c>
      <c r="J2834" t="s">
        <v>3901</v>
      </c>
      <c r="K2834" t="s">
        <v>3897</v>
      </c>
      <c r="L2834" t="str">
        <f t="shared" si="44"/>
        <v>INSERT INTO stocks (stock_code, name, marcket_id, category_id, share_unit_number, is_nikkei225) VALUES(7723,'愛知時計電機(株)',1,26,'100',0);</v>
      </c>
    </row>
    <row r="2835" spans="1:12" x14ac:dyDescent="0.2">
      <c r="A2835">
        <v>7725</v>
      </c>
      <c r="B2835" t="s">
        <v>2878</v>
      </c>
      <c r="C2835" t="s">
        <v>5</v>
      </c>
      <c r="D2835">
        <f>VLOOKUP(C2835,市場名!$A$1:$B$14,2,FALSE)</f>
        <v>1</v>
      </c>
      <c r="E2835" t="s">
        <v>1451</v>
      </c>
      <c r="F2835">
        <f>VLOOKUP(E2835,業種分類!$A$1:$B$34,2,FALSE)</f>
        <v>26</v>
      </c>
      <c r="G2835">
        <v>100</v>
      </c>
      <c r="H2835">
        <v>0</v>
      </c>
      <c r="J2835" t="s">
        <v>3901</v>
      </c>
      <c r="K2835" t="s">
        <v>3897</v>
      </c>
      <c r="L2835" t="str">
        <f t="shared" si="44"/>
        <v>INSERT INTO stocks (stock_code, name, marcket_id, category_id, share_unit_number, is_nikkei225) VALUES(7725,'(株)インターアクション',1,26,'100',0);</v>
      </c>
    </row>
    <row r="2836" spans="1:12" x14ac:dyDescent="0.2">
      <c r="A2836">
        <v>7726</v>
      </c>
      <c r="B2836" t="s">
        <v>2879</v>
      </c>
      <c r="C2836" t="s">
        <v>37</v>
      </c>
      <c r="D2836">
        <f>VLOOKUP(C2836,市場名!$A$1:$B$14,2,FALSE)</f>
        <v>2</v>
      </c>
      <c r="E2836" t="s">
        <v>163</v>
      </c>
      <c r="F2836">
        <f>VLOOKUP(E2836,業種分類!$A$1:$B$34,2,FALSE)</f>
        <v>6</v>
      </c>
      <c r="G2836">
        <v>100</v>
      </c>
      <c r="H2836">
        <v>0</v>
      </c>
      <c r="J2836" t="s">
        <v>3901</v>
      </c>
      <c r="K2836" t="s">
        <v>3897</v>
      </c>
      <c r="L2836" t="str">
        <f t="shared" si="44"/>
        <v>INSERT INTO stocks (stock_code, name, marcket_id, category_id, share_unit_number, is_nikkei225) VALUES(7726,'黒田精工(株)',2,6,'100',0);</v>
      </c>
    </row>
    <row r="2837" spans="1:12" x14ac:dyDescent="0.2">
      <c r="A2837">
        <v>7727</v>
      </c>
      <c r="B2837" t="s">
        <v>2880</v>
      </c>
      <c r="C2837" t="s">
        <v>5</v>
      </c>
      <c r="D2837">
        <f>VLOOKUP(C2837,市場名!$A$1:$B$14,2,FALSE)</f>
        <v>1</v>
      </c>
      <c r="E2837" t="s">
        <v>1451</v>
      </c>
      <c r="F2837">
        <f>VLOOKUP(E2837,業種分類!$A$1:$B$34,2,FALSE)</f>
        <v>26</v>
      </c>
      <c r="G2837">
        <v>100</v>
      </c>
      <c r="H2837">
        <v>0</v>
      </c>
      <c r="J2837" t="s">
        <v>3901</v>
      </c>
      <c r="K2837" t="s">
        <v>3897</v>
      </c>
      <c r="L2837" t="str">
        <f t="shared" si="44"/>
        <v>INSERT INTO stocks (stock_code, name, marcket_id, category_id, share_unit_number, is_nikkei225) VALUES(7727,'(株)オーバル',1,26,'100',0);</v>
      </c>
    </row>
    <row r="2838" spans="1:12" x14ac:dyDescent="0.2">
      <c r="A2838">
        <v>7729</v>
      </c>
      <c r="B2838" t="s">
        <v>2881</v>
      </c>
      <c r="C2838" t="s">
        <v>5</v>
      </c>
      <c r="D2838">
        <f>VLOOKUP(C2838,市場名!$A$1:$B$14,2,FALSE)</f>
        <v>1</v>
      </c>
      <c r="E2838" t="s">
        <v>1451</v>
      </c>
      <c r="F2838">
        <f>VLOOKUP(E2838,業種分類!$A$1:$B$34,2,FALSE)</f>
        <v>26</v>
      </c>
      <c r="G2838">
        <v>100</v>
      </c>
      <c r="H2838">
        <v>0</v>
      </c>
      <c r="J2838" t="s">
        <v>3901</v>
      </c>
      <c r="K2838" t="s">
        <v>3897</v>
      </c>
      <c r="L2838" t="str">
        <f t="shared" si="44"/>
        <v>INSERT INTO stocks (stock_code, name, marcket_id, category_id, share_unit_number, is_nikkei225) VALUES(7729,'(株)東京精密',1,26,'100',0);</v>
      </c>
    </row>
    <row r="2839" spans="1:12" x14ac:dyDescent="0.2">
      <c r="A2839">
        <v>7730</v>
      </c>
      <c r="B2839" t="s">
        <v>2882</v>
      </c>
      <c r="C2839" t="s">
        <v>5</v>
      </c>
      <c r="D2839">
        <f>VLOOKUP(C2839,市場名!$A$1:$B$14,2,FALSE)</f>
        <v>1</v>
      </c>
      <c r="E2839" t="s">
        <v>1451</v>
      </c>
      <c r="F2839">
        <f>VLOOKUP(E2839,業種分類!$A$1:$B$34,2,FALSE)</f>
        <v>26</v>
      </c>
      <c r="G2839">
        <v>100</v>
      </c>
      <c r="H2839">
        <v>0</v>
      </c>
      <c r="J2839" t="s">
        <v>3901</v>
      </c>
      <c r="K2839" t="s">
        <v>3897</v>
      </c>
      <c r="L2839" t="str">
        <f t="shared" si="44"/>
        <v>INSERT INTO stocks (stock_code, name, marcket_id, category_id, share_unit_number, is_nikkei225) VALUES(7730,'マニー(株)',1,26,'100',0);</v>
      </c>
    </row>
    <row r="2840" spans="1:12" x14ac:dyDescent="0.2">
      <c r="A2840">
        <v>7731</v>
      </c>
      <c r="B2840" t="s">
        <v>2883</v>
      </c>
      <c r="C2840" t="s">
        <v>5</v>
      </c>
      <c r="D2840">
        <f>VLOOKUP(C2840,市場名!$A$1:$B$14,2,FALSE)</f>
        <v>1</v>
      </c>
      <c r="E2840" t="s">
        <v>1451</v>
      </c>
      <c r="F2840">
        <f>VLOOKUP(E2840,業種分類!$A$1:$B$34,2,FALSE)</f>
        <v>26</v>
      </c>
      <c r="G2840">
        <v>100</v>
      </c>
      <c r="H2840">
        <v>1</v>
      </c>
      <c r="J2840" t="s">
        <v>3901</v>
      </c>
      <c r="K2840" t="s">
        <v>3897</v>
      </c>
      <c r="L2840" t="str">
        <f t="shared" si="44"/>
        <v>INSERT INTO stocks (stock_code, name, marcket_id, category_id, share_unit_number, is_nikkei225) VALUES(7731,'(株)ニコン',1,26,'100',1);</v>
      </c>
    </row>
    <row r="2841" spans="1:12" x14ac:dyDescent="0.2">
      <c r="A2841">
        <v>7732</v>
      </c>
      <c r="B2841" t="s">
        <v>2884</v>
      </c>
      <c r="C2841" t="s">
        <v>5</v>
      </c>
      <c r="D2841">
        <f>VLOOKUP(C2841,市場名!$A$1:$B$14,2,FALSE)</f>
        <v>1</v>
      </c>
      <c r="E2841" t="s">
        <v>1451</v>
      </c>
      <c r="F2841">
        <f>VLOOKUP(E2841,業種分類!$A$1:$B$34,2,FALSE)</f>
        <v>26</v>
      </c>
      <c r="G2841">
        <v>100</v>
      </c>
      <c r="H2841">
        <v>0</v>
      </c>
      <c r="J2841" t="s">
        <v>3901</v>
      </c>
      <c r="K2841" t="s">
        <v>3897</v>
      </c>
      <c r="L2841" t="str">
        <f t="shared" si="44"/>
        <v>INSERT INTO stocks (stock_code, name, marcket_id, category_id, share_unit_number, is_nikkei225) VALUES(7732,'(株)トプコン',1,26,'100',0);</v>
      </c>
    </row>
    <row r="2842" spans="1:12" x14ac:dyDescent="0.2">
      <c r="A2842">
        <v>7733</v>
      </c>
      <c r="B2842" t="s">
        <v>2885</v>
      </c>
      <c r="C2842" t="s">
        <v>5</v>
      </c>
      <c r="D2842">
        <f>VLOOKUP(C2842,市場名!$A$1:$B$14,2,FALSE)</f>
        <v>1</v>
      </c>
      <c r="E2842" t="s">
        <v>1451</v>
      </c>
      <c r="F2842">
        <f>VLOOKUP(E2842,業種分類!$A$1:$B$34,2,FALSE)</f>
        <v>26</v>
      </c>
      <c r="G2842">
        <v>100</v>
      </c>
      <c r="H2842">
        <v>1</v>
      </c>
      <c r="J2842" t="s">
        <v>3901</v>
      </c>
      <c r="K2842" t="s">
        <v>3897</v>
      </c>
      <c r="L2842" t="str">
        <f t="shared" si="44"/>
        <v>INSERT INTO stocks (stock_code, name, marcket_id, category_id, share_unit_number, is_nikkei225) VALUES(7733,'オリンパス(株)',1,26,'100',1);</v>
      </c>
    </row>
    <row r="2843" spans="1:12" x14ac:dyDescent="0.2">
      <c r="A2843">
        <v>7734</v>
      </c>
      <c r="B2843" t="s">
        <v>2886</v>
      </c>
      <c r="C2843" t="s">
        <v>5</v>
      </c>
      <c r="D2843">
        <f>VLOOKUP(C2843,市場名!$A$1:$B$14,2,FALSE)</f>
        <v>1</v>
      </c>
      <c r="E2843" t="s">
        <v>1451</v>
      </c>
      <c r="F2843">
        <f>VLOOKUP(E2843,業種分類!$A$1:$B$34,2,FALSE)</f>
        <v>26</v>
      </c>
      <c r="G2843">
        <v>100</v>
      </c>
      <c r="H2843">
        <v>0</v>
      </c>
      <c r="J2843" t="s">
        <v>3901</v>
      </c>
      <c r="K2843" t="s">
        <v>3897</v>
      </c>
      <c r="L2843" t="str">
        <f t="shared" si="44"/>
        <v>INSERT INTO stocks (stock_code, name, marcket_id, category_id, share_unit_number, is_nikkei225) VALUES(7734,'理研計器(株)',1,26,'100',0);</v>
      </c>
    </row>
    <row r="2844" spans="1:12" x14ac:dyDescent="0.2">
      <c r="A2844">
        <v>7735</v>
      </c>
      <c r="B2844" t="s">
        <v>2887</v>
      </c>
      <c r="C2844" t="s">
        <v>5</v>
      </c>
      <c r="D2844">
        <f>VLOOKUP(C2844,市場名!$A$1:$B$14,2,FALSE)</f>
        <v>1</v>
      </c>
      <c r="E2844" t="s">
        <v>654</v>
      </c>
      <c r="F2844">
        <f>VLOOKUP(E2844,業種分類!$A$1:$B$34,2,FALSE)</f>
        <v>19</v>
      </c>
      <c r="G2844">
        <v>100</v>
      </c>
      <c r="H2844">
        <v>1</v>
      </c>
      <c r="J2844" t="s">
        <v>3901</v>
      </c>
      <c r="K2844" t="s">
        <v>3897</v>
      </c>
      <c r="L2844" t="str">
        <f t="shared" si="44"/>
        <v>INSERT INTO stocks (stock_code, name, marcket_id, category_id, share_unit_number, is_nikkei225) VALUES(7735,'(株)ＳＣＲＥＥＮホールディングス',1,19,'100',1);</v>
      </c>
    </row>
    <row r="2845" spans="1:12" x14ac:dyDescent="0.2">
      <c r="A2845">
        <v>7739</v>
      </c>
      <c r="B2845" t="s">
        <v>2888</v>
      </c>
      <c r="C2845" t="s">
        <v>5</v>
      </c>
      <c r="D2845">
        <f>VLOOKUP(C2845,市場名!$A$1:$B$14,2,FALSE)</f>
        <v>1</v>
      </c>
      <c r="E2845" t="s">
        <v>654</v>
      </c>
      <c r="F2845">
        <f>VLOOKUP(E2845,業種分類!$A$1:$B$34,2,FALSE)</f>
        <v>19</v>
      </c>
      <c r="G2845">
        <v>100</v>
      </c>
      <c r="H2845">
        <v>0</v>
      </c>
      <c r="J2845" t="s">
        <v>3901</v>
      </c>
      <c r="K2845" t="s">
        <v>3897</v>
      </c>
      <c r="L2845" t="str">
        <f t="shared" si="44"/>
        <v>INSERT INTO stocks (stock_code, name, marcket_id, category_id, share_unit_number, is_nikkei225) VALUES(7739,'キヤノン電子(株)',1,19,'100',0);</v>
      </c>
    </row>
    <row r="2846" spans="1:12" x14ac:dyDescent="0.2">
      <c r="A2846">
        <v>7740</v>
      </c>
      <c r="B2846" t="s">
        <v>2889</v>
      </c>
      <c r="C2846" t="s">
        <v>5</v>
      </c>
      <c r="D2846">
        <f>VLOOKUP(C2846,市場名!$A$1:$B$14,2,FALSE)</f>
        <v>1</v>
      </c>
      <c r="E2846" t="s">
        <v>1451</v>
      </c>
      <c r="F2846">
        <f>VLOOKUP(E2846,業種分類!$A$1:$B$34,2,FALSE)</f>
        <v>26</v>
      </c>
      <c r="G2846">
        <v>100</v>
      </c>
      <c r="H2846">
        <v>0</v>
      </c>
      <c r="J2846" t="s">
        <v>3901</v>
      </c>
      <c r="K2846" t="s">
        <v>3897</v>
      </c>
      <c r="L2846" t="str">
        <f t="shared" si="44"/>
        <v>INSERT INTO stocks (stock_code, name, marcket_id, category_id, share_unit_number, is_nikkei225) VALUES(7740,'(株)タムロン',1,26,'100',0);</v>
      </c>
    </row>
    <row r="2847" spans="1:12" x14ac:dyDescent="0.2">
      <c r="A2847">
        <v>7741</v>
      </c>
      <c r="B2847" t="s">
        <v>2890</v>
      </c>
      <c r="C2847" t="s">
        <v>5</v>
      </c>
      <c r="D2847">
        <f>VLOOKUP(C2847,市場名!$A$1:$B$14,2,FALSE)</f>
        <v>1</v>
      </c>
      <c r="E2847" t="s">
        <v>1451</v>
      </c>
      <c r="F2847">
        <f>VLOOKUP(E2847,業種分類!$A$1:$B$34,2,FALSE)</f>
        <v>26</v>
      </c>
      <c r="G2847">
        <v>100</v>
      </c>
      <c r="H2847">
        <v>0</v>
      </c>
      <c r="J2847" t="s">
        <v>3901</v>
      </c>
      <c r="K2847" t="s">
        <v>3897</v>
      </c>
      <c r="L2847" t="str">
        <f t="shared" si="44"/>
        <v>INSERT INTO stocks (stock_code, name, marcket_id, category_id, share_unit_number, is_nikkei225) VALUES(7741,'ＨＯＹＡ(株)',1,26,'100',0);</v>
      </c>
    </row>
    <row r="2848" spans="1:12" x14ac:dyDescent="0.2">
      <c r="A2848">
        <v>7743</v>
      </c>
      <c r="B2848" t="s">
        <v>2891</v>
      </c>
      <c r="C2848" t="s">
        <v>5</v>
      </c>
      <c r="D2848">
        <f>VLOOKUP(C2848,市場名!$A$1:$B$14,2,FALSE)</f>
        <v>1</v>
      </c>
      <c r="E2848" t="s">
        <v>1451</v>
      </c>
      <c r="F2848">
        <f>VLOOKUP(E2848,業種分類!$A$1:$B$34,2,FALSE)</f>
        <v>26</v>
      </c>
      <c r="G2848">
        <v>100</v>
      </c>
      <c r="H2848">
        <v>0</v>
      </c>
      <c r="J2848" t="s">
        <v>3901</v>
      </c>
      <c r="K2848" t="s">
        <v>3897</v>
      </c>
      <c r="L2848" t="str">
        <f t="shared" si="44"/>
        <v>INSERT INTO stocks (stock_code, name, marcket_id, category_id, share_unit_number, is_nikkei225) VALUES(7743,'(株)シード',1,26,'100',0);</v>
      </c>
    </row>
    <row r="2849" spans="1:12" x14ac:dyDescent="0.2">
      <c r="A2849">
        <v>7744</v>
      </c>
      <c r="B2849" t="s">
        <v>2892</v>
      </c>
      <c r="C2849" t="s">
        <v>5</v>
      </c>
      <c r="D2849">
        <f>VLOOKUP(C2849,市場名!$A$1:$B$14,2,FALSE)</f>
        <v>1</v>
      </c>
      <c r="E2849" t="s">
        <v>1451</v>
      </c>
      <c r="F2849">
        <f>VLOOKUP(E2849,業種分類!$A$1:$B$34,2,FALSE)</f>
        <v>26</v>
      </c>
      <c r="G2849">
        <v>100</v>
      </c>
      <c r="H2849">
        <v>0</v>
      </c>
      <c r="J2849" t="s">
        <v>3901</v>
      </c>
      <c r="K2849" t="s">
        <v>3897</v>
      </c>
      <c r="L2849" t="str">
        <f t="shared" si="44"/>
        <v>INSERT INTO stocks (stock_code, name, marcket_id, category_id, share_unit_number, is_nikkei225) VALUES(7744,'ノーリツ鋼機(株)',1,26,'100',0);</v>
      </c>
    </row>
    <row r="2850" spans="1:12" x14ac:dyDescent="0.2">
      <c r="A2850">
        <v>7745</v>
      </c>
      <c r="B2850" t="s">
        <v>2893</v>
      </c>
      <c r="C2850" t="s">
        <v>5</v>
      </c>
      <c r="D2850">
        <f>VLOOKUP(C2850,市場名!$A$1:$B$14,2,FALSE)</f>
        <v>1</v>
      </c>
      <c r="E2850" t="s">
        <v>1451</v>
      </c>
      <c r="F2850">
        <f>VLOOKUP(E2850,業種分類!$A$1:$B$34,2,FALSE)</f>
        <v>26</v>
      </c>
      <c r="G2850">
        <v>100</v>
      </c>
      <c r="H2850">
        <v>0</v>
      </c>
      <c r="J2850" t="s">
        <v>3901</v>
      </c>
      <c r="K2850" t="s">
        <v>3897</v>
      </c>
      <c r="L2850" t="str">
        <f t="shared" si="44"/>
        <v>INSERT INTO stocks (stock_code, name, marcket_id, category_id, share_unit_number, is_nikkei225) VALUES(7745,'(株)エー・アンド・デイ',1,26,'100',0);</v>
      </c>
    </row>
    <row r="2851" spans="1:12" x14ac:dyDescent="0.2">
      <c r="A2851">
        <v>7746</v>
      </c>
      <c r="B2851" t="s">
        <v>2894</v>
      </c>
      <c r="C2851" t="s">
        <v>15</v>
      </c>
      <c r="D2851">
        <f>VLOOKUP(C2851,市場名!$A$1:$B$14,2,FALSE)</f>
        <v>5</v>
      </c>
      <c r="E2851" t="s">
        <v>1451</v>
      </c>
      <c r="F2851">
        <f>VLOOKUP(E2851,業種分類!$A$1:$B$34,2,FALSE)</f>
        <v>26</v>
      </c>
      <c r="G2851">
        <v>100</v>
      </c>
      <c r="H2851">
        <v>0</v>
      </c>
      <c r="J2851" t="s">
        <v>3901</v>
      </c>
      <c r="K2851" t="s">
        <v>3897</v>
      </c>
      <c r="L2851" t="str">
        <f t="shared" si="44"/>
        <v>INSERT INTO stocks (stock_code, name, marcket_id, category_id, share_unit_number, is_nikkei225) VALUES(7746,'岡本硝子(株)',5,26,'100',0);</v>
      </c>
    </row>
    <row r="2852" spans="1:12" x14ac:dyDescent="0.2">
      <c r="A2852">
        <v>7747</v>
      </c>
      <c r="B2852" t="s">
        <v>2895</v>
      </c>
      <c r="C2852" t="s">
        <v>5</v>
      </c>
      <c r="D2852">
        <f>VLOOKUP(C2852,市場名!$A$1:$B$14,2,FALSE)</f>
        <v>1</v>
      </c>
      <c r="E2852" t="s">
        <v>1451</v>
      </c>
      <c r="F2852">
        <f>VLOOKUP(E2852,業種分類!$A$1:$B$34,2,FALSE)</f>
        <v>26</v>
      </c>
      <c r="G2852">
        <v>100</v>
      </c>
      <c r="H2852">
        <v>0</v>
      </c>
      <c r="J2852" t="s">
        <v>3901</v>
      </c>
      <c r="K2852" t="s">
        <v>3897</v>
      </c>
      <c r="L2852" t="str">
        <f t="shared" si="44"/>
        <v>INSERT INTO stocks (stock_code, name, marcket_id, category_id, share_unit_number, is_nikkei225) VALUES(7747,'朝日インテック(株)',1,26,'100',0);</v>
      </c>
    </row>
    <row r="2853" spans="1:12" x14ac:dyDescent="0.2">
      <c r="A2853">
        <v>7748</v>
      </c>
      <c r="B2853" t="s">
        <v>2896</v>
      </c>
      <c r="C2853" t="s">
        <v>15</v>
      </c>
      <c r="D2853">
        <f>VLOOKUP(C2853,市場名!$A$1:$B$14,2,FALSE)</f>
        <v>5</v>
      </c>
      <c r="E2853" t="s">
        <v>1451</v>
      </c>
      <c r="F2853">
        <f>VLOOKUP(E2853,業種分類!$A$1:$B$34,2,FALSE)</f>
        <v>26</v>
      </c>
      <c r="G2853">
        <v>100</v>
      </c>
      <c r="H2853">
        <v>0</v>
      </c>
      <c r="J2853" t="s">
        <v>3901</v>
      </c>
      <c r="K2853" t="s">
        <v>3897</v>
      </c>
      <c r="L2853" t="str">
        <f t="shared" si="44"/>
        <v>INSERT INTO stocks (stock_code, name, marcket_id, category_id, share_unit_number, is_nikkei225) VALUES(7748,'(株)ホロン',5,26,'100',0);</v>
      </c>
    </row>
    <row r="2854" spans="1:12" x14ac:dyDescent="0.2">
      <c r="A2854">
        <v>7749</v>
      </c>
      <c r="B2854" t="s">
        <v>2897</v>
      </c>
      <c r="C2854" t="s">
        <v>15</v>
      </c>
      <c r="D2854">
        <f>VLOOKUP(C2854,市場名!$A$1:$B$14,2,FALSE)</f>
        <v>5</v>
      </c>
      <c r="E2854" t="s">
        <v>1451</v>
      </c>
      <c r="F2854">
        <f>VLOOKUP(E2854,業種分類!$A$1:$B$34,2,FALSE)</f>
        <v>26</v>
      </c>
      <c r="G2854">
        <v>100</v>
      </c>
      <c r="H2854">
        <v>0</v>
      </c>
      <c r="J2854" t="s">
        <v>3901</v>
      </c>
      <c r="K2854" t="s">
        <v>3897</v>
      </c>
      <c r="L2854" t="str">
        <f t="shared" si="44"/>
        <v>INSERT INTO stocks (stock_code, name, marcket_id, category_id, share_unit_number, is_nikkei225) VALUES(7749,'メディキット(株)',5,26,'100',0);</v>
      </c>
    </row>
    <row r="2855" spans="1:12" x14ac:dyDescent="0.2">
      <c r="A2855">
        <v>7751</v>
      </c>
      <c r="B2855" t="s">
        <v>2898</v>
      </c>
      <c r="C2855" t="s">
        <v>5</v>
      </c>
      <c r="D2855">
        <f>VLOOKUP(C2855,市場名!$A$1:$B$14,2,FALSE)</f>
        <v>1</v>
      </c>
      <c r="E2855" t="s">
        <v>654</v>
      </c>
      <c r="F2855">
        <f>VLOOKUP(E2855,業種分類!$A$1:$B$34,2,FALSE)</f>
        <v>19</v>
      </c>
      <c r="G2855">
        <v>100</v>
      </c>
      <c r="H2855">
        <v>1</v>
      </c>
      <c r="J2855" t="s">
        <v>3901</v>
      </c>
      <c r="K2855" t="s">
        <v>3897</v>
      </c>
      <c r="L2855" t="str">
        <f t="shared" si="44"/>
        <v>INSERT INTO stocks (stock_code, name, marcket_id, category_id, share_unit_number, is_nikkei225) VALUES(7751,'キヤノン(株)',1,19,'100',1);</v>
      </c>
    </row>
    <row r="2856" spans="1:12" x14ac:dyDescent="0.2">
      <c r="A2856">
        <v>7752</v>
      </c>
      <c r="B2856" t="s">
        <v>2899</v>
      </c>
      <c r="C2856" t="s">
        <v>5</v>
      </c>
      <c r="D2856">
        <f>VLOOKUP(C2856,市場名!$A$1:$B$14,2,FALSE)</f>
        <v>1</v>
      </c>
      <c r="E2856" t="s">
        <v>654</v>
      </c>
      <c r="F2856">
        <f>VLOOKUP(E2856,業種分類!$A$1:$B$34,2,FALSE)</f>
        <v>19</v>
      </c>
      <c r="G2856">
        <v>100</v>
      </c>
      <c r="H2856">
        <v>1</v>
      </c>
      <c r="J2856" t="s">
        <v>3901</v>
      </c>
      <c r="K2856" t="s">
        <v>3897</v>
      </c>
      <c r="L2856" t="str">
        <f t="shared" si="44"/>
        <v>INSERT INTO stocks (stock_code, name, marcket_id, category_id, share_unit_number, is_nikkei225) VALUES(7752,'(株)リコー',1,19,'100',1);</v>
      </c>
    </row>
    <row r="2857" spans="1:12" x14ac:dyDescent="0.2">
      <c r="A2857">
        <v>7758</v>
      </c>
      <c r="B2857" t="s">
        <v>2900</v>
      </c>
      <c r="C2857" t="s">
        <v>37</v>
      </c>
      <c r="D2857">
        <f>VLOOKUP(C2857,市場名!$A$1:$B$14,2,FALSE)</f>
        <v>2</v>
      </c>
      <c r="E2857" t="s">
        <v>163</v>
      </c>
      <c r="F2857">
        <f>VLOOKUP(E2857,業種分類!$A$1:$B$34,2,FALSE)</f>
        <v>6</v>
      </c>
      <c r="G2857">
        <v>100</v>
      </c>
      <c r="H2857">
        <v>0</v>
      </c>
      <c r="J2857" t="s">
        <v>3901</v>
      </c>
      <c r="K2857" t="s">
        <v>3897</v>
      </c>
      <c r="L2857" t="str">
        <f t="shared" si="44"/>
        <v>INSERT INTO stocks (stock_code, name, marcket_id, category_id, share_unit_number, is_nikkei225) VALUES(7758,'(株)セコニック',2,6,'100',0);</v>
      </c>
    </row>
    <row r="2858" spans="1:12" x14ac:dyDescent="0.2">
      <c r="A2858">
        <v>7760</v>
      </c>
      <c r="B2858" t="s">
        <v>2901</v>
      </c>
      <c r="C2858" t="s">
        <v>15</v>
      </c>
      <c r="D2858">
        <f>VLOOKUP(C2858,市場名!$A$1:$B$14,2,FALSE)</f>
        <v>5</v>
      </c>
      <c r="E2858" t="s">
        <v>1451</v>
      </c>
      <c r="F2858">
        <f>VLOOKUP(E2858,業種分類!$A$1:$B$34,2,FALSE)</f>
        <v>26</v>
      </c>
      <c r="G2858">
        <v>100</v>
      </c>
      <c r="H2858">
        <v>0</v>
      </c>
      <c r="J2858" t="s">
        <v>3901</v>
      </c>
      <c r="K2858" t="s">
        <v>3897</v>
      </c>
      <c r="L2858" t="str">
        <f t="shared" si="44"/>
        <v>INSERT INTO stocks (stock_code, name, marcket_id, category_id, share_unit_number, is_nikkei225) VALUES(7760,'ＩＭＶ(株)',5,26,'100',0);</v>
      </c>
    </row>
    <row r="2859" spans="1:12" x14ac:dyDescent="0.2">
      <c r="A2859">
        <v>7762</v>
      </c>
      <c r="B2859" t="s">
        <v>2902</v>
      </c>
      <c r="C2859" t="s">
        <v>5</v>
      </c>
      <c r="D2859">
        <f>VLOOKUP(C2859,市場名!$A$1:$B$14,2,FALSE)</f>
        <v>1</v>
      </c>
      <c r="E2859" t="s">
        <v>1451</v>
      </c>
      <c r="F2859">
        <f>VLOOKUP(E2859,業種分類!$A$1:$B$34,2,FALSE)</f>
        <v>26</v>
      </c>
      <c r="G2859">
        <v>100</v>
      </c>
      <c r="H2859">
        <v>1</v>
      </c>
      <c r="J2859" t="s">
        <v>3901</v>
      </c>
      <c r="K2859" t="s">
        <v>3897</v>
      </c>
      <c r="L2859" t="str">
        <f t="shared" si="44"/>
        <v>INSERT INTO stocks (stock_code, name, marcket_id, category_id, share_unit_number, is_nikkei225) VALUES(7762,'シチズン時計(株)',1,26,'100',1);</v>
      </c>
    </row>
    <row r="2860" spans="1:12" x14ac:dyDescent="0.2">
      <c r="A2860">
        <v>7768</v>
      </c>
      <c r="B2860" t="s">
        <v>2903</v>
      </c>
      <c r="C2860" t="s">
        <v>37</v>
      </c>
      <c r="D2860">
        <f>VLOOKUP(C2860,市場名!$A$1:$B$14,2,FALSE)</f>
        <v>2</v>
      </c>
      <c r="E2860" t="s">
        <v>1451</v>
      </c>
      <c r="F2860">
        <f>VLOOKUP(E2860,業種分類!$A$1:$B$34,2,FALSE)</f>
        <v>26</v>
      </c>
      <c r="G2860">
        <v>100</v>
      </c>
      <c r="H2860">
        <v>0</v>
      </c>
      <c r="J2860" t="s">
        <v>3901</v>
      </c>
      <c r="K2860" t="s">
        <v>3897</v>
      </c>
      <c r="L2860" t="str">
        <f t="shared" si="44"/>
        <v>INSERT INTO stocks (stock_code, name, marcket_id, category_id, share_unit_number, is_nikkei225) VALUES(7768,'ジェコー(株)',2,26,'100',0);</v>
      </c>
    </row>
    <row r="2861" spans="1:12" x14ac:dyDescent="0.2">
      <c r="A2861">
        <v>7769</v>
      </c>
      <c r="B2861" t="s">
        <v>2904</v>
      </c>
      <c r="C2861" t="s">
        <v>5</v>
      </c>
      <c r="D2861">
        <f>VLOOKUP(C2861,市場名!$A$1:$B$14,2,FALSE)</f>
        <v>1</v>
      </c>
      <c r="E2861" t="s">
        <v>1451</v>
      </c>
      <c r="F2861">
        <f>VLOOKUP(E2861,業種分類!$A$1:$B$34,2,FALSE)</f>
        <v>26</v>
      </c>
      <c r="G2861">
        <v>100</v>
      </c>
      <c r="H2861">
        <v>0</v>
      </c>
      <c r="J2861" t="s">
        <v>3901</v>
      </c>
      <c r="K2861" t="s">
        <v>3897</v>
      </c>
      <c r="L2861" t="str">
        <f t="shared" si="44"/>
        <v>INSERT INTO stocks (stock_code, name, marcket_id, category_id, share_unit_number, is_nikkei225) VALUES(7769,'リズム時計工業(株)',1,26,'100',0);</v>
      </c>
    </row>
    <row r="2862" spans="1:12" x14ac:dyDescent="0.2">
      <c r="A2862">
        <v>7771</v>
      </c>
      <c r="B2862" t="s">
        <v>2905</v>
      </c>
      <c r="C2862" t="s">
        <v>15</v>
      </c>
      <c r="D2862">
        <f>VLOOKUP(C2862,市場名!$A$1:$B$14,2,FALSE)</f>
        <v>5</v>
      </c>
      <c r="E2862" t="s">
        <v>1451</v>
      </c>
      <c r="F2862">
        <f>VLOOKUP(E2862,業種分類!$A$1:$B$34,2,FALSE)</f>
        <v>26</v>
      </c>
      <c r="G2862">
        <v>100</v>
      </c>
      <c r="H2862">
        <v>0</v>
      </c>
      <c r="J2862" t="s">
        <v>3901</v>
      </c>
      <c r="K2862" t="s">
        <v>3897</v>
      </c>
      <c r="L2862" t="str">
        <f t="shared" si="44"/>
        <v>INSERT INTO stocks (stock_code, name, marcket_id, category_id, share_unit_number, is_nikkei225) VALUES(7771,'日本精密(株)',5,26,'100',0);</v>
      </c>
    </row>
    <row r="2863" spans="1:12" x14ac:dyDescent="0.2">
      <c r="A2863">
        <v>7774</v>
      </c>
      <c r="B2863" t="s">
        <v>2906</v>
      </c>
      <c r="C2863" t="s">
        <v>21</v>
      </c>
      <c r="D2863">
        <f>VLOOKUP(C2863,市場名!$A$1:$B$14,2,FALSE)</f>
        <v>6</v>
      </c>
      <c r="E2863" t="s">
        <v>1451</v>
      </c>
      <c r="F2863">
        <f>VLOOKUP(E2863,業種分類!$A$1:$B$34,2,FALSE)</f>
        <v>26</v>
      </c>
      <c r="G2863">
        <v>100</v>
      </c>
      <c r="H2863">
        <v>0</v>
      </c>
      <c r="J2863" t="s">
        <v>3901</v>
      </c>
      <c r="K2863" t="s">
        <v>3897</v>
      </c>
      <c r="L2863" t="str">
        <f t="shared" si="44"/>
        <v>INSERT INTO stocks (stock_code, name, marcket_id, category_id, share_unit_number, is_nikkei225) VALUES(7774,'(株)ジャパン・ティッシュ・エンジニアリング',6,26,'100',0);</v>
      </c>
    </row>
    <row r="2864" spans="1:12" x14ac:dyDescent="0.2">
      <c r="A2864">
        <v>7775</v>
      </c>
      <c r="B2864" t="s">
        <v>2907</v>
      </c>
      <c r="C2864" t="s">
        <v>5</v>
      </c>
      <c r="D2864">
        <f>VLOOKUP(C2864,市場名!$A$1:$B$14,2,FALSE)</f>
        <v>1</v>
      </c>
      <c r="E2864" t="s">
        <v>1451</v>
      </c>
      <c r="F2864">
        <f>VLOOKUP(E2864,業種分類!$A$1:$B$34,2,FALSE)</f>
        <v>26</v>
      </c>
      <c r="G2864">
        <v>100</v>
      </c>
      <c r="H2864">
        <v>0</v>
      </c>
      <c r="J2864" t="s">
        <v>3901</v>
      </c>
      <c r="K2864" t="s">
        <v>3897</v>
      </c>
      <c r="L2864" t="str">
        <f t="shared" si="44"/>
        <v>INSERT INTO stocks (stock_code, name, marcket_id, category_id, share_unit_number, is_nikkei225) VALUES(7775,'大研医器(株)',1,26,'100',0);</v>
      </c>
    </row>
    <row r="2865" spans="1:12" x14ac:dyDescent="0.2">
      <c r="A2865">
        <v>7776</v>
      </c>
      <c r="B2865" t="s">
        <v>2908</v>
      </c>
      <c r="C2865" t="s">
        <v>21</v>
      </c>
      <c r="D2865">
        <f>VLOOKUP(C2865,市場名!$A$1:$B$14,2,FALSE)</f>
        <v>6</v>
      </c>
      <c r="E2865" t="s">
        <v>1451</v>
      </c>
      <c r="F2865">
        <f>VLOOKUP(E2865,業種分類!$A$1:$B$34,2,FALSE)</f>
        <v>26</v>
      </c>
      <c r="G2865">
        <v>100</v>
      </c>
      <c r="H2865">
        <v>0</v>
      </c>
      <c r="J2865" t="s">
        <v>3901</v>
      </c>
      <c r="K2865" t="s">
        <v>3897</v>
      </c>
      <c r="L2865" t="str">
        <f t="shared" si="44"/>
        <v>INSERT INTO stocks (stock_code, name, marcket_id, category_id, share_unit_number, is_nikkei225) VALUES(7776,'(株)セルシード',6,26,'100',0);</v>
      </c>
    </row>
    <row r="2866" spans="1:12" x14ac:dyDescent="0.2">
      <c r="A2866">
        <v>7777</v>
      </c>
      <c r="B2866" t="s">
        <v>2909</v>
      </c>
      <c r="C2866" t="s">
        <v>21</v>
      </c>
      <c r="D2866">
        <f>VLOOKUP(C2866,市場名!$A$1:$B$14,2,FALSE)</f>
        <v>6</v>
      </c>
      <c r="E2866" t="s">
        <v>1451</v>
      </c>
      <c r="F2866">
        <f>VLOOKUP(E2866,業種分類!$A$1:$B$34,2,FALSE)</f>
        <v>26</v>
      </c>
      <c r="G2866">
        <v>100</v>
      </c>
      <c r="H2866">
        <v>0</v>
      </c>
      <c r="J2866" t="s">
        <v>3901</v>
      </c>
      <c r="K2866" t="s">
        <v>3897</v>
      </c>
      <c r="L2866" t="str">
        <f t="shared" si="44"/>
        <v>INSERT INTO stocks (stock_code, name, marcket_id, category_id, share_unit_number, is_nikkei225) VALUES(7777,'(株)スリー・ディー・マトリックス',6,26,'100',0);</v>
      </c>
    </row>
    <row r="2867" spans="1:12" x14ac:dyDescent="0.2">
      <c r="A2867">
        <v>7779</v>
      </c>
      <c r="B2867" t="s">
        <v>2910</v>
      </c>
      <c r="C2867" t="s">
        <v>24</v>
      </c>
      <c r="D2867">
        <f>VLOOKUP(C2867,市場名!$A$1:$B$14,2,FALSE)</f>
        <v>7</v>
      </c>
      <c r="E2867" t="s">
        <v>1451</v>
      </c>
      <c r="F2867">
        <f>VLOOKUP(E2867,業種分類!$A$1:$B$34,2,FALSE)</f>
        <v>26</v>
      </c>
      <c r="G2867">
        <v>100</v>
      </c>
      <c r="H2867">
        <v>0</v>
      </c>
      <c r="J2867" t="s">
        <v>3901</v>
      </c>
      <c r="K2867" t="s">
        <v>3897</v>
      </c>
      <c r="L2867" t="str">
        <f t="shared" si="44"/>
        <v>INSERT INTO stocks (stock_code, name, marcket_id, category_id, share_unit_number, is_nikkei225) VALUES(7779,'ＣＹＢＥＲＤＹＮＥ(株)',7,26,'100',0);</v>
      </c>
    </row>
    <row r="2868" spans="1:12" x14ac:dyDescent="0.2">
      <c r="A2868">
        <v>7780</v>
      </c>
      <c r="B2868" t="s">
        <v>2911</v>
      </c>
      <c r="C2868" t="s">
        <v>5</v>
      </c>
      <c r="D2868">
        <f>VLOOKUP(C2868,市場名!$A$1:$B$14,2,FALSE)</f>
        <v>1</v>
      </c>
      <c r="E2868" t="s">
        <v>1451</v>
      </c>
      <c r="F2868">
        <f>VLOOKUP(E2868,業種分類!$A$1:$B$34,2,FALSE)</f>
        <v>26</v>
      </c>
      <c r="G2868">
        <v>100</v>
      </c>
      <c r="H2868">
        <v>0</v>
      </c>
      <c r="J2868" t="s">
        <v>3901</v>
      </c>
      <c r="K2868" t="s">
        <v>3897</v>
      </c>
      <c r="L2868" t="str">
        <f t="shared" si="44"/>
        <v>INSERT INTO stocks (stock_code, name, marcket_id, category_id, share_unit_number, is_nikkei225) VALUES(7780,'(株)メニコン',1,26,'100',0);</v>
      </c>
    </row>
    <row r="2869" spans="1:12" x14ac:dyDescent="0.2">
      <c r="A2869">
        <v>7781</v>
      </c>
      <c r="B2869" t="s">
        <v>2912</v>
      </c>
      <c r="C2869" t="s">
        <v>15</v>
      </c>
      <c r="D2869">
        <f>VLOOKUP(C2869,市場名!$A$1:$B$14,2,FALSE)</f>
        <v>5</v>
      </c>
      <c r="E2869" t="s">
        <v>1451</v>
      </c>
      <c r="F2869">
        <f>VLOOKUP(E2869,業種分類!$A$1:$B$34,2,FALSE)</f>
        <v>26</v>
      </c>
      <c r="G2869">
        <v>100</v>
      </c>
      <c r="H2869">
        <v>0</v>
      </c>
      <c r="J2869" t="s">
        <v>3901</v>
      </c>
      <c r="K2869" t="s">
        <v>3897</v>
      </c>
      <c r="L2869" t="str">
        <f t="shared" si="44"/>
        <v>INSERT INTO stocks (stock_code, name, marcket_id, category_id, share_unit_number, is_nikkei225) VALUES(7781,'(株)平山ホールディングス',5,26,'100',0);</v>
      </c>
    </row>
    <row r="2870" spans="1:12" x14ac:dyDescent="0.2">
      <c r="A2870">
        <v>7782</v>
      </c>
      <c r="B2870" t="s">
        <v>2913</v>
      </c>
      <c r="C2870" t="s">
        <v>5</v>
      </c>
      <c r="D2870">
        <f>VLOOKUP(C2870,市場名!$A$1:$B$14,2,FALSE)</f>
        <v>1</v>
      </c>
      <c r="E2870" t="s">
        <v>1451</v>
      </c>
      <c r="F2870">
        <f>VLOOKUP(E2870,業種分類!$A$1:$B$34,2,FALSE)</f>
        <v>26</v>
      </c>
      <c r="G2870">
        <v>100</v>
      </c>
      <c r="H2870">
        <v>0</v>
      </c>
      <c r="J2870" t="s">
        <v>3901</v>
      </c>
      <c r="K2870" t="s">
        <v>3897</v>
      </c>
      <c r="L2870" t="str">
        <f t="shared" si="44"/>
        <v>INSERT INTO stocks (stock_code, name, marcket_id, category_id, share_unit_number, is_nikkei225) VALUES(7782,'(株)シンシア',1,26,'100',0);</v>
      </c>
    </row>
    <row r="2871" spans="1:12" x14ac:dyDescent="0.2">
      <c r="A2871">
        <v>7800</v>
      </c>
      <c r="B2871" t="s">
        <v>2914</v>
      </c>
      <c r="C2871" t="s">
        <v>15</v>
      </c>
      <c r="D2871">
        <f>VLOOKUP(C2871,市場名!$A$1:$B$14,2,FALSE)</f>
        <v>5</v>
      </c>
      <c r="E2871" t="s">
        <v>475</v>
      </c>
      <c r="F2871">
        <f>VLOOKUP(E2871,業種分類!$A$1:$B$34,2,FALSE)</f>
        <v>16</v>
      </c>
      <c r="G2871">
        <v>100</v>
      </c>
      <c r="H2871">
        <v>0</v>
      </c>
      <c r="J2871" t="s">
        <v>3901</v>
      </c>
      <c r="K2871" t="s">
        <v>3897</v>
      </c>
      <c r="L2871" t="str">
        <f t="shared" si="44"/>
        <v>INSERT INTO stocks (stock_code, name, marcket_id, category_id, share_unit_number, is_nikkei225) VALUES(7800,'(株)アミファ',5,16,'100',0);</v>
      </c>
    </row>
    <row r="2872" spans="1:12" x14ac:dyDescent="0.2">
      <c r="A2872">
        <v>7803</v>
      </c>
      <c r="B2872" t="s">
        <v>2915</v>
      </c>
      <c r="C2872" t="s">
        <v>24</v>
      </c>
      <c r="D2872">
        <f>VLOOKUP(C2872,市場名!$A$1:$B$14,2,FALSE)</f>
        <v>7</v>
      </c>
      <c r="E2872" t="s">
        <v>475</v>
      </c>
      <c r="F2872">
        <f>VLOOKUP(E2872,業種分類!$A$1:$B$34,2,FALSE)</f>
        <v>16</v>
      </c>
      <c r="G2872">
        <v>100</v>
      </c>
      <c r="H2872">
        <v>0</v>
      </c>
      <c r="J2872" t="s">
        <v>3901</v>
      </c>
      <c r="K2872" t="s">
        <v>3897</v>
      </c>
      <c r="L2872" t="str">
        <f t="shared" si="44"/>
        <v>INSERT INTO stocks (stock_code, name, marcket_id, category_id, share_unit_number, is_nikkei225) VALUES(7803,'(株)ブシロード',7,16,'100',0);</v>
      </c>
    </row>
    <row r="2873" spans="1:12" x14ac:dyDescent="0.2">
      <c r="A2873">
        <v>7804</v>
      </c>
      <c r="B2873" t="s">
        <v>2916</v>
      </c>
      <c r="C2873" t="s">
        <v>24</v>
      </c>
      <c r="D2873">
        <f>VLOOKUP(C2873,市場名!$A$1:$B$14,2,FALSE)</f>
        <v>7</v>
      </c>
      <c r="E2873" t="s">
        <v>475</v>
      </c>
      <c r="F2873">
        <f>VLOOKUP(E2873,業種分類!$A$1:$B$34,2,FALSE)</f>
        <v>16</v>
      </c>
      <c r="G2873">
        <v>100</v>
      </c>
      <c r="H2873">
        <v>0</v>
      </c>
      <c r="J2873" t="s">
        <v>3901</v>
      </c>
      <c r="K2873" t="s">
        <v>3897</v>
      </c>
      <c r="L2873" t="str">
        <f t="shared" si="44"/>
        <v>INSERT INTO stocks (stock_code, name, marcket_id, category_id, share_unit_number, is_nikkei225) VALUES(7804,'(株)ビーアンドピー',7,16,'100',0);</v>
      </c>
    </row>
    <row r="2874" spans="1:12" x14ac:dyDescent="0.2">
      <c r="A2874">
        <v>7805</v>
      </c>
      <c r="B2874" t="s">
        <v>2917</v>
      </c>
      <c r="C2874" t="s">
        <v>15</v>
      </c>
      <c r="D2874">
        <f>VLOOKUP(C2874,市場名!$A$1:$B$14,2,FALSE)</f>
        <v>5</v>
      </c>
      <c r="E2874" t="s">
        <v>475</v>
      </c>
      <c r="F2874">
        <f>VLOOKUP(E2874,業種分類!$A$1:$B$34,2,FALSE)</f>
        <v>16</v>
      </c>
      <c r="G2874">
        <v>100</v>
      </c>
      <c r="H2874">
        <v>0</v>
      </c>
      <c r="J2874" t="s">
        <v>3901</v>
      </c>
      <c r="K2874" t="s">
        <v>3897</v>
      </c>
      <c r="L2874" t="str">
        <f t="shared" si="44"/>
        <v>INSERT INTO stocks (stock_code, name, marcket_id, category_id, share_unit_number, is_nikkei225) VALUES(7805,'プリントネット(株)',5,16,'100',0);</v>
      </c>
    </row>
    <row r="2875" spans="1:12" x14ac:dyDescent="0.2">
      <c r="A2875">
        <v>7806</v>
      </c>
      <c r="B2875" t="s">
        <v>2918</v>
      </c>
      <c r="C2875" t="s">
        <v>24</v>
      </c>
      <c r="D2875">
        <f>VLOOKUP(C2875,市場名!$A$1:$B$14,2,FALSE)</f>
        <v>7</v>
      </c>
      <c r="E2875" t="s">
        <v>475</v>
      </c>
      <c r="F2875">
        <f>VLOOKUP(E2875,業種分類!$A$1:$B$34,2,FALSE)</f>
        <v>16</v>
      </c>
      <c r="G2875">
        <v>100</v>
      </c>
      <c r="H2875">
        <v>0</v>
      </c>
      <c r="J2875" t="s">
        <v>3901</v>
      </c>
      <c r="K2875" t="s">
        <v>3897</v>
      </c>
      <c r="L2875" t="str">
        <f t="shared" si="44"/>
        <v>INSERT INTO stocks (stock_code, name, marcket_id, category_id, share_unit_number, is_nikkei225) VALUES(7806,'(株)ＭＴＧ',7,16,'100',0);</v>
      </c>
    </row>
    <row r="2876" spans="1:12" x14ac:dyDescent="0.2">
      <c r="A2876">
        <v>7807</v>
      </c>
      <c r="B2876" t="s">
        <v>2919</v>
      </c>
      <c r="C2876" t="s">
        <v>15</v>
      </c>
      <c r="D2876">
        <f>VLOOKUP(C2876,市場名!$A$1:$B$14,2,FALSE)</f>
        <v>5</v>
      </c>
      <c r="E2876" t="s">
        <v>475</v>
      </c>
      <c r="F2876">
        <f>VLOOKUP(E2876,業種分類!$A$1:$B$34,2,FALSE)</f>
        <v>16</v>
      </c>
      <c r="G2876">
        <v>100</v>
      </c>
      <c r="H2876">
        <v>0</v>
      </c>
      <c r="J2876" t="s">
        <v>3901</v>
      </c>
      <c r="K2876" t="s">
        <v>3897</v>
      </c>
      <c r="L2876" t="str">
        <f t="shared" si="44"/>
        <v>INSERT INTO stocks (stock_code, name, marcket_id, category_id, share_unit_number, is_nikkei225) VALUES(7807,'(株)幸和製作所',5,16,'100',0);</v>
      </c>
    </row>
    <row r="2877" spans="1:12" x14ac:dyDescent="0.2">
      <c r="A2877">
        <v>7808</v>
      </c>
      <c r="B2877" t="s">
        <v>2920</v>
      </c>
      <c r="C2877" t="s">
        <v>15</v>
      </c>
      <c r="D2877">
        <f>VLOOKUP(C2877,市場名!$A$1:$B$14,2,FALSE)</f>
        <v>5</v>
      </c>
      <c r="E2877" t="s">
        <v>475</v>
      </c>
      <c r="F2877">
        <f>VLOOKUP(E2877,業種分類!$A$1:$B$34,2,FALSE)</f>
        <v>16</v>
      </c>
      <c r="G2877">
        <v>100</v>
      </c>
      <c r="H2877">
        <v>0</v>
      </c>
      <c r="J2877" t="s">
        <v>3901</v>
      </c>
      <c r="K2877" t="s">
        <v>3897</v>
      </c>
      <c r="L2877" t="str">
        <f t="shared" si="44"/>
        <v>INSERT INTO stocks (stock_code, name, marcket_id, category_id, share_unit_number, is_nikkei225) VALUES(7808,'(株)シー・エス・ランバー',5,16,'100',0);</v>
      </c>
    </row>
    <row r="2878" spans="1:12" x14ac:dyDescent="0.2">
      <c r="A2878">
        <v>7809</v>
      </c>
      <c r="B2878" t="s">
        <v>2921</v>
      </c>
      <c r="C2878" t="s">
        <v>15</v>
      </c>
      <c r="D2878">
        <f>VLOOKUP(C2878,市場名!$A$1:$B$14,2,FALSE)</f>
        <v>5</v>
      </c>
      <c r="E2878" t="s">
        <v>475</v>
      </c>
      <c r="F2878">
        <f>VLOOKUP(E2878,業種分類!$A$1:$B$34,2,FALSE)</f>
        <v>16</v>
      </c>
      <c r="G2878">
        <v>100</v>
      </c>
      <c r="H2878">
        <v>0</v>
      </c>
      <c r="J2878" t="s">
        <v>3901</v>
      </c>
      <c r="K2878" t="s">
        <v>3897</v>
      </c>
      <c r="L2878" t="str">
        <f t="shared" si="44"/>
        <v>INSERT INTO stocks (stock_code, name, marcket_id, category_id, share_unit_number, is_nikkei225) VALUES(7809,'(株)壽屋',5,16,'100',0);</v>
      </c>
    </row>
    <row r="2879" spans="1:12" x14ac:dyDescent="0.2">
      <c r="A2879">
        <v>7810</v>
      </c>
      <c r="B2879" t="s">
        <v>2922</v>
      </c>
      <c r="C2879" t="s">
        <v>15</v>
      </c>
      <c r="D2879">
        <f>VLOOKUP(C2879,市場名!$A$1:$B$14,2,FALSE)</f>
        <v>5</v>
      </c>
      <c r="E2879" t="s">
        <v>475</v>
      </c>
      <c r="F2879">
        <f>VLOOKUP(E2879,業種分類!$A$1:$B$34,2,FALSE)</f>
        <v>16</v>
      </c>
      <c r="G2879">
        <v>100</v>
      </c>
      <c r="H2879">
        <v>0</v>
      </c>
      <c r="J2879" t="s">
        <v>3901</v>
      </c>
      <c r="K2879" t="s">
        <v>3897</v>
      </c>
      <c r="L2879" t="str">
        <f t="shared" si="44"/>
        <v>INSERT INTO stocks (stock_code, name, marcket_id, category_id, share_unit_number, is_nikkei225) VALUES(7810,'(株)クロスフォー',5,16,'100',0);</v>
      </c>
    </row>
    <row r="2880" spans="1:12" x14ac:dyDescent="0.2">
      <c r="A2880">
        <v>7811</v>
      </c>
      <c r="B2880" t="s">
        <v>2923</v>
      </c>
      <c r="C2880" t="s">
        <v>5</v>
      </c>
      <c r="D2880">
        <f>VLOOKUP(C2880,市場名!$A$1:$B$14,2,FALSE)</f>
        <v>1</v>
      </c>
      <c r="E2880" t="s">
        <v>475</v>
      </c>
      <c r="F2880">
        <f>VLOOKUP(E2880,業種分類!$A$1:$B$34,2,FALSE)</f>
        <v>16</v>
      </c>
      <c r="G2880">
        <v>100</v>
      </c>
      <c r="H2880">
        <v>0</v>
      </c>
      <c r="J2880" t="s">
        <v>3901</v>
      </c>
      <c r="K2880" t="s">
        <v>3897</v>
      </c>
      <c r="L2880" t="str">
        <f t="shared" si="44"/>
        <v>INSERT INTO stocks (stock_code, name, marcket_id, category_id, share_unit_number, is_nikkei225) VALUES(7811,'中本パックス(株)',1,16,'100',0);</v>
      </c>
    </row>
    <row r="2881" spans="1:12" x14ac:dyDescent="0.2">
      <c r="A2881">
        <v>7812</v>
      </c>
      <c r="B2881" t="s">
        <v>2924</v>
      </c>
      <c r="C2881" t="s">
        <v>37</v>
      </c>
      <c r="D2881">
        <f>VLOOKUP(C2881,市場名!$A$1:$B$14,2,FALSE)</f>
        <v>2</v>
      </c>
      <c r="E2881" t="s">
        <v>475</v>
      </c>
      <c r="F2881">
        <f>VLOOKUP(E2881,業種分類!$A$1:$B$34,2,FALSE)</f>
        <v>16</v>
      </c>
      <c r="G2881">
        <v>100</v>
      </c>
      <c r="H2881">
        <v>0</v>
      </c>
      <c r="J2881" t="s">
        <v>3901</v>
      </c>
      <c r="K2881" t="s">
        <v>3897</v>
      </c>
      <c r="L2881" t="str">
        <f t="shared" si="44"/>
        <v>INSERT INTO stocks (stock_code, name, marcket_id, category_id, share_unit_number, is_nikkei225) VALUES(7812,'(株)クレステック',2,16,'100',0);</v>
      </c>
    </row>
    <row r="2882" spans="1:12" x14ac:dyDescent="0.2">
      <c r="A2882">
        <v>7813</v>
      </c>
      <c r="B2882" t="s">
        <v>2925</v>
      </c>
      <c r="C2882" t="s">
        <v>24</v>
      </c>
      <c r="D2882">
        <f>VLOOKUP(C2882,市場名!$A$1:$B$14,2,FALSE)</f>
        <v>7</v>
      </c>
      <c r="E2882" t="s">
        <v>475</v>
      </c>
      <c r="F2882">
        <f>VLOOKUP(E2882,業種分類!$A$1:$B$34,2,FALSE)</f>
        <v>16</v>
      </c>
      <c r="G2882">
        <v>100</v>
      </c>
      <c r="H2882">
        <v>0</v>
      </c>
      <c r="J2882" t="s">
        <v>3901</v>
      </c>
      <c r="K2882" t="s">
        <v>3897</v>
      </c>
      <c r="L2882" t="str">
        <f t="shared" si="44"/>
        <v>INSERT INTO stocks (stock_code, name, marcket_id, category_id, share_unit_number, is_nikkei225) VALUES(7813,'(株)プラッツ',7,16,'100',0);</v>
      </c>
    </row>
    <row r="2883" spans="1:12" x14ac:dyDescent="0.2">
      <c r="A2883">
        <v>7814</v>
      </c>
      <c r="B2883" t="s">
        <v>2926</v>
      </c>
      <c r="C2883" t="s">
        <v>15</v>
      </c>
      <c r="D2883">
        <f>VLOOKUP(C2883,市場名!$A$1:$B$14,2,FALSE)</f>
        <v>5</v>
      </c>
      <c r="E2883" t="s">
        <v>475</v>
      </c>
      <c r="F2883">
        <f>VLOOKUP(E2883,業種分類!$A$1:$B$34,2,FALSE)</f>
        <v>16</v>
      </c>
      <c r="G2883">
        <v>100</v>
      </c>
      <c r="H2883">
        <v>0</v>
      </c>
      <c r="J2883" t="s">
        <v>3901</v>
      </c>
      <c r="K2883" t="s">
        <v>3897</v>
      </c>
      <c r="L2883" t="str">
        <f t="shared" ref="L2883:L2946" si="45">J2883&amp;A2883&amp;","&amp;"'"&amp;B2883&amp;"',"&amp;D2883&amp;","&amp;F2883&amp;",'"&amp;G2883&amp;"',"&amp;H2883&amp;K2883</f>
        <v>INSERT INTO stocks (stock_code, name, marcket_id, category_id, share_unit_number, is_nikkei225) VALUES(7814,'(株)日本創発グループ',5,16,'100',0);</v>
      </c>
    </row>
    <row r="2884" spans="1:12" x14ac:dyDescent="0.2">
      <c r="A2884">
        <v>7815</v>
      </c>
      <c r="B2884" t="s">
        <v>2927</v>
      </c>
      <c r="C2884" t="s">
        <v>37</v>
      </c>
      <c r="D2884">
        <f>VLOOKUP(C2884,市場名!$A$1:$B$14,2,FALSE)</f>
        <v>2</v>
      </c>
      <c r="E2884" t="s">
        <v>475</v>
      </c>
      <c r="F2884">
        <f>VLOOKUP(E2884,業種分類!$A$1:$B$34,2,FALSE)</f>
        <v>16</v>
      </c>
      <c r="G2884">
        <v>100</v>
      </c>
      <c r="H2884">
        <v>0</v>
      </c>
      <c r="J2884" t="s">
        <v>3901</v>
      </c>
      <c r="K2884" t="s">
        <v>3897</v>
      </c>
      <c r="L2884" t="str">
        <f t="shared" si="45"/>
        <v>INSERT INTO stocks (stock_code, name, marcket_id, category_id, share_unit_number, is_nikkei225) VALUES(7815,'東京ボード工業(株)',2,16,'100',0);</v>
      </c>
    </row>
    <row r="2885" spans="1:12" x14ac:dyDescent="0.2">
      <c r="A2885">
        <v>7816</v>
      </c>
      <c r="B2885" t="s">
        <v>2928</v>
      </c>
      <c r="C2885" t="s">
        <v>5</v>
      </c>
      <c r="D2885">
        <f>VLOOKUP(C2885,市場名!$A$1:$B$14,2,FALSE)</f>
        <v>1</v>
      </c>
      <c r="E2885" t="s">
        <v>475</v>
      </c>
      <c r="F2885">
        <f>VLOOKUP(E2885,業種分類!$A$1:$B$34,2,FALSE)</f>
        <v>16</v>
      </c>
      <c r="G2885">
        <v>100</v>
      </c>
      <c r="H2885">
        <v>0</v>
      </c>
      <c r="J2885" t="s">
        <v>3901</v>
      </c>
      <c r="K2885" t="s">
        <v>3897</v>
      </c>
      <c r="L2885" t="str">
        <f t="shared" si="45"/>
        <v>INSERT INTO stocks (stock_code, name, marcket_id, category_id, share_unit_number, is_nikkei225) VALUES(7816,'(株)スノーピーク',1,16,'100',0);</v>
      </c>
    </row>
    <row r="2886" spans="1:12" x14ac:dyDescent="0.2">
      <c r="A2886">
        <v>7817</v>
      </c>
      <c r="B2886" t="s">
        <v>2929</v>
      </c>
      <c r="C2886" t="s">
        <v>5</v>
      </c>
      <c r="D2886">
        <f>VLOOKUP(C2886,市場名!$A$1:$B$14,2,FALSE)</f>
        <v>1</v>
      </c>
      <c r="E2886" t="s">
        <v>475</v>
      </c>
      <c r="F2886">
        <f>VLOOKUP(E2886,業種分類!$A$1:$B$34,2,FALSE)</f>
        <v>16</v>
      </c>
      <c r="G2886">
        <v>100</v>
      </c>
      <c r="H2886">
        <v>0</v>
      </c>
      <c r="J2886" t="s">
        <v>3901</v>
      </c>
      <c r="K2886" t="s">
        <v>3897</v>
      </c>
      <c r="L2886" t="str">
        <f t="shared" si="45"/>
        <v>INSERT INTO stocks (stock_code, name, marcket_id, category_id, share_unit_number, is_nikkei225) VALUES(7817,'パラマウントベッドホールディングス(株)',1,16,'100',0);</v>
      </c>
    </row>
    <row r="2887" spans="1:12" x14ac:dyDescent="0.2">
      <c r="A2887">
        <v>7818</v>
      </c>
      <c r="B2887" t="s">
        <v>2930</v>
      </c>
      <c r="C2887" t="s">
        <v>5</v>
      </c>
      <c r="D2887">
        <f>VLOOKUP(C2887,市場名!$A$1:$B$14,2,FALSE)</f>
        <v>1</v>
      </c>
      <c r="E2887" t="s">
        <v>475</v>
      </c>
      <c r="F2887">
        <f>VLOOKUP(E2887,業種分類!$A$1:$B$34,2,FALSE)</f>
        <v>16</v>
      </c>
      <c r="G2887">
        <v>100</v>
      </c>
      <c r="H2887">
        <v>0</v>
      </c>
      <c r="J2887" t="s">
        <v>3901</v>
      </c>
      <c r="K2887" t="s">
        <v>3897</v>
      </c>
      <c r="L2887" t="str">
        <f t="shared" si="45"/>
        <v>INSERT INTO stocks (stock_code, name, marcket_id, category_id, share_unit_number, is_nikkei225) VALUES(7818,'(株)トランザクション',1,16,'100',0);</v>
      </c>
    </row>
    <row r="2888" spans="1:12" x14ac:dyDescent="0.2">
      <c r="A2888">
        <v>7819</v>
      </c>
      <c r="B2888" t="s">
        <v>2931</v>
      </c>
      <c r="C2888" t="s">
        <v>5</v>
      </c>
      <c r="D2888">
        <f>VLOOKUP(C2888,市場名!$A$1:$B$14,2,FALSE)</f>
        <v>1</v>
      </c>
      <c r="E2888" t="s">
        <v>475</v>
      </c>
      <c r="F2888">
        <f>VLOOKUP(E2888,業種分類!$A$1:$B$34,2,FALSE)</f>
        <v>16</v>
      </c>
      <c r="G2888">
        <v>100</v>
      </c>
      <c r="H2888">
        <v>0</v>
      </c>
      <c r="J2888" t="s">
        <v>3901</v>
      </c>
      <c r="K2888" t="s">
        <v>3897</v>
      </c>
      <c r="L2888" t="str">
        <f t="shared" si="45"/>
        <v>INSERT INTO stocks (stock_code, name, marcket_id, category_id, share_unit_number, is_nikkei225) VALUES(7819,'ＳＨＯ−ＢＩ(株)',1,16,'100',0);</v>
      </c>
    </row>
    <row r="2889" spans="1:12" x14ac:dyDescent="0.2">
      <c r="A2889">
        <v>7820</v>
      </c>
      <c r="B2889" t="s">
        <v>2932</v>
      </c>
      <c r="C2889" t="s">
        <v>5</v>
      </c>
      <c r="D2889">
        <f>VLOOKUP(C2889,市場名!$A$1:$B$14,2,FALSE)</f>
        <v>1</v>
      </c>
      <c r="E2889" t="s">
        <v>475</v>
      </c>
      <c r="F2889">
        <f>VLOOKUP(E2889,業種分類!$A$1:$B$34,2,FALSE)</f>
        <v>16</v>
      </c>
      <c r="G2889">
        <v>100</v>
      </c>
      <c r="H2889">
        <v>0</v>
      </c>
      <c r="J2889" t="s">
        <v>3901</v>
      </c>
      <c r="K2889" t="s">
        <v>3897</v>
      </c>
      <c r="L2889" t="str">
        <f t="shared" si="45"/>
        <v>INSERT INTO stocks (stock_code, name, marcket_id, category_id, share_unit_number, is_nikkei225) VALUES(7820,'ニホンフラッシュ(株)',1,16,'100',0);</v>
      </c>
    </row>
    <row r="2890" spans="1:12" x14ac:dyDescent="0.2">
      <c r="A2890">
        <v>7821</v>
      </c>
      <c r="B2890" t="s">
        <v>2933</v>
      </c>
      <c r="C2890" t="s">
        <v>5</v>
      </c>
      <c r="D2890">
        <f>VLOOKUP(C2890,市場名!$A$1:$B$14,2,FALSE)</f>
        <v>1</v>
      </c>
      <c r="E2890" t="s">
        <v>475</v>
      </c>
      <c r="F2890">
        <f>VLOOKUP(E2890,業種分類!$A$1:$B$34,2,FALSE)</f>
        <v>16</v>
      </c>
      <c r="G2890">
        <v>100</v>
      </c>
      <c r="H2890">
        <v>0</v>
      </c>
      <c r="J2890" t="s">
        <v>3901</v>
      </c>
      <c r="K2890" t="s">
        <v>3897</v>
      </c>
      <c r="L2890" t="str">
        <f t="shared" si="45"/>
        <v>INSERT INTO stocks (stock_code, name, marcket_id, category_id, share_unit_number, is_nikkei225) VALUES(7821,'前田工繊(株)',1,16,'100',0);</v>
      </c>
    </row>
    <row r="2891" spans="1:12" x14ac:dyDescent="0.2">
      <c r="A2891">
        <v>7822</v>
      </c>
      <c r="B2891" t="s">
        <v>2934</v>
      </c>
      <c r="C2891" t="s">
        <v>5</v>
      </c>
      <c r="D2891">
        <f>VLOOKUP(C2891,市場名!$A$1:$B$14,2,FALSE)</f>
        <v>1</v>
      </c>
      <c r="E2891" t="s">
        <v>475</v>
      </c>
      <c r="F2891">
        <f>VLOOKUP(E2891,業種分類!$A$1:$B$34,2,FALSE)</f>
        <v>16</v>
      </c>
      <c r="G2891">
        <v>100</v>
      </c>
      <c r="H2891">
        <v>0</v>
      </c>
      <c r="J2891" t="s">
        <v>3901</v>
      </c>
      <c r="K2891" t="s">
        <v>3897</v>
      </c>
      <c r="L2891" t="str">
        <f t="shared" si="45"/>
        <v>INSERT INTO stocks (stock_code, name, marcket_id, category_id, share_unit_number, is_nikkei225) VALUES(7822,'永大産業(株)',1,16,'100',0);</v>
      </c>
    </row>
    <row r="2892" spans="1:12" x14ac:dyDescent="0.2">
      <c r="A2892">
        <v>7823</v>
      </c>
      <c r="B2892" t="s">
        <v>2935</v>
      </c>
      <c r="C2892" t="s">
        <v>5</v>
      </c>
      <c r="D2892">
        <f>VLOOKUP(C2892,市場名!$A$1:$B$14,2,FALSE)</f>
        <v>1</v>
      </c>
      <c r="E2892" t="s">
        <v>475</v>
      </c>
      <c r="F2892">
        <f>VLOOKUP(E2892,業種分類!$A$1:$B$34,2,FALSE)</f>
        <v>16</v>
      </c>
      <c r="G2892">
        <v>100</v>
      </c>
      <c r="H2892">
        <v>0</v>
      </c>
      <c r="J2892" t="s">
        <v>3901</v>
      </c>
      <c r="K2892" t="s">
        <v>3897</v>
      </c>
      <c r="L2892" t="str">
        <f t="shared" si="45"/>
        <v>INSERT INTO stocks (stock_code, name, marcket_id, category_id, share_unit_number, is_nikkei225) VALUES(7823,'(株)アートネイチャー',1,16,'100',0);</v>
      </c>
    </row>
    <row r="2893" spans="1:12" x14ac:dyDescent="0.2">
      <c r="A2893">
        <v>7826</v>
      </c>
      <c r="B2893" t="s">
        <v>2936</v>
      </c>
      <c r="C2893" t="s">
        <v>15</v>
      </c>
      <c r="D2893">
        <f>VLOOKUP(C2893,市場名!$A$1:$B$14,2,FALSE)</f>
        <v>5</v>
      </c>
      <c r="E2893" t="s">
        <v>475</v>
      </c>
      <c r="F2893">
        <f>VLOOKUP(E2893,業種分類!$A$1:$B$34,2,FALSE)</f>
        <v>16</v>
      </c>
      <c r="G2893">
        <v>100</v>
      </c>
      <c r="H2893">
        <v>0</v>
      </c>
      <c r="J2893" t="s">
        <v>3901</v>
      </c>
      <c r="K2893" t="s">
        <v>3897</v>
      </c>
      <c r="L2893" t="str">
        <f t="shared" si="45"/>
        <v>INSERT INTO stocks (stock_code, name, marcket_id, category_id, share_unit_number, is_nikkei225) VALUES(7826,'(株)フルヤ金属',5,16,'100',0);</v>
      </c>
    </row>
    <row r="2894" spans="1:12" x14ac:dyDescent="0.2">
      <c r="A2894">
        <v>7827</v>
      </c>
      <c r="B2894" t="s">
        <v>2937</v>
      </c>
      <c r="C2894" t="s">
        <v>15</v>
      </c>
      <c r="D2894">
        <f>VLOOKUP(C2894,市場名!$A$1:$B$14,2,FALSE)</f>
        <v>5</v>
      </c>
      <c r="E2894" t="s">
        <v>475</v>
      </c>
      <c r="F2894">
        <f>VLOOKUP(E2894,業種分類!$A$1:$B$34,2,FALSE)</f>
        <v>16</v>
      </c>
      <c r="G2894">
        <v>100</v>
      </c>
      <c r="H2894">
        <v>0</v>
      </c>
      <c r="J2894" t="s">
        <v>3901</v>
      </c>
      <c r="K2894" t="s">
        <v>3897</v>
      </c>
      <c r="L2894" t="str">
        <f t="shared" si="45"/>
        <v>INSERT INTO stocks (stock_code, name, marcket_id, category_id, share_unit_number, is_nikkei225) VALUES(7827,'(株)オービス',5,16,'100',0);</v>
      </c>
    </row>
    <row r="2895" spans="1:12" x14ac:dyDescent="0.2">
      <c r="A2895">
        <v>7829</v>
      </c>
      <c r="B2895" t="s">
        <v>2938</v>
      </c>
      <c r="C2895" t="s">
        <v>24</v>
      </c>
      <c r="D2895">
        <f>VLOOKUP(C2895,市場名!$A$1:$B$14,2,FALSE)</f>
        <v>7</v>
      </c>
      <c r="E2895" t="s">
        <v>475</v>
      </c>
      <c r="F2895">
        <f>VLOOKUP(E2895,業種分類!$A$1:$B$34,2,FALSE)</f>
        <v>16</v>
      </c>
      <c r="G2895">
        <v>100</v>
      </c>
      <c r="H2895">
        <v>0</v>
      </c>
      <c r="J2895" t="s">
        <v>3901</v>
      </c>
      <c r="K2895" t="s">
        <v>3897</v>
      </c>
      <c r="L2895" t="str">
        <f t="shared" si="45"/>
        <v>INSERT INTO stocks (stock_code, name, marcket_id, category_id, share_unit_number, is_nikkei225) VALUES(7829,'(株)サマンサタバサジャパンリミテッド',7,16,'100',0);</v>
      </c>
    </row>
    <row r="2896" spans="1:12" x14ac:dyDescent="0.2">
      <c r="A2896">
        <v>7831</v>
      </c>
      <c r="B2896" t="s">
        <v>2939</v>
      </c>
      <c r="C2896" t="s">
        <v>37</v>
      </c>
      <c r="D2896">
        <f>VLOOKUP(C2896,市場名!$A$1:$B$14,2,FALSE)</f>
        <v>2</v>
      </c>
      <c r="E2896" t="s">
        <v>475</v>
      </c>
      <c r="F2896">
        <f>VLOOKUP(E2896,業種分類!$A$1:$B$34,2,FALSE)</f>
        <v>16</v>
      </c>
      <c r="G2896">
        <v>100</v>
      </c>
      <c r="H2896">
        <v>0</v>
      </c>
      <c r="J2896" t="s">
        <v>3901</v>
      </c>
      <c r="K2896" t="s">
        <v>3897</v>
      </c>
      <c r="L2896" t="str">
        <f t="shared" si="45"/>
        <v>INSERT INTO stocks (stock_code, name, marcket_id, category_id, share_unit_number, is_nikkei225) VALUES(7831,'(株)ウイルコホールディングス',2,16,'100',0);</v>
      </c>
    </row>
    <row r="2897" spans="1:12" x14ac:dyDescent="0.2">
      <c r="A2897">
        <v>7832</v>
      </c>
      <c r="B2897" t="s">
        <v>2940</v>
      </c>
      <c r="C2897" t="s">
        <v>5</v>
      </c>
      <c r="D2897">
        <f>VLOOKUP(C2897,市場名!$A$1:$B$14,2,FALSE)</f>
        <v>1</v>
      </c>
      <c r="E2897" t="s">
        <v>475</v>
      </c>
      <c r="F2897">
        <f>VLOOKUP(E2897,業種分類!$A$1:$B$34,2,FALSE)</f>
        <v>16</v>
      </c>
      <c r="G2897">
        <v>100</v>
      </c>
      <c r="H2897">
        <v>1</v>
      </c>
      <c r="J2897" t="s">
        <v>3901</v>
      </c>
      <c r="K2897" t="s">
        <v>3897</v>
      </c>
      <c r="L2897" t="str">
        <f t="shared" si="45"/>
        <v>INSERT INTO stocks (stock_code, name, marcket_id, category_id, share_unit_number, is_nikkei225) VALUES(7832,'(株)バンダイナムコホールディングス',1,16,'100',1);</v>
      </c>
    </row>
    <row r="2898" spans="1:12" x14ac:dyDescent="0.2">
      <c r="A2898">
        <v>7833</v>
      </c>
      <c r="B2898" t="s">
        <v>2941</v>
      </c>
      <c r="C2898" t="s">
        <v>5</v>
      </c>
      <c r="D2898">
        <f>VLOOKUP(C2898,市場名!$A$1:$B$14,2,FALSE)</f>
        <v>1</v>
      </c>
      <c r="E2898" t="s">
        <v>475</v>
      </c>
      <c r="F2898">
        <f>VLOOKUP(E2898,業種分類!$A$1:$B$34,2,FALSE)</f>
        <v>16</v>
      </c>
      <c r="G2898">
        <v>100</v>
      </c>
      <c r="H2898">
        <v>0</v>
      </c>
      <c r="J2898" t="s">
        <v>3901</v>
      </c>
      <c r="K2898" t="s">
        <v>3897</v>
      </c>
      <c r="L2898" t="str">
        <f t="shared" si="45"/>
        <v>INSERT INTO stocks (stock_code, name, marcket_id, category_id, share_unit_number, is_nikkei225) VALUES(7833,'(株)アイフィスジャパン',1,16,'100',0);</v>
      </c>
    </row>
    <row r="2899" spans="1:12" x14ac:dyDescent="0.2">
      <c r="A2899">
        <v>7834</v>
      </c>
      <c r="B2899" t="s">
        <v>2942</v>
      </c>
      <c r="C2899" t="s">
        <v>15</v>
      </c>
      <c r="D2899">
        <f>VLOOKUP(C2899,市場名!$A$1:$B$14,2,FALSE)</f>
        <v>5</v>
      </c>
      <c r="E2899" t="s">
        <v>475</v>
      </c>
      <c r="F2899">
        <f>VLOOKUP(E2899,業種分類!$A$1:$B$34,2,FALSE)</f>
        <v>16</v>
      </c>
      <c r="G2899">
        <v>100</v>
      </c>
      <c r="H2899">
        <v>0</v>
      </c>
      <c r="J2899" t="s">
        <v>3901</v>
      </c>
      <c r="K2899" t="s">
        <v>3897</v>
      </c>
      <c r="L2899" t="str">
        <f t="shared" si="45"/>
        <v>INSERT INTO stocks (stock_code, name, marcket_id, category_id, share_unit_number, is_nikkei225) VALUES(7834,'マジェスティ　ゴルフ(株)',5,16,'100',0);</v>
      </c>
    </row>
    <row r="2900" spans="1:12" x14ac:dyDescent="0.2">
      <c r="A2900">
        <v>7836</v>
      </c>
      <c r="B2900" t="s">
        <v>2943</v>
      </c>
      <c r="C2900" t="s">
        <v>15</v>
      </c>
      <c r="D2900">
        <f>VLOOKUP(C2900,市場名!$A$1:$B$14,2,FALSE)</f>
        <v>5</v>
      </c>
      <c r="E2900" t="s">
        <v>475</v>
      </c>
      <c r="F2900">
        <f>VLOOKUP(E2900,業種分類!$A$1:$B$34,2,FALSE)</f>
        <v>16</v>
      </c>
      <c r="G2900">
        <v>100</v>
      </c>
      <c r="H2900">
        <v>0</v>
      </c>
      <c r="J2900" t="s">
        <v>3901</v>
      </c>
      <c r="K2900" t="s">
        <v>3897</v>
      </c>
      <c r="L2900" t="str">
        <f t="shared" si="45"/>
        <v>INSERT INTO stocks (stock_code, name, marcket_id, category_id, share_unit_number, is_nikkei225) VALUES(7836,'アビックス(株)',5,16,'100',0);</v>
      </c>
    </row>
    <row r="2901" spans="1:12" x14ac:dyDescent="0.2">
      <c r="A2901">
        <v>7837</v>
      </c>
      <c r="B2901" t="s">
        <v>2944</v>
      </c>
      <c r="C2901" t="s">
        <v>15</v>
      </c>
      <c r="D2901">
        <f>VLOOKUP(C2901,市場名!$A$1:$B$14,2,FALSE)</f>
        <v>5</v>
      </c>
      <c r="E2901" t="s">
        <v>475</v>
      </c>
      <c r="F2901">
        <f>VLOOKUP(E2901,業種分類!$A$1:$B$34,2,FALSE)</f>
        <v>16</v>
      </c>
      <c r="G2901">
        <v>100</v>
      </c>
      <c r="H2901">
        <v>0</v>
      </c>
      <c r="J2901" t="s">
        <v>3901</v>
      </c>
      <c r="K2901" t="s">
        <v>3897</v>
      </c>
      <c r="L2901" t="str">
        <f t="shared" si="45"/>
        <v>INSERT INTO stocks (stock_code, name, marcket_id, category_id, share_unit_number, is_nikkei225) VALUES(7837,'(株)アールシーコア',5,16,'100',0);</v>
      </c>
    </row>
    <row r="2902" spans="1:12" x14ac:dyDescent="0.2">
      <c r="A2902">
        <v>7838</v>
      </c>
      <c r="B2902" t="s">
        <v>2945</v>
      </c>
      <c r="C2902" t="s">
        <v>5</v>
      </c>
      <c r="D2902">
        <f>VLOOKUP(C2902,市場名!$A$1:$B$14,2,FALSE)</f>
        <v>1</v>
      </c>
      <c r="E2902" t="s">
        <v>475</v>
      </c>
      <c r="F2902">
        <f>VLOOKUP(E2902,業種分類!$A$1:$B$34,2,FALSE)</f>
        <v>16</v>
      </c>
      <c r="G2902">
        <v>100</v>
      </c>
      <c r="H2902">
        <v>0</v>
      </c>
      <c r="J2902" t="s">
        <v>3901</v>
      </c>
      <c r="K2902" t="s">
        <v>3897</v>
      </c>
      <c r="L2902" t="str">
        <f t="shared" si="45"/>
        <v>INSERT INTO stocks (stock_code, name, marcket_id, category_id, share_unit_number, is_nikkei225) VALUES(7838,'共立印刷(株)',1,16,'100',0);</v>
      </c>
    </row>
    <row r="2903" spans="1:12" x14ac:dyDescent="0.2">
      <c r="A2903">
        <v>7839</v>
      </c>
      <c r="B2903" t="s">
        <v>2946</v>
      </c>
      <c r="C2903" t="s">
        <v>5</v>
      </c>
      <c r="D2903">
        <f>VLOOKUP(C2903,市場名!$A$1:$B$14,2,FALSE)</f>
        <v>1</v>
      </c>
      <c r="E2903" t="s">
        <v>475</v>
      </c>
      <c r="F2903">
        <f>VLOOKUP(E2903,業種分類!$A$1:$B$34,2,FALSE)</f>
        <v>16</v>
      </c>
      <c r="G2903">
        <v>100</v>
      </c>
      <c r="H2903">
        <v>0</v>
      </c>
      <c r="J2903" t="s">
        <v>3901</v>
      </c>
      <c r="K2903" t="s">
        <v>3897</v>
      </c>
      <c r="L2903" t="str">
        <f t="shared" si="45"/>
        <v>INSERT INTO stocks (stock_code, name, marcket_id, category_id, share_unit_number, is_nikkei225) VALUES(7839,'(株)ＳＨＯＥＩ',1,16,'100',0);</v>
      </c>
    </row>
    <row r="2904" spans="1:12" x14ac:dyDescent="0.2">
      <c r="A2904">
        <v>7840</v>
      </c>
      <c r="B2904" t="s">
        <v>2947</v>
      </c>
      <c r="C2904" t="s">
        <v>5</v>
      </c>
      <c r="D2904">
        <f>VLOOKUP(C2904,市場名!$A$1:$B$14,2,FALSE)</f>
        <v>1</v>
      </c>
      <c r="E2904" t="s">
        <v>475</v>
      </c>
      <c r="F2904">
        <f>VLOOKUP(E2904,業種分類!$A$1:$B$34,2,FALSE)</f>
        <v>16</v>
      </c>
      <c r="G2904">
        <v>100</v>
      </c>
      <c r="H2904">
        <v>0</v>
      </c>
      <c r="J2904" t="s">
        <v>3901</v>
      </c>
      <c r="K2904" t="s">
        <v>3897</v>
      </c>
      <c r="L2904" t="str">
        <f t="shared" si="45"/>
        <v>INSERT INTO stocks (stock_code, name, marcket_id, category_id, share_unit_number, is_nikkei225) VALUES(7840,'フランスベッドホールディングス(株)',1,16,'100',0);</v>
      </c>
    </row>
    <row r="2905" spans="1:12" x14ac:dyDescent="0.2">
      <c r="A2905">
        <v>7841</v>
      </c>
      <c r="B2905" t="s">
        <v>2948</v>
      </c>
      <c r="C2905" t="s">
        <v>15</v>
      </c>
      <c r="D2905">
        <f>VLOOKUP(C2905,市場名!$A$1:$B$14,2,FALSE)</f>
        <v>5</v>
      </c>
      <c r="E2905" t="s">
        <v>475</v>
      </c>
      <c r="F2905">
        <f>VLOOKUP(E2905,業種分類!$A$1:$B$34,2,FALSE)</f>
        <v>16</v>
      </c>
      <c r="G2905">
        <v>100</v>
      </c>
      <c r="H2905">
        <v>0</v>
      </c>
      <c r="J2905" t="s">
        <v>3901</v>
      </c>
      <c r="K2905" t="s">
        <v>3897</v>
      </c>
      <c r="L2905" t="str">
        <f t="shared" si="45"/>
        <v>INSERT INTO stocks (stock_code, name, marcket_id, category_id, share_unit_number, is_nikkei225) VALUES(7841,'(株)遠藤製作所',5,16,'100',0);</v>
      </c>
    </row>
    <row r="2906" spans="1:12" x14ac:dyDescent="0.2">
      <c r="A2906">
        <v>7844</v>
      </c>
      <c r="B2906" t="s">
        <v>2949</v>
      </c>
      <c r="C2906" t="s">
        <v>5</v>
      </c>
      <c r="D2906">
        <f>VLOOKUP(C2906,市場名!$A$1:$B$14,2,FALSE)</f>
        <v>1</v>
      </c>
      <c r="E2906" t="s">
        <v>201</v>
      </c>
      <c r="F2906">
        <f>VLOOKUP(E2906,業種分類!$A$1:$B$34,2,FALSE)</f>
        <v>9</v>
      </c>
      <c r="G2906">
        <v>100</v>
      </c>
      <c r="H2906">
        <v>0</v>
      </c>
      <c r="J2906" t="s">
        <v>3901</v>
      </c>
      <c r="K2906" t="s">
        <v>3897</v>
      </c>
      <c r="L2906" t="str">
        <f t="shared" si="45"/>
        <v>INSERT INTO stocks (stock_code, name, marcket_id, category_id, share_unit_number, is_nikkei225) VALUES(7844,'(株)マーベラス',1,9,'100',0);</v>
      </c>
    </row>
    <row r="2907" spans="1:12" x14ac:dyDescent="0.2">
      <c r="A2907">
        <v>7846</v>
      </c>
      <c r="B2907" t="s">
        <v>2950</v>
      </c>
      <c r="C2907" t="s">
        <v>5</v>
      </c>
      <c r="D2907">
        <f>VLOOKUP(C2907,市場名!$A$1:$B$14,2,FALSE)</f>
        <v>1</v>
      </c>
      <c r="E2907" t="s">
        <v>475</v>
      </c>
      <c r="F2907">
        <f>VLOOKUP(E2907,業種分類!$A$1:$B$34,2,FALSE)</f>
        <v>16</v>
      </c>
      <c r="G2907">
        <v>100</v>
      </c>
      <c r="H2907">
        <v>0</v>
      </c>
      <c r="J2907" t="s">
        <v>3901</v>
      </c>
      <c r="K2907" t="s">
        <v>3897</v>
      </c>
      <c r="L2907" t="str">
        <f t="shared" si="45"/>
        <v>INSERT INTO stocks (stock_code, name, marcket_id, category_id, share_unit_number, is_nikkei225) VALUES(7846,'(株)パイロットコーポレーション',1,16,'100',0);</v>
      </c>
    </row>
    <row r="2908" spans="1:12" x14ac:dyDescent="0.2">
      <c r="A2908">
        <v>7847</v>
      </c>
      <c r="B2908" t="s">
        <v>2951</v>
      </c>
      <c r="C2908" t="s">
        <v>15</v>
      </c>
      <c r="D2908">
        <f>VLOOKUP(C2908,市場名!$A$1:$B$14,2,FALSE)</f>
        <v>5</v>
      </c>
      <c r="E2908" t="s">
        <v>475</v>
      </c>
      <c r="F2908">
        <f>VLOOKUP(E2908,業種分類!$A$1:$B$34,2,FALSE)</f>
        <v>16</v>
      </c>
      <c r="G2908">
        <v>100</v>
      </c>
      <c r="H2908">
        <v>0</v>
      </c>
      <c r="J2908" t="s">
        <v>3901</v>
      </c>
      <c r="K2908" t="s">
        <v>3897</v>
      </c>
      <c r="L2908" t="str">
        <f t="shared" si="45"/>
        <v>INSERT INTO stocks (stock_code, name, marcket_id, category_id, share_unit_number, is_nikkei225) VALUES(7847,'(株)グラファイトデザイン',5,16,'100',0);</v>
      </c>
    </row>
    <row r="2909" spans="1:12" x14ac:dyDescent="0.2">
      <c r="A2909">
        <v>7849</v>
      </c>
      <c r="B2909" t="s">
        <v>2952</v>
      </c>
      <c r="C2909" t="s">
        <v>15</v>
      </c>
      <c r="D2909">
        <f>VLOOKUP(C2909,市場名!$A$1:$B$14,2,FALSE)</f>
        <v>5</v>
      </c>
      <c r="E2909" t="s">
        <v>201</v>
      </c>
      <c r="F2909">
        <f>VLOOKUP(E2909,業種分類!$A$1:$B$34,2,FALSE)</f>
        <v>9</v>
      </c>
      <c r="G2909">
        <v>100</v>
      </c>
      <c r="H2909">
        <v>0</v>
      </c>
      <c r="J2909" t="s">
        <v>3901</v>
      </c>
      <c r="K2909" t="s">
        <v>3897</v>
      </c>
      <c r="L2909" t="str">
        <f t="shared" si="45"/>
        <v>INSERT INTO stocks (stock_code, name, marcket_id, category_id, share_unit_number, is_nikkei225) VALUES(7849,'スターツ出版(株)',5,9,'100',0);</v>
      </c>
    </row>
    <row r="2910" spans="1:12" x14ac:dyDescent="0.2">
      <c r="A2910">
        <v>7850</v>
      </c>
      <c r="B2910" t="s">
        <v>2953</v>
      </c>
      <c r="C2910" t="s">
        <v>15</v>
      </c>
      <c r="D2910">
        <f>VLOOKUP(C2910,市場名!$A$1:$B$14,2,FALSE)</f>
        <v>5</v>
      </c>
      <c r="E2910" t="s">
        <v>475</v>
      </c>
      <c r="F2910">
        <f>VLOOKUP(E2910,業種分類!$A$1:$B$34,2,FALSE)</f>
        <v>16</v>
      </c>
      <c r="G2910">
        <v>100</v>
      </c>
      <c r="H2910">
        <v>0</v>
      </c>
      <c r="J2910" t="s">
        <v>3901</v>
      </c>
      <c r="K2910" t="s">
        <v>3897</v>
      </c>
      <c r="L2910" t="str">
        <f t="shared" si="45"/>
        <v>INSERT INTO stocks (stock_code, name, marcket_id, category_id, share_unit_number, is_nikkei225) VALUES(7850,'総合商研(株)',5,16,'100',0);</v>
      </c>
    </row>
    <row r="2911" spans="1:12" x14ac:dyDescent="0.2">
      <c r="A2911">
        <v>7851</v>
      </c>
      <c r="B2911" t="s">
        <v>2954</v>
      </c>
      <c r="C2911" t="s">
        <v>37</v>
      </c>
      <c r="D2911">
        <f>VLOOKUP(C2911,市場名!$A$1:$B$14,2,FALSE)</f>
        <v>2</v>
      </c>
      <c r="E2911" t="s">
        <v>475</v>
      </c>
      <c r="F2911">
        <f>VLOOKUP(E2911,業種分類!$A$1:$B$34,2,FALSE)</f>
        <v>16</v>
      </c>
      <c r="G2911">
        <v>100</v>
      </c>
      <c r="H2911">
        <v>0</v>
      </c>
      <c r="J2911" t="s">
        <v>3901</v>
      </c>
      <c r="K2911" t="s">
        <v>3897</v>
      </c>
      <c r="L2911" t="str">
        <f t="shared" si="45"/>
        <v>INSERT INTO stocks (stock_code, name, marcket_id, category_id, share_unit_number, is_nikkei225) VALUES(7851,'カワセコンピュータサプライ(株)',2,16,'100',0);</v>
      </c>
    </row>
    <row r="2912" spans="1:12" x14ac:dyDescent="0.2">
      <c r="A2912">
        <v>7855</v>
      </c>
      <c r="B2912" t="s">
        <v>2955</v>
      </c>
      <c r="C2912" t="s">
        <v>21</v>
      </c>
      <c r="D2912">
        <f>VLOOKUP(C2912,市場名!$A$1:$B$14,2,FALSE)</f>
        <v>6</v>
      </c>
      <c r="E2912" t="s">
        <v>475</v>
      </c>
      <c r="F2912">
        <f>VLOOKUP(E2912,業種分類!$A$1:$B$34,2,FALSE)</f>
        <v>16</v>
      </c>
      <c r="G2912">
        <v>100</v>
      </c>
      <c r="H2912">
        <v>0</v>
      </c>
      <c r="J2912" t="s">
        <v>3901</v>
      </c>
      <c r="K2912" t="s">
        <v>3897</v>
      </c>
      <c r="L2912" t="str">
        <f t="shared" si="45"/>
        <v>INSERT INTO stocks (stock_code, name, marcket_id, category_id, share_unit_number, is_nikkei225) VALUES(7855,'カーディナル(株)',6,16,'100',0);</v>
      </c>
    </row>
    <row r="2913" spans="1:12" x14ac:dyDescent="0.2">
      <c r="A2913">
        <v>7856</v>
      </c>
      <c r="B2913" t="s">
        <v>2956</v>
      </c>
      <c r="C2913" t="s">
        <v>5</v>
      </c>
      <c r="D2913">
        <f>VLOOKUP(C2913,市場名!$A$1:$B$14,2,FALSE)</f>
        <v>1</v>
      </c>
      <c r="E2913" t="s">
        <v>475</v>
      </c>
      <c r="F2913">
        <f>VLOOKUP(E2913,業種分類!$A$1:$B$34,2,FALSE)</f>
        <v>16</v>
      </c>
      <c r="G2913">
        <v>100</v>
      </c>
      <c r="H2913">
        <v>0</v>
      </c>
      <c r="J2913" t="s">
        <v>3901</v>
      </c>
      <c r="K2913" t="s">
        <v>3897</v>
      </c>
      <c r="L2913" t="str">
        <f t="shared" si="45"/>
        <v>INSERT INTO stocks (stock_code, name, marcket_id, category_id, share_unit_number, is_nikkei225) VALUES(7856,'萩原工業(株)',1,16,'100',0);</v>
      </c>
    </row>
    <row r="2914" spans="1:12" x14ac:dyDescent="0.2">
      <c r="A2914">
        <v>7857</v>
      </c>
      <c r="B2914" t="s">
        <v>2957</v>
      </c>
      <c r="C2914" t="s">
        <v>15</v>
      </c>
      <c r="D2914">
        <f>VLOOKUP(C2914,市場名!$A$1:$B$14,2,FALSE)</f>
        <v>5</v>
      </c>
      <c r="E2914" t="s">
        <v>475</v>
      </c>
      <c r="F2914">
        <f>VLOOKUP(E2914,業種分類!$A$1:$B$34,2,FALSE)</f>
        <v>16</v>
      </c>
      <c r="G2914">
        <v>100</v>
      </c>
      <c r="H2914">
        <v>0</v>
      </c>
      <c r="J2914" t="s">
        <v>3901</v>
      </c>
      <c r="K2914" t="s">
        <v>3897</v>
      </c>
      <c r="L2914" t="str">
        <f t="shared" si="45"/>
        <v>INSERT INTO stocks (stock_code, name, marcket_id, category_id, share_unit_number, is_nikkei225) VALUES(7857,'セキ(株)',5,16,'100',0);</v>
      </c>
    </row>
    <row r="2915" spans="1:12" x14ac:dyDescent="0.2">
      <c r="A2915">
        <v>7859</v>
      </c>
      <c r="B2915" t="s">
        <v>2958</v>
      </c>
      <c r="C2915" t="s">
        <v>37</v>
      </c>
      <c r="D2915">
        <f>VLOOKUP(C2915,市場名!$A$1:$B$14,2,FALSE)</f>
        <v>2</v>
      </c>
      <c r="E2915" t="s">
        <v>475</v>
      </c>
      <c r="F2915">
        <f>VLOOKUP(E2915,業種分類!$A$1:$B$34,2,FALSE)</f>
        <v>16</v>
      </c>
      <c r="G2915">
        <v>100</v>
      </c>
      <c r="H2915">
        <v>0</v>
      </c>
      <c r="J2915" t="s">
        <v>3901</v>
      </c>
      <c r="K2915" t="s">
        <v>3897</v>
      </c>
      <c r="L2915" t="str">
        <f t="shared" si="45"/>
        <v>INSERT INTO stocks (stock_code, name, marcket_id, category_id, share_unit_number, is_nikkei225) VALUES(7859,'(株)アルメディオ',2,16,'100',0);</v>
      </c>
    </row>
    <row r="2916" spans="1:12" x14ac:dyDescent="0.2">
      <c r="A2916">
        <v>7860</v>
      </c>
      <c r="B2916" t="s">
        <v>2959</v>
      </c>
      <c r="C2916" t="s">
        <v>5</v>
      </c>
      <c r="D2916">
        <f>VLOOKUP(C2916,市場名!$A$1:$B$14,2,FALSE)</f>
        <v>1</v>
      </c>
      <c r="E2916" t="s">
        <v>201</v>
      </c>
      <c r="F2916">
        <f>VLOOKUP(E2916,業種分類!$A$1:$B$34,2,FALSE)</f>
        <v>9</v>
      </c>
      <c r="G2916">
        <v>100</v>
      </c>
      <c r="H2916">
        <v>0</v>
      </c>
      <c r="J2916" t="s">
        <v>3901</v>
      </c>
      <c r="K2916" t="s">
        <v>3897</v>
      </c>
      <c r="L2916" t="str">
        <f t="shared" si="45"/>
        <v>INSERT INTO stocks (stock_code, name, marcket_id, category_id, share_unit_number, is_nikkei225) VALUES(7860,'エイベックス(株)',1,9,'100',0);</v>
      </c>
    </row>
    <row r="2917" spans="1:12" x14ac:dyDescent="0.2">
      <c r="A2917">
        <v>7862</v>
      </c>
      <c r="B2917" t="s">
        <v>2960</v>
      </c>
      <c r="C2917" t="s">
        <v>5</v>
      </c>
      <c r="D2917">
        <f>VLOOKUP(C2917,市場名!$A$1:$B$14,2,FALSE)</f>
        <v>1</v>
      </c>
      <c r="E2917" t="s">
        <v>475</v>
      </c>
      <c r="F2917">
        <f>VLOOKUP(E2917,業種分類!$A$1:$B$34,2,FALSE)</f>
        <v>16</v>
      </c>
      <c r="G2917">
        <v>100</v>
      </c>
      <c r="H2917">
        <v>0</v>
      </c>
      <c r="J2917" t="s">
        <v>3901</v>
      </c>
      <c r="K2917" t="s">
        <v>3897</v>
      </c>
      <c r="L2917" t="str">
        <f t="shared" si="45"/>
        <v>INSERT INTO stocks (stock_code, name, marcket_id, category_id, share_unit_number, is_nikkei225) VALUES(7862,'トッパン・フォームズ(株)',1,16,'100',0);</v>
      </c>
    </row>
    <row r="2918" spans="1:12" x14ac:dyDescent="0.2">
      <c r="A2918">
        <v>7863</v>
      </c>
      <c r="B2918" t="s">
        <v>2961</v>
      </c>
      <c r="C2918" t="s">
        <v>15</v>
      </c>
      <c r="D2918">
        <f>VLOOKUP(C2918,市場名!$A$1:$B$14,2,FALSE)</f>
        <v>5</v>
      </c>
      <c r="E2918" t="s">
        <v>475</v>
      </c>
      <c r="F2918">
        <f>VLOOKUP(E2918,業種分類!$A$1:$B$34,2,FALSE)</f>
        <v>16</v>
      </c>
      <c r="G2918">
        <v>100</v>
      </c>
      <c r="H2918">
        <v>0</v>
      </c>
      <c r="J2918" t="s">
        <v>3901</v>
      </c>
      <c r="K2918" t="s">
        <v>3897</v>
      </c>
      <c r="L2918" t="str">
        <f t="shared" si="45"/>
        <v>INSERT INTO stocks (stock_code, name, marcket_id, category_id, share_unit_number, is_nikkei225) VALUES(7863,'(株)平賀',5,16,'100',0);</v>
      </c>
    </row>
    <row r="2919" spans="1:12" x14ac:dyDescent="0.2">
      <c r="A2919">
        <v>7864</v>
      </c>
      <c r="B2919" t="s">
        <v>2962</v>
      </c>
      <c r="C2919" t="s">
        <v>5</v>
      </c>
      <c r="D2919">
        <f>VLOOKUP(C2919,市場名!$A$1:$B$14,2,FALSE)</f>
        <v>1</v>
      </c>
      <c r="E2919" t="s">
        <v>475</v>
      </c>
      <c r="F2919">
        <f>VLOOKUP(E2919,業種分類!$A$1:$B$34,2,FALSE)</f>
        <v>16</v>
      </c>
      <c r="G2919">
        <v>100</v>
      </c>
      <c r="H2919">
        <v>0</v>
      </c>
      <c r="J2919" t="s">
        <v>3901</v>
      </c>
      <c r="K2919" t="s">
        <v>3897</v>
      </c>
      <c r="L2919" t="str">
        <f t="shared" si="45"/>
        <v>INSERT INTO stocks (stock_code, name, marcket_id, category_id, share_unit_number, is_nikkei225) VALUES(7864,'(株)フジシールインターナショナル',1,16,'100',0);</v>
      </c>
    </row>
    <row r="2920" spans="1:12" x14ac:dyDescent="0.2">
      <c r="A2920">
        <v>7865</v>
      </c>
      <c r="B2920" t="s">
        <v>2963</v>
      </c>
      <c r="C2920" t="s">
        <v>15</v>
      </c>
      <c r="D2920">
        <f>VLOOKUP(C2920,市場名!$A$1:$B$14,2,FALSE)</f>
        <v>5</v>
      </c>
      <c r="E2920" t="s">
        <v>475</v>
      </c>
      <c r="F2920">
        <f>VLOOKUP(E2920,業種分類!$A$1:$B$34,2,FALSE)</f>
        <v>16</v>
      </c>
      <c r="G2920">
        <v>100</v>
      </c>
      <c r="H2920">
        <v>0</v>
      </c>
      <c r="J2920" t="s">
        <v>3901</v>
      </c>
      <c r="K2920" t="s">
        <v>3897</v>
      </c>
      <c r="L2920" t="str">
        <f t="shared" si="45"/>
        <v>INSERT INTO stocks (stock_code, name, marcket_id, category_id, share_unit_number, is_nikkei225) VALUES(7865,'ピープル(株)',5,16,'100',0);</v>
      </c>
    </row>
    <row r="2921" spans="1:12" x14ac:dyDescent="0.2">
      <c r="A2921">
        <v>7867</v>
      </c>
      <c r="B2921" t="s">
        <v>2964</v>
      </c>
      <c r="C2921" t="s">
        <v>5</v>
      </c>
      <c r="D2921">
        <f>VLOOKUP(C2921,市場名!$A$1:$B$14,2,FALSE)</f>
        <v>1</v>
      </c>
      <c r="E2921" t="s">
        <v>475</v>
      </c>
      <c r="F2921">
        <f>VLOOKUP(E2921,業種分類!$A$1:$B$34,2,FALSE)</f>
        <v>16</v>
      </c>
      <c r="G2921">
        <v>100</v>
      </c>
      <c r="H2921">
        <v>0</v>
      </c>
      <c r="J2921" t="s">
        <v>3901</v>
      </c>
      <c r="K2921" t="s">
        <v>3897</v>
      </c>
      <c r="L2921" t="str">
        <f t="shared" si="45"/>
        <v>INSERT INTO stocks (stock_code, name, marcket_id, category_id, share_unit_number, is_nikkei225) VALUES(7867,'(株)タカラトミー',1,16,'100',0);</v>
      </c>
    </row>
    <row r="2922" spans="1:12" x14ac:dyDescent="0.2">
      <c r="A2922">
        <v>7868</v>
      </c>
      <c r="B2922" t="s">
        <v>2965</v>
      </c>
      <c r="C2922" t="s">
        <v>5</v>
      </c>
      <c r="D2922">
        <f>VLOOKUP(C2922,市場名!$A$1:$B$14,2,FALSE)</f>
        <v>1</v>
      </c>
      <c r="E2922" t="s">
        <v>475</v>
      </c>
      <c r="F2922">
        <f>VLOOKUP(E2922,業種分類!$A$1:$B$34,2,FALSE)</f>
        <v>16</v>
      </c>
      <c r="G2922">
        <v>100</v>
      </c>
      <c r="H2922">
        <v>0</v>
      </c>
      <c r="J2922" t="s">
        <v>3901</v>
      </c>
      <c r="K2922" t="s">
        <v>3897</v>
      </c>
      <c r="L2922" t="str">
        <f t="shared" si="45"/>
        <v>INSERT INTO stocks (stock_code, name, marcket_id, category_id, share_unit_number, is_nikkei225) VALUES(7868,'(株)廣済堂',1,16,'100',0);</v>
      </c>
    </row>
    <row r="2923" spans="1:12" x14ac:dyDescent="0.2">
      <c r="A2923">
        <v>7869</v>
      </c>
      <c r="B2923" t="s">
        <v>2966</v>
      </c>
      <c r="C2923" t="s">
        <v>15</v>
      </c>
      <c r="D2923">
        <f>VLOOKUP(C2923,市場名!$A$1:$B$14,2,FALSE)</f>
        <v>5</v>
      </c>
      <c r="E2923" t="s">
        <v>475</v>
      </c>
      <c r="F2923">
        <f>VLOOKUP(E2923,業種分類!$A$1:$B$34,2,FALSE)</f>
        <v>16</v>
      </c>
      <c r="G2923">
        <v>100</v>
      </c>
      <c r="H2923">
        <v>0</v>
      </c>
      <c r="J2923" t="s">
        <v>3901</v>
      </c>
      <c r="K2923" t="s">
        <v>3897</v>
      </c>
      <c r="L2923" t="str">
        <f t="shared" si="45"/>
        <v>INSERT INTO stocks (stock_code, name, marcket_id, category_id, share_unit_number, is_nikkei225) VALUES(7869,'日本フォームサービス(株)',5,16,'100',0);</v>
      </c>
    </row>
    <row r="2924" spans="1:12" x14ac:dyDescent="0.2">
      <c r="A2924">
        <v>7870</v>
      </c>
      <c r="B2924" t="s">
        <v>2967</v>
      </c>
      <c r="C2924" t="s">
        <v>41</v>
      </c>
      <c r="D2924">
        <f>VLOOKUP(C2924,市場名!$A$1:$B$14,2,FALSE)</f>
        <v>11</v>
      </c>
      <c r="E2924" t="s">
        <v>475</v>
      </c>
      <c r="F2924">
        <f>VLOOKUP(E2924,業種分類!$A$1:$B$34,2,FALSE)</f>
        <v>16</v>
      </c>
      <c r="G2924">
        <v>100</v>
      </c>
      <c r="H2924">
        <v>0</v>
      </c>
      <c r="J2924" t="s">
        <v>3901</v>
      </c>
      <c r="K2924" t="s">
        <v>3897</v>
      </c>
      <c r="L2924" t="str">
        <f t="shared" si="45"/>
        <v>INSERT INTO stocks (stock_code, name, marcket_id, category_id, share_unit_number, is_nikkei225) VALUES(7870,'福島印刷(株)',11,16,'100',0);</v>
      </c>
    </row>
    <row r="2925" spans="1:12" x14ac:dyDescent="0.2">
      <c r="A2925">
        <v>7871</v>
      </c>
      <c r="B2925" t="s">
        <v>2968</v>
      </c>
      <c r="C2925" t="s">
        <v>37</v>
      </c>
      <c r="D2925">
        <f>VLOOKUP(C2925,市場名!$A$1:$B$14,2,FALSE)</f>
        <v>2</v>
      </c>
      <c r="E2925" t="s">
        <v>841</v>
      </c>
      <c r="F2925">
        <f>VLOOKUP(E2925,業種分類!$A$1:$B$34,2,FALSE)</f>
        <v>24</v>
      </c>
      <c r="G2925">
        <v>100</v>
      </c>
      <c r="H2925">
        <v>0</v>
      </c>
      <c r="J2925" t="s">
        <v>3901</v>
      </c>
      <c r="K2925" t="s">
        <v>3897</v>
      </c>
      <c r="L2925" t="str">
        <f t="shared" si="45"/>
        <v>INSERT INTO stocks (stock_code, name, marcket_id, category_id, share_unit_number, is_nikkei225) VALUES(7871,'フクビ化学工業(株)',2,24,'100',0);</v>
      </c>
    </row>
    <row r="2926" spans="1:12" x14ac:dyDescent="0.2">
      <c r="A2926">
        <v>7872</v>
      </c>
      <c r="B2926" t="s">
        <v>2969</v>
      </c>
      <c r="C2926" t="s">
        <v>5</v>
      </c>
      <c r="D2926">
        <f>VLOOKUP(C2926,市場名!$A$1:$B$14,2,FALSE)</f>
        <v>1</v>
      </c>
      <c r="E2926" t="s">
        <v>475</v>
      </c>
      <c r="F2926">
        <f>VLOOKUP(E2926,業種分類!$A$1:$B$34,2,FALSE)</f>
        <v>16</v>
      </c>
      <c r="G2926">
        <v>100</v>
      </c>
      <c r="H2926">
        <v>0</v>
      </c>
      <c r="J2926" t="s">
        <v>3901</v>
      </c>
      <c r="K2926" t="s">
        <v>3897</v>
      </c>
      <c r="L2926" t="str">
        <f t="shared" si="45"/>
        <v>INSERT INTO stocks (stock_code, name, marcket_id, category_id, share_unit_number, is_nikkei225) VALUES(7872,'エステールホールディングス(株)',1,16,'100',0);</v>
      </c>
    </row>
    <row r="2927" spans="1:12" x14ac:dyDescent="0.2">
      <c r="A2927">
        <v>7873</v>
      </c>
      <c r="B2927" t="s">
        <v>2970</v>
      </c>
      <c r="C2927" t="s">
        <v>5</v>
      </c>
      <c r="D2927">
        <f>VLOOKUP(C2927,市場名!$A$1:$B$14,2,FALSE)</f>
        <v>1</v>
      </c>
      <c r="E2927" t="s">
        <v>475</v>
      </c>
      <c r="F2927">
        <f>VLOOKUP(E2927,業種分類!$A$1:$B$34,2,FALSE)</f>
        <v>16</v>
      </c>
      <c r="G2927">
        <v>100</v>
      </c>
      <c r="H2927">
        <v>0</v>
      </c>
      <c r="J2927" t="s">
        <v>3901</v>
      </c>
      <c r="K2927" t="s">
        <v>3897</v>
      </c>
      <c r="L2927" t="str">
        <f t="shared" si="45"/>
        <v>INSERT INTO stocks (stock_code, name, marcket_id, category_id, share_unit_number, is_nikkei225) VALUES(7873,'(株)アーク',1,16,'100',0);</v>
      </c>
    </row>
    <row r="2928" spans="1:12" x14ac:dyDescent="0.2">
      <c r="A2928">
        <v>7874</v>
      </c>
      <c r="B2928" t="s">
        <v>2971</v>
      </c>
      <c r="C2928" t="s">
        <v>5</v>
      </c>
      <c r="D2928">
        <f>VLOOKUP(C2928,市場名!$A$1:$B$14,2,FALSE)</f>
        <v>1</v>
      </c>
      <c r="E2928" t="s">
        <v>841</v>
      </c>
      <c r="F2928">
        <f>VLOOKUP(E2928,業種分類!$A$1:$B$34,2,FALSE)</f>
        <v>24</v>
      </c>
      <c r="G2928">
        <v>100</v>
      </c>
      <c r="H2928">
        <v>0</v>
      </c>
      <c r="J2928" t="s">
        <v>3901</v>
      </c>
      <c r="K2928" t="s">
        <v>3897</v>
      </c>
      <c r="L2928" t="str">
        <f t="shared" si="45"/>
        <v>INSERT INTO stocks (stock_code, name, marcket_id, category_id, share_unit_number, is_nikkei225) VALUES(7874,'レック(株)',1,24,'100',0);</v>
      </c>
    </row>
    <row r="2929" spans="1:12" x14ac:dyDescent="0.2">
      <c r="A2929">
        <v>7875</v>
      </c>
      <c r="B2929" t="s">
        <v>2972</v>
      </c>
      <c r="C2929" t="s">
        <v>37</v>
      </c>
      <c r="D2929">
        <f>VLOOKUP(C2929,市場名!$A$1:$B$14,2,FALSE)</f>
        <v>2</v>
      </c>
      <c r="E2929" t="s">
        <v>475</v>
      </c>
      <c r="F2929">
        <f>VLOOKUP(E2929,業種分類!$A$1:$B$34,2,FALSE)</f>
        <v>16</v>
      </c>
      <c r="G2929">
        <v>100</v>
      </c>
      <c r="H2929">
        <v>0</v>
      </c>
      <c r="J2929" t="s">
        <v>3901</v>
      </c>
      <c r="K2929" t="s">
        <v>3897</v>
      </c>
      <c r="L2929" t="str">
        <f t="shared" si="45"/>
        <v>INSERT INTO stocks (stock_code, name, marcket_id, category_id, share_unit_number, is_nikkei225) VALUES(7875,'竹田印刷(株)',2,16,'100',0);</v>
      </c>
    </row>
    <row r="2930" spans="1:12" x14ac:dyDescent="0.2">
      <c r="A2930">
        <v>7877</v>
      </c>
      <c r="B2930" t="s">
        <v>2973</v>
      </c>
      <c r="C2930" t="s">
        <v>15</v>
      </c>
      <c r="D2930">
        <f>VLOOKUP(C2930,市場名!$A$1:$B$14,2,FALSE)</f>
        <v>5</v>
      </c>
      <c r="E2930" t="s">
        <v>841</v>
      </c>
      <c r="F2930">
        <f>VLOOKUP(E2930,業種分類!$A$1:$B$34,2,FALSE)</f>
        <v>24</v>
      </c>
      <c r="G2930">
        <v>100</v>
      </c>
      <c r="H2930">
        <v>0</v>
      </c>
      <c r="J2930" t="s">
        <v>3901</v>
      </c>
      <c r="K2930" t="s">
        <v>3897</v>
      </c>
      <c r="L2930" t="str">
        <f t="shared" si="45"/>
        <v>INSERT INTO stocks (stock_code, name, marcket_id, category_id, share_unit_number, is_nikkei225) VALUES(7877,'永大化工(株)',5,24,'100',0);</v>
      </c>
    </row>
    <row r="2931" spans="1:12" x14ac:dyDescent="0.2">
      <c r="A2931">
        <v>7878</v>
      </c>
      <c r="B2931" t="s">
        <v>2974</v>
      </c>
      <c r="C2931" t="s">
        <v>15</v>
      </c>
      <c r="D2931">
        <f>VLOOKUP(C2931,市場名!$A$1:$B$14,2,FALSE)</f>
        <v>5</v>
      </c>
      <c r="E2931" t="s">
        <v>475</v>
      </c>
      <c r="F2931">
        <f>VLOOKUP(E2931,業種分類!$A$1:$B$34,2,FALSE)</f>
        <v>16</v>
      </c>
      <c r="G2931">
        <v>100</v>
      </c>
      <c r="H2931">
        <v>0</v>
      </c>
      <c r="J2931" t="s">
        <v>3901</v>
      </c>
      <c r="K2931" t="s">
        <v>3897</v>
      </c>
      <c r="L2931" t="str">
        <f t="shared" si="45"/>
        <v>INSERT INTO stocks (stock_code, name, marcket_id, category_id, share_unit_number, is_nikkei225) VALUES(7878,'(株)光・彩',5,16,'100',0);</v>
      </c>
    </row>
    <row r="2932" spans="1:12" x14ac:dyDescent="0.2">
      <c r="A2932">
        <v>7879</v>
      </c>
      <c r="B2932" t="s">
        <v>2975</v>
      </c>
      <c r="C2932" t="s">
        <v>37</v>
      </c>
      <c r="D2932">
        <f>VLOOKUP(C2932,市場名!$A$1:$B$14,2,FALSE)</f>
        <v>2</v>
      </c>
      <c r="E2932" t="s">
        <v>475</v>
      </c>
      <c r="F2932">
        <f>VLOOKUP(E2932,業種分類!$A$1:$B$34,2,FALSE)</f>
        <v>16</v>
      </c>
      <c r="G2932">
        <v>100</v>
      </c>
      <c r="H2932">
        <v>0</v>
      </c>
      <c r="J2932" t="s">
        <v>3901</v>
      </c>
      <c r="K2932" t="s">
        <v>3897</v>
      </c>
      <c r="L2932" t="str">
        <f t="shared" si="45"/>
        <v>INSERT INTO stocks (stock_code, name, marcket_id, category_id, share_unit_number, is_nikkei225) VALUES(7879,'(株)ノダ',2,16,'100',0);</v>
      </c>
    </row>
    <row r="2933" spans="1:12" x14ac:dyDescent="0.2">
      <c r="A2933">
        <v>7883</v>
      </c>
      <c r="B2933" t="s">
        <v>2976</v>
      </c>
      <c r="C2933" t="s">
        <v>15</v>
      </c>
      <c r="D2933">
        <f>VLOOKUP(C2933,市場名!$A$1:$B$14,2,FALSE)</f>
        <v>5</v>
      </c>
      <c r="E2933" t="s">
        <v>475</v>
      </c>
      <c r="F2933">
        <f>VLOOKUP(E2933,業種分類!$A$1:$B$34,2,FALSE)</f>
        <v>16</v>
      </c>
      <c r="G2933">
        <v>100</v>
      </c>
      <c r="H2933">
        <v>0</v>
      </c>
      <c r="J2933" t="s">
        <v>3901</v>
      </c>
      <c r="K2933" t="s">
        <v>3897</v>
      </c>
      <c r="L2933" t="str">
        <f t="shared" si="45"/>
        <v>INSERT INTO stocks (stock_code, name, marcket_id, category_id, share_unit_number, is_nikkei225) VALUES(7883,'サンメッセ(株)',5,16,'100',0);</v>
      </c>
    </row>
    <row r="2934" spans="1:12" x14ac:dyDescent="0.2">
      <c r="A2934">
        <v>7885</v>
      </c>
      <c r="B2934" t="s">
        <v>2977</v>
      </c>
      <c r="C2934" t="s">
        <v>5</v>
      </c>
      <c r="D2934">
        <f>VLOOKUP(C2934,市場名!$A$1:$B$14,2,FALSE)</f>
        <v>1</v>
      </c>
      <c r="E2934" t="s">
        <v>475</v>
      </c>
      <c r="F2934">
        <f>VLOOKUP(E2934,業種分類!$A$1:$B$34,2,FALSE)</f>
        <v>16</v>
      </c>
      <c r="G2934">
        <v>100</v>
      </c>
      <c r="H2934">
        <v>0</v>
      </c>
      <c r="J2934" t="s">
        <v>3901</v>
      </c>
      <c r="K2934" t="s">
        <v>3897</v>
      </c>
      <c r="L2934" t="str">
        <f t="shared" si="45"/>
        <v>INSERT INTO stocks (stock_code, name, marcket_id, category_id, share_unit_number, is_nikkei225) VALUES(7885,'タカノ(株)',1,16,'100',0);</v>
      </c>
    </row>
    <row r="2935" spans="1:12" x14ac:dyDescent="0.2">
      <c r="A2935">
        <v>7886</v>
      </c>
      <c r="B2935" t="s">
        <v>2978</v>
      </c>
      <c r="C2935" t="s">
        <v>15</v>
      </c>
      <c r="D2935">
        <f>VLOOKUP(C2935,市場名!$A$1:$B$14,2,FALSE)</f>
        <v>5</v>
      </c>
      <c r="E2935" t="s">
        <v>841</v>
      </c>
      <c r="F2935">
        <f>VLOOKUP(E2935,業種分類!$A$1:$B$34,2,FALSE)</f>
        <v>24</v>
      </c>
      <c r="G2935">
        <v>100</v>
      </c>
      <c r="H2935">
        <v>0</v>
      </c>
      <c r="J2935" t="s">
        <v>3901</v>
      </c>
      <c r="K2935" t="s">
        <v>3897</v>
      </c>
      <c r="L2935" t="str">
        <f t="shared" si="45"/>
        <v>INSERT INTO stocks (stock_code, name, marcket_id, category_id, share_unit_number, is_nikkei225) VALUES(7886,'ヤマト・インダストリー(株)',5,24,'100',0);</v>
      </c>
    </row>
    <row r="2936" spans="1:12" x14ac:dyDescent="0.2">
      <c r="A2936">
        <v>7887</v>
      </c>
      <c r="B2936" t="s">
        <v>2979</v>
      </c>
      <c r="C2936" t="s">
        <v>37</v>
      </c>
      <c r="D2936">
        <f>VLOOKUP(C2936,市場名!$A$1:$B$14,2,FALSE)</f>
        <v>2</v>
      </c>
      <c r="E2936" t="s">
        <v>475</v>
      </c>
      <c r="F2936">
        <f>VLOOKUP(E2936,業種分類!$A$1:$B$34,2,FALSE)</f>
        <v>16</v>
      </c>
      <c r="G2936">
        <v>100</v>
      </c>
      <c r="H2936">
        <v>0</v>
      </c>
      <c r="J2936" t="s">
        <v>3901</v>
      </c>
      <c r="K2936" t="s">
        <v>3897</v>
      </c>
      <c r="L2936" t="str">
        <f t="shared" si="45"/>
        <v>INSERT INTO stocks (stock_code, name, marcket_id, category_id, share_unit_number, is_nikkei225) VALUES(7887,'南海プライウッド(株)',2,16,'100',0);</v>
      </c>
    </row>
    <row r="2937" spans="1:12" x14ac:dyDescent="0.2">
      <c r="A2937">
        <v>7888</v>
      </c>
      <c r="B2937" t="s">
        <v>2980</v>
      </c>
      <c r="C2937" t="s">
        <v>5</v>
      </c>
      <c r="D2937">
        <f>VLOOKUP(C2937,市場名!$A$1:$B$14,2,FALSE)</f>
        <v>1</v>
      </c>
      <c r="E2937" t="s">
        <v>841</v>
      </c>
      <c r="F2937">
        <f>VLOOKUP(E2937,業種分類!$A$1:$B$34,2,FALSE)</f>
        <v>24</v>
      </c>
      <c r="G2937">
        <v>100</v>
      </c>
      <c r="H2937">
        <v>0</v>
      </c>
      <c r="J2937" t="s">
        <v>3901</v>
      </c>
      <c r="K2937" t="s">
        <v>3897</v>
      </c>
      <c r="L2937" t="str">
        <f t="shared" si="45"/>
        <v>INSERT INTO stocks (stock_code, name, marcket_id, category_id, share_unit_number, is_nikkei225) VALUES(7888,'三光合成(株)',1,24,'100',0);</v>
      </c>
    </row>
    <row r="2938" spans="1:12" x14ac:dyDescent="0.2">
      <c r="A2938">
        <v>7891</v>
      </c>
      <c r="B2938" t="s">
        <v>2981</v>
      </c>
      <c r="C2938" t="s">
        <v>15</v>
      </c>
      <c r="D2938">
        <f>VLOOKUP(C2938,市場名!$A$1:$B$14,2,FALSE)</f>
        <v>5</v>
      </c>
      <c r="E2938" t="s">
        <v>841</v>
      </c>
      <c r="F2938">
        <f>VLOOKUP(E2938,業種分類!$A$1:$B$34,2,FALSE)</f>
        <v>24</v>
      </c>
      <c r="G2938">
        <v>100</v>
      </c>
      <c r="H2938">
        <v>0</v>
      </c>
      <c r="J2938" t="s">
        <v>3901</v>
      </c>
      <c r="K2938" t="s">
        <v>3897</v>
      </c>
      <c r="L2938" t="str">
        <f t="shared" si="45"/>
        <v>INSERT INTO stocks (stock_code, name, marcket_id, category_id, share_unit_number, is_nikkei225) VALUES(7891,'日本ユピカ(株)',5,24,'100',0);</v>
      </c>
    </row>
    <row r="2939" spans="1:12" x14ac:dyDescent="0.2">
      <c r="A2939">
        <v>7893</v>
      </c>
      <c r="B2939" t="s">
        <v>2982</v>
      </c>
      <c r="C2939" t="s">
        <v>5</v>
      </c>
      <c r="D2939">
        <f>VLOOKUP(C2939,市場名!$A$1:$B$14,2,FALSE)</f>
        <v>1</v>
      </c>
      <c r="E2939" t="s">
        <v>475</v>
      </c>
      <c r="F2939">
        <f>VLOOKUP(E2939,業種分類!$A$1:$B$34,2,FALSE)</f>
        <v>16</v>
      </c>
      <c r="G2939">
        <v>100</v>
      </c>
      <c r="H2939">
        <v>0</v>
      </c>
      <c r="J2939" t="s">
        <v>3901</v>
      </c>
      <c r="K2939" t="s">
        <v>3897</v>
      </c>
      <c r="L2939" t="str">
        <f t="shared" si="45"/>
        <v>INSERT INTO stocks (stock_code, name, marcket_id, category_id, share_unit_number, is_nikkei225) VALUES(7893,'(株)プロネクサス',1,16,'100',0);</v>
      </c>
    </row>
    <row r="2940" spans="1:12" x14ac:dyDescent="0.2">
      <c r="A2940">
        <v>7894</v>
      </c>
      <c r="B2940" t="s">
        <v>2983</v>
      </c>
      <c r="C2940" t="s">
        <v>89</v>
      </c>
      <c r="D2940">
        <f>VLOOKUP(C2940,市場名!$A$1:$B$14,2,FALSE)</f>
        <v>13</v>
      </c>
      <c r="E2940" t="s">
        <v>841</v>
      </c>
      <c r="F2940">
        <f>VLOOKUP(E2940,業種分類!$A$1:$B$34,2,FALSE)</f>
        <v>24</v>
      </c>
      <c r="G2940">
        <v>100</v>
      </c>
      <c r="H2940">
        <v>0</v>
      </c>
      <c r="J2940" t="s">
        <v>3901</v>
      </c>
      <c r="K2940" t="s">
        <v>3897</v>
      </c>
      <c r="L2940" t="str">
        <f t="shared" si="45"/>
        <v>INSERT INTO stocks (stock_code, name, marcket_id, category_id, share_unit_number, is_nikkei225) VALUES(7894,'丸東産業(株)',13,24,'100',0);</v>
      </c>
    </row>
    <row r="2941" spans="1:12" x14ac:dyDescent="0.2">
      <c r="A2941">
        <v>7895</v>
      </c>
      <c r="B2941" t="s">
        <v>2984</v>
      </c>
      <c r="C2941" t="s">
        <v>15</v>
      </c>
      <c r="D2941">
        <f>VLOOKUP(C2941,市場名!$A$1:$B$14,2,FALSE)</f>
        <v>5</v>
      </c>
      <c r="E2941" t="s">
        <v>841</v>
      </c>
      <c r="F2941">
        <f>VLOOKUP(E2941,業種分類!$A$1:$B$34,2,FALSE)</f>
        <v>24</v>
      </c>
      <c r="G2941">
        <v>100</v>
      </c>
      <c r="H2941">
        <v>0</v>
      </c>
      <c r="J2941" t="s">
        <v>3901</v>
      </c>
      <c r="K2941" t="s">
        <v>3897</v>
      </c>
      <c r="L2941" t="str">
        <f t="shared" si="45"/>
        <v>INSERT INTO stocks (stock_code, name, marcket_id, category_id, share_unit_number, is_nikkei225) VALUES(7895,'中央化学(株)',5,24,'100',0);</v>
      </c>
    </row>
    <row r="2942" spans="1:12" x14ac:dyDescent="0.2">
      <c r="A2942">
        <v>7896</v>
      </c>
      <c r="B2942" t="s">
        <v>2985</v>
      </c>
      <c r="C2942" t="s">
        <v>37</v>
      </c>
      <c r="D2942">
        <f>VLOOKUP(C2942,市場名!$A$1:$B$14,2,FALSE)</f>
        <v>2</v>
      </c>
      <c r="E2942" t="s">
        <v>475</v>
      </c>
      <c r="F2942">
        <f>VLOOKUP(E2942,業種分類!$A$1:$B$34,2,FALSE)</f>
        <v>16</v>
      </c>
      <c r="G2942">
        <v>100</v>
      </c>
      <c r="H2942">
        <v>0</v>
      </c>
      <c r="J2942" t="s">
        <v>3901</v>
      </c>
      <c r="K2942" t="s">
        <v>3897</v>
      </c>
      <c r="L2942" t="str">
        <f t="shared" si="45"/>
        <v>INSERT INTO stocks (stock_code, name, marcket_id, category_id, share_unit_number, is_nikkei225) VALUES(7896,'セブン工業(株)',2,16,'100',0);</v>
      </c>
    </row>
    <row r="2943" spans="1:12" x14ac:dyDescent="0.2">
      <c r="A2943">
        <v>7897</v>
      </c>
      <c r="B2943" t="s">
        <v>2986</v>
      </c>
      <c r="C2943" t="s">
        <v>5</v>
      </c>
      <c r="D2943">
        <f>VLOOKUP(C2943,市場名!$A$1:$B$14,2,FALSE)</f>
        <v>1</v>
      </c>
      <c r="E2943" t="s">
        <v>475</v>
      </c>
      <c r="F2943">
        <f>VLOOKUP(E2943,業種分類!$A$1:$B$34,2,FALSE)</f>
        <v>16</v>
      </c>
      <c r="G2943">
        <v>100</v>
      </c>
      <c r="H2943">
        <v>0</v>
      </c>
      <c r="J2943" t="s">
        <v>3901</v>
      </c>
      <c r="K2943" t="s">
        <v>3897</v>
      </c>
      <c r="L2943" t="str">
        <f t="shared" si="45"/>
        <v>INSERT INTO stocks (stock_code, name, marcket_id, category_id, share_unit_number, is_nikkei225) VALUES(7897,'ホクシン(株)',1,16,'100',0);</v>
      </c>
    </row>
    <row r="2944" spans="1:12" x14ac:dyDescent="0.2">
      <c r="A2944">
        <v>7898</v>
      </c>
      <c r="B2944" t="s">
        <v>2987</v>
      </c>
      <c r="C2944" t="s">
        <v>5</v>
      </c>
      <c r="D2944">
        <f>VLOOKUP(C2944,市場名!$A$1:$B$14,2,FALSE)</f>
        <v>1</v>
      </c>
      <c r="E2944" t="s">
        <v>475</v>
      </c>
      <c r="F2944">
        <f>VLOOKUP(E2944,業種分類!$A$1:$B$34,2,FALSE)</f>
        <v>16</v>
      </c>
      <c r="G2944">
        <v>100</v>
      </c>
      <c r="H2944">
        <v>0</v>
      </c>
      <c r="J2944" t="s">
        <v>3901</v>
      </c>
      <c r="K2944" t="s">
        <v>3897</v>
      </c>
      <c r="L2944" t="str">
        <f t="shared" si="45"/>
        <v>INSERT INTO stocks (stock_code, name, marcket_id, category_id, share_unit_number, is_nikkei225) VALUES(7898,'(株)ウッドワン',1,16,'100',0);</v>
      </c>
    </row>
    <row r="2945" spans="1:12" x14ac:dyDescent="0.2">
      <c r="A2945">
        <v>7899</v>
      </c>
      <c r="B2945" t="s">
        <v>2988</v>
      </c>
      <c r="C2945" t="s">
        <v>15</v>
      </c>
      <c r="D2945">
        <f>VLOOKUP(C2945,市場名!$A$1:$B$14,2,FALSE)</f>
        <v>5</v>
      </c>
      <c r="E2945" t="s">
        <v>841</v>
      </c>
      <c r="F2945">
        <f>VLOOKUP(E2945,業種分類!$A$1:$B$34,2,FALSE)</f>
        <v>24</v>
      </c>
      <c r="G2945">
        <v>100</v>
      </c>
      <c r="H2945">
        <v>0</v>
      </c>
      <c r="J2945" t="s">
        <v>3901</v>
      </c>
      <c r="K2945" t="s">
        <v>3897</v>
      </c>
      <c r="L2945" t="str">
        <f t="shared" si="45"/>
        <v>INSERT INTO stocks (stock_code, name, marcket_id, category_id, share_unit_number, is_nikkei225) VALUES(7899,'ＭＩＣＳ化学(株)',5,24,'100',0);</v>
      </c>
    </row>
    <row r="2946" spans="1:12" x14ac:dyDescent="0.2">
      <c r="A2946">
        <v>7901</v>
      </c>
      <c r="B2946" t="s">
        <v>2989</v>
      </c>
      <c r="C2946" t="s">
        <v>15</v>
      </c>
      <c r="D2946">
        <f>VLOOKUP(C2946,市場名!$A$1:$B$14,2,FALSE)</f>
        <v>5</v>
      </c>
      <c r="E2946" t="s">
        <v>475</v>
      </c>
      <c r="F2946">
        <f>VLOOKUP(E2946,業種分類!$A$1:$B$34,2,FALSE)</f>
        <v>16</v>
      </c>
      <c r="G2946">
        <v>100</v>
      </c>
      <c r="H2946">
        <v>0</v>
      </c>
      <c r="J2946" t="s">
        <v>3901</v>
      </c>
      <c r="K2946" t="s">
        <v>3897</v>
      </c>
      <c r="L2946" t="str">
        <f t="shared" si="45"/>
        <v>INSERT INTO stocks (stock_code, name, marcket_id, category_id, share_unit_number, is_nikkei225) VALUES(7901,'(株)マツモト',5,16,'100',0);</v>
      </c>
    </row>
    <row r="2947" spans="1:12" x14ac:dyDescent="0.2">
      <c r="A2947">
        <v>7902</v>
      </c>
      <c r="B2947" t="s">
        <v>2990</v>
      </c>
      <c r="C2947" t="s">
        <v>15</v>
      </c>
      <c r="D2947">
        <f>VLOOKUP(C2947,市場名!$A$1:$B$14,2,FALSE)</f>
        <v>5</v>
      </c>
      <c r="E2947" t="s">
        <v>475</v>
      </c>
      <c r="F2947">
        <f>VLOOKUP(E2947,業種分類!$A$1:$B$34,2,FALSE)</f>
        <v>16</v>
      </c>
      <c r="G2947">
        <v>100</v>
      </c>
      <c r="H2947">
        <v>0</v>
      </c>
      <c r="J2947" t="s">
        <v>3901</v>
      </c>
      <c r="K2947" t="s">
        <v>3897</v>
      </c>
      <c r="L2947" t="str">
        <f t="shared" ref="L2947:L3010" si="46">J2947&amp;A2947&amp;","&amp;"'"&amp;B2947&amp;"',"&amp;D2947&amp;","&amp;F2947&amp;",'"&amp;G2947&amp;"',"&amp;H2947&amp;K2947</f>
        <v>INSERT INTO stocks (stock_code, name, marcket_id, category_id, share_unit_number, is_nikkei225) VALUES(7902,'(株)ソノコム',5,16,'100',0);</v>
      </c>
    </row>
    <row r="2948" spans="1:12" x14ac:dyDescent="0.2">
      <c r="A2948">
        <v>7903</v>
      </c>
      <c r="B2948" t="s">
        <v>2991</v>
      </c>
      <c r="C2948" t="s">
        <v>41</v>
      </c>
      <c r="D2948">
        <f>VLOOKUP(C2948,市場名!$A$1:$B$14,2,FALSE)</f>
        <v>11</v>
      </c>
      <c r="E2948" t="s">
        <v>10</v>
      </c>
      <c r="F2948">
        <f>VLOOKUP(E2948,業種分類!$A$1:$B$34,2,FALSE)</f>
        <v>2</v>
      </c>
      <c r="G2948">
        <v>100</v>
      </c>
      <c r="H2948">
        <v>0</v>
      </c>
      <c r="J2948" t="s">
        <v>3901</v>
      </c>
      <c r="K2948" t="s">
        <v>3897</v>
      </c>
      <c r="L2948" t="str">
        <f t="shared" si="46"/>
        <v>INSERT INTO stocks (stock_code, name, marcket_id, category_id, share_unit_number, is_nikkei225) VALUES(7903,'名古屋木材(株)',11,2,'100',0);</v>
      </c>
    </row>
    <row r="2949" spans="1:12" x14ac:dyDescent="0.2">
      <c r="A2949">
        <v>7905</v>
      </c>
      <c r="B2949" t="s">
        <v>2992</v>
      </c>
      <c r="C2949" t="s">
        <v>5</v>
      </c>
      <c r="D2949">
        <f>VLOOKUP(C2949,市場名!$A$1:$B$14,2,FALSE)</f>
        <v>1</v>
      </c>
      <c r="E2949" t="s">
        <v>475</v>
      </c>
      <c r="F2949">
        <f>VLOOKUP(E2949,業種分類!$A$1:$B$34,2,FALSE)</f>
        <v>16</v>
      </c>
      <c r="G2949">
        <v>100</v>
      </c>
      <c r="H2949">
        <v>0</v>
      </c>
      <c r="J2949" t="s">
        <v>3901</v>
      </c>
      <c r="K2949" t="s">
        <v>3897</v>
      </c>
      <c r="L2949" t="str">
        <f t="shared" si="46"/>
        <v>INSERT INTO stocks (stock_code, name, marcket_id, category_id, share_unit_number, is_nikkei225) VALUES(7905,'大建工業(株)',1,16,'100',0);</v>
      </c>
    </row>
    <row r="2950" spans="1:12" x14ac:dyDescent="0.2">
      <c r="A2950">
        <v>7906</v>
      </c>
      <c r="B2950" t="s">
        <v>2993</v>
      </c>
      <c r="C2950" t="s">
        <v>37</v>
      </c>
      <c r="D2950">
        <f>VLOOKUP(C2950,市場名!$A$1:$B$14,2,FALSE)</f>
        <v>2</v>
      </c>
      <c r="E2950" t="s">
        <v>475</v>
      </c>
      <c r="F2950">
        <f>VLOOKUP(E2950,業種分類!$A$1:$B$34,2,FALSE)</f>
        <v>16</v>
      </c>
      <c r="G2950">
        <v>100</v>
      </c>
      <c r="H2950">
        <v>0</v>
      </c>
      <c r="J2950" t="s">
        <v>3901</v>
      </c>
      <c r="K2950" t="s">
        <v>3897</v>
      </c>
      <c r="L2950" t="str">
        <f t="shared" si="46"/>
        <v>INSERT INTO stocks (stock_code, name, marcket_id, category_id, share_unit_number, is_nikkei225) VALUES(7906,'ヨネックス(株)',2,16,'100',0);</v>
      </c>
    </row>
    <row r="2951" spans="1:12" x14ac:dyDescent="0.2">
      <c r="A2951">
        <v>7908</v>
      </c>
      <c r="B2951" t="s">
        <v>2994</v>
      </c>
      <c r="C2951" t="s">
        <v>5</v>
      </c>
      <c r="D2951">
        <f>VLOOKUP(C2951,市場名!$A$1:$B$14,2,FALSE)</f>
        <v>1</v>
      </c>
      <c r="E2951" t="s">
        <v>841</v>
      </c>
      <c r="F2951">
        <f>VLOOKUP(E2951,業種分類!$A$1:$B$34,2,FALSE)</f>
        <v>24</v>
      </c>
      <c r="G2951">
        <v>100</v>
      </c>
      <c r="H2951">
        <v>0</v>
      </c>
      <c r="J2951" t="s">
        <v>3901</v>
      </c>
      <c r="K2951" t="s">
        <v>3897</v>
      </c>
      <c r="L2951" t="str">
        <f t="shared" si="46"/>
        <v>INSERT INTO stocks (stock_code, name, marcket_id, category_id, share_unit_number, is_nikkei225) VALUES(7908,'ＫＩＭＯＴＯ',1,24,'100',0);</v>
      </c>
    </row>
    <row r="2952" spans="1:12" x14ac:dyDescent="0.2">
      <c r="A2952">
        <v>7911</v>
      </c>
      <c r="B2952" t="s">
        <v>2995</v>
      </c>
      <c r="C2952" t="s">
        <v>5</v>
      </c>
      <c r="D2952">
        <f>VLOOKUP(C2952,市場名!$A$1:$B$14,2,FALSE)</f>
        <v>1</v>
      </c>
      <c r="E2952" t="s">
        <v>475</v>
      </c>
      <c r="F2952">
        <f>VLOOKUP(E2952,業種分類!$A$1:$B$34,2,FALSE)</f>
        <v>16</v>
      </c>
      <c r="G2952">
        <v>100</v>
      </c>
      <c r="H2952">
        <v>1</v>
      </c>
      <c r="J2952" t="s">
        <v>3901</v>
      </c>
      <c r="K2952" t="s">
        <v>3897</v>
      </c>
      <c r="L2952" t="str">
        <f t="shared" si="46"/>
        <v>INSERT INTO stocks (stock_code, name, marcket_id, category_id, share_unit_number, is_nikkei225) VALUES(7911,'凸版印刷(株)',1,16,'100',1);</v>
      </c>
    </row>
    <row r="2953" spans="1:12" x14ac:dyDescent="0.2">
      <c r="A2953">
        <v>7912</v>
      </c>
      <c r="B2953" t="s">
        <v>2996</v>
      </c>
      <c r="C2953" t="s">
        <v>5</v>
      </c>
      <c r="D2953">
        <f>VLOOKUP(C2953,市場名!$A$1:$B$14,2,FALSE)</f>
        <v>1</v>
      </c>
      <c r="E2953" t="s">
        <v>475</v>
      </c>
      <c r="F2953">
        <f>VLOOKUP(E2953,業種分類!$A$1:$B$34,2,FALSE)</f>
        <v>16</v>
      </c>
      <c r="G2953">
        <v>100</v>
      </c>
      <c r="H2953">
        <v>1</v>
      </c>
      <c r="J2953" t="s">
        <v>3901</v>
      </c>
      <c r="K2953" t="s">
        <v>3897</v>
      </c>
      <c r="L2953" t="str">
        <f t="shared" si="46"/>
        <v>INSERT INTO stocks (stock_code, name, marcket_id, category_id, share_unit_number, is_nikkei225) VALUES(7912,'大日本印刷(株)',1,16,'100',1);</v>
      </c>
    </row>
    <row r="2954" spans="1:12" x14ac:dyDescent="0.2">
      <c r="A2954">
        <v>7914</v>
      </c>
      <c r="B2954" t="s">
        <v>2997</v>
      </c>
      <c r="C2954" t="s">
        <v>5</v>
      </c>
      <c r="D2954">
        <f>VLOOKUP(C2954,市場名!$A$1:$B$14,2,FALSE)</f>
        <v>1</v>
      </c>
      <c r="E2954" t="s">
        <v>475</v>
      </c>
      <c r="F2954">
        <f>VLOOKUP(E2954,業種分類!$A$1:$B$34,2,FALSE)</f>
        <v>16</v>
      </c>
      <c r="G2954">
        <v>100</v>
      </c>
      <c r="H2954">
        <v>0</v>
      </c>
      <c r="J2954" t="s">
        <v>3901</v>
      </c>
      <c r="K2954" t="s">
        <v>3897</v>
      </c>
      <c r="L2954" t="str">
        <f t="shared" si="46"/>
        <v>INSERT INTO stocks (stock_code, name, marcket_id, category_id, share_unit_number, is_nikkei225) VALUES(7914,'共同印刷(株)',1,16,'100',0);</v>
      </c>
    </row>
    <row r="2955" spans="1:12" x14ac:dyDescent="0.2">
      <c r="A2955">
        <v>7915</v>
      </c>
      <c r="B2955" t="s">
        <v>2998</v>
      </c>
      <c r="C2955" t="s">
        <v>5</v>
      </c>
      <c r="D2955">
        <f>VLOOKUP(C2955,市場名!$A$1:$B$14,2,FALSE)</f>
        <v>1</v>
      </c>
      <c r="E2955" t="s">
        <v>475</v>
      </c>
      <c r="F2955">
        <f>VLOOKUP(E2955,業種分類!$A$1:$B$34,2,FALSE)</f>
        <v>16</v>
      </c>
      <c r="G2955">
        <v>100</v>
      </c>
      <c r="H2955">
        <v>0</v>
      </c>
      <c r="J2955" t="s">
        <v>3901</v>
      </c>
      <c r="K2955" t="s">
        <v>3897</v>
      </c>
      <c r="L2955" t="str">
        <f t="shared" si="46"/>
        <v>INSERT INTO stocks (stock_code, name, marcket_id, category_id, share_unit_number, is_nikkei225) VALUES(7915,'ＮＩＳＳＨＡ(株)',1,16,'100',0);</v>
      </c>
    </row>
    <row r="2956" spans="1:12" x14ac:dyDescent="0.2">
      <c r="A2956">
        <v>7916</v>
      </c>
      <c r="B2956" t="s">
        <v>2999</v>
      </c>
      <c r="C2956" t="s">
        <v>5</v>
      </c>
      <c r="D2956">
        <f>VLOOKUP(C2956,市場名!$A$1:$B$14,2,FALSE)</f>
        <v>1</v>
      </c>
      <c r="E2956" t="s">
        <v>475</v>
      </c>
      <c r="F2956">
        <f>VLOOKUP(E2956,業種分類!$A$1:$B$34,2,FALSE)</f>
        <v>16</v>
      </c>
      <c r="G2956">
        <v>100</v>
      </c>
      <c r="H2956">
        <v>0</v>
      </c>
      <c r="J2956" t="s">
        <v>3901</v>
      </c>
      <c r="K2956" t="s">
        <v>3897</v>
      </c>
      <c r="L2956" t="str">
        <f t="shared" si="46"/>
        <v>INSERT INTO stocks (stock_code, name, marcket_id, category_id, share_unit_number, is_nikkei225) VALUES(7916,'光村印刷(株)',1,16,'100',0);</v>
      </c>
    </row>
    <row r="2957" spans="1:12" x14ac:dyDescent="0.2">
      <c r="A2957">
        <v>7917</v>
      </c>
      <c r="B2957" t="s">
        <v>3000</v>
      </c>
      <c r="C2957" t="s">
        <v>5</v>
      </c>
      <c r="D2957">
        <f>VLOOKUP(C2957,市場名!$A$1:$B$14,2,FALSE)</f>
        <v>1</v>
      </c>
      <c r="E2957" t="s">
        <v>841</v>
      </c>
      <c r="F2957">
        <f>VLOOKUP(E2957,業種分類!$A$1:$B$34,2,FALSE)</f>
        <v>24</v>
      </c>
      <c r="G2957">
        <v>100</v>
      </c>
      <c r="H2957">
        <v>0</v>
      </c>
      <c r="J2957" t="s">
        <v>3901</v>
      </c>
      <c r="K2957" t="s">
        <v>3897</v>
      </c>
      <c r="L2957" t="str">
        <f t="shared" si="46"/>
        <v>INSERT INTO stocks (stock_code, name, marcket_id, category_id, share_unit_number, is_nikkei225) VALUES(7917,'藤森工業(株)',1,24,'100',0);</v>
      </c>
    </row>
    <row r="2958" spans="1:12" x14ac:dyDescent="0.2">
      <c r="A2958">
        <v>7918</v>
      </c>
      <c r="B2958" t="s">
        <v>3001</v>
      </c>
      <c r="C2958" t="s">
        <v>5</v>
      </c>
      <c r="D2958">
        <f>VLOOKUP(C2958,市場名!$A$1:$B$14,2,FALSE)</f>
        <v>1</v>
      </c>
      <c r="E2958" t="s">
        <v>442</v>
      </c>
      <c r="F2958">
        <f>VLOOKUP(E2958,業種分類!$A$1:$B$34,2,FALSE)</f>
        <v>15</v>
      </c>
      <c r="G2958">
        <v>100</v>
      </c>
      <c r="H2958">
        <v>0</v>
      </c>
      <c r="J2958" t="s">
        <v>3901</v>
      </c>
      <c r="K2958" t="s">
        <v>3897</v>
      </c>
      <c r="L2958" t="str">
        <f t="shared" si="46"/>
        <v>INSERT INTO stocks (stock_code, name, marcket_id, category_id, share_unit_number, is_nikkei225) VALUES(7918,'(株)ヴィア・ホールディングス',1,15,'100',0);</v>
      </c>
    </row>
    <row r="2959" spans="1:12" x14ac:dyDescent="0.2">
      <c r="A2959">
        <v>7919</v>
      </c>
      <c r="B2959" t="s">
        <v>3002</v>
      </c>
      <c r="C2959" t="s">
        <v>37</v>
      </c>
      <c r="D2959">
        <f>VLOOKUP(C2959,市場名!$A$1:$B$14,2,FALSE)</f>
        <v>2</v>
      </c>
      <c r="E2959" t="s">
        <v>475</v>
      </c>
      <c r="F2959">
        <f>VLOOKUP(E2959,業種分類!$A$1:$B$34,2,FALSE)</f>
        <v>16</v>
      </c>
      <c r="G2959">
        <v>100</v>
      </c>
      <c r="H2959">
        <v>0</v>
      </c>
      <c r="J2959" t="s">
        <v>3901</v>
      </c>
      <c r="K2959" t="s">
        <v>3897</v>
      </c>
      <c r="L2959" t="str">
        <f t="shared" si="46"/>
        <v>INSERT INTO stocks (stock_code, name, marcket_id, category_id, share_unit_number, is_nikkei225) VALUES(7919,'野崎印刷紙業(株)',2,16,'100',0);</v>
      </c>
    </row>
    <row r="2960" spans="1:12" x14ac:dyDescent="0.2">
      <c r="A2960">
        <v>7921</v>
      </c>
      <c r="B2960" t="s">
        <v>3003</v>
      </c>
      <c r="C2960" t="s">
        <v>5</v>
      </c>
      <c r="D2960">
        <f>VLOOKUP(C2960,市場名!$A$1:$B$14,2,FALSE)</f>
        <v>1</v>
      </c>
      <c r="E2960" t="s">
        <v>475</v>
      </c>
      <c r="F2960">
        <f>VLOOKUP(E2960,業種分類!$A$1:$B$34,2,FALSE)</f>
        <v>16</v>
      </c>
      <c r="G2960">
        <v>100</v>
      </c>
      <c r="H2960">
        <v>0</v>
      </c>
      <c r="J2960" t="s">
        <v>3901</v>
      </c>
      <c r="K2960" t="s">
        <v>3897</v>
      </c>
      <c r="L2960" t="str">
        <f t="shared" si="46"/>
        <v>INSERT INTO stocks (stock_code, name, marcket_id, category_id, share_unit_number, is_nikkei225) VALUES(7921,'宝印刷(株)',1,16,'100',0);</v>
      </c>
    </row>
    <row r="2961" spans="1:12" x14ac:dyDescent="0.2">
      <c r="A2961">
        <v>7922</v>
      </c>
      <c r="B2961" t="s">
        <v>3004</v>
      </c>
      <c r="C2961" t="s">
        <v>15</v>
      </c>
      <c r="D2961">
        <f>VLOOKUP(C2961,市場名!$A$1:$B$14,2,FALSE)</f>
        <v>5</v>
      </c>
      <c r="E2961" t="s">
        <v>475</v>
      </c>
      <c r="F2961">
        <f>VLOOKUP(E2961,業種分類!$A$1:$B$34,2,FALSE)</f>
        <v>16</v>
      </c>
      <c r="G2961">
        <v>100</v>
      </c>
      <c r="H2961">
        <v>0</v>
      </c>
      <c r="J2961" t="s">
        <v>3901</v>
      </c>
      <c r="K2961" t="s">
        <v>3897</v>
      </c>
      <c r="L2961" t="str">
        <f t="shared" si="46"/>
        <v>INSERT INTO stocks (stock_code, name, marcket_id, category_id, share_unit_number, is_nikkei225) VALUES(7922,'三光産業(株)',5,16,'100',0);</v>
      </c>
    </row>
    <row r="2962" spans="1:12" x14ac:dyDescent="0.2">
      <c r="A2962">
        <v>7923</v>
      </c>
      <c r="B2962" t="s">
        <v>3005</v>
      </c>
      <c r="C2962" t="s">
        <v>15</v>
      </c>
      <c r="D2962">
        <f>VLOOKUP(C2962,市場名!$A$1:$B$14,2,FALSE)</f>
        <v>5</v>
      </c>
      <c r="E2962" t="s">
        <v>475</v>
      </c>
      <c r="F2962">
        <f>VLOOKUP(E2962,業種分類!$A$1:$B$34,2,FALSE)</f>
        <v>16</v>
      </c>
      <c r="G2962">
        <v>100</v>
      </c>
      <c r="H2962">
        <v>0</v>
      </c>
      <c r="J2962" t="s">
        <v>3901</v>
      </c>
      <c r="K2962" t="s">
        <v>3897</v>
      </c>
      <c r="L2962" t="str">
        <f t="shared" si="46"/>
        <v>INSERT INTO stocks (stock_code, name, marcket_id, category_id, share_unit_number, is_nikkei225) VALUES(7923,'トーイン(株)',5,16,'100',0);</v>
      </c>
    </row>
    <row r="2963" spans="1:12" x14ac:dyDescent="0.2">
      <c r="A2963">
        <v>7925</v>
      </c>
      <c r="B2963" t="s">
        <v>3006</v>
      </c>
      <c r="C2963" t="s">
        <v>5</v>
      </c>
      <c r="D2963">
        <f>VLOOKUP(C2963,市場名!$A$1:$B$14,2,FALSE)</f>
        <v>1</v>
      </c>
      <c r="E2963" t="s">
        <v>841</v>
      </c>
      <c r="F2963">
        <f>VLOOKUP(E2963,業種分類!$A$1:$B$34,2,FALSE)</f>
        <v>24</v>
      </c>
      <c r="G2963">
        <v>100</v>
      </c>
      <c r="H2963">
        <v>0</v>
      </c>
      <c r="J2963" t="s">
        <v>3901</v>
      </c>
      <c r="K2963" t="s">
        <v>3897</v>
      </c>
      <c r="L2963" t="str">
        <f t="shared" si="46"/>
        <v>INSERT INTO stocks (stock_code, name, marcket_id, category_id, share_unit_number, is_nikkei225) VALUES(7925,'前澤化成工業(株)',1,24,'100',0);</v>
      </c>
    </row>
    <row r="2964" spans="1:12" x14ac:dyDescent="0.2">
      <c r="A2964">
        <v>7927</v>
      </c>
      <c r="B2964" t="s">
        <v>3007</v>
      </c>
      <c r="C2964" t="s">
        <v>15</v>
      </c>
      <c r="D2964">
        <f>VLOOKUP(C2964,市場名!$A$1:$B$14,2,FALSE)</f>
        <v>5</v>
      </c>
      <c r="E2964" t="s">
        <v>841</v>
      </c>
      <c r="F2964">
        <f>VLOOKUP(E2964,業種分類!$A$1:$B$34,2,FALSE)</f>
        <v>24</v>
      </c>
      <c r="G2964">
        <v>100</v>
      </c>
      <c r="H2964">
        <v>0</v>
      </c>
      <c r="J2964" t="s">
        <v>3901</v>
      </c>
      <c r="K2964" t="s">
        <v>3897</v>
      </c>
      <c r="L2964" t="str">
        <f t="shared" si="46"/>
        <v>INSERT INTO stocks (stock_code, name, marcket_id, category_id, share_unit_number, is_nikkei225) VALUES(7927,'ムトー精工(株)',5,24,'100',0);</v>
      </c>
    </row>
    <row r="2965" spans="1:12" x14ac:dyDescent="0.2">
      <c r="A2965">
        <v>7928</v>
      </c>
      <c r="B2965" t="s">
        <v>3008</v>
      </c>
      <c r="C2965" t="s">
        <v>15</v>
      </c>
      <c r="D2965">
        <f>VLOOKUP(C2965,市場名!$A$1:$B$14,2,FALSE)</f>
        <v>5</v>
      </c>
      <c r="E2965" t="s">
        <v>841</v>
      </c>
      <c r="F2965">
        <f>VLOOKUP(E2965,業種分類!$A$1:$B$34,2,FALSE)</f>
        <v>24</v>
      </c>
      <c r="G2965">
        <v>100</v>
      </c>
      <c r="H2965">
        <v>0</v>
      </c>
      <c r="J2965" t="s">
        <v>3901</v>
      </c>
      <c r="K2965" t="s">
        <v>3897</v>
      </c>
      <c r="L2965" t="str">
        <f t="shared" si="46"/>
        <v>INSERT INTO stocks (stock_code, name, marcket_id, category_id, share_unit_number, is_nikkei225) VALUES(7928,'旭化学工業(株)',5,24,'100',0);</v>
      </c>
    </row>
    <row r="2966" spans="1:12" x14ac:dyDescent="0.2">
      <c r="A2966">
        <v>7931</v>
      </c>
      <c r="B2966" t="s">
        <v>3009</v>
      </c>
      <c r="C2966" t="s">
        <v>5</v>
      </c>
      <c r="D2966">
        <f>VLOOKUP(C2966,市場名!$A$1:$B$14,2,FALSE)</f>
        <v>1</v>
      </c>
      <c r="E2966" t="s">
        <v>841</v>
      </c>
      <c r="F2966">
        <f>VLOOKUP(E2966,業種分類!$A$1:$B$34,2,FALSE)</f>
        <v>24</v>
      </c>
      <c r="G2966">
        <v>100</v>
      </c>
      <c r="H2966">
        <v>0</v>
      </c>
      <c r="J2966" t="s">
        <v>3901</v>
      </c>
      <c r="K2966" t="s">
        <v>3897</v>
      </c>
      <c r="L2966" t="str">
        <f t="shared" si="46"/>
        <v>INSERT INTO stocks (stock_code, name, marcket_id, category_id, share_unit_number, is_nikkei225) VALUES(7931,'未来工業(株)',1,24,'100',0);</v>
      </c>
    </row>
    <row r="2967" spans="1:12" x14ac:dyDescent="0.2">
      <c r="A2967">
        <v>7932</v>
      </c>
      <c r="B2967" t="s">
        <v>3010</v>
      </c>
      <c r="C2967" t="s">
        <v>15</v>
      </c>
      <c r="D2967">
        <f>VLOOKUP(C2967,市場名!$A$1:$B$14,2,FALSE)</f>
        <v>5</v>
      </c>
      <c r="E2967" t="s">
        <v>475</v>
      </c>
      <c r="F2967">
        <f>VLOOKUP(E2967,業種分類!$A$1:$B$34,2,FALSE)</f>
        <v>16</v>
      </c>
      <c r="G2967">
        <v>100</v>
      </c>
      <c r="H2967">
        <v>0</v>
      </c>
      <c r="J2967" t="s">
        <v>3901</v>
      </c>
      <c r="K2967" t="s">
        <v>3897</v>
      </c>
      <c r="L2967" t="str">
        <f t="shared" si="46"/>
        <v>INSERT INTO stocks (stock_code, name, marcket_id, category_id, share_unit_number, is_nikkei225) VALUES(7932,'(株)ニッピ',5,16,'100',0);</v>
      </c>
    </row>
    <row r="2968" spans="1:12" x14ac:dyDescent="0.2">
      <c r="A2968">
        <v>7936</v>
      </c>
      <c r="B2968" t="s">
        <v>3011</v>
      </c>
      <c r="C2968" t="s">
        <v>5</v>
      </c>
      <c r="D2968">
        <f>VLOOKUP(C2968,市場名!$A$1:$B$14,2,FALSE)</f>
        <v>1</v>
      </c>
      <c r="E2968" t="s">
        <v>475</v>
      </c>
      <c r="F2968">
        <f>VLOOKUP(E2968,業種分類!$A$1:$B$34,2,FALSE)</f>
        <v>16</v>
      </c>
      <c r="G2968">
        <v>100</v>
      </c>
      <c r="H2968">
        <v>0</v>
      </c>
      <c r="J2968" t="s">
        <v>3901</v>
      </c>
      <c r="K2968" t="s">
        <v>3897</v>
      </c>
      <c r="L2968" t="str">
        <f t="shared" si="46"/>
        <v>INSERT INTO stocks (stock_code, name, marcket_id, category_id, share_unit_number, is_nikkei225) VALUES(7936,'(株)アシックス',1,16,'100',0);</v>
      </c>
    </row>
    <row r="2969" spans="1:12" x14ac:dyDescent="0.2">
      <c r="A2969">
        <v>7937</v>
      </c>
      <c r="B2969" t="s">
        <v>3012</v>
      </c>
      <c r="C2969" t="s">
        <v>5</v>
      </c>
      <c r="D2969">
        <f>VLOOKUP(C2969,市場名!$A$1:$B$14,2,FALSE)</f>
        <v>1</v>
      </c>
      <c r="E2969" t="s">
        <v>475</v>
      </c>
      <c r="F2969">
        <f>VLOOKUP(E2969,業種分類!$A$1:$B$34,2,FALSE)</f>
        <v>16</v>
      </c>
      <c r="G2969">
        <v>100</v>
      </c>
      <c r="H2969">
        <v>0</v>
      </c>
      <c r="J2969" t="s">
        <v>3901</v>
      </c>
      <c r="K2969" t="s">
        <v>3897</v>
      </c>
      <c r="L2969" t="str">
        <f t="shared" si="46"/>
        <v>INSERT INTO stocks (stock_code, name, marcket_id, category_id, share_unit_number, is_nikkei225) VALUES(7937,'(株)ツツミ',1,16,'100',0);</v>
      </c>
    </row>
    <row r="2970" spans="1:12" x14ac:dyDescent="0.2">
      <c r="A2970">
        <v>7938</v>
      </c>
      <c r="B2970" t="s">
        <v>3013</v>
      </c>
      <c r="C2970" t="s">
        <v>15</v>
      </c>
      <c r="D2970">
        <f>VLOOKUP(C2970,市場名!$A$1:$B$14,2,FALSE)</f>
        <v>5</v>
      </c>
      <c r="E2970" t="s">
        <v>475</v>
      </c>
      <c r="F2970">
        <f>VLOOKUP(E2970,業種分類!$A$1:$B$34,2,FALSE)</f>
        <v>16</v>
      </c>
      <c r="G2970">
        <v>100</v>
      </c>
      <c r="H2970">
        <v>0</v>
      </c>
      <c r="J2970" t="s">
        <v>3901</v>
      </c>
      <c r="K2970" t="s">
        <v>3897</v>
      </c>
      <c r="L2970" t="str">
        <f t="shared" si="46"/>
        <v>INSERT INTO stocks (stock_code, name, marcket_id, category_id, share_unit_number, is_nikkei225) VALUES(7938,'(株)リーガルコーポレーション',5,16,'100',0);</v>
      </c>
    </row>
    <row r="2971" spans="1:12" x14ac:dyDescent="0.2">
      <c r="A2971">
        <v>7939</v>
      </c>
      <c r="B2971" t="s">
        <v>3014</v>
      </c>
      <c r="C2971" t="s">
        <v>15</v>
      </c>
      <c r="D2971">
        <f>VLOOKUP(C2971,市場名!$A$1:$B$14,2,FALSE)</f>
        <v>5</v>
      </c>
      <c r="E2971" t="s">
        <v>475</v>
      </c>
      <c r="F2971">
        <f>VLOOKUP(E2971,業種分類!$A$1:$B$34,2,FALSE)</f>
        <v>16</v>
      </c>
      <c r="G2971">
        <v>100</v>
      </c>
      <c r="H2971">
        <v>0</v>
      </c>
      <c r="J2971" t="s">
        <v>3901</v>
      </c>
      <c r="K2971" t="s">
        <v>3897</v>
      </c>
      <c r="L2971" t="str">
        <f t="shared" si="46"/>
        <v>INSERT INTO stocks (stock_code, name, marcket_id, category_id, share_unit_number, is_nikkei225) VALUES(7939,'(株)研創',5,16,'100',0);</v>
      </c>
    </row>
    <row r="2972" spans="1:12" x14ac:dyDescent="0.2">
      <c r="A2972">
        <v>7940</v>
      </c>
      <c r="B2972" t="s">
        <v>3015</v>
      </c>
      <c r="C2972" t="s">
        <v>5</v>
      </c>
      <c r="D2972">
        <f>VLOOKUP(C2972,市場名!$A$1:$B$14,2,FALSE)</f>
        <v>1</v>
      </c>
      <c r="E2972" t="s">
        <v>841</v>
      </c>
      <c r="F2972">
        <f>VLOOKUP(E2972,業種分類!$A$1:$B$34,2,FALSE)</f>
        <v>24</v>
      </c>
      <c r="G2972">
        <v>100</v>
      </c>
      <c r="H2972">
        <v>0</v>
      </c>
      <c r="J2972" t="s">
        <v>3901</v>
      </c>
      <c r="K2972" t="s">
        <v>3897</v>
      </c>
      <c r="L2972" t="str">
        <f t="shared" si="46"/>
        <v>INSERT INTO stocks (stock_code, name, marcket_id, category_id, share_unit_number, is_nikkei225) VALUES(7940,'ウェーブロックホールディングス(株)',1,24,'100',0);</v>
      </c>
    </row>
    <row r="2973" spans="1:12" x14ac:dyDescent="0.2">
      <c r="A2973">
        <v>7942</v>
      </c>
      <c r="B2973" t="s">
        <v>3016</v>
      </c>
      <c r="C2973" t="s">
        <v>5</v>
      </c>
      <c r="D2973">
        <f>VLOOKUP(C2973,市場名!$A$1:$B$14,2,FALSE)</f>
        <v>1</v>
      </c>
      <c r="E2973" t="s">
        <v>841</v>
      </c>
      <c r="F2973">
        <f>VLOOKUP(E2973,業種分類!$A$1:$B$34,2,FALSE)</f>
        <v>24</v>
      </c>
      <c r="G2973">
        <v>100</v>
      </c>
      <c r="H2973">
        <v>0</v>
      </c>
      <c r="J2973" t="s">
        <v>3901</v>
      </c>
      <c r="K2973" t="s">
        <v>3897</v>
      </c>
      <c r="L2973" t="str">
        <f t="shared" si="46"/>
        <v>INSERT INTO stocks (stock_code, name, marcket_id, category_id, share_unit_number, is_nikkei225) VALUES(7942,'(株)ＪＳＰ',1,24,'100',0);</v>
      </c>
    </row>
    <row r="2974" spans="1:12" x14ac:dyDescent="0.2">
      <c r="A2974">
        <v>7943</v>
      </c>
      <c r="B2974" t="s">
        <v>3017</v>
      </c>
      <c r="C2974" t="s">
        <v>5</v>
      </c>
      <c r="D2974">
        <f>VLOOKUP(C2974,市場名!$A$1:$B$14,2,FALSE)</f>
        <v>1</v>
      </c>
      <c r="E2974" t="s">
        <v>659</v>
      </c>
      <c r="F2974">
        <f>VLOOKUP(E2974,業種分類!$A$1:$B$34,2,FALSE)</f>
        <v>20</v>
      </c>
      <c r="G2974">
        <v>100</v>
      </c>
      <c r="H2974">
        <v>0</v>
      </c>
      <c r="J2974" t="s">
        <v>3901</v>
      </c>
      <c r="K2974" t="s">
        <v>3897</v>
      </c>
      <c r="L2974" t="str">
        <f t="shared" si="46"/>
        <v>INSERT INTO stocks (stock_code, name, marcket_id, category_id, share_unit_number, is_nikkei225) VALUES(7943,'ニチハ(株)',1,20,'100',0);</v>
      </c>
    </row>
    <row r="2975" spans="1:12" x14ac:dyDescent="0.2">
      <c r="A2975">
        <v>7945</v>
      </c>
      <c r="B2975" t="s">
        <v>3018</v>
      </c>
      <c r="C2975" t="s">
        <v>37</v>
      </c>
      <c r="D2975">
        <f>VLOOKUP(C2975,市場名!$A$1:$B$14,2,FALSE)</f>
        <v>2</v>
      </c>
      <c r="E2975" t="s">
        <v>475</v>
      </c>
      <c r="F2975">
        <f>VLOOKUP(E2975,業種分類!$A$1:$B$34,2,FALSE)</f>
        <v>16</v>
      </c>
      <c r="G2975">
        <v>100</v>
      </c>
      <c r="H2975">
        <v>0</v>
      </c>
      <c r="J2975" t="s">
        <v>3901</v>
      </c>
      <c r="K2975" t="s">
        <v>3897</v>
      </c>
      <c r="L2975" t="str">
        <f t="shared" si="46"/>
        <v>INSERT INTO stocks (stock_code, name, marcket_id, category_id, share_unit_number, is_nikkei225) VALUES(7945,'コマニー(株)',2,16,'100',0);</v>
      </c>
    </row>
    <row r="2976" spans="1:12" x14ac:dyDescent="0.2">
      <c r="A2976">
        <v>7946</v>
      </c>
      <c r="B2976" t="s">
        <v>3019</v>
      </c>
      <c r="C2976" t="s">
        <v>37</v>
      </c>
      <c r="D2976">
        <f>VLOOKUP(C2976,市場名!$A$1:$B$14,2,FALSE)</f>
        <v>2</v>
      </c>
      <c r="E2976" t="s">
        <v>475</v>
      </c>
      <c r="F2976">
        <f>VLOOKUP(E2976,業種分類!$A$1:$B$34,2,FALSE)</f>
        <v>16</v>
      </c>
      <c r="G2976">
        <v>100</v>
      </c>
      <c r="H2976">
        <v>0</v>
      </c>
      <c r="J2976" t="s">
        <v>3901</v>
      </c>
      <c r="K2976" t="s">
        <v>3897</v>
      </c>
      <c r="L2976" t="str">
        <f t="shared" si="46"/>
        <v>INSERT INTO stocks (stock_code, name, marcket_id, category_id, share_unit_number, is_nikkei225) VALUES(7946,'(株)光陽社',2,16,'100',0);</v>
      </c>
    </row>
    <row r="2977" spans="1:12" x14ac:dyDescent="0.2">
      <c r="A2977">
        <v>7947</v>
      </c>
      <c r="B2977" t="s">
        <v>3020</v>
      </c>
      <c r="C2977" t="s">
        <v>5</v>
      </c>
      <c r="D2977">
        <f>VLOOKUP(C2977,市場名!$A$1:$B$14,2,FALSE)</f>
        <v>1</v>
      </c>
      <c r="E2977" t="s">
        <v>841</v>
      </c>
      <c r="F2977">
        <f>VLOOKUP(E2977,業種分類!$A$1:$B$34,2,FALSE)</f>
        <v>24</v>
      </c>
      <c r="G2977">
        <v>100</v>
      </c>
      <c r="H2977">
        <v>0</v>
      </c>
      <c r="J2977" t="s">
        <v>3901</v>
      </c>
      <c r="K2977" t="s">
        <v>3897</v>
      </c>
      <c r="L2977" t="str">
        <f t="shared" si="46"/>
        <v>INSERT INTO stocks (stock_code, name, marcket_id, category_id, share_unit_number, is_nikkei225) VALUES(7947,'(株)エフピコ',1,24,'100',0);</v>
      </c>
    </row>
    <row r="2978" spans="1:12" x14ac:dyDescent="0.2">
      <c r="A2978">
        <v>7949</v>
      </c>
      <c r="B2978" t="s">
        <v>3021</v>
      </c>
      <c r="C2978" t="s">
        <v>5</v>
      </c>
      <c r="D2978">
        <f>VLOOKUP(C2978,市場名!$A$1:$B$14,2,FALSE)</f>
        <v>1</v>
      </c>
      <c r="E2978" t="s">
        <v>475</v>
      </c>
      <c r="F2978">
        <f>VLOOKUP(E2978,業種分類!$A$1:$B$34,2,FALSE)</f>
        <v>16</v>
      </c>
      <c r="G2978">
        <v>100</v>
      </c>
      <c r="H2978">
        <v>0</v>
      </c>
      <c r="J2978" t="s">
        <v>3901</v>
      </c>
      <c r="K2978" t="s">
        <v>3897</v>
      </c>
      <c r="L2978" t="str">
        <f t="shared" si="46"/>
        <v>INSERT INTO stocks (stock_code, name, marcket_id, category_id, share_unit_number, is_nikkei225) VALUES(7949,'小松ウオール工業(株)',1,16,'100',0);</v>
      </c>
    </row>
    <row r="2979" spans="1:12" x14ac:dyDescent="0.2">
      <c r="A2979">
        <v>7950</v>
      </c>
      <c r="B2979" t="s">
        <v>3022</v>
      </c>
      <c r="C2979" t="s">
        <v>41</v>
      </c>
      <c r="D2979">
        <f>VLOOKUP(C2979,市場名!$A$1:$B$14,2,FALSE)</f>
        <v>11</v>
      </c>
      <c r="E2979" t="s">
        <v>841</v>
      </c>
      <c r="F2979">
        <f>VLOOKUP(E2979,業種分類!$A$1:$B$34,2,FALSE)</f>
        <v>24</v>
      </c>
      <c r="G2979">
        <v>100</v>
      </c>
      <c r="H2979">
        <v>0</v>
      </c>
      <c r="J2979" t="s">
        <v>3901</v>
      </c>
      <c r="K2979" t="s">
        <v>3897</v>
      </c>
      <c r="L2979" t="str">
        <f t="shared" si="46"/>
        <v>INSERT INTO stocks (stock_code, name, marcket_id, category_id, share_unit_number, is_nikkei225) VALUES(7950,'日本デコラックス(株)',11,24,'100',0);</v>
      </c>
    </row>
    <row r="2980" spans="1:12" x14ac:dyDescent="0.2">
      <c r="A2980">
        <v>7951</v>
      </c>
      <c r="B2980" t="s">
        <v>3023</v>
      </c>
      <c r="C2980" t="s">
        <v>5</v>
      </c>
      <c r="D2980">
        <f>VLOOKUP(C2980,市場名!$A$1:$B$14,2,FALSE)</f>
        <v>1</v>
      </c>
      <c r="E2980" t="s">
        <v>475</v>
      </c>
      <c r="F2980">
        <f>VLOOKUP(E2980,業種分類!$A$1:$B$34,2,FALSE)</f>
        <v>16</v>
      </c>
      <c r="G2980">
        <v>100</v>
      </c>
      <c r="H2980">
        <v>1</v>
      </c>
      <c r="J2980" t="s">
        <v>3901</v>
      </c>
      <c r="K2980" t="s">
        <v>3897</v>
      </c>
      <c r="L2980" t="str">
        <f t="shared" si="46"/>
        <v>INSERT INTO stocks (stock_code, name, marcket_id, category_id, share_unit_number, is_nikkei225) VALUES(7951,'ヤマハ(株)',1,16,'100',1);</v>
      </c>
    </row>
    <row r="2981" spans="1:12" x14ac:dyDescent="0.2">
      <c r="A2981">
        <v>7952</v>
      </c>
      <c r="B2981" t="s">
        <v>3024</v>
      </c>
      <c r="C2981" t="s">
        <v>5</v>
      </c>
      <c r="D2981">
        <f>VLOOKUP(C2981,市場名!$A$1:$B$14,2,FALSE)</f>
        <v>1</v>
      </c>
      <c r="E2981" t="s">
        <v>475</v>
      </c>
      <c r="F2981">
        <f>VLOOKUP(E2981,業種分類!$A$1:$B$34,2,FALSE)</f>
        <v>16</v>
      </c>
      <c r="G2981">
        <v>100</v>
      </c>
      <c r="H2981">
        <v>0</v>
      </c>
      <c r="J2981" t="s">
        <v>3901</v>
      </c>
      <c r="K2981" t="s">
        <v>3897</v>
      </c>
      <c r="L2981" t="str">
        <f t="shared" si="46"/>
        <v>INSERT INTO stocks (stock_code, name, marcket_id, category_id, share_unit_number, is_nikkei225) VALUES(7952,'(株)河合楽器製作所',1,16,'100',0);</v>
      </c>
    </row>
    <row r="2982" spans="1:12" x14ac:dyDescent="0.2">
      <c r="A2982">
        <v>7953</v>
      </c>
      <c r="B2982" t="s">
        <v>3025</v>
      </c>
      <c r="C2982" t="s">
        <v>37</v>
      </c>
      <c r="D2982">
        <f>VLOOKUP(C2982,市場名!$A$1:$B$14,2,FALSE)</f>
        <v>2</v>
      </c>
      <c r="E2982" t="s">
        <v>475</v>
      </c>
      <c r="F2982">
        <f>VLOOKUP(E2982,業種分類!$A$1:$B$34,2,FALSE)</f>
        <v>16</v>
      </c>
      <c r="G2982">
        <v>100</v>
      </c>
      <c r="H2982">
        <v>0</v>
      </c>
      <c r="J2982" t="s">
        <v>3901</v>
      </c>
      <c r="K2982" t="s">
        <v>3897</v>
      </c>
      <c r="L2982" t="str">
        <f t="shared" si="46"/>
        <v>INSERT INTO stocks (stock_code, name, marcket_id, category_id, share_unit_number, is_nikkei225) VALUES(7953,'菊水化学工業(株)',2,16,'100',0);</v>
      </c>
    </row>
    <row r="2983" spans="1:12" x14ac:dyDescent="0.2">
      <c r="A2983">
        <v>7955</v>
      </c>
      <c r="B2983" t="s">
        <v>3026</v>
      </c>
      <c r="C2983" t="s">
        <v>5</v>
      </c>
      <c r="D2983">
        <f>VLOOKUP(C2983,市場名!$A$1:$B$14,2,FALSE)</f>
        <v>1</v>
      </c>
      <c r="E2983" t="s">
        <v>475</v>
      </c>
      <c r="F2983">
        <f>VLOOKUP(E2983,業種分類!$A$1:$B$34,2,FALSE)</f>
        <v>16</v>
      </c>
      <c r="G2983">
        <v>100</v>
      </c>
      <c r="H2983">
        <v>0</v>
      </c>
      <c r="J2983" t="s">
        <v>3901</v>
      </c>
      <c r="K2983" t="s">
        <v>3897</v>
      </c>
      <c r="L2983" t="str">
        <f t="shared" si="46"/>
        <v>INSERT INTO stocks (stock_code, name, marcket_id, category_id, share_unit_number, is_nikkei225) VALUES(7955,'クリナップ(株)',1,16,'100',0);</v>
      </c>
    </row>
    <row r="2984" spans="1:12" x14ac:dyDescent="0.2">
      <c r="A2984">
        <v>7956</v>
      </c>
      <c r="B2984" t="s">
        <v>3027</v>
      </c>
      <c r="C2984" t="s">
        <v>5</v>
      </c>
      <c r="D2984">
        <f>VLOOKUP(C2984,市場名!$A$1:$B$14,2,FALSE)</f>
        <v>1</v>
      </c>
      <c r="E2984" t="s">
        <v>475</v>
      </c>
      <c r="F2984">
        <f>VLOOKUP(E2984,業種分類!$A$1:$B$34,2,FALSE)</f>
        <v>16</v>
      </c>
      <c r="G2984">
        <v>100</v>
      </c>
      <c r="H2984">
        <v>0</v>
      </c>
      <c r="J2984" t="s">
        <v>3901</v>
      </c>
      <c r="K2984" t="s">
        <v>3897</v>
      </c>
      <c r="L2984" t="str">
        <f t="shared" si="46"/>
        <v>INSERT INTO stocks (stock_code, name, marcket_id, category_id, share_unit_number, is_nikkei225) VALUES(7956,'ピジョン(株)',1,16,'100',0);</v>
      </c>
    </row>
    <row r="2985" spans="1:12" x14ac:dyDescent="0.2">
      <c r="A2985">
        <v>7957</v>
      </c>
      <c r="B2985" t="s">
        <v>3028</v>
      </c>
      <c r="C2985" t="s">
        <v>37</v>
      </c>
      <c r="D2985">
        <f>VLOOKUP(C2985,市場名!$A$1:$B$14,2,FALSE)</f>
        <v>2</v>
      </c>
      <c r="E2985" t="s">
        <v>475</v>
      </c>
      <c r="F2985">
        <f>VLOOKUP(E2985,業種分類!$A$1:$B$34,2,FALSE)</f>
        <v>16</v>
      </c>
      <c r="G2985">
        <v>100</v>
      </c>
      <c r="H2985">
        <v>0</v>
      </c>
      <c r="J2985" t="s">
        <v>3901</v>
      </c>
      <c r="K2985" t="s">
        <v>3897</v>
      </c>
      <c r="L2985" t="str">
        <f t="shared" si="46"/>
        <v>INSERT INTO stocks (stock_code, name, marcket_id, category_id, share_unit_number, is_nikkei225) VALUES(7957,'フジコピアン(株)',2,16,'100',0);</v>
      </c>
    </row>
    <row r="2986" spans="1:12" x14ac:dyDescent="0.2">
      <c r="A2986">
        <v>7958</v>
      </c>
      <c r="B2986" t="s">
        <v>3029</v>
      </c>
      <c r="C2986" t="s">
        <v>5</v>
      </c>
      <c r="D2986">
        <f>VLOOKUP(C2986,市場名!$A$1:$B$14,2,FALSE)</f>
        <v>1</v>
      </c>
      <c r="E2986" t="s">
        <v>841</v>
      </c>
      <c r="F2986">
        <f>VLOOKUP(E2986,業種分類!$A$1:$B$34,2,FALSE)</f>
        <v>24</v>
      </c>
      <c r="G2986">
        <v>100</v>
      </c>
      <c r="H2986">
        <v>0</v>
      </c>
      <c r="J2986" t="s">
        <v>3901</v>
      </c>
      <c r="K2986" t="s">
        <v>3897</v>
      </c>
      <c r="L2986" t="str">
        <f t="shared" si="46"/>
        <v>INSERT INTO stocks (stock_code, name, marcket_id, category_id, share_unit_number, is_nikkei225) VALUES(7958,'天馬(株)',1,24,'100',0);</v>
      </c>
    </row>
    <row r="2987" spans="1:12" x14ac:dyDescent="0.2">
      <c r="A2987">
        <v>7959</v>
      </c>
      <c r="B2987" t="s">
        <v>3030</v>
      </c>
      <c r="C2987" t="s">
        <v>41</v>
      </c>
      <c r="D2987">
        <f>VLOOKUP(C2987,市場名!$A$1:$B$14,2,FALSE)</f>
        <v>11</v>
      </c>
      <c r="E2987" t="s">
        <v>475</v>
      </c>
      <c r="F2987">
        <f>VLOOKUP(E2987,業種分類!$A$1:$B$34,2,FALSE)</f>
        <v>16</v>
      </c>
      <c r="G2987">
        <v>100</v>
      </c>
      <c r="H2987">
        <v>0</v>
      </c>
      <c r="J2987" t="s">
        <v>3901</v>
      </c>
      <c r="K2987" t="s">
        <v>3897</v>
      </c>
      <c r="L2987" t="str">
        <f t="shared" si="46"/>
        <v>INSERT INTO stocks (stock_code, name, marcket_id, category_id, share_unit_number, is_nikkei225) VALUES(7959,'(株)オリバー',11,16,'100',0);</v>
      </c>
    </row>
    <row r="2988" spans="1:12" x14ac:dyDescent="0.2">
      <c r="A2988">
        <v>7961</v>
      </c>
      <c r="B2988" t="s">
        <v>3031</v>
      </c>
      <c r="C2988" t="s">
        <v>5</v>
      </c>
      <c r="D2988">
        <f>VLOOKUP(C2988,市場名!$A$1:$B$14,2,FALSE)</f>
        <v>1</v>
      </c>
      <c r="E2988" t="s">
        <v>475</v>
      </c>
      <c r="F2988">
        <f>VLOOKUP(E2988,業種分類!$A$1:$B$34,2,FALSE)</f>
        <v>16</v>
      </c>
      <c r="G2988">
        <v>100</v>
      </c>
      <c r="H2988">
        <v>0</v>
      </c>
      <c r="J2988" t="s">
        <v>3901</v>
      </c>
      <c r="K2988" t="s">
        <v>3897</v>
      </c>
      <c r="L2988" t="str">
        <f t="shared" si="46"/>
        <v>INSERT INTO stocks (stock_code, name, marcket_id, category_id, share_unit_number, is_nikkei225) VALUES(7961,'兼松サステック(株)',1,16,'100',0);</v>
      </c>
    </row>
    <row r="2989" spans="1:12" x14ac:dyDescent="0.2">
      <c r="A2989">
        <v>7962</v>
      </c>
      <c r="B2989" t="s">
        <v>3032</v>
      </c>
      <c r="C2989" t="s">
        <v>5</v>
      </c>
      <c r="D2989">
        <f>VLOOKUP(C2989,市場名!$A$1:$B$14,2,FALSE)</f>
        <v>1</v>
      </c>
      <c r="E2989" t="s">
        <v>475</v>
      </c>
      <c r="F2989">
        <f>VLOOKUP(E2989,業種分類!$A$1:$B$34,2,FALSE)</f>
        <v>16</v>
      </c>
      <c r="G2989">
        <v>100</v>
      </c>
      <c r="H2989">
        <v>0</v>
      </c>
      <c r="J2989" t="s">
        <v>3901</v>
      </c>
      <c r="K2989" t="s">
        <v>3897</v>
      </c>
      <c r="L2989" t="str">
        <f t="shared" si="46"/>
        <v>INSERT INTO stocks (stock_code, name, marcket_id, category_id, share_unit_number, is_nikkei225) VALUES(7962,'(株)キングジム',1,16,'100',0);</v>
      </c>
    </row>
    <row r="2990" spans="1:12" x14ac:dyDescent="0.2">
      <c r="A2990">
        <v>7963</v>
      </c>
      <c r="B2990" t="s">
        <v>3033</v>
      </c>
      <c r="C2990" t="s">
        <v>15</v>
      </c>
      <c r="D2990">
        <f>VLOOKUP(C2990,市場名!$A$1:$B$14,2,FALSE)</f>
        <v>5</v>
      </c>
      <c r="E2990" t="s">
        <v>475</v>
      </c>
      <c r="F2990">
        <f>VLOOKUP(E2990,業種分類!$A$1:$B$34,2,FALSE)</f>
        <v>16</v>
      </c>
      <c r="G2990">
        <v>100</v>
      </c>
      <c r="H2990">
        <v>0</v>
      </c>
      <c r="J2990" t="s">
        <v>3901</v>
      </c>
      <c r="K2990" t="s">
        <v>3897</v>
      </c>
      <c r="L2990" t="str">
        <f t="shared" si="46"/>
        <v>INSERT INTO stocks (stock_code, name, marcket_id, category_id, share_unit_number, is_nikkei225) VALUES(7963,'興研(株)',5,16,'100',0);</v>
      </c>
    </row>
    <row r="2991" spans="1:12" x14ac:dyDescent="0.2">
      <c r="A2991">
        <v>7965</v>
      </c>
      <c r="B2991" t="s">
        <v>3034</v>
      </c>
      <c r="C2991" t="s">
        <v>5</v>
      </c>
      <c r="D2991">
        <f>VLOOKUP(C2991,市場名!$A$1:$B$14,2,FALSE)</f>
        <v>1</v>
      </c>
      <c r="E2991" t="s">
        <v>654</v>
      </c>
      <c r="F2991">
        <f>VLOOKUP(E2991,業種分類!$A$1:$B$34,2,FALSE)</f>
        <v>19</v>
      </c>
      <c r="G2991">
        <v>100</v>
      </c>
      <c r="H2991">
        <v>0</v>
      </c>
      <c r="J2991" t="s">
        <v>3901</v>
      </c>
      <c r="K2991" t="s">
        <v>3897</v>
      </c>
      <c r="L2991" t="str">
        <f t="shared" si="46"/>
        <v>INSERT INTO stocks (stock_code, name, marcket_id, category_id, share_unit_number, is_nikkei225) VALUES(7965,'象印マホービン(株)',1,19,'100',0);</v>
      </c>
    </row>
    <row r="2992" spans="1:12" x14ac:dyDescent="0.2">
      <c r="A2992">
        <v>7966</v>
      </c>
      <c r="B2992" t="s">
        <v>3035</v>
      </c>
      <c r="C2992" t="s">
        <v>5</v>
      </c>
      <c r="D2992">
        <f>VLOOKUP(C2992,市場名!$A$1:$B$14,2,FALSE)</f>
        <v>1</v>
      </c>
      <c r="E2992" t="s">
        <v>475</v>
      </c>
      <c r="F2992">
        <f>VLOOKUP(E2992,業種分類!$A$1:$B$34,2,FALSE)</f>
        <v>16</v>
      </c>
      <c r="G2992">
        <v>100</v>
      </c>
      <c r="H2992">
        <v>0</v>
      </c>
      <c r="J2992" t="s">
        <v>3901</v>
      </c>
      <c r="K2992" t="s">
        <v>3897</v>
      </c>
      <c r="L2992" t="str">
        <f t="shared" si="46"/>
        <v>INSERT INTO stocks (stock_code, name, marcket_id, category_id, share_unit_number, is_nikkei225) VALUES(7966,'リンテック(株)',1,16,'100',0);</v>
      </c>
    </row>
    <row r="2993" spans="1:12" x14ac:dyDescent="0.2">
      <c r="A2993">
        <v>7970</v>
      </c>
      <c r="B2993" t="s">
        <v>3036</v>
      </c>
      <c r="C2993" t="s">
        <v>5</v>
      </c>
      <c r="D2993">
        <f>VLOOKUP(C2993,市場名!$A$1:$B$14,2,FALSE)</f>
        <v>1</v>
      </c>
      <c r="E2993" t="s">
        <v>841</v>
      </c>
      <c r="F2993">
        <f>VLOOKUP(E2993,業種分類!$A$1:$B$34,2,FALSE)</f>
        <v>24</v>
      </c>
      <c r="G2993">
        <v>100</v>
      </c>
      <c r="H2993">
        <v>0</v>
      </c>
      <c r="J2993" t="s">
        <v>3901</v>
      </c>
      <c r="K2993" t="s">
        <v>3897</v>
      </c>
      <c r="L2993" t="str">
        <f t="shared" si="46"/>
        <v>INSERT INTO stocks (stock_code, name, marcket_id, category_id, share_unit_number, is_nikkei225) VALUES(7970,'信越ポリマー(株)',1,24,'100',0);</v>
      </c>
    </row>
    <row r="2994" spans="1:12" x14ac:dyDescent="0.2">
      <c r="A2994">
        <v>7971</v>
      </c>
      <c r="B2994" t="s">
        <v>3037</v>
      </c>
      <c r="C2994" t="s">
        <v>5</v>
      </c>
      <c r="D2994">
        <f>VLOOKUP(C2994,市場名!$A$1:$B$14,2,FALSE)</f>
        <v>1</v>
      </c>
      <c r="E2994" t="s">
        <v>841</v>
      </c>
      <c r="F2994">
        <f>VLOOKUP(E2994,業種分類!$A$1:$B$34,2,FALSE)</f>
        <v>24</v>
      </c>
      <c r="G2994">
        <v>100</v>
      </c>
      <c r="H2994">
        <v>0</v>
      </c>
      <c r="J2994" t="s">
        <v>3901</v>
      </c>
      <c r="K2994" t="s">
        <v>3897</v>
      </c>
      <c r="L2994" t="str">
        <f t="shared" si="46"/>
        <v>INSERT INTO stocks (stock_code, name, marcket_id, category_id, share_unit_number, is_nikkei225) VALUES(7971,'東リ(株)',1,24,'100',0);</v>
      </c>
    </row>
    <row r="2995" spans="1:12" x14ac:dyDescent="0.2">
      <c r="A2995">
        <v>7972</v>
      </c>
      <c r="B2995" t="s">
        <v>3038</v>
      </c>
      <c r="C2995" t="s">
        <v>5</v>
      </c>
      <c r="D2995">
        <f>VLOOKUP(C2995,市場名!$A$1:$B$14,2,FALSE)</f>
        <v>1</v>
      </c>
      <c r="E2995" t="s">
        <v>475</v>
      </c>
      <c r="F2995">
        <f>VLOOKUP(E2995,業種分類!$A$1:$B$34,2,FALSE)</f>
        <v>16</v>
      </c>
      <c r="G2995">
        <v>100</v>
      </c>
      <c r="H2995">
        <v>0</v>
      </c>
      <c r="J2995" t="s">
        <v>3901</v>
      </c>
      <c r="K2995" t="s">
        <v>3897</v>
      </c>
      <c r="L2995" t="str">
        <f t="shared" si="46"/>
        <v>INSERT INTO stocks (stock_code, name, marcket_id, category_id, share_unit_number, is_nikkei225) VALUES(7972,'(株)イトーキ',1,16,'100',0);</v>
      </c>
    </row>
    <row r="2996" spans="1:12" x14ac:dyDescent="0.2">
      <c r="A2996">
        <v>7974</v>
      </c>
      <c r="B2996" t="s">
        <v>3039</v>
      </c>
      <c r="C2996" t="s">
        <v>5</v>
      </c>
      <c r="D2996">
        <f>VLOOKUP(C2996,市場名!$A$1:$B$14,2,FALSE)</f>
        <v>1</v>
      </c>
      <c r="E2996" t="s">
        <v>475</v>
      </c>
      <c r="F2996">
        <f>VLOOKUP(E2996,業種分類!$A$1:$B$34,2,FALSE)</f>
        <v>16</v>
      </c>
      <c r="G2996">
        <v>100</v>
      </c>
      <c r="H2996">
        <v>0</v>
      </c>
      <c r="J2996" t="s">
        <v>3901</v>
      </c>
      <c r="K2996" t="s">
        <v>3897</v>
      </c>
      <c r="L2996" t="str">
        <f t="shared" si="46"/>
        <v>INSERT INTO stocks (stock_code, name, marcket_id, category_id, share_unit_number, is_nikkei225) VALUES(7974,'任天堂(株)',1,16,'100',0);</v>
      </c>
    </row>
    <row r="2997" spans="1:12" x14ac:dyDescent="0.2">
      <c r="A2997">
        <v>7975</v>
      </c>
      <c r="B2997" t="s">
        <v>3040</v>
      </c>
      <c r="C2997" t="s">
        <v>37</v>
      </c>
      <c r="D2997">
        <f>VLOOKUP(C2997,市場名!$A$1:$B$14,2,FALSE)</f>
        <v>2</v>
      </c>
      <c r="E2997" t="s">
        <v>475</v>
      </c>
      <c r="F2997">
        <f>VLOOKUP(E2997,業種分類!$A$1:$B$34,2,FALSE)</f>
        <v>16</v>
      </c>
      <c r="G2997">
        <v>100</v>
      </c>
      <c r="H2997">
        <v>0</v>
      </c>
      <c r="J2997" t="s">
        <v>3901</v>
      </c>
      <c r="K2997" t="s">
        <v>3897</v>
      </c>
      <c r="L2997" t="str">
        <f t="shared" si="46"/>
        <v>INSERT INTO stocks (stock_code, name, marcket_id, category_id, share_unit_number, is_nikkei225) VALUES(7975,'(株)リヒトラブ',2,16,'100',0);</v>
      </c>
    </row>
    <row r="2998" spans="1:12" x14ac:dyDescent="0.2">
      <c r="A2998">
        <v>7976</v>
      </c>
      <c r="B2998" t="s">
        <v>3041</v>
      </c>
      <c r="C2998" t="s">
        <v>5</v>
      </c>
      <c r="D2998">
        <f>VLOOKUP(C2998,市場名!$A$1:$B$14,2,FALSE)</f>
        <v>1</v>
      </c>
      <c r="E2998" t="s">
        <v>475</v>
      </c>
      <c r="F2998">
        <f>VLOOKUP(E2998,業種分類!$A$1:$B$34,2,FALSE)</f>
        <v>16</v>
      </c>
      <c r="G2998">
        <v>100</v>
      </c>
      <c r="H2998">
        <v>0</v>
      </c>
      <c r="J2998" t="s">
        <v>3901</v>
      </c>
      <c r="K2998" t="s">
        <v>3897</v>
      </c>
      <c r="L2998" t="str">
        <f t="shared" si="46"/>
        <v>INSERT INTO stocks (stock_code, name, marcket_id, category_id, share_unit_number, is_nikkei225) VALUES(7976,'三菱鉛筆(株)',1,16,'100',0);</v>
      </c>
    </row>
    <row r="2999" spans="1:12" x14ac:dyDescent="0.2">
      <c r="A2999">
        <v>7979</v>
      </c>
      <c r="B2999" t="s">
        <v>3042</v>
      </c>
      <c r="C2999" t="s">
        <v>5</v>
      </c>
      <c r="D2999">
        <f>VLOOKUP(C2999,市場名!$A$1:$B$14,2,FALSE)</f>
        <v>1</v>
      </c>
      <c r="E2999" t="s">
        <v>1451</v>
      </c>
      <c r="F2999">
        <f>VLOOKUP(E2999,業種分類!$A$1:$B$34,2,FALSE)</f>
        <v>26</v>
      </c>
      <c r="G2999">
        <v>100</v>
      </c>
      <c r="H2999">
        <v>0</v>
      </c>
      <c r="J2999" t="s">
        <v>3901</v>
      </c>
      <c r="K2999" t="s">
        <v>3897</v>
      </c>
      <c r="L2999" t="str">
        <f t="shared" si="46"/>
        <v>INSERT INTO stocks (stock_code, name, marcket_id, category_id, share_unit_number, is_nikkei225) VALUES(7979,'(株)松風',1,26,'100',0);</v>
      </c>
    </row>
    <row r="3000" spans="1:12" x14ac:dyDescent="0.2">
      <c r="A3000">
        <v>7980</v>
      </c>
      <c r="B3000" t="s">
        <v>3043</v>
      </c>
      <c r="C3000" t="s">
        <v>15</v>
      </c>
      <c r="D3000">
        <f>VLOOKUP(C3000,市場名!$A$1:$B$14,2,FALSE)</f>
        <v>5</v>
      </c>
      <c r="E3000" t="s">
        <v>475</v>
      </c>
      <c r="F3000">
        <f>VLOOKUP(E3000,業種分類!$A$1:$B$34,2,FALSE)</f>
        <v>16</v>
      </c>
      <c r="G3000">
        <v>100</v>
      </c>
      <c r="H3000">
        <v>0</v>
      </c>
      <c r="J3000" t="s">
        <v>3901</v>
      </c>
      <c r="K3000" t="s">
        <v>3897</v>
      </c>
      <c r="L3000" t="str">
        <f t="shared" si="46"/>
        <v>INSERT INTO stocks (stock_code, name, marcket_id, category_id, share_unit_number, is_nikkei225) VALUES(7980,'(株)重松製作所',5,16,'100',0);</v>
      </c>
    </row>
    <row r="3001" spans="1:12" x14ac:dyDescent="0.2">
      <c r="A3001">
        <v>7981</v>
      </c>
      <c r="B3001" t="s">
        <v>3044</v>
      </c>
      <c r="C3001" t="s">
        <v>5</v>
      </c>
      <c r="D3001">
        <f>VLOOKUP(C3001,市場名!$A$1:$B$14,2,FALSE)</f>
        <v>1</v>
      </c>
      <c r="E3001" t="s">
        <v>475</v>
      </c>
      <c r="F3001">
        <f>VLOOKUP(E3001,業種分類!$A$1:$B$34,2,FALSE)</f>
        <v>16</v>
      </c>
      <c r="G3001">
        <v>100</v>
      </c>
      <c r="H3001">
        <v>0</v>
      </c>
      <c r="J3001" t="s">
        <v>3901</v>
      </c>
      <c r="K3001" t="s">
        <v>3897</v>
      </c>
      <c r="L3001" t="str">
        <f t="shared" si="46"/>
        <v>INSERT INTO stocks (stock_code, name, marcket_id, category_id, share_unit_number, is_nikkei225) VALUES(7981,'タカラスタンダード(株)',1,16,'100',0);</v>
      </c>
    </row>
    <row r="3002" spans="1:12" x14ac:dyDescent="0.2">
      <c r="A3002">
        <v>7983</v>
      </c>
      <c r="B3002" t="s">
        <v>3045</v>
      </c>
      <c r="C3002" t="s">
        <v>37</v>
      </c>
      <c r="D3002">
        <f>VLOOKUP(C3002,市場名!$A$1:$B$14,2,FALSE)</f>
        <v>2</v>
      </c>
      <c r="E3002" t="s">
        <v>475</v>
      </c>
      <c r="F3002">
        <f>VLOOKUP(E3002,業種分類!$A$1:$B$34,2,FALSE)</f>
        <v>16</v>
      </c>
      <c r="G3002">
        <v>100</v>
      </c>
      <c r="H3002">
        <v>0</v>
      </c>
      <c r="J3002" t="s">
        <v>3901</v>
      </c>
      <c r="K3002" t="s">
        <v>3897</v>
      </c>
      <c r="L3002" t="str">
        <f t="shared" si="46"/>
        <v>INSERT INTO stocks (stock_code, name, marcket_id, category_id, share_unit_number, is_nikkei225) VALUES(7983,'(株)ミロク',2,16,'100',0);</v>
      </c>
    </row>
    <row r="3003" spans="1:12" x14ac:dyDescent="0.2">
      <c r="A3003">
        <v>7984</v>
      </c>
      <c r="B3003" t="s">
        <v>3046</v>
      </c>
      <c r="C3003" t="s">
        <v>5</v>
      </c>
      <c r="D3003">
        <f>VLOOKUP(C3003,市場名!$A$1:$B$14,2,FALSE)</f>
        <v>1</v>
      </c>
      <c r="E3003" t="s">
        <v>475</v>
      </c>
      <c r="F3003">
        <f>VLOOKUP(E3003,業種分類!$A$1:$B$34,2,FALSE)</f>
        <v>16</v>
      </c>
      <c r="G3003">
        <v>100</v>
      </c>
      <c r="H3003">
        <v>0</v>
      </c>
      <c r="J3003" t="s">
        <v>3901</v>
      </c>
      <c r="K3003" t="s">
        <v>3897</v>
      </c>
      <c r="L3003" t="str">
        <f t="shared" si="46"/>
        <v>INSERT INTO stocks (stock_code, name, marcket_id, category_id, share_unit_number, is_nikkei225) VALUES(7984,'コクヨ(株)',1,16,'100',0);</v>
      </c>
    </row>
    <row r="3004" spans="1:12" x14ac:dyDescent="0.2">
      <c r="A3004">
        <v>7985</v>
      </c>
      <c r="B3004" t="s">
        <v>3047</v>
      </c>
      <c r="C3004" t="s">
        <v>37</v>
      </c>
      <c r="D3004">
        <f>VLOOKUP(C3004,市場名!$A$1:$B$14,2,FALSE)</f>
        <v>2</v>
      </c>
      <c r="E3004" t="s">
        <v>198</v>
      </c>
      <c r="F3004">
        <f>VLOOKUP(E3004,業種分類!$A$1:$B$34,2,FALSE)</f>
        <v>8</v>
      </c>
      <c r="G3004">
        <v>100</v>
      </c>
      <c r="H3004">
        <v>0</v>
      </c>
      <c r="J3004" t="s">
        <v>3901</v>
      </c>
      <c r="K3004" t="s">
        <v>3897</v>
      </c>
      <c r="L3004" t="str">
        <f t="shared" si="46"/>
        <v>INSERT INTO stocks (stock_code, name, marcket_id, category_id, share_unit_number, is_nikkei225) VALUES(7985,'ネポン(株)',2,8,'100',0);</v>
      </c>
    </row>
    <row r="3005" spans="1:12" x14ac:dyDescent="0.2">
      <c r="A3005">
        <v>7986</v>
      </c>
      <c r="B3005" t="s">
        <v>3048</v>
      </c>
      <c r="C3005" t="s">
        <v>15</v>
      </c>
      <c r="D3005">
        <f>VLOOKUP(C3005,市場名!$A$1:$B$14,2,FALSE)</f>
        <v>5</v>
      </c>
      <c r="E3005" t="s">
        <v>475</v>
      </c>
      <c r="F3005">
        <f>VLOOKUP(E3005,業種分類!$A$1:$B$34,2,FALSE)</f>
        <v>16</v>
      </c>
      <c r="G3005">
        <v>100</v>
      </c>
      <c r="H3005">
        <v>0</v>
      </c>
      <c r="J3005" t="s">
        <v>3901</v>
      </c>
      <c r="K3005" t="s">
        <v>3897</v>
      </c>
      <c r="L3005" t="str">
        <f t="shared" si="46"/>
        <v>INSERT INTO stocks (stock_code, name, marcket_id, category_id, share_unit_number, is_nikkei225) VALUES(7986,'日本アイ・エス・ケイ(株)',5,16,'100',0);</v>
      </c>
    </row>
    <row r="3006" spans="1:12" x14ac:dyDescent="0.2">
      <c r="A3006">
        <v>7987</v>
      </c>
      <c r="B3006" t="s">
        <v>3049</v>
      </c>
      <c r="C3006" t="s">
        <v>5</v>
      </c>
      <c r="D3006">
        <f>VLOOKUP(C3006,市場名!$A$1:$B$14,2,FALSE)</f>
        <v>1</v>
      </c>
      <c r="E3006" t="s">
        <v>475</v>
      </c>
      <c r="F3006">
        <f>VLOOKUP(E3006,業種分類!$A$1:$B$34,2,FALSE)</f>
        <v>16</v>
      </c>
      <c r="G3006">
        <v>100</v>
      </c>
      <c r="H3006">
        <v>0</v>
      </c>
      <c r="J3006" t="s">
        <v>3901</v>
      </c>
      <c r="K3006" t="s">
        <v>3897</v>
      </c>
      <c r="L3006" t="str">
        <f t="shared" si="46"/>
        <v>INSERT INTO stocks (stock_code, name, marcket_id, category_id, share_unit_number, is_nikkei225) VALUES(7987,'ナカバヤシ(株)',1,16,'100',0);</v>
      </c>
    </row>
    <row r="3007" spans="1:12" x14ac:dyDescent="0.2">
      <c r="A3007">
        <v>7988</v>
      </c>
      <c r="B3007" t="s">
        <v>3050</v>
      </c>
      <c r="C3007" t="s">
        <v>5</v>
      </c>
      <c r="D3007">
        <f>VLOOKUP(C3007,市場名!$A$1:$B$14,2,FALSE)</f>
        <v>1</v>
      </c>
      <c r="E3007" t="s">
        <v>841</v>
      </c>
      <c r="F3007">
        <f>VLOOKUP(E3007,業種分類!$A$1:$B$34,2,FALSE)</f>
        <v>24</v>
      </c>
      <c r="G3007">
        <v>100</v>
      </c>
      <c r="H3007">
        <v>0</v>
      </c>
      <c r="J3007" t="s">
        <v>3901</v>
      </c>
      <c r="K3007" t="s">
        <v>3897</v>
      </c>
      <c r="L3007" t="str">
        <f t="shared" si="46"/>
        <v>INSERT INTO stocks (stock_code, name, marcket_id, category_id, share_unit_number, is_nikkei225) VALUES(7988,'(株)ニフコ',1,24,'100',0);</v>
      </c>
    </row>
    <row r="3008" spans="1:12" x14ac:dyDescent="0.2">
      <c r="A3008">
        <v>7989</v>
      </c>
      <c r="B3008" t="s">
        <v>3051</v>
      </c>
      <c r="C3008" t="s">
        <v>5</v>
      </c>
      <c r="D3008">
        <f>VLOOKUP(C3008,市場名!$A$1:$B$14,2,FALSE)</f>
        <v>1</v>
      </c>
      <c r="E3008" t="s">
        <v>198</v>
      </c>
      <c r="F3008">
        <f>VLOOKUP(E3008,業種分類!$A$1:$B$34,2,FALSE)</f>
        <v>8</v>
      </c>
      <c r="G3008">
        <v>100</v>
      </c>
      <c r="H3008">
        <v>0</v>
      </c>
      <c r="J3008" t="s">
        <v>3901</v>
      </c>
      <c r="K3008" t="s">
        <v>3897</v>
      </c>
      <c r="L3008" t="str">
        <f t="shared" si="46"/>
        <v>INSERT INTO stocks (stock_code, name, marcket_id, category_id, share_unit_number, is_nikkei225) VALUES(7989,'立川ブラインド工業(株)',1,8,'100',0);</v>
      </c>
    </row>
    <row r="3009" spans="1:12" x14ac:dyDescent="0.2">
      <c r="A3009">
        <v>7990</v>
      </c>
      <c r="B3009" t="s">
        <v>3052</v>
      </c>
      <c r="C3009" t="s">
        <v>5</v>
      </c>
      <c r="D3009">
        <f>VLOOKUP(C3009,市場名!$A$1:$B$14,2,FALSE)</f>
        <v>1</v>
      </c>
      <c r="E3009" t="s">
        <v>475</v>
      </c>
      <c r="F3009">
        <f>VLOOKUP(E3009,業種分類!$A$1:$B$34,2,FALSE)</f>
        <v>16</v>
      </c>
      <c r="G3009">
        <v>100</v>
      </c>
      <c r="H3009">
        <v>0</v>
      </c>
      <c r="J3009" t="s">
        <v>3901</v>
      </c>
      <c r="K3009" t="s">
        <v>3897</v>
      </c>
      <c r="L3009" t="str">
        <f t="shared" si="46"/>
        <v>INSERT INTO stocks (stock_code, name, marcket_id, category_id, share_unit_number, is_nikkei225) VALUES(7990,'グローブライド(株)',1,16,'100',0);</v>
      </c>
    </row>
    <row r="3010" spans="1:12" x14ac:dyDescent="0.2">
      <c r="A3010">
        <v>7991</v>
      </c>
      <c r="B3010" t="s">
        <v>3053</v>
      </c>
      <c r="C3010" t="s">
        <v>37</v>
      </c>
      <c r="D3010">
        <f>VLOOKUP(C3010,市場名!$A$1:$B$14,2,FALSE)</f>
        <v>2</v>
      </c>
      <c r="E3010" t="s">
        <v>163</v>
      </c>
      <c r="F3010">
        <f>VLOOKUP(E3010,業種分類!$A$1:$B$34,2,FALSE)</f>
        <v>6</v>
      </c>
      <c r="G3010">
        <v>100</v>
      </c>
      <c r="H3010">
        <v>0</v>
      </c>
      <c r="J3010" t="s">
        <v>3901</v>
      </c>
      <c r="K3010" t="s">
        <v>3897</v>
      </c>
      <c r="L3010" t="str">
        <f t="shared" si="46"/>
        <v>INSERT INTO stocks (stock_code, name, marcket_id, category_id, share_unit_number, is_nikkei225) VALUES(7991,'マミヤ・オーピー(株)',2,6,'100',0);</v>
      </c>
    </row>
    <row r="3011" spans="1:12" x14ac:dyDescent="0.2">
      <c r="A3011">
        <v>7992</v>
      </c>
      <c r="B3011" t="s">
        <v>3054</v>
      </c>
      <c r="C3011" t="s">
        <v>37</v>
      </c>
      <c r="D3011">
        <f>VLOOKUP(C3011,市場名!$A$1:$B$14,2,FALSE)</f>
        <v>2</v>
      </c>
      <c r="E3011" t="s">
        <v>475</v>
      </c>
      <c r="F3011">
        <f>VLOOKUP(E3011,業種分類!$A$1:$B$34,2,FALSE)</f>
        <v>16</v>
      </c>
      <c r="G3011">
        <v>100</v>
      </c>
      <c r="H3011">
        <v>0</v>
      </c>
      <c r="J3011" t="s">
        <v>3901</v>
      </c>
      <c r="K3011" t="s">
        <v>3897</v>
      </c>
      <c r="L3011" t="str">
        <f t="shared" ref="L3011:L3074" si="47">J3011&amp;A3011&amp;","&amp;"'"&amp;B3011&amp;"',"&amp;D3011&amp;","&amp;F3011&amp;",'"&amp;G3011&amp;"',"&amp;H3011&amp;K3011</f>
        <v>INSERT INTO stocks (stock_code, name, marcket_id, category_id, share_unit_number, is_nikkei225) VALUES(7992,'セーラー万年筆(株)',2,16,'100',0);</v>
      </c>
    </row>
    <row r="3012" spans="1:12" x14ac:dyDescent="0.2">
      <c r="A3012">
        <v>7994</v>
      </c>
      <c r="B3012" t="s">
        <v>3055</v>
      </c>
      <c r="C3012" t="s">
        <v>5</v>
      </c>
      <c r="D3012">
        <f>VLOOKUP(C3012,市場名!$A$1:$B$14,2,FALSE)</f>
        <v>1</v>
      </c>
      <c r="E3012" t="s">
        <v>475</v>
      </c>
      <c r="F3012">
        <f>VLOOKUP(E3012,業種分類!$A$1:$B$34,2,FALSE)</f>
        <v>16</v>
      </c>
      <c r="G3012">
        <v>100</v>
      </c>
      <c r="H3012">
        <v>0</v>
      </c>
      <c r="J3012" t="s">
        <v>3901</v>
      </c>
      <c r="K3012" t="s">
        <v>3897</v>
      </c>
      <c r="L3012" t="str">
        <f t="shared" si="47"/>
        <v>INSERT INTO stocks (stock_code, name, marcket_id, category_id, share_unit_number, is_nikkei225) VALUES(7994,'(株)オカムラ',1,16,'100',0);</v>
      </c>
    </row>
    <row r="3013" spans="1:12" x14ac:dyDescent="0.2">
      <c r="A3013">
        <v>7995</v>
      </c>
      <c r="B3013" t="s">
        <v>3056</v>
      </c>
      <c r="C3013" t="s">
        <v>5</v>
      </c>
      <c r="D3013">
        <f>VLOOKUP(C3013,市場名!$A$1:$B$14,2,FALSE)</f>
        <v>1</v>
      </c>
      <c r="E3013" t="s">
        <v>841</v>
      </c>
      <c r="F3013">
        <f>VLOOKUP(E3013,業種分類!$A$1:$B$34,2,FALSE)</f>
        <v>24</v>
      </c>
      <c r="G3013">
        <v>100</v>
      </c>
      <c r="H3013">
        <v>0</v>
      </c>
      <c r="J3013" t="s">
        <v>3901</v>
      </c>
      <c r="K3013" t="s">
        <v>3897</v>
      </c>
      <c r="L3013" t="str">
        <f t="shared" si="47"/>
        <v>INSERT INTO stocks (stock_code, name, marcket_id, category_id, share_unit_number, is_nikkei225) VALUES(7995,'(株)バルカー',1,24,'100',0);</v>
      </c>
    </row>
    <row r="3014" spans="1:12" x14ac:dyDescent="0.2">
      <c r="A3014">
        <v>7997</v>
      </c>
      <c r="B3014" t="s">
        <v>3057</v>
      </c>
      <c r="C3014" t="s">
        <v>37</v>
      </c>
      <c r="D3014">
        <f>VLOOKUP(C3014,市場名!$A$1:$B$14,2,FALSE)</f>
        <v>2</v>
      </c>
      <c r="E3014" t="s">
        <v>475</v>
      </c>
      <c r="F3014">
        <f>VLOOKUP(E3014,業種分類!$A$1:$B$34,2,FALSE)</f>
        <v>16</v>
      </c>
      <c r="G3014">
        <v>100</v>
      </c>
      <c r="H3014">
        <v>0</v>
      </c>
      <c r="J3014" t="s">
        <v>3901</v>
      </c>
      <c r="K3014" t="s">
        <v>3897</v>
      </c>
      <c r="L3014" t="str">
        <f t="shared" si="47"/>
        <v>INSERT INTO stocks (stock_code, name, marcket_id, category_id, share_unit_number, is_nikkei225) VALUES(7997,'(株)くろがね工作所',2,16,'100',0);</v>
      </c>
    </row>
    <row r="3015" spans="1:12" x14ac:dyDescent="0.2">
      <c r="A3015">
        <v>7999</v>
      </c>
      <c r="B3015" t="s">
        <v>3058</v>
      </c>
      <c r="C3015" t="s">
        <v>5</v>
      </c>
      <c r="D3015">
        <f>VLOOKUP(C3015,市場名!$A$1:$B$14,2,FALSE)</f>
        <v>1</v>
      </c>
      <c r="E3015" t="s">
        <v>654</v>
      </c>
      <c r="F3015">
        <f>VLOOKUP(E3015,業種分類!$A$1:$B$34,2,FALSE)</f>
        <v>19</v>
      </c>
      <c r="G3015">
        <v>100</v>
      </c>
      <c r="H3015">
        <v>0</v>
      </c>
      <c r="J3015" t="s">
        <v>3901</v>
      </c>
      <c r="K3015" t="s">
        <v>3897</v>
      </c>
      <c r="L3015" t="str">
        <f t="shared" si="47"/>
        <v>INSERT INTO stocks (stock_code, name, marcket_id, category_id, share_unit_number, is_nikkei225) VALUES(7999,'ＭＵＴＯＨホールディングス(株)',1,19,'100',0);</v>
      </c>
    </row>
    <row r="3016" spans="1:12" x14ac:dyDescent="0.2">
      <c r="A3016">
        <v>8001</v>
      </c>
      <c r="B3016" t="s">
        <v>3059</v>
      </c>
      <c r="C3016" t="s">
        <v>5</v>
      </c>
      <c r="D3016">
        <f>VLOOKUP(C3016,市場名!$A$1:$B$14,2,FALSE)</f>
        <v>1</v>
      </c>
      <c r="E3016" t="s">
        <v>10</v>
      </c>
      <c r="F3016">
        <f>VLOOKUP(E3016,業種分類!$A$1:$B$34,2,FALSE)</f>
        <v>2</v>
      </c>
      <c r="G3016">
        <v>100</v>
      </c>
      <c r="H3016">
        <v>1</v>
      </c>
      <c r="J3016" t="s">
        <v>3901</v>
      </c>
      <c r="K3016" t="s">
        <v>3897</v>
      </c>
      <c r="L3016" t="str">
        <f t="shared" si="47"/>
        <v>INSERT INTO stocks (stock_code, name, marcket_id, category_id, share_unit_number, is_nikkei225) VALUES(8001,'伊藤忠商事(株)',1,2,'100',1);</v>
      </c>
    </row>
    <row r="3017" spans="1:12" x14ac:dyDescent="0.2">
      <c r="A3017">
        <v>8002</v>
      </c>
      <c r="B3017" t="s">
        <v>3060</v>
      </c>
      <c r="C3017" t="s">
        <v>5</v>
      </c>
      <c r="D3017">
        <f>VLOOKUP(C3017,市場名!$A$1:$B$14,2,FALSE)</f>
        <v>1</v>
      </c>
      <c r="E3017" t="s">
        <v>10</v>
      </c>
      <c r="F3017">
        <f>VLOOKUP(E3017,業種分類!$A$1:$B$34,2,FALSE)</f>
        <v>2</v>
      </c>
      <c r="G3017">
        <v>100</v>
      </c>
      <c r="H3017">
        <v>1</v>
      </c>
      <c r="J3017" t="s">
        <v>3901</v>
      </c>
      <c r="K3017" t="s">
        <v>3897</v>
      </c>
      <c r="L3017" t="str">
        <f t="shared" si="47"/>
        <v>INSERT INTO stocks (stock_code, name, marcket_id, category_id, share_unit_number, is_nikkei225) VALUES(8002,'丸紅(株)',1,2,'100',1);</v>
      </c>
    </row>
    <row r="3018" spans="1:12" x14ac:dyDescent="0.2">
      <c r="A3018">
        <v>8005</v>
      </c>
      <c r="B3018" t="s">
        <v>3061</v>
      </c>
      <c r="C3018" t="s">
        <v>5</v>
      </c>
      <c r="D3018">
        <f>VLOOKUP(C3018,市場名!$A$1:$B$14,2,FALSE)</f>
        <v>1</v>
      </c>
      <c r="E3018" t="s">
        <v>442</v>
      </c>
      <c r="F3018">
        <f>VLOOKUP(E3018,業種分類!$A$1:$B$34,2,FALSE)</f>
        <v>15</v>
      </c>
      <c r="G3018">
        <v>100</v>
      </c>
      <c r="H3018">
        <v>0</v>
      </c>
      <c r="J3018" t="s">
        <v>3901</v>
      </c>
      <c r="K3018" t="s">
        <v>3897</v>
      </c>
      <c r="L3018" t="str">
        <f t="shared" si="47"/>
        <v>INSERT INTO stocks (stock_code, name, marcket_id, category_id, share_unit_number, is_nikkei225) VALUES(8005,'(株)スクロール',1,15,'100',0);</v>
      </c>
    </row>
    <row r="3019" spans="1:12" x14ac:dyDescent="0.2">
      <c r="A3019">
        <v>8006</v>
      </c>
      <c r="B3019" t="s">
        <v>3062</v>
      </c>
      <c r="C3019" t="s">
        <v>37</v>
      </c>
      <c r="D3019">
        <f>VLOOKUP(C3019,市場名!$A$1:$B$14,2,FALSE)</f>
        <v>2</v>
      </c>
      <c r="E3019" t="s">
        <v>10</v>
      </c>
      <c r="F3019">
        <f>VLOOKUP(E3019,業種分類!$A$1:$B$34,2,FALSE)</f>
        <v>2</v>
      </c>
      <c r="G3019">
        <v>100</v>
      </c>
      <c r="H3019">
        <v>0</v>
      </c>
      <c r="J3019" t="s">
        <v>3901</v>
      </c>
      <c r="K3019" t="s">
        <v>3897</v>
      </c>
      <c r="L3019" t="str">
        <f t="shared" si="47"/>
        <v>INSERT INTO stocks (stock_code, name, marcket_id, category_id, share_unit_number, is_nikkei225) VALUES(8006,'ユアサ・フナショク(株)',2,2,'100',0);</v>
      </c>
    </row>
    <row r="3020" spans="1:12" x14ac:dyDescent="0.2">
      <c r="A3020">
        <v>8007</v>
      </c>
      <c r="B3020" t="s">
        <v>3063</v>
      </c>
      <c r="C3020" t="s">
        <v>5</v>
      </c>
      <c r="D3020">
        <f>VLOOKUP(C3020,市場名!$A$1:$B$14,2,FALSE)</f>
        <v>1</v>
      </c>
      <c r="E3020" t="s">
        <v>10</v>
      </c>
      <c r="F3020">
        <f>VLOOKUP(E3020,業種分類!$A$1:$B$34,2,FALSE)</f>
        <v>2</v>
      </c>
      <c r="G3020">
        <v>100</v>
      </c>
      <c r="H3020">
        <v>0</v>
      </c>
      <c r="J3020" t="s">
        <v>3901</v>
      </c>
      <c r="K3020" t="s">
        <v>3897</v>
      </c>
      <c r="L3020" t="str">
        <f t="shared" si="47"/>
        <v>INSERT INTO stocks (stock_code, name, marcket_id, category_id, share_unit_number, is_nikkei225) VALUES(8007,'高島(株)',1,2,'100',0);</v>
      </c>
    </row>
    <row r="3021" spans="1:12" x14ac:dyDescent="0.2">
      <c r="A3021">
        <v>8008</v>
      </c>
      <c r="B3021" t="s">
        <v>3064</v>
      </c>
      <c r="C3021" t="s">
        <v>5</v>
      </c>
      <c r="D3021">
        <f>VLOOKUP(C3021,市場名!$A$1:$B$14,2,FALSE)</f>
        <v>1</v>
      </c>
      <c r="E3021" t="s">
        <v>442</v>
      </c>
      <c r="F3021">
        <f>VLOOKUP(E3021,業種分類!$A$1:$B$34,2,FALSE)</f>
        <v>15</v>
      </c>
      <c r="G3021">
        <v>100</v>
      </c>
      <c r="H3021">
        <v>0</v>
      </c>
      <c r="J3021" t="s">
        <v>3901</v>
      </c>
      <c r="K3021" t="s">
        <v>3897</v>
      </c>
      <c r="L3021" t="str">
        <f t="shared" si="47"/>
        <v>INSERT INTO stocks (stock_code, name, marcket_id, category_id, share_unit_number, is_nikkei225) VALUES(8008,'４℃ホールディングス',1,15,'100',0);</v>
      </c>
    </row>
    <row r="3022" spans="1:12" x14ac:dyDescent="0.2">
      <c r="A3022">
        <v>8011</v>
      </c>
      <c r="B3022" t="s">
        <v>3065</v>
      </c>
      <c r="C3022" t="s">
        <v>5</v>
      </c>
      <c r="D3022">
        <f>VLOOKUP(C3022,市場名!$A$1:$B$14,2,FALSE)</f>
        <v>1</v>
      </c>
      <c r="E3022" t="s">
        <v>587</v>
      </c>
      <c r="F3022">
        <f>VLOOKUP(E3022,業種分類!$A$1:$B$34,2,FALSE)</f>
        <v>18</v>
      </c>
      <c r="G3022">
        <v>100</v>
      </c>
      <c r="H3022">
        <v>0</v>
      </c>
      <c r="J3022" t="s">
        <v>3901</v>
      </c>
      <c r="K3022" t="s">
        <v>3897</v>
      </c>
      <c r="L3022" t="str">
        <f t="shared" si="47"/>
        <v>INSERT INTO stocks (stock_code, name, marcket_id, category_id, share_unit_number, is_nikkei225) VALUES(8011,'(株)三陽商会',1,18,'100',0);</v>
      </c>
    </row>
    <row r="3023" spans="1:12" x14ac:dyDescent="0.2">
      <c r="A3023">
        <v>8012</v>
      </c>
      <c r="B3023" t="s">
        <v>3066</v>
      </c>
      <c r="C3023" t="s">
        <v>5</v>
      </c>
      <c r="D3023">
        <f>VLOOKUP(C3023,市場名!$A$1:$B$14,2,FALSE)</f>
        <v>1</v>
      </c>
      <c r="E3023" t="s">
        <v>10</v>
      </c>
      <c r="F3023">
        <f>VLOOKUP(E3023,業種分類!$A$1:$B$34,2,FALSE)</f>
        <v>2</v>
      </c>
      <c r="G3023">
        <v>100</v>
      </c>
      <c r="H3023">
        <v>0</v>
      </c>
      <c r="J3023" t="s">
        <v>3901</v>
      </c>
      <c r="K3023" t="s">
        <v>3897</v>
      </c>
      <c r="L3023" t="str">
        <f t="shared" si="47"/>
        <v>INSERT INTO stocks (stock_code, name, marcket_id, category_id, share_unit_number, is_nikkei225) VALUES(8012,'長瀬産業(株)',1,2,'100',0);</v>
      </c>
    </row>
    <row r="3024" spans="1:12" x14ac:dyDescent="0.2">
      <c r="A3024">
        <v>8013</v>
      </c>
      <c r="B3024" t="s">
        <v>3067</v>
      </c>
      <c r="C3024" t="s">
        <v>5</v>
      </c>
      <c r="D3024">
        <f>VLOOKUP(C3024,市場名!$A$1:$B$14,2,FALSE)</f>
        <v>1</v>
      </c>
      <c r="E3024" t="s">
        <v>587</v>
      </c>
      <c r="F3024">
        <f>VLOOKUP(E3024,業種分類!$A$1:$B$34,2,FALSE)</f>
        <v>18</v>
      </c>
      <c r="G3024">
        <v>100</v>
      </c>
      <c r="H3024">
        <v>0</v>
      </c>
      <c r="J3024" t="s">
        <v>3901</v>
      </c>
      <c r="K3024" t="s">
        <v>3897</v>
      </c>
      <c r="L3024" t="str">
        <f t="shared" si="47"/>
        <v>INSERT INTO stocks (stock_code, name, marcket_id, category_id, share_unit_number, is_nikkei225) VALUES(8013,'(株)ナイガイ',1,18,'100',0);</v>
      </c>
    </row>
    <row r="3025" spans="1:12" x14ac:dyDescent="0.2">
      <c r="A3025">
        <v>8014</v>
      </c>
      <c r="B3025" t="s">
        <v>3068</v>
      </c>
      <c r="C3025" t="s">
        <v>5</v>
      </c>
      <c r="D3025">
        <f>VLOOKUP(C3025,市場名!$A$1:$B$14,2,FALSE)</f>
        <v>1</v>
      </c>
      <c r="E3025" t="s">
        <v>10</v>
      </c>
      <c r="F3025">
        <f>VLOOKUP(E3025,業種分類!$A$1:$B$34,2,FALSE)</f>
        <v>2</v>
      </c>
      <c r="G3025">
        <v>100</v>
      </c>
      <c r="H3025">
        <v>0</v>
      </c>
      <c r="J3025" t="s">
        <v>3901</v>
      </c>
      <c r="K3025" t="s">
        <v>3897</v>
      </c>
      <c r="L3025" t="str">
        <f t="shared" si="47"/>
        <v>INSERT INTO stocks (stock_code, name, marcket_id, category_id, share_unit_number, is_nikkei225) VALUES(8014,'蝶理(株)',1,2,'100',0);</v>
      </c>
    </row>
    <row r="3026" spans="1:12" x14ac:dyDescent="0.2">
      <c r="A3026">
        <v>8015</v>
      </c>
      <c r="B3026" t="s">
        <v>3069</v>
      </c>
      <c r="C3026" t="s">
        <v>5</v>
      </c>
      <c r="D3026">
        <f>VLOOKUP(C3026,市場名!$A$1:$B$14,2,FALSE)</f>
        <v>1</v>
      </c>
      <c r="E3026" t="s">
        <v>10</v>
      </c>
      <c r="F3026">
        <f>VLOOKUP(E3026,業種分類!$A$1:$B$34,2,FALSE)</f>
        <v>2</v>
      </c>
      <c r="G3026">
        <v>100</v>
      </c>
      <c r="H3026">
        <v>1</v>
      </c>
      <c r="J3026" t="s">
        <v>3901</v>
      </c>
      <c r="K3026" t="s">
        <v>3897</v>
      </c>
      <c r="L3026" t="str">
        <f t="shared" si="47"/>
        <v>INSERT INTO stocks (stock_code, name, marcket_id, category_id, share_unit_number, is_nikkei225) VALUES(8015,'豊田通商(株)',1,2,'100',1);</v>
      </c>
    </row>
    <row r="3027" spans="1:12" x14ac:dyDescent="0.2">
      <c r="A3027">
        <v>8016</v>
      </c>
      <c r="B3027" t="s">
        <v>3070</v>
      </c>
      <c r="C3027" t="s">
        <v>5</v>
      </c>
      <c r="D3027">
        <f>VLOOKUP(C3027,市場名!$A$1:$B$14,2,FALSE)</f>
        <v>1</v>
      </c>
      <c r="E3027" t="s">
        <v>587</v>
      </c>
      <c r="F3027">
        <f>VLOOKUP(E3027,業種分類!$A$1:$B$34,2,FALSE)</f>
        <v>18</v>
      </c>
      <c r="G3027">
        <v>100</v>
      </c>
      <c r="H3027">
        <v>0</v>
      </c>
      <c r="J3027" t="s">
        <v>3901</v>
      </c>
      <c r="K3027" t="s">
        <v>3897</v>
      </c>
      <c r="L3027" t="str">
        <f t="shared" si="47"/>
        <v>INSERT INTO stocks (stock_code, name, marcket_id, category_id, share_unit_number, is_nikkei225) VALUES(8016,'(株)オンワードホールディングス',1,18,'100',0);</v>
      </c>
    </row>
    <row r="3028" spans="1:12" x14ac:dyDescent="0.2">
      <c r="A3028">
        <v>8018</v>
      </c>
      <c r="B3028" t="s">
        <v>3071</v>
      </c>
      <c r="C3028" t="s">
        <v>5</v>
      </c>
      <c r="D3028">
        <f>VLOOKUP(C3028,市場名!$A$1:$B$14,2,FALSE)</f>
        <v>1</v>
      </c>
      <c r="E3028" t="s">
        <v>10</v>
      </c>
      <c r="F3028">
        <f>VLOOKUP(E3028,業種分類!$A$1:$B$34,2,FALSE)</f>
        <v>2</v>
      </c>
      <c r="G3028">
        <v>100</v>
      </c>
      <c r="H3028">
        <v>0</v>
      </c>
      <c r="J3028" t="s">
        <v>3901</v>
      </c>
      <c r="K3028" t="s">
        <v>3897</v>
      </c>
      <c r="L3028" t="str">
        <f t="shared" si="47"/>
        <v>INSERT INTO stocks (stock_code, name, marcket_id, category_id, share_unit_number, is_nikkei225) VALUES(8018,'三共生興(株)',1,2,'100',0);</v>
      </c>
    </row>
    <row r="3029" spans="1:12" x14ac:dyDescent="0.2">
      <c r="A3029">
        <v>8020</v>
      </c>
      <c r="B3029" t="s">
        <v>3072</v>
      </c>
      <c r="C3029" t="s">
        <v>5</v>
      </c>
      <c r="D3029">
        <f>VLOOKUP(C3029,市場名!$A$1:$B$14,2,FALSE)</f>
        <v>1</v>
      </c>
      <c r="E3029" t="s">
        <v>10</v>
      </c>
      <c r="F3029">
        <f>VLOOKUP(E3029,業種分類!$A$1:$B$34,2,FALSE)</f>
        <v>2</v>
      </c>
      <c r="G3029">
        <v>100</v>
      </c>
      <c r="H3029">
        <v>0</v>
      </c>
      <c r="J3029" t="s">
        <v>3901</v>
      </c>
      <c r="K3029" t="s">
        <v>3897</v>
      </c>
      <c r="L3029" t="str">
        <f t="shared" si="47"/>
        <v>INSERT INTO stocks (stock_code, name, marcket_id, category_id, share_unit_number, is_nikkei225) VALUES(8020,'兼松(株)',1,2,'100',0);</v>
      </c>
    </row>
    <row r="3030" spans="1:12" x14ac:dyDescent="0.2">
      <c r="A3030">
        <v>8022</v>
      </c>
      <c r="B3030" t="s">
        <v>3073</v>
      </c>
      <c r="C3030" t="s">
        <v>5</v>
      </c>
      <c r="D3030">
        <f>VLOOKUP(C3030,市場名!$A$1:$B$14,2,FALSE)</f>
        <v>1</v>
      </c>
      <c r="E3030" t="s">
        <v>475</v>
      </c>
      <c r="F3030">
        <f>VLOOKUP(E3030,業種分類!$A$1:$B$34,2,FALSE)</f>
        <v>16</v>
      </c>
      <c r="G3030">
        <v>100</v>
      </c>
      <c r="H3030">
        <v>0</v>
      </c>
      <c r="J3030" t="s">
        <v>3901</v>
      </c>
      <c r="K3030" t="s">
        <v>3897</v>
      </c>
      <c r="L3030" t="str">
        <f t="shared" si="47"/>
        <v>INSERT INTO stocks (stock_code, name, marcket_id, category_id, share_unit_number, is_nikkei225) VALUES(8022,'ミズノ(株)',1,16,'100',0);</v>
      </c>
    </row>
    <row r="3031" spans="1:12" x14ac:dyDescent="0.2">
      <c r="A3031">
        <v>8023</v>
      </c>
      <c r="B3031" t="s">
        <v>3074</v>
      </c>
      <c r="C3031" t="s">
        <v>37</v>
      </c>
      <c r="D3031">
        <f>VLOOKUP(C3031,市場名!$A$1:$B$14,2,FALSE)</f>
        <v>2</v>
      </c>
      <c r="E3031" t="s">
        <v>10</v>
      </c>
      <c r="F3031">
        <f>VLOOKUP(E3031,業種分類!$A$1:$B$34,2,FALSE)</f>
        <v>2</v>
      </c>
      <c r="G3031">
        <v>100</v>
      </c>
      <c r="H3031">
        <v>0</v>
      </c>
      <c r="J3031" t="s">
        <v>3901</v>
      </c>
      <c r="K3031" t="s">
        <v>3897</v>
      </c>
      <c r="L3031" t="str">
        <f t="shared" si="47"/>
        <v>INSERT INTO stocks (stock_code, name, marcket_id, category_id, share_unit_number, is_nikkei225) VALUES(8023,'大興電子通信(株)',2,2,'100',0);</v>
      </c>
    </row>
    <row r="3032" spans="1:12" x14ac:dyDescent="0.2">
      <c r="A3032">
        <v>8025</v>
      </c>
      <c r="B3032" t="s">
        <v>3075</v>
      </c>
      <c r="C3032" t="s">
        <v>5</v>
      </c>
      <c r="D3032">
        <f>VLOOKUP(C3032,市場名!$A$1:$B$14,2,FALSE)</f>
        <v>1</v>
      </c>
      <c r="E3032" t="s">
        <v>10</v>
      </c>
      <c r="F3032">
        <f>VLOOKUP(E3032,業種分類!$A$1:$B$34,2,FALSE)</f>
        <v>2</v>
      </c>
      <c r="G3032">
        <v>100</v>
      </c>
      <c r="H3032">
        <v>0</v>
      </c>
      <c r="J3032" t="s">
        <v>3901</v>
      </c>
      <c r="K3032" t="s">
        <v>3897</v>
      </c>
      <c r="L3032" t="str">
        <f t="shared" si="47"/>
        <v>INSERT INTO stocks (stock_code, name, marcket_id, category_id, share_unit_number, is_nikkei225) VALUES(8025,'(株)ツカモトコーポレーション',1,2,'100',0);</v>
      </c>
    </row>
    <row r="3033" spans="1:12" x14ac:dyDescent="0.2">
      <c r="A3033">
        <v>8028</v>
      </c>
      <c r="B3033" t="s">
        <v>3076</v>
      </c>
      <c r="C3033" t="s">
        <v>5</v>
      </c>
      <c r="D3033">
        <f>VLOOKUP(C3033,市場名!$A$1:$B$14,2,FALSE)</f>
        <v>1</v>
      </c>
      <c r="E3033" t="s">
        <v>442</v>
      </c>
      <c r="F3033">
        <f>VLOOKUP(E3033,業種分類!$A$1:$B$34,2,FALSE)</f>
        <v>15</v>
      </c>
      <c r="G3033">
        <v>100</v>
      </c>
      <c r="H3033">
        <v>1</v>
      </c>
      <c r="J3033" t="s">
        <v>3901</v>
      </c>
      <c r="K3033" t="s">
        <v>3897</v>
      </c>
      <c r="L3033" t="str">
        <f t="shared" si="47"/>
        <v>INSERT INTO stocks (stock_code, name, marcket_id, category_id, share_unit_number, is_nikkei225) VALUES(8028,'(株)ファミリーマート',1,15,'100',1);</v>
      </c>
    </row>
    <row r="3034" spans="1:12" x14ac:dyDescent="0.2">
      <c r="A3034">
        <v>8029</v>
      </c>
      <c r="B3034" t="s">
        <v>3077</v>
      </c>
      <c r="C3034" t="s">
        <v>5</v>
      </c>
      <c r="D3034">
        <f>VLOOKUP(C3034,市場名!$A$1:$B$14,2,FALSE)</f>
        <v>1</v>
      </c>
      <c r="E3034" t="s">
        <v>587</v>
      </c>
      <c r="F3034">
        <f>VLOOKUP(E3034,業種分類!$A$1:$B$34,2,FALSE)</f>
        <v>18</v>
      </c>
      <c r="G3034">
        <v>100</v>
      </c>
      <c r="H3034">
        <v>0</v>
      </c>
      <c r="J3034" t="s">
        <v>3901</v>
      </c>
      <c r="K3034" t="s">
        <v>3897</v>
      </c>
      <c r="L3034" t="str">
        <f t="shared" si="47"/>
        <v>INSERT INTO stocks (stock_code, name, marcket_id, category_id, share_unit_number, is_nikkei225) VALUES(8029,'(株)ルックホールディングス',1,18,'100',0);</v>
      </c>
    </row>
    <row r="3035" spans="1:12" x14ac:dyDescent="0.2">
      <c r="A3035">
        <v>8030</v>
      </c>
      <c r="B3035" t="s">
        <v>3078</v>
      </c>
      <c r="C3035" t="s">
        <v>37</v>
      </c>
      <c r="D3035">
        <f>VLOOKUP(C3035,市場名!$A$1:$B$14,2,FALSE)</f>
        <v>2</v>
      </c>
      <c r="E3035" t="s">
        <v>10</v>
      </c>
      <c r="F3035">
        <f>VLOOKUP(E3035,業種分類!$A$1:$B$34,2,FALSE)</f>
        <v>2</v>
      </c>
      <c r="G3035">
        <v>100</v>
      </c>
      <c r="H3035">
        <v>0</v>
      </c>
      <c r="J3035" t="s">
        <v>3901</v>
      </c>
      <c r="K3035" t="s">
        <v>3897</v>
      </c>
      <c r="L3035" t="str">
        <f t="shared" si="47"/>
        <v>INSERT INTO stocks (stock_code, name, marcket_id, category_id, share_unit_number, is_nikkei225) VALUES(8030,'中央魚類(株)',2,2,'100',0);</v>
      </c>
    </row>
    <row r="3036" spans="1:12" x14ac:dyDescent="0.2">
      <c r="A3036">
        <v>8031</v>
      </c>
      <c r="B3036" t="s">
        <v>3079</v>
      </c>
      <c r="C3036" t="s">
        <v>5</v>
      </c>
      <c r="D3036">
        <f>VLOOKUP(C3036,市場名!$A$1:$B$14,2,FALSE)</f>
        <v>1</v>
      </c>
      <c r="E3036" t="s">
        <v>10</v>
      </c>
      <c r="F3036">
        <f>VLOOKUP(E3036,業種分類!$A$1:$B$34,2,FALSE)</f>
        <v>2</v>
      </c>
      <c r="G3036">
        <v>100</v>
      </c>
      <c r="H3036">
        <v>1</v>
      </c>
      <c r="J3036" t="s">
        <v>3901</v>
      </c>
      <c r="K3036" t="s">
        <v>3897</v>
      </c>
      <c r="L3036" t="str">
        <f t="shared" si="47"/>
        <v>INSERT INTO stocks (stock_code, name, marcket_id, category_id, share_unit_number, is_nikkei225) VALUES(8031,'三井物産(株)',1,2,'100',1);</v>
      </c>
    </row>
    <row r="3037" spans="1:12" x14ac:dyDescent="0.2">
      <c r="A3037">
        <v>8032</v>
      </c>
      <c r="B3037" t="s">
        <v>3080</v>
      </c>
      <c r="C3037" t="s">
        <v>5</v>
      </c>
      <c r="D3037">
        <f>VLOOKUP(C3037,市場名!$A$1:$B$14,2,FALSE)</f>
        <v>1</v>
      </c>
      <c r="E3037" t="s">
        <v>10</v>
      </c>
      <c r="F3037">
        <f>VLOOKUP(E3037,業種分類!$A$1:$B$34,2,FALSE)</f>
        <v>2</v>
      </c>
      <c r="G3037">
        <v>100</v>
      </c>
      <c r="H3037">
        <v>0</v>
      </c>
      <c r="J3037" t="s">
        <v>3901</v>
      </c>
      <c r="K3037" t="s">
        <v>3897</v>
      </c>
      <c r="L3037" t="str">
        <f t="shared" si="47"/>
        <v>INSERT INTO stocks (stock_code, name, marcket_id, category_id, share_unit_number, is_nikkei225) VALUES(8032,'日本紙パルプ商事(株)',1,2,'100',0);</v>
      </c>
    </row>
    <row r="3038" spans="1:12" x14ac:dyDescent="0.2">
      <c r="A3038">
        <v>8035</v>
      </c>
      <c r="B3038" t="s">
        <v>3081</v>
      </c>
      <c r="C3038" t="s">
        <v>5</v>
      </c>
      <c r="D3038">
        <f>VLOOKUP(C3038,市場名!$A$1:$B$14,2,FALSE)</f>
        <v>1</v>
      </c>
      <c r="E3038" t="s">
        <v>654</v>
      </c>
      <c r="F3038">
        <f>VLOOKUP(E3038,業種分類!$A$1:$B$34,2,FALSE)</f>
        <v>19</v>
      </c>
      <c r="G3038">
        <v>100</v>
      </c>
      <c r="H3038">
        <v>1</v>
      </c>
      <c r="J3038" t="s">
        <v>3901</v>
      </c>
      <c r="K3038" t="s">
        <v>3897</v>
      </c>
      <c r="L3038" t="str">
        <f t="shared" si="47"/>
        <v>INSERT INTO stocks (stock_code, name, marcket_id, category_id, share_unit_number, is_nikkei225) VALUES(8035,'東京エレクトロン(株)',1,19,'100',1);</v>
      </c>
    </row>
    <row r="3039" spans="1:12" x14ac:dyDescent="0.2">
      <c r="A3039">
        <v>8036</v>
      </c>
      <c r="B3039" t="s">
        <v>3082</v>
      </c>
      <c r="C3039" t="s">
        <v>5</v>
      </c>
      <c r="D3039">
        <f>VLOOKUP(C3039,市場名!$A$1:$B$14,2,FALSE)</f>
        <v>1</v>
      </c>
      <c r="E3039" t="s">
        <v>10</v>
      </c>
      <c r="F3039">
        <f>VLOOKUP(E3039,業種分類!$A$1:$B$34,2,FALSE)</f>
        <v>2</v>
      </c>
      <c r="G3039">
        <v>100</v>
      </c>
      <c r="H3039">
        <v>0</v>
      </c>
      <c r="J3039" t="s">
        <v>3901</v>
      </c>
      <c r="K3039" t="s">
        <v>3897</v>
      </c>
      <c r="L3039" t="str">
        <f t="shared" si="47"/>
        <v>INSERT INTO stocks (stock_code, name, marcket_id, category_id, share_unit_number, is_nikkei225) VALUES(8036,'(株)日立ハイテクノロジーズ',1,2,'100',0);</v>
      </c>
    </row>
    <row r="3040" spans="1:12" x14ac:dyDescent="0.2">
      <c r="A3040">
        <v>8037</v>
      </c>
      <c r="B3040" t="s">
        <v>3083</v>
      </c>
      <c r="C3040" t="s">
        <v>5</v>
      </c>
      <c r="D3040">
        <f>VLOOKUP(C3040,市場名!$A$1:$B$14,2,FALSE)</f>
        <v>1</v>
      </c>
      <c r="E3040" t="s">
        <v>10</v>
      </c>
      <c r="F3040">
        <f>VLOOKUP(E3040,業種分類!$A$1:$B$34,2,FALSE)</f>
        <v>2</v>
      </c>
      <c r="G3040">
        <v>100</v>
      </c>
      <c r="H3040">
        <v>0</v>
      </c>
      <c r="J3040" t="s">
        <v>3901</v>
      </c>
      <c r="K3040" t="s">
        <v>3897</v>
      </c>
      <c r="L3040" t="str">
        <f t="shared" si="47"/>
        <v>INSERT INTO stocks (stock_code, name, marcket_id, category_id, share_unit_number, is_nikkei225) VALUES(8037,'カメイ(株)',1,2,'100',0);</v>
      </c>
    </row>
    <row r="3041" spans="1:12" x14ac:dyDescent="0.2">
      <c r="A3041">
        <v>8038</v>
      </c>
      <c r="B3041" t="s">
        <v>3084</v>
      </c>
      <c r="C3041" t="s">
        <v>5</v>
      </c>
      <c r="D3041">
        <f>VLOOKUP(C3041,市場名!$A$1:$B$14,2,FALSE)</f>
        <v>1</v>
      </c>
      <c r="E3041" t="s">
        <v>10</v>
      </c>
      <c r="F3041">
        <f>VLOOKUP(E3041,業種分類!$A$1:$B$34,2,FALSE)</f>
        <v>2</v>
      </c>
      <c r="G3041">
        <v>100</v>
      </c>
      <c r="H3041">
        <v>0</v>
      </c>
      <c r="J3041" t="s">
        <v>3901</v>
      </c>
      <c r="K3041" t="s">
        <v>3897</v>
      </c>
      <c r="L3041" t="str">
        <f t="shared" si="47"/>
        <v>INSERT INTO stocks (stock_code, name, marcket_id, category_id, share_unit_number, is_nikkei225) VALUES(8038,'東都水産(株)',1,2,'100',0);</v>
      </c>
    </row>
    <row r="3042" spans="1:12" x14ac:dyDescent="0.2">
      <c r="A3042">
        <v>8039</v>
      </c>
      <c r="B3042" t="s">
        <v>3085</v>
      </c>
      <c r="C3042" t="s">
        <v>37</v>
      </c>
      <c r="D3042">
        <f>VLOOKUP(C3042,市場名!$A$1:$B$14,2,FALSE)</f>
        <v>2</v>
      </c>
      <c r="E3042" t="s">
        <v>10</v>
      </c>
      <c r="F3042">
        <f>VLOOKUP(E3042,業種分類!$A$1:$B$34,2,FALSE)</f>
        <v>2</v>
      </c>
      <c r="G3042">
        <v>100</v>
      </c>
      <c r="H3042">
        <v>0</v>
      </c>
      <c r="J3042" t="s">
        <v>3901</v>
      </c>
      <c r="K3042" t="s">
        <v>3897</v>
      </c>
      <c r="L3042" t="str">
        <f t="shared" si="47"/>
        <v>INSERT INTO stocks (stock_code, name, marcket_id, category_id, share_unit_number, is_nikkei225) VALUES(8039,'築地魚市場(株)',2,2,'100',0);</v>
      </c>
    </row>
    <row r="3043" spans="1:12" x14ac:dyDescent="0.2">
      <c r="A3043">
        <v>8040</v>
      </c>
      <c r="B3043" t="s">
        <v>3086</v>
      </c>
      <c r="C3043" t="s">
        <v>37</v>
      </c>
      <c r="D3043">
        <f>VLOOKUP(C3043,市場名!$A$1:$B$14,2,FALSE)</f>
        <v>2</v>
      </c>
      <c r="E3043" t="s">
        <v>587</v>
      </c>
      <c r="F3043">
        <f>VLOOKUP(E3043,業種分類!$A$1:$B$34,2,FALSE)</f>
        <v>18</v>
      </c>
      <c r="G3043">
        <v>100</v>
      </c>
      <c r="H3043">
        <v>0</v>
      </c>
      <c r="J3043" t="s">
        <v>3901</v>
      </c>
      <c r="K3043" t="s">
        <v>3897</v>
      </c>
      <c r="L3043" t="str">
        <f t="shared" si="47"/>
        <v>INSERT INTO stocks (stock_code, name, marcket_id, category_id, share_unit_number, is_nikkei225) VALUES(8040,'(株)東京ソワール',2,18,'100',0);</v>
      </c>
    </row>
    <row r="3044" spans="1:12" x14ac:dyDescent="0.2">
      <c r="A3044">
        <v>8041</v>
      </c>
      <c r="B3044" t="s">
        <v>3087</v>
      </c>
      <c r="C3044" t="s">
        <v>5</v>
      </c>
      <c r="D3044">
        <f>VLOOKUP(C3044,市場名!$A$1:$B$14,2,FALSE)</f>
        <v>1</v>
      </c>
      <c r="E3044" t="s">
        <v>10</v>
      </c>
      <c r="F3044">
        <f>VLOOKUP(E3044,業種分類!$A$1:$B$34,2,FALSE)</f>
        <v>2</v>
      </c>
      <c r="G3044">
        <v>100</v>
      </c>
      <c r="H3044">
        <v>0</v>
      </c>
      <c r="J3044" t="s">
        <v>3901</v>
      </c>
      <c r="K3044" t="s">
        <v>3897</v>
      </c>
      <c r="L3044" t="str">
        <f t="shared" si="47"/>
        <v>INSERT INTO stocks (stock_code, name, marcket_id, category_id, share_unit_number, is_nikkei225) VALUES(8041,'ＯＵＧホールディングス(株)',1,2,'100',0);</v>
      </c>
    </row>
    <row r="3045" spans="1:12" x14ac:dyDescent="0.2">
      <c r="A3045">
        <v>8043</v>
      </c>
      <c r="B3045" t="s">
        <v>3088</v>
      </c>
      <c r="C3045" t="s">
        <v>5</v>
      </c>
      <c r="D3045">
        <f>VLOOKUP(C3045,市場名!$A$1:$B$14,2,FALSE)</f>
        <v>1</v>
      </c>
      <c r="E3045" t="s">
        <v>10</v>
      </c>
      <c r="F3045">
        <f>VLOOKUP(E3045,業種分類!$A$1:$B$34,2,FALSE)</f>
        <v>2</v>
      </c>
      <c r="G3045">
        <v>100</v>
      </c>
      <c r="H3045">
        <v>0</v>
      </c>
      <c r="J3045" t="s">
        <v>3901</v>
      </c>
      <c r="K3045" t="s">
        <v>3897</v>
      </c>
      <c r="L3045" t="str">
        <f t="shared" si="47"/>
        <v>INSERT INTO stocks (stock_code, name, marcket_id, category_id, share_unit_number, is_nikkei225) VALUES(8043,'スターゼン(株)',1,2,'100',0);</v>
      </c>
    </row>
    <row r="3046" spans="1:12" x14ac:dyDescent="0.2">
      <c r="A3046">
        <v>8044</v>
      </c>
      <c r="B3046" t="s">
        <v>3089</v>
      </c>
      <c r="C3046" t="s">
        <v>37</v>
      </c>
      <c r="D3046">
        <f>VLOOKUP(C3046,市場名!$A$1:$B$14,2,FALSE)</f>
        <v>2</v>
      </c>
      <c r="E3046" t="s">
        <v>10</v>
      </c>
      <c r="F3046">
        <f>VLOOKUP(E3046,業種分類!$A$1:$B$34,2,FALSE)</f>
        <v>2</v>
      </c>
      <c r="G3046">
        <v>100</v>
      </c>
      <c r="H3046">
        <v>0</v>
      </c>
      <c r="J3046" t="s">
        <v>3901</v>
      </c>
      <c r="K3046" t="s">
        <v>3897</v>
      </c>
      <c r="L3046" t="str">
        <f t="shared" si="47"/>
        <v>INSERT INTO stocks (stock_code, name, marcket_id, category_id, share_unit_number, is_nikkei225) VALUES(8044,'大都魚類(株)',2,2,'100',0);</v>
      </c>
    </row>
    <row r="3047" spans="1:12" x14ac:dyDescent="0.2">
      <c r="A3047">
        <v>8045</v>
      </c>
      <c r="B3047" t="s">
        <v>3090</v>
      </c>
      <c r="C3047" t="s">
        <v>15</v>
      </c>
      <c r="D3047">
        <f>VLOOKUP(C3047,市場名!$A$1:$B$14,2,FALSE)</f>
        <v>5</v>
      </c>
      <c r="E3047" t="s">
        <v>10</v>
      </c>
      <c r="F3047">
        <f>VLOOKUP(E3047,業種分類!$A$1:$B$34,2,FALSE)</f>
        <v>2</v>
      </c>
      <c r="G3047">
        <v>100</v>
      </c>
      <c r="H3047">
        <v>0</v>
      </c>
      <c r="J3047" t="s">
        <v>3901</v>
      </c>
      <c r="K3047" t="s">
        <v>3897</v>
      </c>
      <c r="L3047" t="str">
        <f t="shared" si="47"/>
        <v>INSERT INTO stocks (stock_code, name, marcket_id, category_id, share_unit_number, is_nikkei225) VALUES(8045,'横浜丸魚(株)',5,2,'100',0);</v>
      </c>
    </row>
    <row r="3048" spans="1:12" x14ac:dyDescent="0.2">
      <c r="A3048">
        <v>8046</v>
      </c>
      <c r="B3048" t="s">
        <v>3091</v>
      </c>
      <c r="C3048" t="s">
        <v>37</v>
      </c>
      <c r="D3048">
        <f>VLOOKUP(C3048,市場名!$A$1:$B$14,2,FALSE)</f>
        <v>2</v>
      </c>
      <c r="E3048" t="s">
        <v>10</v>
      </c>
      <c r="F3048">
        <f>VLOOKUP(E3048,業種分類!$A$1:$B$34,2,FALSE)</f>
        <v>2</v>
      </c>
      <c r="G3048">
        <v>100</v>
      </c>
      <c r="H3048">
        <v>0</v>
      </c>
      <c r="J3048" t="s">
        <v>3901</v>
      </c>
      <c r="K3048" t="s">
        <v>3897</v>
      </c>
      <c r="L3048" t="str">
        <f t="shared" si="47"/>
        <v>INSERT INTO stocks (stock_code, name, marcket_id, category_id, share_unit_number, is_nikkei225) VALUES(8046,'丸藤シートパイル(株)',2,2,'100',0);</v>
      </c>
    </row>
    <row r="3049" spans="1:12" x14ac:dyDescent="0.2">
      <c r="A3049">
        <v>8050</v>
      </c>
      <c r="B3049" t="s">
        <v>3092</v>
      </c>
      <c r="C3049" t="s">
        <v>5</v>
      </c>
      <c r="D3049">
        <f>VLOOKUP(C3049,市場名!$A$1:$B$14,2,FALSE)</f>
        <v>1</v>
      </c>
      <c r="E3049" t="s">
        <v>1451</v>
      </c>
      <c r="F3049">
        <f>VLOOKUP(E3049,業種分類!$A$1:$B$34,2,FALSE)</f>
        <v>26</v>
      </c>
      <c r="G3049">
        <v>100</v>
      </c>
      <c r="H3049">
        <v>0</v>
      </c>
      <c r="J3049" t="s">
        <v>3901</v>
      </c>
      <c r="K3049" t="s">
        <v>3897</v>
      </c>
      <c r="L3049" t="str">
        <f t="shared" si="47"/>
        <v>INSERT INTO stocks (stock_code, name, marcket_id, category_id, share_unit_number, is_nikkei225) VALUES(8050,'セイコーホールディングス(株)',1,26,'100',0);</v>
      </c>
    </row>
    <row r="3050" spans="1:12" x14ac:dyDescent="0.2">
      <c r="A3050">
        <v>8051</v>
      </c>
      <c r="B3050" t="s">
        <v>3093</v>
      </c>
      <c r="C3050" t="s">
        <v>5</v>
      </c>
      <c r="D3050">
        <f>VLOOKUP(C3050,市場名!$A$1:$B$14,2,FALSE)</f>
        <v>1</v>
      </c>
      <c r="E3050" t="s">
        <v>10</v>
      </c>
      <c r="F3050">
        <f>VLOOKUP(E3050,業種分類!$A$1:$B$34,2,FALSE)</f>
        <v>2</v>
      </c>
      <c r="G3050">
        <v>100</v>
      </c>
      <c r="H3050">
        <v>0</v>
      </c>
      <c r="J3050" t="s">
        <v>3901</v>
      </c>
      <c r="K3050" t="s">
        <v>3897</v>
      </c>
      <c r="L3050" t="str">
        <f t="shared" si="47"/>
        <v>INSERT INTO stocks (stock_code, name, marcket_id, category_id, share_unit_number, is_nikkei225) VALUES(8051,'(株)山善',1,2,'100',0);</v>
      </c>
    </row>
    <row r="3051" spans="1:12" x14ac:dyDescent="0.2">
      <c r="A3051">
        <v>8052</v>
      </c>
      <c r="B3051" t="s">
        <v>3094</v>
      </c>
      <c r="C3051" t="s">
        <v>5</v>
      </c>
      <c r="D3051">
        <f>VLOOKUP(C3051,市場名!$A$1:$B$14,2,FALSE)</f>
        <v>1</v>
      </c>
      <c r="E3051" t="s">
        <v>10</v>
      </c>
      <c r="F3051">
        <f>VLOOKUP(E3051,業種分類!$A$1:$B$34,2,FALSE)</f>
        <v>2</v>
      </c>
      <c r="G3051">
        <v>100</v>
      </c>
      <c r="H3051">
        <v>0</v>
      </c>
      <c r="J3051" t="s">
        <v>3901</v>
      </c>
      <c r="K3051" t="s">
        <v>3897</v>
      </c>
      <c r="L3051" t="str">
        <f t="shared" si="47"/>
        <v>INSERT INTO stocks (stock_code, name, marcket_id, category_id, share_unit_number, is_nikkei225) VALUES(8052,'椿本興業(株)',1,2,'100',0);</v>
      </c>
    </row>
    <row r="3052" spans="1:12" x14ac:dyDescent="0.2">
      <c r="A3052">
        <v>8053</v>
      </c>
      <c r="B3052" t="s">
        <v>3095</v>
      </c>
      <c r="C3052" t="s">
        <v>5</v>
      </c>
      <c r="D3052">
        <f>VLOOKUP(C3052,市場名!$A$1:$B$14,2,FALSE)</f>
        <v>1</v>
      </c>
      <c r="E3052" t="s">
        <v>10</v>
      </c>
      <c r="F3052">
        <f>VLOOKUP(E3052,業種分類!$A$1:$B$34,2,FALSE)</f>
        <v>2</v>
      </c>
      <c r="G3052">
        <v>100</v>
      </c>
      <c r="H3052">
        <v>1</v>
      </c>
      <c r="J3052" t="s">
        <v>3901</v>
      </c>
      <c r="K3052" t="s">
        <v>3897</v>
      </c>
      <c r="L3052" t="str">
        <f t="shared" si="47"/>
        <v>INSERT INTO stocks (stock_code, name, marcket_id, category_id, share_unit_number, is_nikkei225) VALUES(8053,'住友商事(株)',1,2,'100',1);</v>
      </c>
    </row>
    <row r="3053" spans="1:12" x14ac:dyDescent="0.2">
      <c r="A3053">
        <v>8056</v>
      </c>
      <c r="B3053" t="s">
        <v>3096</v>
      </c>
      <c r="C3053" t="s">
        <v>5</v>
      </c>
      <c r="D3053">
        <f>VLOOKUP(C3053,市場名!$A$1:$B$14,2,FALSE)</f>
        <v>1</v>
      </c>
      <c r="E3053" t="s">
        <v>201</v>
      </c>
      <c r="F3053">
        <f>VLOOKUP(E3053,業種分類!$A$1:$B$34,2,FALSE)</f>
        <v>9</v>
      </c>
      <c r="G3053">
        <v>100</v>
      </c>
      <c r="H3053">
        <v>0</v>
      </c>
      <c r="J3053" t="s">
        <v>3901</v>
      </c>
      <c r="K3053" t="s">
        <v>3897</v>
      </c>
      <c r="L3053" t="str">
        <f t="shared" si="47"/>
        <v>INSERT INTO stocks (stock_code, name, marcket_id, category_id, share_unit_number, is_nikkei225) VALUES(8056,'日本ユニシス(株)',1,9,'100',0);</v>
      </c>
    </row>
    <row r="3054" spans="1:12" x14ac:dyDescent="0.2">
      <c r="A3054">
        <v>8057</v>
      </c>
      <c r="B3054" t="s">
        <v>3097</v>
      </c>
      <c r="C3054" t="s">
        <v>5</v>
      </c>
      <c r="D3054">
        <f>VLOOKUP(C3054,市場名!$A$1:$B$14,2,FALSE)</f>
        <v>1</v>
      </c>
      <c r="E3054" t="s">
        <v>10</v>
      </c>
      <c r="F3054">
        <f>VLOOKUP(E3054,業種分類!$A$1:$B$34,2,FALSE)</f>
        <v>2</v>
      </c>
      <c r="G3054">
        <v>100</v>
      </c>
      <c r="H3054">
        <v>0</v>
      </c>
      <c r="J3054" t="s">
        <v>3901</v>
      </c>
      <c r="K3054" t="s">
        <v>3897</v>
      </c>
      <c r="L3054" t="str">
        <f t="shared" si="47"/>
        <v>INSERT INTO stocks (stock_code, name, marcket_id, category_id, share_unit_number, is_nikkei225) VALUES(8057,'(株)内田洋行',1,2,'100',0);</v>
      </c>
    </row>
    <row r="3055" spans="1:12" x14ac:dyDescent="0.2">
      <c r="A3055">
        <v>8058</v>
      </c>
      <c r="B3055" t="s">
        <v>3098</v>
      </c>
      <c r="C3055" t="s">
        <v>5</v>
      </c>
      <c r="D3055">
        <f>VLOOKUP(C3055,市場名!$A$1:$B$14,2,FALSE)</f>
        <v>1</v>
      </c>
      <c r="E3055" t="s">
        <v>10</v>
      </c>
      <c r="F3055">
        <f>VLOOKUP(E3055,業種分類!$A$1:$B$34,2,FALSE)</f>
        <v>2</v>
      </c>
      <c r="G3055">
        <v>100</v>
      </c>
      <c r="H3055">
        <v>1</v>
      </c>
      <c r="J3055" t="s">
        <v>3901</v>
      </c>
      <c r="K3055" t="s">
        <v>3897</v>
      </c>
      <c r="L3055" t="str">
        <f t="shared" si="47"/>
        <v>INSERT INTO stocks (stock_code, name, marcket_id, category_id, share_unit_number, is_nikkei225) VALUES(8058,'三菱商事(株)',1,2,'100',1);</v>
      </c>
    </row>
    <row r="3056" spans="1:12" x14ac:dyDescent="0.2">
      <c r="A3056">
        <v>8059</v>
      </c>
      <c r="B3056" t="s">
        <v>3099</v>
      </c>
      <c r="C3056" t="s">
        <v>5</v>
      </c>
      <c r="D3056">
        <f>VLOOKUP(C3056,市場名!$A$1:$B$14,2,FALSE)</f>
        <v>1</v>
      </c>
      <c r="E3056" t="s">
        <v>10</v>
      </c>
      <c r="F3056">
        <f>VLOOKUP(E3056,業種分類!$A$1:$B$34,2,FALSE)</f>
        <v>2</v>
      </c>
      <c r="G3056">
        <v>100</v>
      </c>
      <c r="H3056">
        <v>0</v>
      </c>
      <c r="J3056" t="s">
        <v>3901</v>
      </c>
      <c r="K3056" t="s">
        <v>3897</v>
      </c>
      <c r="L3056" t="str">
        <f t="shared" si="47"/>
        <v>INSERT INTO stocks (stock_code, name, marcket_id, category_id, share_unit_number, is_nikkei225) VALUES(8059,'第一実業(株)',1,2,'100',0);</v>
      </c>
    </row>
    <row r="3057" spans="1:12" x14ac:dyDescent="0.2">
      <c r="A3057">
        <v>8060</v>
      </c>
      <c r="B3057" t="s">
        <v>3100</v>
      </c>
      <c r="C3057" t="s">
        <v>5</v>
      </c>
      <c r="D3057">
        <f>VLOOKUP(C3057,市場名!$A$1:$B$14,2,FALSE)</f>
        <v>1</v>
      </c>
      <c r="E3057" t="s">
        <v>10</v>
      </c>
      <c r="F3057">
        <f>VLOOKUP(E3057,業種分類!$A$1:$B$34,2,FALSE)</f>
        <v>2</v>
      </c>
      <c r="G3057">
        <v>100</v>
      </c>
      <c r="H3057">
        <v>0</v>
      </c>
      <c r="J3057" t="s">
        <v>3901</v>
      </c>
      <c r="K3057" t="s">
        <v>3897</v>
      </c>
      <c r="L3057" t="str">
        <f t="shared" si="47"/>
        <v>INSERT INTO stocks (stock_code, name, marcket_id, category_id, share_unit_number, is_nikkei225) VALUES(8060,'キヤノンマーケティングジャパン(株)',1,2,'100',0);</v>
      </c>
    </row>
    <row r="3058" spans="1:12" x14ac:dyDescent="0.2">
      <c r="A3058">
        <v>8061</v>
      </c>
      <c r="B3058" t="s">
        <v>3101</v>
      </c>
      <c r="C3058" t="s">
        <v>5</v>
      </c>
      <c r="D3058">
        <f>VLOOKUP(C3058,市場名!$A$1:$B$14,2,FALSE)</f>
        <v>1</v>
      </c>
      <c r="E3058" t="s">
        <v>10</v>
      </c>
      <c r="F3058">
        <f>VLOOKUP(E3058,業種分類!$A$1:$B$34,2,FALSE)</f>
        <v>2</v>
      </c>
      <c r="G3058">
        <v>100</v>
      </c>
      <c r="H3058">
        <v>0</v>
      </c>
      <c r="J3058" t="s">
        <v>3901</v>
      </c>
      <c r="K3058" t="s">
        <v>3897</v>
      </c>
      <c r="L3058" t="str">
        <f t="shared" si="47"/>
        <v>INSERT INTO stocks (stock_code, name, marcket_id, category_id, share_unit_number, is_nikkei225) VALUES(8061,'西華産業(株)',1,2,'100',0);</v>
      </c>
    </row>
    <row r="3059" spans="1:12" x14ac:dyDescent="0.2">
      <c r="A3059">
        <v>8065</v>
      </c>
      <c r="B3059" t="s">
        <v>3102</v>
      </c>
      <c r="C3059" t="s">
        <v>5</v>
      </c>
      <c r="D3059">
        <f>VLOOKUP(C3059,市場名!$A$1:$B$14,2,FALSE)</f>
        <v>1</v>
      </c>
      <c r="E3059" t="s">
        <v>10</v>
      </c>
      <c r="F3059">
        <f>VLOOKUP(E3059,業種分類!$A$1:$B$34,2,FALSE)</f>
        <v>2</v>
      </c>
      <c r="G3059">
        <v>100</v>
      </c>
      <c r="H3059">
        <v>0</v>
      </c>
      <c r="J3059" t="s">
        <v>3901</v>
      </c>
      <c r="K3059" t="s">
        <v>3897</v>
      </c>
      <c r="L3059" t="str">
        <f t="shared" si="47"/>
        <v>INSERT INTO stocks (stock_code, name, marcket_id, category_id, share_unit_number, is_nikkei225) VALUES(8065,'佐藤商事(株)',1,2,'100',0);</v>
      </c>
    </row>
    <row r="3060" spans="1:12" x14ac:dyDescent="0.2">
      <c r="A3060">
        <v>8066</v>
      </c>
      <c r="B3060" t="s">
        <v>3103</v>
      </c>
      <c r="C3060" t="s">
        <v>37</v>
      </c>
      <c r="D3060">
        <f>VLOOKUP(C3060,市場名!$A$1:$B$14,2,FALSE)</f>
        <v>2</v>
      </c>
      <c r="E3060" t="s">
        <v>10</v>
      </c>
      <c r="F3060">
        <f>VLOOKUP(E3060,業種分類!$A$1:$B$34,2,FALSE)</f>
        <v>2</v>
      </c>
      <c r="G3060">
        <v>100</v>
      </c>
      <c r="H3060">
        <v>0</v>
      </c>
      <c r="J3060" t="s">
        <v>3901</v>
      </c>
      <c r="K3060" t="s">
        <v>3897</v>
      </c>
      <c r="L3060" t="str">
        <f t="shared" si="47"/>
        <v>INSERT INTO stocks (stock_code, name, marcket_id, category_id, share_unit_number, is_nikkei225) VALUES(8066,'三谷商事(株)',2,2,'100',0);</v>
      </c>
    </row>
    <row r="3061" spans="1:12" x14ac:dyDescent="0.2">
      <c r="A3061">
        <v>8068</v>
      </c>
      <c r="B3061" t="s">
        <v>3104</v>
      </c>
      <c r="C3061" t="s">
        <v>5</v>
      </c>
      <c r="D3061">
        <f>VLOOKUP(C3061,市場名!$A$1:$B$14,2,FALSE)</f>
        <v>1</v>
      </c>
      <c r="E3061" t="s">
        <v>10</v>
      </c>
      <c r="F3061">
        <f>VLOOKUP(E3061,業種分類!$A$1:$B$34,2,FALSE)</f>
        <v>2</v>
      </c>
      <c r="G3061">
        <v>100</v>
      </c>
      <c r="H3061">
        <v>0</v>
      </c>
      <c r="J3061" t="s">
        <v>3901</v>
      </c>
      <c r="K3061" t="s">
        <v>3897</v>
      </c>
      <c r="L3061" t="str">
        <f t="shared" si="47"/>
        <v>INSERT INTO stocks (stock_code, name, marcket_id, category_id, share_unit_number, is_nikkei225) VALUES(8068,'菱洋エレクトロ(株)',1,2,'100',0);</v>
      </c>
    </row>
    <row r="3062" spans="1:12" x14ac:dyDescent="0.2">
      <c r="A3062">
        <v>8070</v>
      </c>
      <c r="B3062" t="s">
        <v>3105</v>
      </c>
      <c r="C3062" t="s">
        <v>5</v>
      </c>
      <c r="D3062">
        <f>VLOOKUP(C3062,市場名!$A$1:$B$14,2,FALSE)</f>
        <v>1</v>
      </c>
      <c r="E3062" t="s">
        <v>10</v>
      </c>
      <c r="F3062">
        <f>VLOOKUP(E3062,業種分類!$A$1:$B$34,2,FALSE)</f>
        <v>2</v>
      </c>
      <c r="G3062">
        <v>100</v>
      </c>
      <c r="H3062">
        <v>0</v>
      </c>
      <c r="J3062" t="s">
        <v>3901</v>
      </c>
      <c r="K3062" t="s">
        <v>3897</v>
      </c>
      <c r="L3062" t="str">
        <f t="shared" si="47"/>
        <v>INSERT INTO stocks (stock_code, name, marcket_id, category_id, share_unit_number, is_nikkei225) VALUES(8070,'東京産業(株)',1,2,'100',0);</v>
      </c>
    </row>
    <row r="3063" spans="1:12" x14ac:dyDescent="0.2">
      <c r="A3063">
        <v>8071</v>
      </c>
      <c r="B3063" t="s">
        <v>3106</v>
      </c>
      <c r="C3063" t="s">
        <v>41</v>
      </c>
      <c r="D3063">
        <f>VLOOKUP(C3063,市場名!$A$1:$B$14,2,FALSE)</f>
        <v>11</v>
      </c>
      <c r="E3063" t="s">
        <v>10</v>
      </c>
      <c r="F3063">
        <f>VLOOKUP(E3063,業種分類!$A$1:$B$34,2,FALSE)</f>
        <v>2</v>
      </c>
      <c r="G3063">
        <v>100</v>
      </c>
      <c r="H3063">
        <v>0</v>
      </c>
      <c r="J3063" t="s">
        <v>3901</v>
      </c>
      <c r="K3063" t="s">
        <v>3897</v>
      </c>
      <c r="L3063" t="str">
        <f t="shared" si="47"/>
        <v>INSERT INTO stocks (stock_code, name, marcket_id, category_id, share_unit_number, is_nikkei225) VALUES(8071,'東海エレクトロニクス(株)',11,2,'100',0);</v>
      </c>
    </row>
    <row r="3064" spans="1:12" x14ac:dyDescent="0.2">
      <c r="A3064">
        <v>8072</v>
      </c>
      <c r="B3064" t="s">
        <v>3107</v>
      </c>
      <c r="C3064" t="s">
        <v>15</v>
      </c>
      <c r="D3064">
        <f>VLOOKUP(C3064,市場名!$A$1:$B$14,2,FALSE)</f>
        <v>5</v>
      </c>
      <c r="E3064" t="s">
        <v>10</v>
      </c>
      <c r="F3064">
        <f>VLOOKUP(E3064,業種分類!$A$1:$B$34,2,FALSE)</f>
        <v>2</v>
      </c>
      <c r="G3064">
        <v>100</v>
      </c>
      <c r="H3064">
        <v>0</v>
      </c>
      <c r="J3064" t="s">
        <v>3901</v>
      </c>
      <c r="K3064" t="s">
        <v>3897</v>
      </c>
      <c r="L3064" t="str">
        <f t="shared" si="47"/>
        <v>INSERT INTO stocks (stock_code, name, marcket_id, category_id, share_unit_number, is_nikkei225) VALUES(8072,'日本出版貿易(株)',5,2,'100',0);</v>
      </c>
    </row>
    <row r="3065" spans="1:12" x14ac:dyDescent="0.2">
      <c r="A3065">
        <v>8074</v>
      </c>
      <c r="B3065" t="s">
        <v>3108</v>
      </c>
      <c r="C3065" t="s">
        <v>5</v>
      </c>
      <c r="D3065">
        <f>VLOOKUP(C3065,市場名!$A$1:$B$14,2,FALSE)</f>
        <v>1</v>
      </c>
      <c r="E3065" t="s">
        <v>10</v>
      </c>
      <c r="F3065">
        <f>VLOOKUP(E3065,業種分類!$A$1:$B$34,2,FALSE)</f>
        <v>2</v>
      </c>
      <c r="G3065">
        <v>100</v>
      </c>
      <c r="H3065">
        <v>0</v>
      </c>
      <c r="J3065" t="s">
        <v>3901</v>
      </c>
      <c r="K3065" t="s">
        <v>3897</v>
      </c>
      <c r="L3065" t="str">
        <f t="shared" si="47"/>
        <v>INSERT INTO stocks (stock_code, name, marcket_id, category_id, share_unit_number, is_nikkei225) VALUES(8074,'ユアサ商事(株)',1,2,'100',0);</v>
      </c>
    </row>
    <row r="3066" spans="1:12" x14ac:dyDescent="0.2">
      <c r="A3066">
        <v>8075</v>
      </c>
      <c r="B3066" t="s">
        <v>3109</v>
      </c>
      <c r="C3066" t="s">
        <v>5</v>
      </c>
      <c r="D3066">
        <f>VLOOKUP(C3066,市場名!$A$1:$B$14,2,FALSE)</f>
        <v>1</v>
      </c>
      <c r="E3066" t="s">
        <v>10</v>
      </c>
      <c r="F3066">
        <f>VLOOKUP(E3066,業種分類!$A$1:$B$34,2,FALSE)</f>
        <v>2</v>
      </c>
      <c r="G3066">
        <v>100</v>
      </c>
      <c r="H3066">
        <v>0</v>
      </c>
      <c r="J3066" t="s">
        <v>3901</v>
      </c>
      <c r="K3066" t="s">
        <v>3897</v>
      </c>
      <c r="L3066" t="str">
        <f t="shared" si="47"/>
        <v>INSERT INTO stocks (stock_code, name, marcket_id, category_id, share_unit_number, is_nikkei225) VALUES(8075,'神鋼商事(株)',1,2,'100',0);</v>
      </c>
    </row>
    <row r="3067" spans="1:12" x14ac:dyDescent="0.2">
      <c r="A3067">
        <v>8076</v>
      </c>
      <c r="B3067" t="s">
        <v>3110</v>
      </c>
      <c r="C3067" t="s">
        <v>41</v>
      </c>
      <c r="D3067">
        <f>VLOOKUP(C3067,市場名!$A$1:$B$14,2,FALSE)</f>
        <v>11</v>
      </c>
      <c r="E3067" t="s">
        <v>10</v>
      </c>
      <c r="F3067">
        <f>VLOOKUP(E3067,業種分類!$A$1:$B$34,2,FALSE)</f>
        <v>2</v>
      </c>
      <c r="G3067">
        <v>100</v>
      </c>
      <c r="H3067">
        <v>0</v>
      </c>
      <c r="J3067" t="s">
        <v>3901</v>
      </c>
      <c r="K3067" t="s">
        <v>3897</v>
      </c>
      <c r="L3067" t="str">
        <f t="shared" si="47"/>
        <v>INSERT INTO stocks (stock_code, name, marcket_id, category_id, share_unit_number, is_nikkei225) VALUES(8076,'(株)カノークス',11,2,'100',0);</v>
      </c>
    </row>
    <row r="3068" spans="1:12" x14ac:dyDescent="0.2">
      <c r="A3068">
        <v>8077</v>
      </c>
      <c r="B3068" t="s">
        <v>3111</v>
      </c>
      <c r="C3068" t="s">
        <v>5</v>
      </c>
      <c r="D3068">
        <f>VLOOKUP(C3068,市場名!$A$1:$B$14,2,FALSE)</f>
        <v>1</v>
      </c>
      <c r="E3068" t="s">
        <v>10</v>
      </c>
      <c r="F3068">
        <f>VLOOKUP(E3068,業種分類!$A$1:$B$34,2,FALSE)</f>
        <v>2</v>
      </c>
      <c r="G3068">
        <v>100</v>
      </c>
      <c r="H3068">
        <v>0</v>
      </c>
      <c r="J3068" t="s">
        <v>3901</v>
      </c>
      <c r="K3068" t="s">
        <v>3897</v>
      </c>
      <c r="L3068" t="str">
        <f t="shared" si="47"/>
        <v>INSERT INTO stocks (stock_code, name, marcket_id, category_id, share_unit_number, is_nikkei225) VALUES(8077,'小林産業(株)',1,2,'100',0);</v>
      </c>
    </row>
    <row r="3069" spans="1:12" x14ac:dyDescent="0.2">
      <c r="A3069">
        <v>8078</v>
      </c>
      <c r="B3069" t="s">
        <v>3112</v>
      </c>
      <c r="C3069" t="s">
        <v>5</v>
      </c>
      <c r="D3069">
        <f>VLOOKUP(C3069,市場名!$A$1:$B$14,2,FALSE)</f>
        <v>1</v>
      </c>
      <c r="E3069" t="s">
        <v>10</v>
      </c>
      <c r="F3069">
        <f>VLOOKUP(E3069,業種分類!$A$1:$B$34,2,FALSE)</f>
        <v>2</v>
      </c>
      <c r="G3069">
        <v>100</v>
      </c>
      <c r="H3069">
        <v>0</v>
      </c>
      <c r="J3069" t="s">
        <v>3901</v>
      </c>
      <c r="K3069" t="s">
        <v>3897</v>
      </c>
      <c r="L3069" t="str">
        <f t="shared" si="47"/>
        <v>INSERT INTO stocks (stock_code, name, marcket_id, category_id, share_unit_number, is_nikkei225) VALUES(8078,'阪和興業(株)',1,2,'100',0);</v>
      </c>
    </row>
    <row r="3070" spans="1:12" x14ac:dyDescent="0.2">
      <c r="A3070">
        <v>8079</v>
      </c>
      <c r="B3070" t="s">
        <v>3113</v>
      </c>
      <c r="C3070" t="s">
        <v>5</v>
      </c>
      <c r="D3070">
        <f>VLOOKUP(C3070,市場名!$A$1:$B$14,2,FALSE)</f>
        <v>1</v>
      </c>
      <c r="E3070" t="s">
        <v>10</v>
      </c>
      <c r="F3070">
        <f>VLOOKUP(E3070,業種分類!$A$1:$B$34,2,FALSE)</f>
        <v>2</v>
      </c>
      <c r="G3070">
        <v>100</v>
      </c>
      <c r="H3070">
        <v>0</v>
      </c>
      <c r="J3070" t="s">
        <v>3901</v>
      </c>
      <c r="K3070" t="s">
        <v>3897</v>
      </c>
      <c r="L3070" t="str">
        <f t="shared" si="47"/>
        <v>INSERT INTO stocks (stock_code, name, marcket_id, category_id, share_unit_number, is_nikkei225) VALUES(8079,'正栄食品工業(株)',1,2,'100',0);</v>
      </c>
    </row>
    <row r="3071" spans="1:12" x14ac:dyDescent="0.2">
      <c r="A3071">
        <v>8081</v>
      </c>
      <c r="B3071" t="s">
        <v>3114</v>
      </c>
      <c r="C3071" t="s">
        <v>5</v>
      </c>
      <c r="D3071">
        <f>VLOOKUP(C3071,市場名!$A$1:$B$14,2,FALSE)</f>
        <v>1</v>
      </c>
      <c r="E3071" t="s">
        <v>10</v>
      </c>
      <c r="F3071">
        <f>VLOOKUP(E3071,業種分類!$A$1:$B$34,2,FALSE)</f>
        <v>2</v>
      </c>
      <c r="G3071">
        <v>100</v>
      </c>
      <c r="H3071">
        <v>0</v>
      </c>
      <c r="J3071" t="s">
        <v>3901</v>
      </c>
      <c r="K3071" t="s">
        <v>3897</v>
      </c>
      <c r="L3071" t="str">
        <f t="shared" si="47"/>
        <v>INSERT INTO stocks (stock_code, name, marcket_id, category_id, share_unit_number, is_nikkei225) VALUES(8081,'(株)カナデン',1,2,'100',0);</v>
      </c>
    </row>
    <row r="3072" spans="1:12" x14ac:dyDescent="0.2">
      <c r="A3072">
        <v>8084</v>
      </c>
      <c r="B3072" t="s">
        <v>3115</v>
      </c>
      <c r="C3072" t="s">
        <v>5</v>
      </c>
      <c r="D3072">
        <f>VLOOKUP(C3072,市場名!$A$1:$B$14,2,FALSE)</f>
        <v>1</v>
      </c>
      <c r="E3072" t="s">
        <v>10</v>
      </c>
      <c r="F3072">
        <f>VLOOKUP(E3072,業種分類!$A$1:$B$34,2,FALSE)</f>
        <v>2</v>
      </c>
      <c r="G3072">
        <v>100</v>
      </c>
      <c r="H3072">
        <v>0</v>
      </c>
      <c r="J3072" t="s">
        <v>3901</v>
      </c>
      <c r="K3072" t="s">
        <v>3897</v>
      </c>
      <c r="L3072" t="str">
        <f t="shared" si="47"/>
        <v>INSERT INTO stocks (stock_code, name, marcket_id, category_id, share_unit_number, is_nikkei225) VALUES(8084,'菱電商事(株)',1,2,'100',0);</v>
      </c>
    </row>
    <row r="3073" spans="1:12" x14ac:dyDescent="0.2">
      <c r="A3073">
        <v>8085</v>
      </c>
      <c r="B3073" t="s">
        <v>3116</v>
      </c>
      <c r="C3073" t="s">
        <v>37</v>
      </c>
      <c r="D3073">
        <f>VLOOKUP(C3073,市場名!$A$1:$B$14,2,FALSE)</f>
        <v>2</v>
      </c>
      <c r="E3073" t="s">
        <v>10</v>
      </c>
      <c r="F3073">
        <f>VLOOKUP(E3073,業種分類!$A$1:$B$34,2,FALSE)</f>
        <v>2</v>
      </c>
      <c r="G3073">
        <v>100</v>
      </c>
      <c r="H3073">
        <v>0</v>
      </c>
      <c r="J3073" t="s">
        <v>3901</v>
      </c>
      <c r="K3073" t="s">
        <v>3897</v>
      </c>
      <c r="L3073" t="str">
        <f t="shared" si="47"/>
        <v>INSERT INTO stocks (stock_code, name, marcket_id, category_id, share_unit_number, is_nikkei225) VALUES(8085,'ナラサキ産業(株)',2,2,'100',0);</v>
      </c>
    </row>
    <row r="3074" spans="1:12" x14ac:dyDescent="0.2">
      <c r="A3074">
        <v>8086</v>
      </c>
      <c r="B3074" t="s">
        <v>3117</v>
      </c>
      <c r="C3074" t="s">
        <v>5</v>
      </c>
      <c r="D3074">
        <f>VLOOKUP(C3074,市場名!$A$1:$B$14,2,FALSE)</f>
        <v>1</v>
      </c>
      <c r="E3074" t="s">
        <v>1451</v>
      </c>
      <c r="F3074">
        <f>VLOOKUP(E3074,業種分類!$A$1:$B$34,2,FALSE)</f>
        <v>26</v>
      </c>
      <c r="G3074">
        <v>100</v>
      </c>
      <c r="H3074">
        <v>0</v>
      </c>
      <c r="J3074" t="s">
        <v>3901</v>
      </c>
      <c r="K3074" t="s">
        <v>3897</v>
      </c>
      <c r="L3074" t="str">
        <f t="shared" si="47"/>
        <v>INSERT INTO stocks (stock_code, name, marcket_id, category_id, share_unit_number, is_nikkei225) VALUES(8086,'ニプロ(株)',1,26,'100',0);</v>
      </c>
    </row>
    <row r="3075" spans="1:12" x14ac:dyDescent="0.2">
      <c r="A3075">
        <v>8087</v>
      </c>
      <c r="B3075" t="s">
        <v>3118</v>
      </c>
      <c r="C3075" t="s">
        <v>5</v>
      </c>
      <c r="D3075">
        <f>VLOOKUP(C3075,市場名!$A$1:$B$14,2,FALSE)</f>
        <v>1</v>
      </c>
      <c r="E3075" t="s">
        <v>10</v>
      </c>
      <c r="F3075">
        <f>VLOOKUP(E3075,業種分類!$A$1:$B$34,2,FALSE)</f>
        <v>2</v>
      </c>
      <c r="G3075">
        <v>100</v>
      </c>
      <c r="H3075">
        <v>0</v>
      </c>
      <c r="J3075" t="s">
        <v>3901</v>
      </c>
      <c r="K3075" t="s">
        <v>3897</v>
      </c>
      <c r="L3075" t="str">
        <f t="shared" ref="L3075:L3138" si="48">J3075&amp;A3075&amp;","&amp;"'"&amp;B3075&amp;"',"&amp;D3075&amp;","&amp;F3075&amp;",'"&amp;G3075&amp;"',"&amp;H3075&amp;K3075</f>
        <v>INSERT INTO stocks (stock_code, name, marcket_id, category_id, share_unit_number, is_nikkei225) VALUES(8087,'フルサト工業(株)',1,2,'100',0);</v>
      </c>
    </row>
    <row r="3076" spans="1:12" x14ac:dyDescent="0.2">
      <c r="A3076">
        <v>8088</v>
      </c>
      <c r="B3076" t="s">
        <v>3119</v>
      </c>
      <c r="C3076" t="s">
        <v>5</v>
      </c>
      <c r="D3076">
        <f>VLOOKUP(C3076,市場名!$A$1:$B$14,2,FALSE)</f>
        <v>1</v>
      </c>
      <c r="E3076" t="s">
        <v>10</v>
      </c>
      <c r="F3076">
        <f>VLOOKUP(E3076,業種分類!$A$1:$B$34,2,FALSE)</f>
        <v>2</v>
      </c>
      <c r="G3076">
        <v>100</v>
      </c>
      <c r="H3076">
        <v>0</v>
      </c>
      <c r="J3076" t="s">
        <v>3901</v>
      </c>
      <c r="K3076" t="s">
        <v>3897</v>
      </c>
      <c r="L3076" t="str">
        <f t="shared" si="48"/>
        <v>INSERT INTO stocks (stock_code, name, marcket_id, category_id, share_unit_number, is_nikkei225) VALUES(8088,'岩谷産業(株)',1,2,'100',0);</v>
      </c>
    </row>
    <row r="3077" spans="1:12" x14ac:dyDescent="0.2">
      <c r="A3077">
        <v>8089</v>
      </c>
      <c r="B3077" t="s">
        <v>3120</v>
      </c>
      <c r="C3077" t="s">
        <v>5</v>
      </c>
      <c r="D3077">
        <f>VLOOKUP(C3077,市場名!$A$1:$B$14,2,FALSE)</f>
        <v>1</v>
      </c>
      <c r="E3077" t="s">
        <v>10</v>
      </c>
      <c r="F3077">
        <f>VLOOKUP(E3077,業種分類!$A$1:$B$34,2,FALSE)</f>
        <v>2</v>
      </c>
      <c r="G3077">
        <v>100</v>
      </c>
      <c r="H3077">
        <v>0</v>
      </c>
      <c r="J3077" t="s">
        <v>3901</v>
      </c>
      <c r="K3077" t="s">
        <v>3897</v>
      </c>
      <c r="L3077" t="str">
        <f t="shared" si="48"/>
        <v>INSERT INTO stocks (stock_code, name, marcket_id, category_id, share_unit_number, is_nikkei225) VALUES(8089,'すてきナイスグループ(株)',1,2,'100',0);</v>
      </c>
    </row>
    <row r="3078" spans="1:12" x14ac:dyDescent="0.2">
      <c r="A3078">
        <v>8090</v>
      </c>
      <c r="B3078" t="s">
        <v>3121</v>
      </c>
      <c r="C3078" t="s">
        <v>5</v>
      </c>
      <c r="D3078">
        <f>VLOOKUP(C3078,市場名!$A$1:$B$14,2,FALSE)</f>
        <v>1</v>
      </c>
      <c r="E3078" t="s">
        <v>10</v>
      </c>
      <c r="F3078">
        <f>VLOOKUP(E3078,業種分類!$A$1:$B$34,2,FALSE)</f>
        <v>2</v>
      </c>
      <c r="G3078">
        <v>100</v>
      </c>
      <c r="H3078">
        <v>0</v>
      </c>
      <c r="J3078" t="s">
        <v>3901</v>
      </c>
      <c r="K3078" t="s">
        <v>3897</v>
      </c>
      <c r="L3078" t="str">
        <f t="shared" si="48"/>
        <v>INSERT INTO stocks (stock_code, name, marcket_id, category_id, share_unit_number, is_nikkei225) VALUES(8090,'昭光通商(株)',1,2,'100',0);</v>
      </c>
    </row>
    <row r="3079" spans="1:12" x14ac:dyDescent="0.2">
      <c r="A3079">
        <v>8091</v>
      </c>
      <c r="B3079" t="s">
        <v>3122</v>
      </c>
      <c r="C3079" t="s">
        <v>5</v>
      </c>
      <c r="D3079">
        <f>VLOOKUP(C3079,市場名!$A$1:$B$14,2,FALSE)</f>
        <v>1</v>
      </c>
      <c r="E3079" t="s">
        <v>10</v>
      </c>
      <c r="F3079">
        <f>VLOOKUP(E3079,業種分類!$A$1:$B$34,2,FALSE)</f>
        <v>2</v>
      </c>
      <c r="G3079">
        <v>100</v>
      </c>
      <c r="H3079">
        <v>0</v>
      </c>
      <c r="J3079" t="s">
        <v>3901</v>
      </c>
      <c r="K3079" t="s">
        <v>3897</v>
      </c>
      <c r="L3079" t="str">
        <f t="shared" si="48"/>
        <v>INSERT INTO stocks (stock_code, name, marcket_id, category_id, share_unit_number, is_nikkei225) VALUES(8091,'ニチモウ(株)',1,2,'100',0);</v>
      </c>
    </row>
    <row r="3080" spans="1:12" x14ac:dyDescent="0.2">
      <c r="A3080">
        <v>8093</v>
      </c>
      <c r="B3080" t="s">
        <v>3123</v>
      </c>
      <c r="C3080" t="s">
        <v>5</v>
      </c>
      <c r="D3080">
        <f>VLOOKUP(C3080,市場名!$A$1:$B$14,2,FALSE)</f>
        <v>1</v>
      </c>
      <c r="E3080" t="s">
        <v>10</v>
      </c>
      <c r="F3080">
        <f>VLOOKUP(E3080,業種分類!$A$1:$B$34,2,FALSE)</f>
        <v>2</v>
      </c>
      <c r="G3080">
        <v>100</v>
      </c>
      <c r="H3080">
        <v>0</v>
      </c>
      <c r="J3080" t="s">
        <v>3901</v>
      </c>
      <c r="K3080" t="s">
        <v>3897</v>
      </c>
      <c r="L3080" t="str">
        <f t="shared" si="48"/>
        <v>INSERT INTO stocks (stock_code, name, marcket_id, category_id, share_unit_number, is_nikkei225) VALUES(8093,'極東貿易(株)',1,2,'100',0);</v>
      </c>
    </row>
    <row r="3081" spans="1:12" x14ac:dyDescent="0.2">
      <c r="A3081">
        <v>8095</v>
      </c>
      <c r="B3081" t="s">
        <v>3124</v>
      </c>
      <c r="C3081" t="s">
        <v>5</v>
      </c>
      <c r="D3081">
        <f>VLOOKUP(C3081,市場名!$A$1:$B$14,2,FALSE)</f>
        <v>1</v>
      </c>
      <c r="E3081" t="s">
        <v>10</v>
      </c>
      <c r="F3081">
        <f>VLOOKUP(E3081,業種分類!$A$1:$B$34,2,FALSE)</f>
        <v>2</v>
      </c>
      <c r="G3081">
        <v>100</v>
      </c>
      <c r="H3081">
        <v>0</v>
      </c>
      <c r="J3081" t="s">
        <v>3901</v>
      </c>
      <c r="K3081" t="s">
        <v>3897</v>
      </c>
      <c r="L3081" t="str">
        <f t="shared" si="48"/>
        <v>INSERT INTO stocks (stock_code, name, marcket_id, category_id, share_unit_number, is_nikkei225) VALUES(8095,'イワキ(株)',1,2,'100',0);</v>
      </c>
    </row>
    <row r="3082" spans="1:12" x14ac:dyDescent="0.2">
      <c r="A3082">
        <v>8096</v>
      </c>
      <c r="B3082" t="s">
        <v>3125</v>
      </c>
      <c r="C3082" t="s">
        <v>5</v>
      </c>
      <c r="D3082">
        <f>VLOOKUP(C3082,市場名!$A$1:$B$14,2,FALSE)</f>
        <v>1</v>
      </c>
      <c r="E3082" t="s">
        <v>201</v>
      </c>
      <c r="F3082">
        <f>VLOOKUP(E3082,業種分類!$A$1:$B$34,2,FALSE)</f>
        <v>9</v>
      </c>
      <c r="G3082">
        <v>100</v>
      </c>
      <c r="H3082">
        <v>0</v>
      </c>
      <c r="J3082" t="s">
        <v>3901</v>
      </c>
      <c r="K3082" t="s">
        <v>3897</v>
      </c>
      <c r="L3082" t="str">
        <f t="shared" si="48"/>
        <v>INSERT INTO stocks (stock_code, name, marcket_id, category_id, share_unit_number, is_nikkei225) VALUES(8096,'兼松エレクトロニクス(株)',1,9,'100',0);</v>
      </c>
    </row>
    <row r="3083" spans="1:12" x14ac:dyDescent="0.2">
      <c r="A3083">
        <v>8097</v>
      </c>
      <c r="B3083" t="s">
        <v>3126</v>
      </c>
      <c r="C3083" t="s">
        <v>5</v>
      </c>
      <c r="D3083">
        <f>VLOOKUP(C3083,市場名!$A$1:$B$14,2,FALSE)</f>
        <v>1</v>
      </c>
      <c r="E3083" t="s">
        <v>10</v>
      </c>
      <c r="F3083">
        <f>VLOOKUP(E3083,業種分類!$A$1:$B$34,2,FALSE)</f>
        <v>2</v>
      </c>
      <c r="G3083">
        <v>100</v>
      </c>
      <c r="H3083">
        <v>0</v>
      </c>
      <c r="J3083" t="s">
        <v>3901</v>
      </c>
      <c r="K3083" t="s">
        <v>3897</v>
      </c>
      <c r="L3083" t="str">
        <f t="shared" si="48"/>
        <v>INSERT INTO stocks (stock_code, name, marcket_id, category_id, share_unit_number, is_nikkei225) VALUES(8097,'三愛石油(株)',1,2,'100',0);</v>
      </c>
    </row>
    <row r="3084" spans="1:12" x14ac:dyDescent="0.2">
      <c r="A3084">
        <v>8098</v>
      </c>
      <c r="B3084" t="s">
        <v>3127</v>
      </c>
      <c r="C3084" t="s">
        <v>5</v>
      </c>
      <c r="D3084">
        <f>VLOOKUP(C3084,市場名!$A$1:$B$14,2,FALSE)</f>
        <v>1</v>
      </c>
      <c r="E3084" t="s">
        <v>10</v>
      </c>
      <c r="F3084">
        <f>VLOOKUP(E3084,業種分類!$A$1:$B$34,2,FALSE)</f>
        <v>2</v>
      </c>
      <c r="G3084">
        <v>100</v>
      </c>
      <c r="H3084">
        <v>0</v>
      </c>
      <c r="J3084" t="s">
        <v>3901</v>
      </c>
      <c r="K3084" t="s">
        <v>3897</v>
      </c>
      <c r="L3084" t="str">
        <f t="shared" si="48"/>
        <v>INSERT INTO stocks (stock_code, name, marcket_id, category_id, share_unit_number, is_nikkei225) VALUES(8098,'稲畑産業(株)',1,2,'100',0);</v>
      </c>
    </row>
    <row r="3085" spans="1:12" x14ac:dyDescent="0.2">
      <c r="A3085">
        <v>8101</v>
      </c>
      <c r="B3085" t="s">
        <v>3128</v>
      </c>
      <c r="C3085" t="s">
        <v>5</v>
      </c>
      <c r="D3085">
        <f>VLOOKUP(C3085,市場名!$A$1:$B$14,2,FALSE)</f>
        <v>1</v>
      </c>
      <c r="E3085" t="s">
        <v>10</v>
      </c>
      <c r="F3085">
        <f>VLOOKUP(E3085,業種分類!$A$1:$B$34,2,FALSE)</f>
        <v>2</v>
      </c>
      <c r="G3085">
        <v>100</v>
      </c>
      <c r="H3085">
        <v>0</v>
      </c>
      <c r="J3085" t="s">
        <v>3901</v>
      </c>
      <c r="K3085" t="s">
        <v>3897</v>
      </c>
      <c r="L3085" t="str">
        <f t="shared" si="48"/>
        <v>INSERT INTO stocks (stock_code, name, marcket_id, category_id, share_unit_number, is_nikkei225) VALUES(8101,'(株)ＧＳＩクレオス',1,2,'100',0);</v>
      </c>
    </row>
    <row r="3086" spans="1:12" x14ac:dyDescent="0.2">
      <c r="A3086">
        <v>8103</v>
      </c>
      <c r="B3086" t="s">
        <v>3129</v>
      </c>
      <c r="C3086" t="s">
        <v>5</v>
      </c>
      <c r="D3086">
        <f>VLOOKUP(C3086,市場名!$A$1:$B$14,2,FALSE)</f>
        <v>1</v>
      </c>
      <c r="E3086" t="s">
        <v>10</v>
      </c>
      <c r="F3086">
        <f>VLOOKUP(E3086,業種分類!$A$1:$B$34,2,FALSE)</f>
        <v>2</v>
      </c>
      <c r="G3086">
        <v>100</v>
      </c>
      <c r="H3086">
        <v>0</v>
      </c>
      <c r="J3086" t="s">
        <v>3901</v>
      </c>
      <c r="K3086" t="s">
        <v>3897</v>
      </c>
      <c r="L3086" t="str">
        <f t="shared" si="48"/>
        <v>INSERT INTO stocks (stock_code, name, marcket_id, category_id, share_unit_number, is_nikkei225) VALUES(8103,'明和産業(株)',1,2,'100',0);</v>
      </c>
    </row>
    <row r="3087" spans="1:12" x14ac:dyDescent="0.2">
      <c r="A3087">
        <v>8104</v>
      </c>
      <c r="B3087" t="s">
        <v>3130</v>
      </c>
      <c r="C3087" t="s">
        <v>5</v>
      </c>
      <c r="D3087">
        <f>VLOOKUP(C3087,市場名!$A$1:$B$14,2,FALSE)</f>
        <v>1</v>
      </c>
      <c r="E3087" t="s">
        <v>10</v>
      </c>
      <c r="F3087">
        <f>VLOOKUP(E3087,業種分類!$A$1:$B$34,2,FALSE)</f>
        <v>2</v>
      </c>
      <c r="G3087">
        <v>100</v>
      </c>
      <c r="H3087">
        <v>0</v>
      </c>
      <c r="J3087" t="s">
        <v>3901</v>
      </c>
      <c r="K3087" t="s">
        <v>3897</v>
      </c>
      <c r="L3087" t="str">
        <f t="shared" si="48"/>
        <v>INSERT INTO stocks (stock_code, name, marcket_id, category_id, share_unit_number, is_nikkei225) VALUES(8104,'(株)クワザワ',1,2,'100',0);</v>
      </c>
    </row>
    <row r="3088" spans="1:12" x14ac:dyDescent="0.2">
      <c r="A3088">
        <v>8105</v>
      </c>
      <c r="B3088" t="s">
        <v>3131</v>
      </c>
      <c r="C3088" t="s">
        <v>37</v>
      </c>
      <c r="D3088">
        <f>VLOOKUP(C3088,市場名!$A$1:$B$14,2,FALSE)</f>
        <v>2</v>
      </c>
      <c r="E3088" t="s">
        <v>10</v>
      </c>
      <c r="F3088">
        <f>VLOOKUP(E3088,業種分類!$A$1:$B$34,2,FALSE)</f>
        <v>2</v>
      </c>
      <c r="G3088">
        <v>100</v>
      </c>
      <c r="H3088">
        <v>0</v>
      </c>
      <c r="J3088" t="s">
        <v>3901</v>
      </c>
      <c r="K3088" t="s">
        <v>3897</v>
      </c>
      <c r="L3088" t="str">
        <f t="shared" si="48"/>
        <v>INSERT INTO stocks (stock_code, name, marcket_id, category_id, share_unit_number, is_nikkei225) VALUES(8105,'堀田丸正(株)',2,2,'100',0);</v>
      </c>
    </row>
    <row r="3089" spans="1:12" x14ac:dyDescent="0.2">
      <c r="A3089">
        <v>8107</v>
      </c>
      <c r="B3089" t="s">
        <v>3132</v>
      </c>
      <c r="C3089" t="s">
        <v>5</v>
      </c>
      <c r="D3089">
        <f>VLOOKUP(C3089,市場名!$A$1:$B$14,2,FALSE)</f>
        <v>1</v>
      </c>
      <c r="E3089" t="s">
        <v>587</v>
      </c>
      <c r="F3089">
        <f>VLOOKUP(E3089,業種分類!$A$1:$B$34,2,FALSE)</f>
        <v>18</v>
      </c>
      <c r="G3089">
        <v>100</v>
      </c>
      <c r="H3089">
        <v>0</v>
      </c>
      <c r="J3089" t="s">
        <v>3901</v>
      </c>
      <c r="K3089" t="s">
        <v>3897</v>
      </c>
      <c r="L3089" t="str">
        <f t="shared" si="48"/>
        <v>INSERT INTO stocks (stock_code, name, marcket_id, category_id, share_unit_number, is_nikkei225) VALUES(8107,'(株)キムラタン',1,18,'100',0);</v>
      </c>
    </row>
    <row r="3090" spans="1:12" x14ac:dyDescent="0.2">
      <c r="A3090">
        <v>8108</v>
      </c>
      <c r="B3090" t="s">
        <v>3133</v>
      </c>
      <c r="C3090" t="s">
        <v>89</v>
      </c>
      <c r="D3090">
        <f>VLOOKUP(C3090,市場名!$A$1:$B$14,2,FALSE)</f>
        <v>13</v>
      </c>
      <c r="E3090" t="s">
        <v>10</v>
      </c>
      <c r="F3090">
        <f>VLOOKUP(E3090,業種分類!$A$1:$B$34,2,FALSE)</f>
        <v>2</v>
      </c>
      <c r="G3090">
        <v>100</v>
      </c>
      <c r="H3090">
        <v>0</v>
      </c>
      <c r="J3090" t="s">
        <v>3901</v>
      </c>
      <c r="K3090" t="s">
        <v>3897</v>
      </c>
      <c r="L3090" t="str">
        <f t="shared" si="48"/>
        <v>INSERT INTO stocks (stock_code, name, marcket_id, category_id, share_unit_number, is_nikkei225) VALUES(8108,'ヤマエ久野(株)',13,2,'100',0);</v>
      </c>
    </row>
    <row r="3091" spans="1:12" x14ac:dyDescent="0.2">
      <c r="A3091">
        <v>8111</v>
      </c>
      <c r="B3091" t="s">
        <v>3134</v>
      </c>
      <c r="C3091" t="s">
        <v>5</v>
      </c>
      <c r="D3091">
        <f>VLOOKUP(C3091,市場名!$A$1:$B$14,2,FALSE)</f>
        <v>1</v>
      </c>
      <c r="E3091" t="s">
        <v>587</v>
      </c>
      <c r="F3091">
        <f>VLOOKUP(E3091,業種分類!$A$1:$B$34,2,FALSE)</f>
        <v>18</v>
      </c>
      <c r="G3091">
        <v>100</v>
      </c>
      <c r="H3091">
        <v>0</v>
      </c>
      <c r="J3091" t="s">
        <v>3901</v>
      </c>
      <c r="K3091" t="s">
        <v>3897</v>
      </c>
      <c r="L3091" t="str">
        <f t="shared" si="48"/>
        <v>INSERT INTO stocks (stock_code, name, marcket_id, category_id, share_unit_number, is_nikkei225) VALUES(8111,'(株)ゴールドウイン',1,18,'100',0);</v>
      </c>
    </row>
    <row r="3092" spans="1:12" x14ac:dyDescent="0.2">
      <c r="A3092">
        <v>8113</v>
      </c>
      <c r="B3092" t="s">
        <v>3135</v>
      </c>
      <c r="C3092" t="s">
        <v>5</v>
      </c>
      <c r="D3092">
        <f>VLOOKUP(C3092,市場名!$A$1:$B$14,2,FALSE)</f>
        <v>1</v>
      </c>
      <c r="E3092" t="s">
        <v>841</v>
      </c>
      <c r="F3092">
        <f>VLOOKUP(E3092,業種分類!$A$1:$B$34,2,FALSE)</f>
        <v>24</v>
      </c>
      <c r="G3092">
        <v>100</v>
      </c>
      <c r="H3092">
        <v>0</v>
      </c>
      <c r="J3092" t="s">
        <v>3901</v>
      </c>
      <c r="K3092" t="s">
        <v>3897</v>
      </c>
      <c r="L3092" t="str">
        <f t="shared" si="48"/>
        <v>INSERT INTO stocks (stock_code, name, marcket_id, category_id, share_unit_number, is_nikkei225) VALUES(8113,'ユニ・チャーム(株)',1,24,'100',0);</v>
      </c>
    </row>
    <row r="3093" spans="1:12" x14ac:dyDescent="0.2">
      <c r="A3093">
        <v>8114</v>
      </c>
      <c r="B3093" t="s">
        <v>3136</v>
      </c>
      <c r="C3093" t="s">
        <v>5</v>
      </c>
      <c r="D3093">
        <f>VLOOKUP(C3093,市場名!$A$1:$B$14,2,FALSE)</f>
        <v>1</v>
      </c>
      <c r="E3093" t="s">
        <v>587</v>
      </c>
      <c r="F3093">
        <f>VLOOKUP(E3093,業種分類!$A$1:$B$34,2,FALSE)</f>
        <v>18</v>
      </c>
      <c r="G3093">
        <v>100</v>
      </c>
      <c r="H3093">
        <v>0</v>
      </c>
      <c r="J3093" t="s">
        <v>3901</v>
      </c>
      <c r="K3093" t="s">
        <v>3897</v>
      </c>
      <c r="L3093" t="str">
        <f t="shared" si="48"/>
        <v>INSERT INTO stocks (stock_code, name, marcket_id, category_id, share_unit_number, is_nikkei225) VALUES(8114,'(株)デサント',1,18,'100',0);</v>
      </c>
    </row>
    <row r="3094" spans="1:12" x14ac:dyDescent="0.2">
      <c r="A3094">
        <v>8115</v>
      </c>
      <c r="B3094" t="s">
        <v>3137</v>
      </c>
      <c r="C3094" t="s">
        <v>37</v>
      </c>
      <c r="D3094">
        <f>VLOOKUP(C3094,市場名!$A$1:$B$14,2,FALSE)</f>
        <v>2</v>
      </c>
      <c r="E3094" t="s">
        <v>10</v>
      </c>
      <c r="F3094">
        <f>VLOOKUP(E3094,業種分類!$A$1:$B$34,2,FALSE)</f>
        <v>2</v>
      </c>
      <c r="G3094">
        <v>100</v>
      </c>
      <c r="H3094">
        <v>0</v>
      </c>
      <c r="J3094" t="s">
        <v>3901</v>
      </c>
      <c r="K3094" t="s">
        <v>3897</v>
      </c>
      <c r="L3094" t="str">
        <f t="shared" si="48"/>
        <v>INSERT INTO stocks (stock_code, name, marcket_id, category_id, share_unit_number, is_nikkei225) VALUES(8115,'ムーンバット(株)',2,2,'100',0);</v>
      </c>
    </row>
    <row r="3095" spans="1:12" x14ac:dyDescent="0.2">
      <c r="A3095">
        <v>8117</v>
      </c>
      <c r="B3095" t="s">
        <v>3138</v>
      </c>
      <c r="C3095" t="s">
        <v>37</v>
      </c>
      <c r="D3095">
        <f>VLOOKUP(C3095,市場名!$A$1:$B$14,2,FALSE)</f>
        <v>2</v>
      </c>
      <c r="E3095" t="s">
        <v>10</v>
      </c>
      <c r="F3095">
        <f>VLOOKUP(E3095,業種分類!$A$1:$B$34,2,FALSE)</f>
        <v>2</v>
      </c>
      <c r="G3095">
        <v>100</v>
      </c>
      <c r="H3095">
        <v>0</v>
      </c>
      <c r="J3095" t="s">
        <v>3901</v>
      </c>
      <c r="K3095" t="s">
        <v>3897</v>
      </c>
      <c r="L3095" t="str">
        <f t="shared" si="48"/>
        <v>INSERT INTO stocks (stock_code, name, marcket_id, category_id, share_unit_number, is_nikkei225) VALUES(8117,'中央自動車工業(株)',2,2,'100',0);</v>
      </c>
    </row>
    <row r="3096" spans="1:12" x14ac:dyDescent="0.2">
      <c r="A3096">
        <v>8118</v>
      </c>
      <c r="B3096" t="s">
        <v>3139</v>
      </c>
      <c r="C3096" t="s">
        <v>5</v>
      </c>
      <c r="D3096">
        <f>VLOOKUP(C3096,市場名!$A$1:$B$14,2,FALSE)</f>
        <v>1</v>
      </c>
      <c r="E3096" t="s">
        <v>587</v>
      </c>
      <c r="F3096">
        <f>VLOOKUP(E3096,業種分類!$A$1:$B$34,2,FALSE)</f>
        <v>18</v>
      </c>
      <c r="G3096">
        <v>100</v>
      </c>
      <c r="H3096">
        <v>0</v>
      </c>
      <c r="J3096" t="s">
        <v>3901</v>
      </c>
      <c r="K3096" t="s">
        <v>3897</v>
      </c>
      <c r="L3096" t="str">
        <f t="shared" si="48"/>
        <v>INSERT INTO stocks (stock_code, name, marcket_id, category_id, share_unit_number, is_nikkei225) VALUES(8118,'(株)キング',1,18,'100',0);</v>
      </c>
    </row>
    <row r="3097" spans="1:12" x14ac:dyDescent="0.2">
      <c r="A3097">
        <v>8119</v>
      </c>
      <c r="B3097" t="s">
        <v>3140</v>
      </c>
      <c r="C3097" t="s">
        <v>15</v>
      </c>
      <c r="D3097">
        <f>VLOOKUP(C3097,市場名!$A$1:$B$14,2,FALSE)</f>
        <v>5</v>
      </c>
      <c r="E3097" t="s">
        <v>10</v>
      </c>
      <c r="F3097">
        <f>VLOOKUP(E3097,業種分類!$A$1:$B$34,2,FALSE)</f>
        <v>2</v>
      </c>
      <c r="G3097">
        <v>100</v>
      </c>
      <c r="H3097">
        <v>0</v>
      </c>
      <c r="J3097" t="s">
        <v>3901</v>
      </c>
      <c r="K3097" t="s">
        <v>3897</v>
      </c>
      <c r="L3097" t="str">
        <f t="shared" si="48"/>
        <v>INSERT INTO stocks (stock_code, name, marcket_id, category_id, share_unit_number, is_nikkei225) VALUES(8119,'(株)三栄コーポレーション',5,2,'100',0);</v>
      </c>
    </row>
    <row r="3098" spans="1:12" x14ac:dyDescent="0.2">
      <c r="A3098">
        <v>8123</v>
      </c>
      <c r="B3098" t="s">
        <v>3141</v>
      </c>
      <c r="C3098" t="s">
        <v>15</v>
      </c>
      <c r="D3098">
        <f>VLOOKUP(C3098,市場名!$A$1:$B$14,2,FALSE)</f>
        <v>5</v>
      </c>
      <c r="E3098" t="s">
        <v>10</v>
      </c>
      <c r="F3098">
        <f>VLOOKUP(E3098,業種分類!$A$1:$B$34,2,FALSE)</f>
        <v>2</v>
      </c>
      <c r="G3098">
        <v>100</v>
      </c>
      <c r="H3098">
        <v>0</v>
      </c>
      <c r="J3098" t="s">
        <v>3901</v>
      </c>
      <c r="K3098" t="s">
        <v>3897</v>
      </c>
      <c r="L3098" t="str">
        <f t="shared" si="48"/>
        <v>INSERT INTO stocks (stock_code, name, marcket_id, category_id, share_unit_number, is_nikkei225) VALUES(8123,'川辺(株)',5,2,'100',0);</v>
      </c>
    </row>
    <row r="3099" spans="1:12" x14ac:dyDescent="0.2">
      <c r="A3099">
        <v>8125</v>
      </c>
      <c r="B3099" t="s">
        <v>3142</v>
      </c>
      <c r="C3099" t="s">
        <v>5</v>
      </c>
      <c r="D3099">
        <f>VLOOKUP(C3099,市場名!$A$1:$B$14,2,FALSE)</f>
        <v>1</v>
      </c>
      <c r="E3099" t="s">
        <v>10</v>
      </c>
      <c r="F3099">
        <f>VLOOKUP(E3099,業種分類!$A$1:$B$34,2,FALSE)</f>
        <v>2</v>
      </c>
      <c r="G3099">
        <v>100</v>
      </c>
      <c r="H3099">
        <v>0</v>
      </c>
      <c r="J3099" t="s">
        <v>3901</v>
      </c>
      <c r="K3099" t="s">
        <v>3897</v>
      </c>
      <c r="L3099" t="str">
        <f t="shared" si="48"/>
        <v>INSERT INTO stocks (stock_code, name, marcket_id, category_id, share_unit_number, is_nikkei225) VALUES(8125,'(株)ワキタ',1,2,'100',0);</v>
      </c>
    </row>
    <row r="3100" spans="1:12" x14ac:dyDescent="0.2">
      <c r="A3100">
        <v>8127</v>
      </c>
      <c r="B3100" t="s">
        <v>3143</v>
      </c>
      <c r="C3100" t="s">
        <v>5</v>
      </c>
      <c r="D3100">
        <f>VLOOKUP(C3100,市場名!$A$1:$B$14,2,FALSE)</f>
        <v>1</v>
      </c>
      <c r="E3100" t="s">
        <v>587</v>
      </c>
      <c r="F3100">
        <f>VLOOKUP(E3100,業種分類!$A$1:$B$34,2,FALSE)</f>
        <v>18</v>
      </c>
      <c r="G3100">
        <v>100</v>
      </c>
      <c r="H3100">
        <v>0</v>
      </c>
      <c r="J3100" t="s">
        <v>3901</v>
      </c>
      <c r="K3100" t="s">
        <v>3897</v>
      </c>
      <c r="L3100" t="str">
        <f t="shared" si="48"/>
        <v>INSERT INTO stocks (stock_code, name, marcket_id, category_id, share_unit_number, is_nikkei225) VALUES(8127,'ヤマト　インターナショナル(株)',1,18,'100',0);</v>
      </c>
    </row>
    <row r="3101" spans="1:12" x14ac:dyDescent="0.2">
      <c r="A3101">
        <v>8129</v>
      </c>
      <c r="B3101" t="s">
        <v>3144</v>
      </c>
      <c r="C3101" t="s">
        <v>5</v>
      </c>
      <c r="D3101">
        <f>VLOOKUP(C3101,市場名!$A$1:$B$14,2,FALSE)</f>
        <v>1</v>
      </c>
      <c r="E3101" t="s">
        <v>10</v>
      </c>
      <c r="F3101">
        <f>VLOOKUP(E3101,業種分類!$A$1:$B$34,2,FALSE)</f>
        <v>2</v>
      </c>
      <c r="G3101">
        <v>100</v>
      </c>
      <c r="H3101">
        <v>0</v>
      </c>
      <c r="J3101" t="s">
        <v>3901</v>
      </c>
      <c r="K3101" t="s">
        <v>3897</v>
      </c>
      <c r="L3101" t="str">
        <f t="shared" si="48"/>
        <v>INSERT INTO stocks (stock_code, name, marcket_id, category_id, share_unit_number, is_nikkei225) VALUES(8129,'東邦ホールディングス(株)',1,2,'100',0);</v>
      </c>
    </row>
    <row r="3102" spans="1:12" x14ac:dyDescent="0.2">
      <c r="A3102">
        <v>8130</v>
      </c>
      <c r="B3102" t="s">
        <v>3145</v>
      </c>
      <c r="C3102" t="s">
        <v>5</v>
      </c>
      <c r="D3102">
        <f>VLOOKUP(C3102,市場名!$A$1:$B$14,2,FALSE)</f>
        <v>1</v>
      </c>
      <c r="E3102" t="s">
        <v>10</v>
      </c>
      <c r="F3102">
        <f>VLOOKUP(E3102,業種分類!$A$1:$B$34,2,FALSE)</f>
        <v>2</v>
      </c>
      <c r="G3102">
        <v>100</v>
      </c>
      <c r="H3102">
        <v>0</v>
      </c>
      <c r="J3102" t="s">
        <v>3901</v>
      </c>
      <c r="K3102" t="s">
        <v>3897</v>
      </c>
      <c r="L3102" t="str">
        <f t="shared" si="48"/>
        <v>INSERT INTO stocks (stock_code, name, marcket_id, category_id, share_unit_number, is_nikkei225) VALUES(8130,'(株)サンゲツ',1,2,'100',0);</v>
      </c>
    </row>
    <row r="3103" spans="1:12" x14ac:dyDescent="0.2">
      <c r="A3103">
        <v>8131</v>
      </c>
      <c r="B3103" t="s">
        <v>3146</v>
      </c>
      <c r="C3103" t="s">
        <v>5</v>
      </c>
      <c r="D3103">
        <f>VLOOKUP(C3103,市場名!$A$1:$B$14,2,FALSE)</f>
        <v>1</v>
      </c>
      <c r="E3103" t="s">
        <v>10</v>
      </c>
      <c r="F3103">
        <f>VLOOKUP(E3103,業種分類!$A$1:$B$34,2,FALSE)</f>
        <v>2</v>
      </c>
      <c r="G3103">
        <v>100</v>
      </c>
      <c r="H3103">
        <v>0</v>
      </c>
      <c r="J3103" t="s">
        <v>3901</v>
      </c>
      <c r="K3103" t="s">
        <v>3897</v>
      </c>
      <c r="L3103" t="str">
        <f t="shared" si="48"/>
        <v>INSERT INTO stocks (stock_code, name, marcket_id, category_id, share_unit_number, is_nikkei225) VALUES(8131,'(株)ミツウロコグループホールディングス',1,2,'100',0);</v>
      </c>
    </row>
    <row r="3104" spans="1:12" x14ac:dyDescent="0.2">
      <c r="A3104">
        <v>8132</v>
      </c>
      <c r="B3104" t="s">
        <v>3147</v>
      </c>
      <c r="C3104" t="s">
        <v>5</v>
      </c>
      <c r="D3104">
        <f>VLOOKUP(C3104,市場名!$A$1:$B$14,2,FALSE)</f>
        <v>1</v>
      </c>
      <c r="E3104" t="s">
        <v>10</v>
      </c>
      <c r="F3104">
        <f>VLOOKUP(E3104,業種分類!$A$1:$B$34,2,FALSE)</f>
        <v>2</v>
      </c>
      <c r="G3104">
        <v>100</v>
      </c>
      <c r="H3104">
        <v>0</v>
      </c>
      <c r="J3104" t="s">
        <v>3901</v>
      </c>
      <c r="K3104" t="s">
        <v>3897</v>
      </c>
      <c r="L3104" t="str">
        <f t="shared" si="48"/>
        <v>INSERT INTO stocks (stock_code, name, marcket_id, category_id, share_unit_number, is_nikkei225) VALUES(8132,'シナネンホールディングス(株)',1,2,'100',0);</v>
      </c>
    </row>
    <row r="3105" spans="1:12" x14ac:dyDescent="0.2">
      <c r="A3105">
        <v>8133</v>
      </c>
      <c r="B3105" t="s">
        <v>3148</v>
      </c>
      <c r="C3105" t="s">
        <v>5</v>
      </c>
      <c r="D3105">
        <f>VLOOKUP(C3105,市場名!$A$1:$B$14,2,FALSE)</f>
        <v>1</v>
      </c>
      <c r="E3105" t="s">
        <v>10</v>
      </c>
      <c r="F3105">
        <f>VLOOKUP(E3105,業種分類!$A$1:$B$34,2,FALSE)</f>
        <v>2</v>
      </c>
      <c r="G3105">
        <v>100</v>
      </c>
      <c r="H3105">
        <v>0</v>
      </c>
      <c r="J3105" t="s">
        <v>3901</v>
      </c>
      <c r="K3105" t="s">
        <v>3897</v>
      </c>
      <c r="L3105" t="str">
        <f t="shared" si="48"/>
        <v>INSERT INTO stocks (stock_code, name, marcket_id, category_id, share_unit_number, is_nikkei225) VALUES(8133,'伊藤忠エネクス(株)',1,2,'100',0);</v>
      </c>
    </row>
    <row r="3106" spans="1:12" x14ac:dyDescent="0.2">
      <c r="A3106">
        <v>8135</v>
      </c>
      <c r="B3106" t="s">
        <v>3149</v>
      </c>
      <c r="C3106" t="s">
        <v>37</v>
      </c>
      <c r="D3106">
        <f>VLOOKUP(C3106,市場名!$A$1:$B$14,2,FALSE)</f>
        <v>2</v>
      </c>
      <c r="E3106" t="s">
        <v>10</v>
      </c>
      <c r="F3106">
        <f>VLOOKUP(E3106,業種分類!$A$1:$B$34,2,FALSE)</f>
        <v>2</v>
      </c>
      <c r="G3106">
        <v>100</v>
      </c>
      <c r="H3106">
        <v>0</v>
      </c>
      <c r="J3106" t="s">
        <v>3901</v>
      </c>
      <c r="K3106" t="s">
        <v>3897</v>
      </c>
      <c r="L3106" t="str">
        <f t="shared" si="48"/>
        <v>INSERT INTO stocks (stock_code, name, marcket_id, category_id, share_unit_number, is_nikkei225) VALUES(8135,'ゼット(株)',2,2,'100',0);</v>
      </c>
    </row>
    <row r="3107" spans="1:12" x14ac:dyDescent="0.2">
      <c r="A3107">
        <v>8136</v>
      </c>
      <c r="B3107" t="s">
        <v>3150</v>
      </c>
      <c r="C3107" t="s">
        <v>5</v>
      </c>
      <c r="D3107">
        <f>VLOOKUP(C3107,市場名!$A$1:$B$14,2,FALSE)</f>
        <v>1</v>
      </c>
      <c r="E3107" t="s">
        <v>10</v>
      </c>
      <c r="F3107">
        <f>VLOOKUP(E3107,業種分類!$A$1:$B$34,2,FALSE)</f>
        <v>2</v>
      </c>
      <c r="G3107">
        <v>100</v>
      </c>
      <c r="H3107">
        <v>0</v>
      </c>
      <c r="J3107" t="s">
        <v>3901</v>
      </c>
      <c r="K3107" t="s">
        <v>3897</v>
      </c>
      <c r="L3107" t="str">
        <f t="shared" si="48"/>
        <v>INSERT INTO stocks (stock_code, name, marcket_id, category_id, share_unit_number, is_nikkei225) VALUES(8136,'(株)サンリオ',1,2,'100',0);</v>
      </c>
    </row>
    <row r="3108" spans="1:12" x14ac:dyDescent="0.2">
      <c r="A3108">
        <v>8137</v>
      </c>
      <c r="B3108" t="s">
        <v>3151</v>
      </c>
      <c r="C3108" t="s">
        <v>5</v>
      </c>
      <c r="D3108">
        <f>VLOOKUP(C3108,市場名!$A$1:$B$14,2,FALSE)</f>
        <v>1</v>
      </c>
      <c r="E3108" t="s">
        <v>10</v>
      </c>
      <c r="F3108">
        <f>VLOOKUP(E3108,業種分類!$A$1:$B$34,2,FALSE)</f>
        <v>2</v>
      </c>
      <c r="G3108">
        <v>100</v>
      </c>
      <c r="H3108">
        <v>0</v>
      </c>
      <c r="J3108" t="s">
        <v>3901</v>
      </c>
      <c r="K3108" t="s">
        <v>3897</v>
      </c>
      <c r="L3108" t="str">
        <f t="shared" si="48"/>
        <v>INSERT INTO stocks (stock_code, name, marcket_id, category_id, share_unit_number, is_nikkei225) VALUES(8137,'サンワテクノス(株)',1,2,'100',0);</v>
      </c>
    </row>
    <row r="3109" spans="1:12" x14ac:dyDescent="0.2">
      <c r="A3109">
        <v>8138</v>
      </c>
      <c r="B3109" t="s">
        <v>3152</v>
      </c>
      <c r="C3109" t="s">
        <v>37</v>
      </c>
      <c r="D3109">
        <f>VLOOKUP(C3109,市場名!$A$1:$B$14,2,FALSE)</f>
        <v>2</v>
      </c>
      <c r="E3109" t="s">
        <v>10</v>
      </c>
      <c r="F3109">
        <f>VLOOKUP(E3109,業種分類!$A$1:$B$34,2,FALSE)</f>
        <v>2</v>
      </c>
      <c r="G3109">
        <v>100</v>
      </c>
      <c r="H3109">
        <v>0</v>
      </c>
      <c r="J3109" t="s">
        <v>3901</v>
      </c>
      <c r="K3109" t="s">
        <v>3897</v>
      </c>
      <c r="L3109" t="str">
        <f t="shared" si="48"/>
        <v>INSERT INTO stocks (stock_code, name, marcket_id, category_id, share_unit_number, is_nikkei225) VALUES(8138,'三京化成(株)',2,2,'100',0);</v>
      </c>
    </row>
    <row r="3110" spans="1:12" x14ac:dyDescent="0.2">
      <c r="A3110">
        <v>8139</v>
      </c>
      <c r="B3110" t="s">
        <v>3153</v>
      </c>
      <c r="C3110" t="s">
        <v>37</v>
      </c>
      <c r="D3110">
        <f>VLOOKUP(C3110,市場名!$A$1:$B$14,2,FALSE)</f>
        <v>2</v>
      </c>
      <c r="E3110" t="s">
        <v>10</v>
      </c>
      <c r="F3110">
        <f>VLOOKUP(E3110,業種分類!$A$1:$B$34,2,FALSE)</f>
        <v>2</v>
      </c>
      <c r="G3110">
        <v>100</v>
      </c>
      <c r="H3110">
        <v>0</v>
      </c>
      <c r="J3110" t="s">
        <v>3901</v>
      </c>
      <c r="K3110" t="s">
        <v>3897</v>
      </c>
      <c r="L3110" t="str">
        <f t="shared" si="48"/>
        <v>INSERT INTO stocks (stock_code, name, marcket_id, category_id, share_unit_number, is_nikkei225) VALUES(8139,'(株)ナガホリ',2,2,'100',0);</v>
      </c>
    </row>
    <row r="3111" spans="1:12" x14ac:dyDescent="0.2">
      <c r="A3111">
        <v>8140</v>
      </c>
      <c r="B3111" t="s">
        <v>3154</v>
      </c>
      <c r="C3111" t="s">
        <v>5</v>
      </c>
      <c r="D3111">
        <f>VLOOKUP(C3111,市場名!$A$1:$B$14,2,FALSE)</f>
        <v>1</v>
      </c>
      <c r="E3111" t="s">
        <v>10</v>
      </c>
      <c r="F3111">
        <f>VLOOKUP(E3111,業種分類!$A$1:$B$34,2,FALSE)</f>
        <v>2</v>
      </c>
      <c r="G3111">
        <v>100</v>
      </c>
      <c r="H3111">
        <v>0</v>
      </c>
      <c r="J3111" t="s">
        <v>3901</v>
      </c>
      <c r="K3111" t="s">
        <v>3897</v>
      </c>
      <c r="L3111" t="str">
        <f t="shared" si="48"/>
        <v>INSERT INTO stocks (stock_code, name, marcket_id, category_id, share_unit_number, is_nikkei225) VALUES(8140,'(株)リョーサン',1,2,'100',0);</v>
      </c>
    </row>
    <row r="3112" spans="1:12" x14ac:dyDescent="0.2">
      <c r="A3112">
        <v>8141</v>
      </c>
      <c r="B3112" t="s">
        <v>3155</v>
      </c>
      <c r="C3112" t="s">
        <v>5</v>
      </c>
      <c r="D3112">
        <f>VLOOKUP(C3112,市場名!$A$1:$B$14,2,FALSE)</f>
        <v>1</v>
      </c>
      <c r="E3112" t="s">
        <v>10</v>
      </c>
      <c r="F3112">
        <f>VLOOKUP(E3112,業種分類!$A$1:$B$34,2,FALSE)</f>
        <v>2</v>
      </c>
      <c r="G3112">
        <v>100</v>
      </c>
      <c r="H3112">
        <v>0</v>
      </c>
      <c r="J3112" t="s">
        <v>3901</v>
      </c>
      <c r="K3112" t="s">
        <v>3897</v>
      </c>
      <c r="L3112" t="str">
        <f t="shared" si="48"/>
        <v>INSERT INTO stocks (stock_code, name, marcket_id, category_id, share_unit_number, is_nikkei225) VALUES(8141,'新光商事(株)',1,2,'100',0);</v>
      </c>
    </row>
    <row r="3113" spans="1:12" x14ac:dyDescent="0.2">
      <c r="A3113">
        <v>8142</v>
      </c>
      <c r="B3113" t="s">
        <v>3156</v>
      </c>
      <c r="C3113" t="s">
        <v>5</v>
      </c>
      <c r="D3113">
        <f>VLOOKUP(C3113,市場名!$A$1:$B$14,2,FALSE)</f>
        <v>1</v>
      </c>
      <c r="E3113" t="s">
        <v>10</v>
      </c>
      <c r="F3113">
        <f>VLOOKUP(E3113,業種分類!$A$1:$B$34,2,FALSE)</f>
        <v>2</v>
      </c>
      <c r="G3113">
        <v>100</v>
      </c>
      <c r="H3113">
        <v>0</v>
      </c>
      <c r="J3113" t="s">
        <v>3901</v>
      </c>
      <c r="K3113" t="s">
        <v>3897</v>
      </c>
      <c r="L3113" t="str">
        <f t="shared" si="48"/>
        <v>INSERT INTO stocks (stock_code, name, marcket_id, category_id, share_unit_number, is_nikkei225) VALUES(8142,'(株)トーホー',1,2,'100',0);</v>
      </c>
    </row>
    <row r="3114" spans="1:12" x14ac:dyDescent="0.2">
      <c r="A3114">
        <v>8143</v>
      </c>
      <c r="B3114" t="s">
        <v>3157</v>
      </c>
      <c r="C3114" t="s">
        <v>37</v>
      </c>
      <c r="D3114">
        <f>VLOOKUP(C3114,市場名!$A$1:$B$14,2,FALSE)</f>
        <v>2</v>
      </c>
      <c r="E3114" t="s">
        <v>587</v>
      </c>
      <c r="F3114">
        <f>VLOOKUP(E3114,業種分類!$A$1:$B$34,2,FALSE)</f>
        <v>18</v>
      </c>
      <c r="G3114">
        <v>100</v>
      </c>
      <c r="H3114">
        <v>0</v>
      </c>
      <c r="J3114" t="s">
        <v>3901</v>
      </c>
      <c r="K3114" t="s">
        <v>3897</v>
      </c>
      <c r="L3114" t="str">
        <f t="shared" si="48"/>
        <v>INSERT INTO stocks (stock_code, name, marcket_id, category_id, share_unit_number, is_nikkei225) VALUES(8143,'(株)ラピーヌ',2,18,'100',0);</v>
      </c>
    </row>
    <row r="3115" spans="1:12" x14ac:dyDescent="0.2">
      <c r="A3115">
        <v>8144</v>
      </c>
      <c r="B3115" t="s">
        <v>3158</v>
      </c>
      <c r="C3115" t="s">
        <v>37</v>
      </c>
      <c r="D3115">
        <f>VLOOKUP(C3115,市場名!$A$1:$B$14,2,FALSE)</f>
        <v>2</v>
      </c>
      <c r="E3115" t="s">
        <v>10</v>
      </c>
      <c r="F3115">
        <f>VLOOKUP(E3115,業種分類!$A$1:$B$34,2,FALSE)</f>
        <v>2</v>
      </c>
      <c r="G3115">
        <v>100</v>
      </c>
      <c r="H3115">
        <v>0</v>
      </c>
      <c r="J3115" t="s">
        <v>3901</v>
      </c>
      <c r="K3115" t="s">
        <v>3897</v>
      </c>
      <c r="L3115" t="str">
        <f t="shared" si="48"/>
        <v>INSERT INTO stocks (stock_code, name, marcket_id, category_id, share_unit_number, is_nikkei225) VALUES(8144,'(株)電響社',2,2,'100',0);</v>
      </c>
    </row>
    <row r="3116" spans="1:12" x14ac:dyDescent="0.2">
      <c r="A3116">
        <v>8145</v>
      </c>
      <c r="B3116" t="s">
        <v>3159</v>
      </c>
      <c r="C3116" t="s">
        <v>41</v>
      </c>
      <c r="D3116">
        <f>VLOOKUP(C3116,市場名!$A$1:$B$14,2,FALSE)</f>
        <v>11</v>
      </c>
      <c r="E3116" t="s">
        <v>10</v>
      </c>
      <c r="F3116">
        <f>VLOOKUP(E3116,業種分類!$A$1:$B$34,2,FALSE)</f>
        <v>2</v>
      </c>
      <c r="G3116">
        <v>100</v>
      </c>
      <c r="H3116">
        <v>0</v>
      </c>
      <c r="J3116" t="s">
        <v>3901</v>
      </c>
      <c r="K3116" t="s">
        <v>3897</v>
      </c>
      <c r="L3116" t="str">
        <f t="shared" si="48"/>
        <v>INSERT INTO stocks (stock_code, name, marcket_id, category_id, share_unit_number, is_nikkei225) VALUES(8145,'中部水産(株)',11,2,'100',0);</v>
      </c>
    </row>
    <row r="3117" spans="1:12" x14ac:dyDescent="0.2">
      <c r="A3117">
        <v>8147</v>
      </c>
      <c r="B3117" t="s">
        <v>3160</v>
      </c>
      <c r="C3117" t="s">
        <v>15</v>
      </c>
      <c r="D3117">
        <f>VLOOKUP(C3117,市場名!$A$1:$B$14,2,FALSE)</f>
        <v>5</v>
      </c>
      <c r="E3117" t="s">
        <v>10</v>
      </c>
      <c r="F3117">
        <f>VLOOKUP(E3117,業種分類!$A$1:$B$34,2,FALSE)</f>
        <v>2</v>
      </c>
      <c r="G3117">
        <v>100</v>
      </c>
      <c r="H3117">
        <v>0</v>
      </c>
      <c r="J3117" t="s">
        <v>3901</v>
      </c>
      <c r="K3117" t="s">
        <v>3897</v>
      </c>
      <c r="L3117" t="str">
        <f t="shared" si="48"/>
        <v>INSERT INTO stocks (stock_code, name, marcket_id, category_id, share_unit_number, is_nikkei225) VALUES(8147,'(株)トミタ',5,2,'100',0);</v>
      </c>
    </row>
    <row r="3118" spans="1:12" x14ac:dyDescent="0.2">
      <c r="A3118">
        <v>8150</v>
      </c>
      <c r="B3118" t="s">
        <v>3161</v>
      </c>
      <c r="C3118" t="s">
        <v>5</v>
      </c>
      <c r="D3118">
        <f>VLOOKUP(C3118,市場名!$A$1:$B$14,2,FALSE)</f>
        <v>1</v>
      </c>
      <c r="E3118" t="s">
        <v>10</v>
      </c>
      <c r="F3118">
        <f>VLOOKUP(E3118,業種分類!$A$1:$B$34,2,FALSE)</f>
        <v>2</v>
      </c>
      <c r="G3118">
        <v>100</v>
      </c>
      <c r="H3118">
        <v>0</v>
      </c>
      <c r="J3118" t="s">
        <v>3901</v>
      </c>
      <c r="K3118" t="s">
        <v>3897</v>
      </c>
      <c r="L3118" t="str">
        <f t="shared" si="48"/>
        <v>INSERT INTO stocks (stock_code, name, marcket_id, category_id, share_unit_number, is_nikkei225) VALUES(8150,'三信電気(株)',1,2,'100',0);</v>
      </c>
    </row>
    <row r="3119" spans="1:12" x14ac:dyDescent="0.2">
      <c r="A3119">
        <v>8151</v>
      </c>
      <c r="B3119" t="s">
        <v>3162</v>
      </c>
      <c r="C3119" t="s">
        <v>5</v>
      </c>
      <c r="D3119">
        <f>VLOOKUP(C3119,市場名!$A$1:$B$14,2,FALSE)</f>
        <v>1</v>
      </c>
      <c r="E3119" t="s">
        <v>10</v>
      </c>
      <c r="F3119">
        <f>VLOOKUP(E3119,業種分類!$A$1:$B$34,2,FALSE)</f>
        <v>2</v>
      </c>
      <c r="G3119">
        <v>100</v>
      </c>
      <c r="H3119">
        <v>0</v>
      </c>
      <c r="J3119" t="s">
        <v>3901</v>
      </c>
      <c r="K3119" t="s">
        <v>3897</v>
      </c>
      <c r="L3119" t="str">
        <f t="shared" si="48"/>
        <v>INSERT INTO stocks (stock_code, name, marcket_id, category_id, share_unit_number, is_nikkei225) VALUES(8151,'(株)東陽テクニカ',1,2,'100',0);</v>
      </c>
    </row>
    <row r="3120" spans="1:12" x14ac:dyDescent="0.2">
      <c r="A3120">
        <v>8152</v>
      </c>
      <c r="B3120" t="s">
        <v>3163</v>
      </c>
      <c r="C3120" t="s">
        <v>37</v>
      </c>
      <c r="D3120">
        <f>VLOOKUP(C3120,市場名!$A$1:$B$14,2,FALSE)</f>
        <v>2</v>
      </c>
      <c r="E3120" t="s">
        <v>10</v>
      </c>
      <c r="F3120">
        <f>VLOOKUP(E3120,業種分類!$A$1:$B$34,2,FALSE)</f>
        <v>2</v>
      </c>
      <c r="G3120">
        <v>100</v>
      </c>
      <c r="H3120">
        <v>0</v>
      </c>
      <c r="J3120" t="s">
        <v>3901</v>
      </c>
      <c r="K3120" t="s">
        <v>3897</v>
      </c>
      <c r="L3120" t="str">
        <f t="shared" si="48"/>
        <v>INSERT INTO stocks (stock_code, name, marcket_id, category_id, share_unit_number, is_nikkei225) VALUES(8152,'ソマール(株)',2,2,'100',0);</v>
      </c>
    </row>
    <row r="3121" spans="1:12" x14ac:dyDescent="0.2">
      <c r="A3121">
        <v>8153</v>
      </c>
      <c r="B3121" t="s">
        <v>3164</v>
      </c>
      <c r="C3121" t="s">
        <v>5</v>
      </c>
      <c r="D3121">
        <f>VLOOKUP(C3121,市場名!$A$1:$B$14,2,FALSE)</f>
        <v>1</v>
      </c>
      <c r="E3121" t="s">
        <v>10</v>
      </c>
      <c r="F3121">
        <f>VLOOKUP(E3121,業種分類!$A$1:$B$34,2,FALSE)</f>
        <v>2</v>
      </c>
      <c r="G3121">
        <v>100</v>
      </c>
      <c r="H3121">
        <v>0</v>
      </c>
      <c r="J3121" t="s">
        <v>3901</v>
      </c>
      <c r="K3121" t="s">
        <v>3897</v>
      </c>
      <c r="L3121" t="str">
        <f t="shared" si="48"/>
        <v>INSERT INTO stocks (stock_code, name, marcket_id, category_id, share_unit_number, is_nikkei225) VALUES(8153,'(株)モスフードサービス',1,2,'100',0);</v>
      </c>
    </row>
    <row r="3122" spans="1:12" x14ac:dyDescent="0.2">
      <c r="A3122">
        <v>8154</v>
      </c>
      <c r="B3122" t="s">
        <v>3165</v>
      </c>
      <c r="C3122" t="s">
        <v>5</v>
      </c>
      <c r="D3122">
        <f>VLOOKUP(C3122,市場名!$A$1:$B$14,2,FALSE)</f>
        <v>1</v>
      </c>
      <c r="E3122" t="s">
        <v>10</v>
      </c>
      <c r="F3122">
        <f>VLOOKUP(E3122,業種分類!$A$1:$B$34,2,FALSE)</f>
        <v>2</v>
      </c>
      <c r="G3122">
        <v>100</v>
      </c>
      <c r="H3122">
        <v>0</v>
      </c>
      <c r="J3122" t="s">
        <v>3901</v>
      </c>
      <c r="K3122" t="s">
        <v>3897</v>
      </c>
      <c r="L3122" t="str">
        <f t="shared" si="48"/>
        <v>INSERT INTO stocks (stock_code, name, marcket_id, category_id, share_unit_number, is_nikkei225) VALUES(8154,'加賀電子(株)',1,2,'100',0);</v>
      </c>
    </row>
    <row r="3123" spans="1:12" x14ac:dyDescent="0.2">
      <c r="A3123">
        <v>8155</v>
      </c>
      <c r="B3123" t="s">
        <v>3166</v>
      </c>
      <c r="C3123" t="s">
        <v>5</v>
      </c>
      <c r="D3123">
        <f>VLOOKUP(C3123,市場名!$A$1:$B$14,2,FALSE)</f>
        <v>1</v>
      </c>
      <c r="E3123" t="s">
        <v>198</v>
      </c>
      <c r="F3123">
        <f>VLOOKUP(E3123,業種分類!$A$1:$B$34,2,FALSE)</f>
        <v>8</v>
      </c>
      <c r="G3123">
        <v>100</v>
      </c>
      <c r="H3123">
        <v>0</v>
      </c>
      <c r="J3123" t="s">
        <v>3901</v>
      </c>
      <c r="K3123" t="s">
        <v>3897</v>
      </c>
      <c r="L3123" t="str">
        <f t="shared" si="48"/>
        <v>INSERT INTO stocks (stock_code, name, marcket_id, category_id, share_unit_number, is_nikkei225) VALUES(8155,'三益半導体工業(株)',1,8,'100',0);</v>
      </c>
    </row>
    <row r="3124" spans="1:12" x14ac:dyDescent="0.2">
      <c r="A3124">
        <v>8157</v>
      </c>
      <c r="B3124" t="s">
        <v>3167</v>
      </c>
      <c r="C3124" t="s">
        <v>37</v>
      </c>
      <c r="D3124">
        <f>VLOOKUP(C3124,市場名!$A$1:$B$14,2,FALSE)</f>
        <v>2</v>
      </c>
      <c r="E3124" t="s">
        <v>201</v>
      </c>
      <c r="F3124">
        <f>VLOOKUP(E3124,業種分類!$A$1:$B$34,2,FALSE)</f>
        <v>9</v>
      </c>
      <c r="G3124">
        <v>100</v>
      </c>
      <c r="H3124">
        <v>0</v>
      </c>
      <c r="J3124" t="s">
        <v>3901</v>
      </c>
      <c r="K3124" t="s">
        <v>3897</v>
      </c>
      <c r="L3124" t="str">
        <f t="shared" si="48"/>
        <v>INSERT INTO stocks (stock_code, name, marcket_id, category_id, share_unit_number, is_nikkei225) VALUES(8157,'都築電気(株)',2,9,'100',0);</v>
      </c>
    </row>
    <row r="3125" spans="1:12" x14ac:dyDescent="0.2">
      <c r="A3125">
        <v>8158</v>
      </c>
      <c r="B3125" t="s">
        <v>3168</v>
      </c>
      <c r="C3125" t="s">
        <v>5</v>
      </c>
      <c r="D3125">
        <f>VLOOKUP(C3125,市場名!$A$1:$B$14,2,FALSE)</f>
        <v>1</v>
      </c>
      <c r="E3125" t="s">
        <v>10</v>
      </c>
      <c r="F3125">
        <f>VLOOKUP(E3125,業種分類!$A$1:$B$34,2,FALSE)</f>
        <v>2</v>
      </c>
      <c r="G3125">
        <v>100</v>
      </c>
      <c r="H3125">
        <v>0</v>
      </c>
      <c r="J3125" t="s">
        <v>3901</v>
      </c>
      <c r="K3125" t="s">
        <v>3897</v>
      </c>
      <c r="L3125" t="str">
        <f t="shared" si="48"/>
        <v>INSERT INTO stocks (stock_code, name, marcket_id, category_id, share_unit_number, is_nikkei225) VALUES(8158,'ソーダニッカ(株)',1,2,'100',0);</v>
      </c>
    </row>
    <row r="3126" spans="1:12" x14ac:dyDescent="0.2">
      <c r="A3126">
        <v>8159</v>
      </c>
      <c r="B3126" t="s">
        <v>3169</v>
      </c>
      <c r="C3126" t="s">
        <v>5</v>
      </c>
      <c r="D3126">
        <f>VLOOKUP(C3126,市場名!$A$1:$B$14,2,FALSE)</f>
        <v>1</v>
      </c>
      <c r="E3126" t="s">
        <v>10</v>
      </c>
      <c r="F3126">
        <f>VLOOKUP(E3126,業種分類!$A$1:$B$34,2,FALSE)</f>
        <v>2</v>
      </c>
      <c r="G3126">
        <v>100</v>
      </c>
      <c r="H3126">
        <v>0</v>
      </c>
      <c r="J3126" t="s">
        <v>3901</v>
      </c>
      <c r="K3126" t="s">
        <v>3897</v>
      </c>
      <c r="L3126" t="str">
        <f t="shared" si="48"/>
        <v>INSERT INTO stocks (stock_code, name, marcket_id, category_id, share_unit_number, is_nikkei225) VALUES(8159,'(株)立花エレテック',1,2,'100',0);</v>
      </c>
    </row>
    <row r="3127" spans="1:12" x14ac:dyDescent="0.2">
      <c r="A3127">
        <v>8160</v>
      </c>
      <c r="B3127" t="s">
        <v>3170</v>
      </c>
      <c r="C3127" t="s">
        <v>5</v>
      </c>
      <c r="D3127">
        <f>VLOOKUP(C3127,市場名!$A$1:$B$14,2,FALSE)</f>
        <v>1</v>
      </c>
      <c r="E3127" t="s">
        <v>442</v>
      </c>
      <c r="F3127">
        <f>VLOOKUP(E3127,業種分類!$A$1:$B$34,2,FALSE)</f>
        <v>15</v>
      </c>
      <c r="G3127">
        <v>100</v>
      </c>
      <c r="H3127">
        <v>0</v>
      </c>
      <c r="J3127" t="s">
        <v>3901</v>
      </c>
      <c r="K3127" t="s">
        <v>3897</v>
      </c>
      <c r="L3127" t="str">
        <f t="shared" si="48"/>
        <v>INSERT INTO stocks (stock_code, name, marcket_id, category_id, share_unit_number, is_nikkei225) VALUES(8160,'(株)木曽路',1,15,'100',0);</v>
      </c>
    </row>
    <row r="3128" spans="1:12" x14ac:dyDescent="0.2">
      <c r="A3128">
        <v>8163</v>
      </c>
      <c r="B3128" t="s">
        <v>3171</v>
      </c>
      <c r="C3128" t="s">
        <v>5</v>
      </c>
      <c r="D3128">
        <f>VLOOKUP(C3128,市場名!$A$1:$B$14,2,FALSE)</f>
        <v>1</v>
      </c>
      <c r="E3128" t="s">
        <v>442</v>
      </c>
      <c r="F3128">
        <f>VLOOKUP(E3128,業種分類!$A$1:$B$34,2,FALSE)</f>
        <v>15</v>
      </c>
      <c r="G3128">
        <v>100</v>
      </c>
      <c r="H3128">
        <v>0</v>
      </c>
      <c r="J3128" t="s">
        <v>3901</v>
      </c>
      <c r="K3128" t="s">
        <v>3897</v>
      </c>
      <c r="L3128" t="str">
        <f t="shared" si="48"/>
        <v>INSERT INTO stocks (stock_code, name, marcket_id, category_id, share_unit_number, is_nikkei225) VALUES(8163,'ＳＲＳホールディングス(株)',1,15,'100',0);</v>
      </c>
    </row>
    <row r="3129" spans="1:12" x14ac:dyDescent="0.2">
      <c r="A3129">
        <v>8165</v>
      </c>
      <c r="B3129" t="s">
        <v>3172</v>
      </c>
      <c r="C3129" t="s">
        <v>5</v>
      </c>
      <c r="D3129">
        <f>VLOOKUP(C3129,市場名!$A$1:$B$14,2,FALSE)</f>
        <v>1</v>
      </c>
      <c r="E3129" t="s">
        <v>442</v>
      </c>
      <c r="F3129">
        <f>VLOOKUP(E3129,業種分類!$A$1:$B$34,2,FALSE)</f>
        <v>15</v>
      </c>
      <c r="G3129">
        <v>100</v>
      </c>
      <c r="H3129">
        <v>0</v>
      </c>
      <c r="J3129" t="s">
        <v>3901</v>
      </c>
      <c r="K3129" t="s">
        <v>3897</v>
      </c>
      <c r="L3129" t="str">
        <f t="shared" si="48"/>
        <v>INSERT INTO stocks (stock_code, name, marcket_id, category_id, share_unit_number, is_nikkei225) VALUES(8165,'(株)千趣会',1,15,'100',0);</v>
      </c>
    </row>
    <row r="3130" spans="1:12" x14ac:dyDescent="0.2">
      <c r="A3130">
        <v>8166</v>
      </c>
      <c r="B3130" t="s">
        <v>3173</v>
      </c>
      <c r="C3130" t="s">
        <v>5</v>
      </c>
      <c r="D3130">
        <f>VLOOKUP(C3130,市場名!$A$1:$B$14,2,FALSE)</f>
        <v>1</v>
      </c>
      <c r="E3130" t="s">
        <v>442</v>
      </c>
      <c r="F3130">
        <f>VLOOKUP(E3130,業種分類!$A$1:$B$34,2,FALSE)</f>
        <v>15</v>
      </c>
      <c r="G3130">
        <v>100</v>
      </c>
      <c r="H3130">
        <v>0</v>
      </c>
      <c r="J3130" t="s">
        <v>3901</v>
      </c>
      <c r="K3130" t="s">
        <v>3897</v>
      </c>
      <c r="L3130" t="str">
        <f t="shared" si="48"/>
        <v>INSERT INTO stocks (stock_code, name, marcket_id, category_id, share_unit_number, is_nikkei225) VALUES(8166,'(株)タカキュー',1,15,'100',0);</v>
      </c>
    </row>
    <row r="3131" spans="1:12" x14ac:dyDescent="0.2">
      <c r="A3131">
        <v>8167</v>
      </c>
      <c r="B3131" t="s">
        <v>3174</v>
      </c>
      <c r="C3131" t="s">
        <v>37</v>
      </c>
      <c r="D3131">
        <f>VLOOKUP(C3131,市場名!$A$1:$B$14,2,FALSE)</f>
        <v>2</v>
      </c>
      <c r="E3131" t="s">
        <v>442</v>
      </c>
      <c r="F3131">
        <f>VLOOKUP(E3131,業種分類!$A$1:$B$34,2,FALSE)</f>
        <v>15</v>
      </c>
      <c r="G3131">
        <v>100</v>
      </c>
      <c r="H3131">
        <v>0</v>
      </c>
      <c r="J3131" t="s">
        <v>3901</v>
      </c>
      <c r="K3131" t="s">
        <v>3897</v>
      </c>
      <c r="L3131" t="str">
        <f t="shared" si="48"/>
        <v>INSERT INTO stocks (stock_code, name, marcket_id, category_id, share_unit_number, is_nikkei225) VALUES(8167,'(株)リテールパートナーズ',2,15,'100',0);</v>
      </c>
    </row>
    <row r="3132" spans="1:12" x14ac:dyDescent="0.2">
      <c r="A3132">
        <v>8168</v>
      </c>
      <c r="B3132" t="s">
        <v>3175</v>
      </c>
      <c r="C3132" t="s">
        <v>5</v>
      </c>
      <c r="D3132">
        <f>VLOOKUP(C3132,市場名!$A$1:$B$14,2,FALSE)</f>
        <v>1</v>
      </c>
      <c r="E3132" t="s">
        <v>442</v>
      </c>
      <c r="F3132">
        <f>VLOOKUP(E3132,業種分類!$A$1:$B$34,2,FALSE)</f>
        <v>15</v>
      </c>
      <c r="G3132">
        <v>100</v>
      </c>
      <c r="H3132">
        <v>0</v>
      </c>
      <c r="J3132" t="s">
        <v>3901</v>
      </c>
      <c r="K3132" t="s">
        <v>3897</v>
      </c>
      <c r="L3132" t="str">
        <f t="shared" si="48"/>
        <v>INSERT INTO stocks (stock_code, name, marcket_id, category_id, share_unit_number, is_nikkei225) VALUES(8168,'(株)ケーヨー',1,15,'100',0);</v>
      </c>
    </row>
    <row r="3133" spans="1:12" x14ac:dyDescent="0.2">
      <c r="A3133">
        <v>8173</v>
      </c>
      <c r="B3133" t="s">
        <v>3176</v>
      </c>
      <c r="C3133" t="s">
        <v>5</v>
      </c>
      <c r="D3133">
        <f>VLOOKUP(C3133,市場名!$A$1:$B$14,2,FALSE)</f>
        <v>1</v>
      </c>
      <c r="E3133" t="s">
        <v>442</v>
      </c>
      <c r="F3133">
        <f>VLOOKUP(E3133,業種分類!$A$1:$B$34,2,FALSE)</f>
        <v>15</v>
      </c>
      <c r="G3133">
        <v>100</v>
      </c>
      <c r="H3133">
        <v>0</v>
      </c>
      <c r="J3133" t="s">
        <v>3901</v>
      </c>
      <c r="K3133" t="s">
        <v>3897</v>
      </c>
      <c r="L3133" t="str">
        <f t="shared" si="48"/>
        <v>INSERT INTO stocks (stock_code, name, marcket_id, category_id, share_unit_number, is_nikkei225) VALUES(8173,'上新電機(株)',1,15,'100',0);</v>
      </c>
    </row>
    <row r="3134" spans="1:12" x14ac:dyDescent="0.2">
      <c r="A3134">
        <v>8174</v>
      </c>
      <c r="B3134" t="s">
        <v>3177</v>
      </c>
      <c r="C3134" t="s">
        <v>5</v>
      </c>
      <c r="D3134">
        <f>VLOOKUP(C3134,市場名!$A$1:$B$14,2,FALSE)</f>
        <v>1</v>
      </c>
      <c r="E3134" t="s">
        <v>442</v>
      </c>
      <c r="F3134">
        <f>VLOOKUP(E3134,業種分類!$A$1:$B$34,2,FALSE)</f>
        <v>15</v>
      </c>
      <c r="G3134">
        <v>100</v>
      </c>
      <c r="H3134">
        <v>0</v>
      </c>
      <c r="J3134" t="s">
        <v>3901</v>
      </c>
      <c r="K3134" t="s">
        <v>3897</v>
      </c>
      <c r="L3134" t="str">
        <f t="shared" si="48"/>
        <v>INSERT INTO stocks (stock_code, name, marcket_id, category_id, share_unit_number, is_nikkei225) VALUES(8174,'日本瓦斯(株)',1,15,'100',0);</v>
      </c>
    </row>
    <row r="3135" spans="1:12" x14ac:dyDescent="0.2">
      <c r="A3135">
        <v>8179</v>
      </c>
      <c r="B3135" t="s">
        <v>3178</v>
      </c>
      <c r="C3135" t="s">
        <v>5</v>
      </c>
      <c r="D3135">
        <f>VLOOKUP(C3135,市場名!$A$1:$B$14,2,FALSE)</f>
        <v>1</v>
      </c>
      <c r="E3135" t="s">
        <v>442</v>
      </c>
      <c r="F3135">
        <f>VLOOKUP(E3135,業種分類!$A$1:$B$34,2,FALSE)</f>
        <v>15</v>
      </c>
      <c r="G3135">
        <v>100</v>
      </c>
      <c r="H3135">
        <v>0</v>
      </c>
      <c r="J3135" t="s">
        <v>3901</v>
      </c>
      <c r="K3135" t="s">
        <v>3897</v>
      </c>
      <c r="L3135" t="str">
        <f t="shared" si="48"/>
        <v>INSERT INTO stocks (stock_code, name, marcket_id, category_id, share_unit_number, is_nikkei225) VALUES(8179,'ロイヤルホールディングス(株)',1,15,'100',0);</v>
      </c>
    </row>
    <row r="3136" spans="1:12" x14ac:dyDescent="0.2">
      <c r="A3136">
        <v>8181</v>
      </c>
      <c r="B3136" t="s">
        <v>3179</v>
      </c>
      <c r="C3136" t="s">
        <v>5</v>
      </c>
      <c r="D3136">
        <f>VLOOKUP(C3136,市場名!$A$1:$B$14,2,FALSE)</f>
        <v>1</v>
      </c>
      <c r="E3136" t="s">
        <v>442</v>
      </c>
      <c r="F3136">
        <f>VLOOKUP(E3136,業種分類!$A$1:$B$34,2,FALSE)</f>
        <v>15</v>
      </c>
      <c r="G3136">
        <v>100</v>
      </c>
      <c r="H3136">
        <v>0</v>
      </c>
      <c r="J3136" t="s">
        <v>3901</v>
      </c>
      <c r="K3136" t="s">
        <v>3897</v>
      </c>
      <c r="L3136" t="str">
        <f t="shared" si="48"/>
        <v>INSERT INTO stocks (stock_code, name, marcket_id, category_id, share_unit_number, is_nikkei225) VALUES(8181,'(株)東天紅',1,15,'100',0);</v>
      </c>
    </row>
    <row r="3137" spans="1:12" x14ac:dyDescent="0.2">
      <c r="A3137">
        <v>8182</v>
      </c>
      <c r="B3137" t="s">
        <v>3180</v>
      </c>
      <c r="C3137" t="s">
        <v>5</v>
      </c>
      <c r="D3137">
        <f>VLOOKUP(C3137,市場名!$A$1:$B$14,2,FALSE)</f>
        <v>1</v>
      </c>
      <c r="E3137" t="s">
        <v>442</v>
      </c>
      <c r="F3137">
        <f>VLOOKUP(E3137,業種分類!$A$1:$B$34,2,FALSE)</f>
        <v>15</v>
      </c>
      <c r="G3137">
        <v>100</v>
      </c>
      <c r="H3137">
        <v>0</v>
      </c>
      <c r="J3137" t="s">
        <v>3901</v>
      </c>
      <c r="K3137" t="s">
        <v>3897</v>
      </c>
      <c r="L3137" t="str">
        <f t="shared" si="48"/>
        <v>INSERT INTO stocks (stock_code, name, marcket_id, category_id, share_unit_number, is_nikkei225) VALUES(8182,'(株)いなげや',1,15,'100',0);</v>
      </c>
    </row>
    <row r="3138" spans="1:12" x14ac:dyDescent="0.2">
      <c r="A3138">
        <v>8184</v>
      </c>
      <c r="B3138" t="s">
        <v>3181</v>
      </c>
      <c r="C3138" t="s">
        <v>5</v>
      </c>
      <c r="D3138">
        <f>VLOOKUP(C3138,市場名!$A$1:$B$14,2,FALSE)</f>
        <v>1</v>
      </c>
      <c r="E3138" t="s">
        <v>442</v>
      </c>
      <c r="F3138">
        <f>VLOOKUP(E3138,業種分類!$A$1:$B$34,2,FALSE)</f>
        <v>15</v>
      </c>
      <c r="G3138">
        <v>100</v>
      </c>
      <c r="H3138">
        <v>0</v>
      </c>
      <c r="J3138" t="s">
        <v>3901</v>
      </c>
      <c r="K3138" t="s">
        <v>3897</v>
      </c>
      <c r="L3138" t="str">
        <f t="shared" si="48"/>
        <v>INSERT INTO stocks (stock_code, name, marcket_id, category_id, share_unit_number, is_nikkei225) VALUES(8184,'(株)島忠',1,15,'100',0);</v>
      </c>
    </row>
    <row r="3139" spans="1:12" x14ac:dyDescent="0.2">
      <c r="A3139">
        <v>8185</v>
      </c>
      <c r="B3139" t="s">
        <v>3182</v>
      </c>
      <c r="C3139" t="s">
        <v>5</v>
      </c>
      <c r="D3139">
        <f>VLOOKUP(C3139,市場名!$A$1:$B$14,2,FALSE)</f>
        <v>1</v>
      </c>
      <c r="E3139" t="s">
        <v>442</v>
      </c>
      <c r="F3139">
        <f>VLOOKUP(E3139,業種分類!$A$1:$B$34,2,FALSE)</f>
        <v>15</v>
      </c>
      <c r="G3139">
        <v>100</v>
      </c>
      <c r="H3139">
        <v>0</v>
      </c>
      <c r="J3139" t="s">
        <v>3901</v>
      </c>
      <c r="K3139" t="s">
        <v>3897</v>
      </c>
      <c r="L3139" t="str">
        <f t="shared" ref="L3139:L3202" si="49">J3139&amp;A3139&amp;","&amp;"'"&amp;B3139&amp;"',"&amp;D3139&amp;","&amp;F3139&amp;",'"&amp;G3139&amp;"',"&amp;H3139&amp;K3139</f>
        <v>INSERT INTO stocks (stock_code, name, marcket_id, category_id, share_unit_number, is_nikkei225) VALUES(8185,'(株)チヨダ',1,15,'100',0);</v>
      </c>
    </row>
    <row r="3140" spans="1:12" x14ac:dyDescent="0.2">
      <c r="A3140">
        <v>8186</v>
      </c>
      <c r="B3140" t="s">
        <v>3183</v>
      </c>
      <c r="C3140" t="s">
        <v>15</v>
      </c>
      <c r="D3140">
        <f>VLOOKUP(C3140,市場名!$A$1:$B$14,2,FALSE)</f>
        <v>5</v>
      </c>
      <c r="E3140" t="s">
        <v>442</v>
      </c>
      <c r="F3140">
        <f>VLOOKUP(E3140,業種分類!$A$1:$B$34,2,FALSE)</f>
        <v>15</v>
      </c>
      <c r="G3140">
        <v>100</v>
      </c>
      <c r="H3140">
        <v>0</v>
      </c>
      <c r="J3140" t="s">
        <v>3901</v>
      </c>
      <c r="K3140" t="s">
        <v>3897</v>
      </c>
      <c r="L3140" t="str">
        <f t="shared" si="49"/>
        <v>INSERT INTO stocks (stock_code, name, marcket_id, category_id, share_unit_number, is_nikkei225) VALUES(8186,'(株)大塚家具',5,15,'100',0);</v>
      </c>
    </row>
    <row r="3141" spans="1:12" x14ac:dyDescent="0.2">
      <c r="A3141">
        <v>8190</v>
      </c>
      <c r="B3141" t="s">
        <v>3184</v>
      </c>
      <c r="C3141" t="s">
        <v>41</v>
      </c>
      <c r="D3141">
        <f>VLOOKUP(C3141,市場名!$A$1:$B$14,2,FALSE)</f>
        <v>11</v>
      </c>
      <c r="E3141" t="s">
        <v>442</v>
      </c>
      <c r="F3141">
        <f>VLOOKUP(E3141,業種分類!$A$1:$B$34,2,FALSE)</f>
        <v>15</v>
      </c>
      <c r="G3141">
        <v>100</v>
      </c>
      <c r="H3141">
        <v>0</v>
      </c>
      <c r="J3141" t="s">
        <v>3901</v>
      </c>
      <c r="K3141" t="s">
        <v>3897</v>
      </c>
      <c r="L3141" t="str">
        <f t="shared" si="49"/>
        <v>INSERT INTO stocks (stock_code, name, marcket_id, category_id, share_unit_number, is_nikkei225) VALUES(8190,'(株)ヤマナカ',11,15,'100',0);</v>
      </c>
    </row>
    <row r="3142" spans="1:12" x14ac:dyDescent="0.2">
      <c r="A3142">
        <v>8194</v>
      </c>
      <c r="B3142" t="s">
        <v>3185</v>
      </c>
      <c r="C3142" t="s">
        <v>5</v>
      </c>
      <c r="D3142">
        <f>VLOOKUP(C3142,市場名!$A$1:$B$14,2,FALSE)</f>
        <v>1</v>
      </c>
      <c r="E3142" t="s">
        <v>442</v>
      </c>
      <c r="F3142">
        <f>VLOOKUP(E3142,業種分類!$A$1:$B$34,2,FALSE)</f>
        <v>15</v>
      </c>
      <c r="G3142">
        <v>100</v>
      </c>
      <c r="H3142">
        <v>0</v>
      </c>
      <c r="J3142" t="s">
        <v>3901</v>
      </c>
      <c r="K3142" t="s">
        <v>3897</v>
      </c>
      <c r="L3142" t="str">
        <f t="shared" si="49"/>
        <v>INSERT INTO stocks (stock_code, name, marcket_id, category_id, share_unit_number, is_nikkei225) VALUES(8194,'(株)ライフコーポレーション',1,15,'100',0);</v>
      </c>
    </row>
    <row r="3143" spans="1:12" x14ac:dyDescent="0.2">
      <c r="A3143">
        <v>8198</v>
      </c>
      <c r="B3143" t="s">
        <v>3186</v>
      </c>
      <c r="C3143" t="s">
        <v>37</v>
      </c>
      <c r="D3143">
        <f>VLOOKUP(C3143,市場名!$A$1:$B$14,2,FALSE)</f>
        <v>2</v>
      </c>
      <c r="E3143" t="s">
        <v>442</v>
      </c>
      <c r="F3143">
        <f>VLOOKUP(E3143,業種分類!$A$1:$B$34,2,FALSE)</f>
        <v>15</v>
      </c>
      <c r="G3143">
        <v>100</v>
      </c>
      <c r="H3143">
        <v>0</v>
      </c>
      <c r="J3143" t="s">
        <v>3901</v>
      </c>
      <c r="K3143" t="s">
        <v>3897</v>
      </c>
      <c r="L3143" t="str">
        <f t="shared" si="49"/>
        <v>INSERT INTO stocks (stock_code, name, marcket_id, category_id, share_unit_number, is_nikkei225) VALUES(8198,'マックスバリュ東海(株)',2,15,'100',0);</v>
      </c>
    </row>
    <row r="3144" spans="1:12" x14ac:dyDescent="0.2">
      <c r="A3144">
        <v>8200</v>
      </c>
      <c r="B3144" t="s">
        <v>3187</v>
      </c>
      <c r="C3144" t="s">
        <v>5</v>
      </c>
      <c r="D3144">
        <f>VLOOKUP(C3144,市場名!$A$1:$B$14,2,FALSE)</f>
        <v>1</v>
      </c>
      <c r="E3144" t="s">
        <v>442</v>
      </c>
      <c r="F3144">
        <f>VLOOKUP(E3144,業種分類!$A$1:$B$34,2,FALSE)</f>
        <v>15</v>
      </c>
      <c r="G3144">
        <v>100</v>
      </c>
      <c r="H3144">
        <v>0</v>
      </c>
      <c r="J3144" t="s">
        <v>3901</v>
      </c>
      <c r="K3144" t="s">
        <v>3897</v>
      </c>
      <c r="L3144" t="str">
        <f t="shared" si="49"/>
        <v>INSERT INTO stocks (stock_code, name, marcket_id, category_id, share_unit_number, is_nikkei225) VALUES(8200,'(株)リンガーハット',1,15,'100',0);</v>
      </c>
    </row>
    <row r="3145" spans="1:12" x14ac:dyDescent="0.2">
      <c r="A3145">
        <v>8202</v>
      </c>
      <c r="B3145" t="s">
        <v>3188</v>
      </c>
      <c r="C3145" t="s">
        <v>37</v>
      </c>
      <c r="D3145">
        <f>VLOOKUP(C3145,市場名!$A$1:$B$14,2,FALSE)</f>
        <v>2</v>
      </c>
      <c r="E3145" t="s">
        <v>442</v>
      </c>
      <c r="F3145">
        <f>VLOOKUP(E3145,業種分類!$A$1:$B$34,2,FALSE)</f>
        <v>15</v>
      </c>
      <c r="G3145">
        <v>100</v>
      </c>
      <c r="H3145">
        <v>0</v>
      </c>
      <c r="J3145" t="s">
        <v>3901</v>
      </c>
      <c r="K3145" t="s">
        <v>3897</v>
      </c>
      <c r="L3145" t="str">
        <f t="shared" si="49"/>
        <v>INSERT INTO stocks (stock_code, name, marcket_id, category_id, share_unit_number, is_nikkei225) VALUES(8202,'ラオックス(株)',2,15,'100',0);</v>
      </c>
    </row>
    <row r="3146" spans="1:12" x14ac:dyDescent="0.2">
      <c r="A3146">
        <v>8203</v>
      </c>
      <c r="B3146" t="s">
        <v>3189</v>
      </c>
      <c r="C3146" t="s">
        <v>5</v>
      </c>
      <c r="D3146">
        <f>VLOOKUP(C3146,市場名!$A$1:$B$14,2,FALSE)</f>
        <v>1</v>
      </c>
      <c r="E3146" t="s">
        <v>442</v>
      </c>
      <c r="F3146">
        <f>VLOOKUP(E3146,業種分類!$A$1:$B$34,2,FALSE)</f>
        <v>15</v>
      </c>
      <c r="G3146">
        <v>100</v>
      </c>
      <c r="H3146">
        <v>0</v>
      </c>
      <c r="J3146" t="s">
        <v>3901</v>
      </c>
      <c r="K3146" t="s">
        <v>3897</v>
      </c>
      <c r="L3146" t="str">
        <f t="shared" si="49"/>
        <v>INSERT INTO stocks (stock_code, name, marcket_id, category_id, share_unit_number, is_nikkei225) VALUES(8203,'(株)ＭｒＭａｘＨＤ',1,15,'100',0);</v>
      </c>
    </row>
    <row r="3147" spans="1:12" x14ac:dyDescent="0.2">
      <c r="A3147">
        <v>8205</v>
      </c>
      <c r="B3147" t="s">
        <v>3190</v>
      </c>
      <c r="C3147" t="s">
        <v>15</v>
      </c>
      <c r="D3147">
        <f>VLOOKUP(C3147,市場名!$A$1:$B$14,2,FALSE)</f>
        <v>5</v>
      </c>
      <c r="E3147" t="s">
        <v>10</v>
      </c>
      <c r="F3147">
        <f>VLOOKUP(E3147,業種分類!$A$1:$B$34,2,FALSE)</f>
        <v>2</v>
      </c>
      <c r="G3147">
        <v>100</v>
      </c>
      <c r="H3147">
        <v>0</v>
      </c>
      <c r="J3147" t="s">
        <v>3901</v>
      </c>
      <c r="K3147" t="s">
        <v>3897</v>
      </c>
      <c r="L3147" t="str">
        <f t="shared" si="49"/>
        <v>INSERT INTO stocks (stock_code, name, marcket_id, category_id, share_unit_number, is_nikkei225) VALUES(8205,'シャクリー・グローバル・グループ(株)',5,2,'100',0);</v>
      </c>
    </row>
    <row r="3148" spans="1:12" x14ac:dyDescent="0.2">
      <c r="A3148">
        <v>8207</v>
      </c>
      <c r="B3148" t="s">
        <v>3191</v>
      </c>
      <c r="C3148" t="s">
        <v>5</v>
      </c>
      <c r="D3148">
        <f>VLOOKUP(C3148,市場名!$A$1:$B$14,2,FALSE)</f>
        <v>1</v>
      </c>
      <c r="E3148" t="s">
        <v>442</v>
      </c>
      <c r="F3148">
        <f>VLOOKUP(E3148,業種分類!$A$1:$B$34,2,FALSE)</f>
        <v>15</v>
      </c>
      <c r="G3148">
        <v>100</v>
      </c>
      <c r="H3148">
        <v>0</v>
      </c>
      <c r="J3148" t="s">
        <v>3901</v>
      </c>
      <c r="K3148" t="s">
        <v>3897</v>
      </c>
      <c r="L3148" t="str">
        <f t="shared" si="49"/>
        <v>INSERT INTO stocks (stock_code, name, marcket_id, category_id, share_unit_number, is_nikkei225) VALUES(8207,'テンアライド(株)',1,15,'100',0);</v>
      </c>
    </row>
    <row r="3149" spans="1:12" x14ac:dyDescent="0.2">
      <c r="A3149">
        <v>8208</v>
      </c>
      <c r="B3149" t="s">
        <v>3192</v>
      </c>
      <c r="C3149" t="s">
        <v>15</v>
      </c>
      <c r="D3149">
        <f>VLOOKUP(C3149,市場名!$A$1:$B$14,2,FALSE)</f>
        <v>5</v>
      </c>
      <c r="E3149" t="s">
        <v>442</v>
      </c>
      <c r="F3149">
        <f>VLOOKUP(E3149,業種分類!$A$1:$B$34,2,FALSE)</f>
        <v>15</v>
      </c>
      <c r="G3149">
        <v>100</v>
      </c>
      <c r="H3149">
        <v>0</v>
      </c>
      <c r="J3149" t="s">
        <v>3901</v>
      </c>
      <c r="K3149" t="s">
        <v>3897</v>
      </c>
      <c r="L3149" t="str">
        <f t="shared" si="49"/>
        <v>INSERT INTO stocks (stock_code, name, marcket_id, category_id, share_unit_number, is_nikkei225) VALUES(8208,'(株)エンチョー',5,15,'100',0);</v>
      </c>
    </row>
    <row r="3150" spans="1:12" x14ac:dyDescent="0.2">
      <c r="A3150">
        <v>8209</v>
      </c>
      <c r="B3150" t="s">
        <v>3193</v>
      </c>
      <c r="C3150" t="s">
        <v>37</v>
      </c>
      <c r="D3150">
        <f>VLOOKUP(C3150,市場名!$A$1:$B$14,2,FALSE)</f>
        <v>2</v>
      </c>
      <c r="E3150" t="s">
        <v>442</v>
      </c>
      <c r="F3150">
        <f>VLOOKUP(E3150,業種分類!$A$1:$B$34,2,FALSE)</f>
        <v>15</v>
      </c>
      <c r="G3150">
        <v>100</v>
      </c>
      <c r="H3150">
        <v>0</v>
      </c>
      <c r="J3150" t="s">
        <v>3901</v>
      </c>
      <c r="K3150" t="s">
        <v>3897</v>
      </c>
      <c r="L3150" t="str">
        <f t="shared" si="49"/>
        <v>INSERT INTO stocks (stock_code, name, marcket_id, category_id, share_unit_number, is_nikkei225) VALUES(8209,'(株)フレンドリー',2,15,'100',0);</v>
      </c>
    </row>
    <row r="3151" spans="1:12" x14ac:dyDescent="0.2">
      <c r="A3151">
        <v>8214</v>
      </c>
      <c r="B3151" t="s">
        <v>3194</v>
      </c>
      <c r="C3151" t="s">
        <v>5</v>
      </c>
      <c r="D3151">
        <f>VLOOKUP(C3151,市場名!$A$1:$B$14,2,FALSE)</f>
        <v>1</v>
      </c>
      <c r="E3151" t="s">
        <v>442</v>
      </c>
      <c r="F3151">
        <f>VLOOKUP(E3151,業種分類!$A$1:$B$34,2,FALSE)</f>
        <v>15</v>
      </c>
      <c r="G3151">
        <v>100</v>
      </c>
      <c r="H3151">
        <v>0</v>
      </c>
      <c r="J3151" t="s">
        <v>3901</v>
      </c>
      <c r="K3151" t="s">
        <v>3897</v>
      </c>
      <c r="L3151" t="str">
        <f t="shared" si="49"/>
        <v>INSERT INTO stocks (stock_code, name, marcket_id, category_id, share_unit_number, is_nikkei225) VALUES(8214,'(株)ＡＯＫＩホールディングス',1,15,'100',0);</v>
      </c>
    </row>
    <row r="3152" spans="1:12" x14ac:dyDescent="0.2">
      <c r="A3152">
        <v>8215</v>
      </c>
      <c r="B3152" t="s">
        <v>3195</v>
      </c>
      <c r="C3152" t="s">
        <v>15</v>
      </c>
      <c r="D3152">
        <f>VLOOKUP(C3152,市場名!$A$1:$B$14,2,FALSE)</f>
        <v>5</v>
      </c>
      <c r="E3152" t="s">
        <v>442</v>
      </c>
      <c r="F3152">
        <f>VLOOKUP(E3152,業種分類!$A$1:$B$34,2,FALSE)</f>
        <v>15</v>
      </c>
      <c r="G3152">
        <v>100</v>
      </c>
      <c r="H3152">
        <v>0</v>
      </c>
      <c r="J3152" t="s">
        <v>3901</v>
      </c>
      <c r="K3152" t="s">
        <v>3897</v>
      </c>
      <c r="L3152" t="str">
        <f t="shared" si="49"/>
        <v>INSERT INTO stocks (stock_code, name, marcket_id, category_id, share_unit_number, is_nikkei225) VALUES(8215,'(株)銀座山形屋',5,15,'100',0);</v>
      </c>
    </row>
    <row r="3153" spans="1:12" x14ac:dyDescent="0.2">
      <c r="A3153">
        <v>8217</v>
      </c>
      <c r="B3153" t="s">
        <v>3196</v>
      </c>
      <c r="C3153" t="s">
        <v>5</v>
      </c>
      <c r="D3153">
        <f>VLOOKUP(C3153,市場名!$A$1:$B$14,2,FALSE)</f>
        <v>1</v>
      </c>
      <c r="E3153" t="s">
        <v>442</v>
      </c>
      <c r="F3153">
        <f>VLOOKUP(E3153,業種分類!$A$1:$B$34,2,FALSE)</f>
        <v>15</v>
      </c>
      <c r="G3153">
        <v>100</v>
      </c>
      <c r="H3153">
        <v>0</v>
      </c>
      <c r="J3153" t="s">
        <v>3901</v>
      </c>
      <c r="K3153" t="s">
        <v>3897</v>
      </c>
      <c r="L3153" t="str">
        <f t="shared" si="49"/>
        <v>INSERT INTO stocks (stock_code, name, marcket_id, category_id, share_unit_number, is_nikkei225) VALUES(8217,'(株)オークワ',1,15,'100',0);</v>
      </c>
    </row>
    <row r="3154" spans="1:12" x14ac:dyDescent="0.2">
      <c r="A3154">
        <v>8218</v>
      </c>
      <c r="B3154" t="s">
        <v>3197</v>
      </c>
      <c r="C3154" t="s">
        <v>5</v>
      </c>
      <c r="D3154">
        <f>VLOOKUP(C3154,市場名!$A$1:$B$14,2,FALSE)</f>
        <v>1</v>
      </c>
      <c r="E3154" t="s">
        <v>442</v>
      </c>
      <c r="F3154">
        <f>VLOOKUP(E3154,業種分類!$A$1:$B$34,2,FALSE)</f>
        <v>15</v>
      </c>
      <c r="G3154">
        <v>100</v>
      </c>
      <c r="H3154">
        <v>0</v>
      </c>
      <c r="J3154" t="s">
        <v>3901</v>
      </c>
      <c r="K3154" t="s">
        <v>3897</v>
      </c>
      <c r="L3154" t="str">
        <f t="shared" si="49"/>
        <v>INSERT INTO stocks (stock_code, name, marcket_id, category_id, share_unit_number, is_nikkei225) VALUES(8218,'(株)コメリ',1,15,'100',0);</v>
      </c>
    </row>
    <row r="3155" spans="1:12" x14ac:dyDescent="0.2">
      <c r="A3155">
        <v>8219</v>
      </c>
      <c r="B3155" t="s">
        <v>3198</v>
      </c>
      <c r="C3155" t="s">
        <v>5</v>
      </c>
      <c r="D3155">
        <f>VLOOKUP(C3155,市場名!$A$1:$B$14,2,FALSE)</f>
        <v>1</v>
      </c>
      <c r="E3155" t="s">
        <v>442</v>
      </c>
      <c r="F3155">
        <f>VLOOKUP(E3155,業種分類!$A$1:$B$34,2,FALSE)</f>
        <v>15</v>
      </c>
      <c r="G3155">
        <v>100</v>
      </c>
      <c r="H3155">
        <v>0</v>
      </c>
      <c r="J3155" t="s">
        <v>3901</v>
      </c>
      <c r="K3155" t="s">
        <v>3897</v>
      </c>
      <c r="L3155" t="str">
        <f t="shared" si="49"/>
        <v>INSERT INTO stocks (stock_code, name, marcket_id, category_id, share_unit_number, is_nikkei225) VALUES(8219,'青山商事(株)',1,15,'100',0);</v>
      </c>
    </row>
    <row r="3156" spans="1:12" x14ac:dyDescent="0.2">
      <c r="A3156">
        <v>8225</v>
      </c>
      <c r="B3156" t="s">
        <v>3199</v>
      </c>
      <c r="C3156" t="s">
        <v>15</v>
      </c>
      <c r="D3156">
        <f>VLOOKUP(C3156,市場名!$A$1:$B$14,2,FALSE)</f>
        <v>5</v>
      </c>
      <c r="E3156" t="s">
        <v>10</v>
      </c>
      <c r="F3156">
        <f>VLOOKUP(E3156,業種分類!$A$1:$B$34,2,FALSE)</f>
        <v>2</v>
      </c>
      <c r="G3156">
        <v>100</v>
      </c>
      <c r="H3156">
        <v>0</v>
      </c>
      <c r="J3156" t="s">
        <v>3901</v>
      </c>
      <c r="K3156" t="s">
        <v>3897</v>
      </c>
      <c r="L3156" t="str">
        <f t="shared" si="49"/>
        <v>INSERT INTO stocks (stock_code, name, marcket_id, category_id, share_unit_number, is_nikkei225) VALUES(8225,'(株)タカチホ',5,2,'100',0);</v>
      </c>
    </row>
    <row r="3157" spans="1:12" x14ac:dyDescent="0.2">
      <c r="A3157">
        <v>8226</v>
      </c>
      <c r="B3157" t="s">
        <v>3200</v>
      </c>
      <c r="C3157" t="s">
        <v>37</v>
      </c>
      <c r="D3157">
        <f>VLOOKUP(C3157,市場名!$A$1:$B$14,2,FALSE)</f>
        <v>2</v>
      </c>
      <c r="E3157" t="s">
        <v>10</v>
      </c>
      <c r="F3157">
        <f>VLOOKUP(E3157,業種分類!$A$1:$B$34,2,FALSE)</f>
        <v>2</v>
      </c>
      <c r="G3157">
        <v>100</v>
      </c>
      <c r="H3157">
        <v>0</v>
      </c>
      <c r="J3157" t="s">
        <v>3901</v>
      </c>
      <c r="K3157" t="s">
        <v>3897</v>
      </c>
      <c r="L3157" t="str">
        <f t="shared" si="49"/>
        <v>INSERT INTO stocks (stock_code, name, marcket_id, category_id, share_unit_number, is_nikkei225) VALUES(8226,'(株)理経',2,2,'100',0);</v>
      </c>
    </row>
    <row r="3158" spans="1:12" x14ac:dyDescent="0.2">
      <c r="A3158">
        <v>8227</v>
      </c>
      <c r="B3158" t="s">
        <v>3201</v>
      </c>
      <c r="C3158" t="s">
        <v>5</v>
      </c>
      <c r="D3158">
        <f>VLOOKUP(C3158,市場名!$A$1:$B$14,2,FALSE)</f>
        <v>1</v>
      </c>
      <c r="E3158" t="s">
        <v>442</v>
      </c>
      <c r="F3158">
        <f>VLOOKUP(E3158,業種分類!$A$1:$B$34,2,FALSE)</f>
        <v>15</v>
      </c>
      <c r="G3158">
        <v>100</v>
      </c>
      <c r="H3158">
        <v>0</v>
      </c>
      <c r="J3158" t="s">
        <v>3901</v>
      </c>
      <c r="K3158" t="s">
        <v>3897</v>
      </c>
      <c r="L3158" t="str">
        <f t="shared" si="49"/>
        <v>INSERT INTO stocks (stock_code, name, marcket_id, category_id, share_unit_number, is_nikkei225) VALUES(8227,'(株)しまむら',1,15,'100',0);</v>
      </c>
    </row>
    <row r="3159" spans="1:12" x14ac:dyDescent="0.2">
      <c r="A3159">
        <v>8228</v>
      </c>
      <c r="B3159" t="s">
        <v>3202</v>
      </c>
      <c r="C3159" t="s">
        <v>41</v>
      </c>
      <c r="D3159">
        <f>VLOOKUP(C3159,市場名!$A$1:$B$14,2,FALSE)</f>
        <v>11</v>
      </c>
      <c r="E3159" t="s">
        <v>10</v>
      </c>
      <c r="F3159">
        <f>VLOOKUP(E3159,業種分類!$A$1:$B$34,2,FALSE)</f>
        <v>2</v>
      </c>
      <c r="G3159">
        <v>100</v>
      </c>
      <c r="H3159">
        <v>0</v>
      </c>
      <c r="J3159" t="s">
        <v>3901</v>
      </c>
      <c r="K3159" t="s">
        <v>3897</v>
      </c>
      <c r="L3159" t="str">
        <f t="shared" si="49"/>
        <v>INSERT INTO stocks (stock_code, name, marcket_id, category_id, share_unit_number, is_nikkei225) VALUES(8228,'(株)マルイチ産商',11,2,'100',0);</v>
      </c>
    </row>
    <row r="3160" spans="1:12" x14ac:dyDescent="0.2">
      <c r="A3160">
        <v>8230</v>
      </c>
      <c r="B3160" t="s">
        <v>3203</v>
      </c>
      <c r="C3160" t="s">
        <v>5</v>
      </c>
      <c r="D3160">
        <f>VLOOKUP(C3160,市場名!$A$1:$B$14,2,FALSE)</f>
        <v>1</v>
      </c>
      <c r="E3160" t="s">
        <v>442</v>
      </c>
      <c r="F3160">
        <f>VLOOKUP(E3160,業種分類!$A$1:$B$34,2,FALSE)</f>
        <v>15</v>
      </c>
      <c r="G3160">
        <v>100</v>
      </c>
      <c r="H3160">
        <v>0</v>
      </c>
      <c r="J3160" t="s">
        <v>3901</v>
      </c>
      <c r="K3160" t="s">
        <v>3897</v>
      </c>
      <c r="L3160" t="str">
        <f t="shared" si="49"/>
        <v>INSERT INTO stocks (stock_code, name, marcket_id, category_id, share_unit_number, is_nikkei225) VALUES(8230,'(株)はせがわ',1,15,'100',0);</v>
      </c>
    </row>
    <row r="3161" spans="1:12" x14ac:dyDescent="0.2">
      <c r="A3161">
        <v>8233</v>
      </c>
      <c r="B3161" t="s">
        <v>3204</v>
      </c>
      <c r="C3161" t="s">
        <v>5</v>
      </c>
      <c r="D3161">
        <f>VLOOKUP(C3161,市場名!$A$1:$B$14,2,FALSE)</f>
        <v>1</v>
      </c>
      <c r="E3161" t="s">
        <v>442</v>
      </c>
      <c r="F3161">
        <f>VLOOKUP(E3161,業種分類!$A$1:$B$34,2,FALSE)</f>
        <v>15</v>
      </c>
      <c r="G3161">
        <v>100</v>
      </c>
      <c r="H3161">
        <v>1</v>
      </c>
      <c r="J3161" t="s">
        <v>3901</v>
      </c>
      <c r="K3161" t="s">
        <v>3897</v>
      </c>
      <c r="L3161" t="str">
        <f t="shared" si="49"/>
        <v>INSERT INTO stocks (stock_code, name, marcket_id, category_id, share_unit_number, is_nikkei225) VALUES(8233,'(株)高島屋',1,15,'100',1);</v>
      </c>
    </row>
    <row r="3162" spans="1:12" x14ac:dyDescent="0.2">
      <c r="A3162">
        <v>8237</v>
      </c>
      <c r="B3162" t="s">
        <v>3205</v>
      </c>
      <c r="C3162" t="s">
        <v>5</v>
      </c>
      <c r="D3162">
        <f>VLOOKUP(C3162,市場名!$A$1:$B$14,2,FALSE)</f>
        <v>1</v>
      </c>
      <c r="E3162" t="s">
        <v>442</v>
      </c>
      <c r="F3162">
        <f>VLOOKUP(E3162,業種分類!$A$1:$B$34,2,FALSE)</f>
        <v>15</v>
      </c>
      <c r="G3162">
        <v>100</v>
      </c>
      <c r="H3162">
        <v>0</v>
      </c>
      <c r="J3162" t="s">
        <v>3901</v>
      </c>
      <c r="K3162" t="s">
        <v>3897</v>
      </c>
      <c r="L3162" t="str">
        <f t="shared" si="49"/>
        <v>INSERT INTO stocks (stock_code, name, marcket_id, category_id, share_unit_number, is_nikkei225) VALUES(8237,'(株)松屋',1,15,'100',0);</v>
      </c>
    </row>
    <row r="3163" spans="1:12" x14ac:dyDescent="0.2">
      <c r="A3163">
        <v>8242</v>
      </c>
      <c r="B3163" t="s">
        <v>3206</v>
      </c>
      <c r="C3163" t="s">
        <v>5</v>
      </c>
      <c r="D3163">
        <f>VLOOKUP(C3163,市場名!$A$1:$B$14,2,FALSE)</f>
        <v>1</v>
      </c>
      <c r="E3163" t="s">
        <v>442</v>
      </c>
      <c r="F3163">
        <f>VLOOKUP(E3163,業種分類!$A$1:$B$34,2,FALSE)</f>
        <v>15</v>
      </c>
      <c r="G3163">
        <v>100</v>
      </c>
      <c r="H3163">
        <v>0</v>
      </c>
      <c r="J3163" t="s">
        <v>3901</v>
      </c>
      <c r="K3163" t="s">
        <v>3897</v>
      </c>
      <c r="L3163" t="str">
        <f t="shared" si="49"/>
        <v>INSERT INTO stocks (stock_code, name, marcket_id, category_id, share_unit_number, is_nikkei225) VALUES(8242,'エイチ・ツー・オー　リテイリング(株)',1,15,'100',0);</v>
      </c>
    </row>
    <row r="3164" spans="1:12" x14ac:dyDescent="0.2">
      <c r="A3164">
        <v>8244</v>
      </c>
      <c r="B3164" t="s">
        <v>3207</v>
      </c>
      <c r="C3164" t="s">
        <v>5</v>
      </c>
      <c r="D3164">
        <f>VLOOKUP(C3164,市場名!$A$1:$B$14,2,FALSE)</f>
        <v>1</v>
      </c>
      <c r="E3164" t="s">
        <v>442</v>
      </c>
      <c r="F3164">
        <f>VLOOKUP(E3164,業種分類!$A$1:$B$34,2,FALSE)</f>
        <v>15</v>
      </c>
      <c r="G3164">
        <v>100</v>
      </c>
      <c r="H3164">
        <v>0</v>
      </c>
      <c r="J3164" t="s">
        <v>3901</v>
      </c>
      <c r="K3164" t="s">
        <v>3897</v>
      </c>
      <c r="L3164" t="str">
        <f t="shared" si="49"/>
        <v>INSERT INTO stocks (stock_code, name, marcket_id, category_id, share_unit_number, is_nikkei225) VALUES(8244,'(株)近鉄百貨店',1,15,'100',0);</v>
      </c>
    </row>
    <row r="3165" spans="1:12" x14ac:dyDescent="0.2">
      <c r="A3165">
        <v>8247</v>
      </c>
      <c r="B3165" t="s">
        <v>3208</v>
      </c>
      <c r="C3165" t="s">
        <v>37</v>
      </c>
      <c r="D3165">
        <f>VLOOKUP(C3165,市場名!$A$1:$B$14,2,FALSE)</f>
        <v>2</v>
      </c>
      <c r="E3165" t="s">
        <v>442</v>
      </c>
      <c r="F3165">
        <f>VLOOKUP(E3165,業種分類!$A$1:$B$34,2,FALSE)</f>
        <v>15</v>
      </c>
      <c r="G3165">
        <v>100</v>
      </c>
      <c r="H3165">
        <v>0</v>
      </c>
      <c r="J3165" t="s">
        <v>3901</v>
      </c>
      <c r="K3165" t="s">
        <v>3897</v>
      </c>
      <c r="L3165" t="str">
        <f t="shared" si="49"/>
        <v>INSERT INTO stocks (stock_code, name, marcket_id, category_id, share_unit_number, is_nikkei225) VALUES(8247,'(株)大和',2,15,'100',0);</v>
      </c>
    </row>
    <row r="3166" spans="1:12" x14ac:dyDescent="0.2">
      <c r="A3166">
        <v>8249</v>
      </c>
      <c r="B3166" t="s">
        <v>3209</v>
      </c>
      <c r="C3166" t="s">
        <v>37</v>
      </c>
      <c r="D3166">
        <f>VLOOKUP(C3166,市場名!$A$1:$B$14,2,FALSE)</f>
        <v>2</v>
      </c>
      <c r="E3166" t="s">
        <v>10</v>
      </c>
      <c r="F3166">
        <f>VLOOKUP(E3166,業種分類!$A$1:$B$34,2,FALSE)</f>
        <v>2</v>
      </c>
      <c r="G3166">
        <v>100</v>
      </c>
      <c r="H3166">
        <v>0</v>
      </c>
      <c r="J3166" t="s">
        <v>3901</v>
      </c>
      <c r="K3166" t="s">
        <v>3897</v>
      </c>
      <c r="L3166" t="str">
        <f t="shared" si="49"/>
        <v>INSERT INTO stocks (stock_code, name, marcket_id, category_id, share_unit_number, is_nikkei225) VALUES(8249,'(株)テクノアソシエ',2,2,'100',0);</v>
      </c>
    </row>
    <row r="3167" spans="1:12" x14ac:dyDescent="0.2">
      <c r="A3167">
        <v>8251</v>
      </c>
      <c r="B3167" t="s">
        <v>3210</v>
      </c>
      <c r="C3167" t="s">
        <v>5</v>
      </c>
      <c r="D3167">
        <f>VLOOKUP(C3167,市場名!$A$1:$B$14,2,FALSE)</f>
        <v>1</v>
      </c>
      <c r="E3167" t="s">
        <v>442</v>
      </c>
      <c r="F3167">
        <f>VLOOKUP(E3167,業種分類!$A$1:$B$34,2,FALSE)</f>
        <v>15</v>
      </c>
      <c r="G3167">
        <v>100</v>
      </c>
      <c r="H3167">
        <v>0</v>
      </c>
      <c r="J3167" t="s">
        <v>3901</v>
      </c>
      <c r="K3167" t="s">
        <v>3897</v>
      </c>
      <c r="L3167" t="str">
        <f t="shared" si="49"/>
        <v>INSERT INTO stocks (stock_code, name, marcket_id, category_id, share_unit_number, is_nikkei225) VALUES(8251,'(株)パルコ',1,15,'100',0);</v>
      </c>
    </row>
    <row r="3168" spans="1:12" x14ac:dyDescent="0.2">
      <c r="A3168">
        <v>8252</v>
      </c>
      <c r="B3168" t="s">
        <v>3211</v>
      </c>
      <c r="C3168" t="s">
        <v>5</v>
      </c>
      <c r="D3168">
        <f>VLOOKUP(C3168,市場名!$A$1:$B$14,2,FALSE)</f>
        <v>1</v>
      </c>
      <c r="E3168" t="s">
        <v>442</v>
      </c>
      <c r="F3168">
        <f>VLOOKUP(E3168,業種分類!$A$1:$B$34,2,FALSE)</f>
        <v>15</v>
      </c>
      <c r="G3168">
        <v>100</v>
      </c>
      <c r="H3168">
        <v>1</v>
      </c>
      <c r="J3168" t="s">
        <v>3901</v>
      </c>
      <c r="K3168" t="s">
        <v>3897</v>
      </c>
      <c r="L3168" t="str">
        <f t="shared" si="49"/>
        <v>INSERT INTO stocks (stock_code, name, marcket_id, category_id, share_unit_number, is_nikkei225) VALUES(8252,'(株)丸井グループ',1,15,'100',1);</v>
      </c>
    </row>
    <row r="3169" spans="1:12" x14ac:dyDescent="0.2">
      <c r="A3169">
        <v>8253</v>
      </c>
      <c r="B3169" t="s">
        <v>3212</v>
      </c>
      <c r="C3169" t="s">
        <v>5</v>
      </c>
      <c r="D3169">
        <f>VLOOKUP(C3169,市場名!$A$1:$B$14,2,FALSE)</f>
        <v>1</v>
      </c>
      <c r="E3169" t="s">
        <v>358</v>
      </c>
      <c r="F3169">
        <f>VLOOKUP(E3169,業種分類!$A$1:$B$34,2,FALSE)</f>
        <v>14</v>
      </c>
      <c r="G3169">
        <v>100</v>
      </c>
      <c r="H3169">
        <v>1</v>
      </c>
      <c r="J3169" t="s">
        <v>3901</v>
      </c>
      <c r="K3169" t="s">
        <v>3897</v>
      </c>
      <c r="L3169" t="str">
        <f t="shared" si="49"/>
        <v>INSERT INTO stocks (stock_code, name, marcket_id, category_id, share_unit_number, is_nikkei225) VALUES(8253,'(株)クレディセゾン',1,14,'100',1);</v>
      </c>
    </row>
    <row r="3170" spans="1:12" x14ac:dyDescent="0.2">
      <c r="A3170">
        <v>8254</v>
      </c>
      <c r="B3170" t="s">
        <v>3213</v>
      </c>
      <c r="C3170" t="s">
        <v>37</v>
      </c>
      <c r="D3170">
        <f>VLOOKUP(C3170,市場名!$A$1:$B$14,2,FALSE)</f>
        <v>2</v>
      </c>
      <c r="E3170" t="s">
        <v>442</v>
      </c>
      <c r="F3170">
        <f>VLOOKUP(E3170,業種分類!$A$1:$B$34,2,FALSE)</f>
        <v>15</v>
      </c>
      <c r="G3170">
        <v>100</v>
      </c>
      <c r="H3170">
        <v>0</v>
      </c>
      <c r="J3170" t="s">
        <v>3901</v>
      </c>
      <c r="K3170" t="s">
        <v>3897</v>
      </c>
      <c r="L3170" t="str">
        <f t="shared" si="49"/>
        <v>INSERT INTO stocks (stock_code, name, marcket_id, category_id, share_unit_number, is_nikkei225) VALUES(8254,'(株)さいか屋',2,15,'100',0);</v>
      </c>
    </row>
    <row r="3171" spans="1:12" x14ac:dyDescent="0.2">
      <c r="A3171">
        <v>8255</v>
      </c>
      <c r="B3171" t="s">
        <v>3214</v>
      </c>
      <c r="C3171" t="s">
        <v>5</v>
      </c>
      <c r="D3171">
        <f>VLOOKUP(C3171,市場名!$A$1:$B$14,2,FALSE)</f>
        <v>1</v>
      </c>
      <c r="E3171" t="s">
        <v>442</v>
      </c>
      <c r="F3171">
        <f>VLOOKUP(E3171,業種分類!$A$1:$B$34,2,FALSE)</f>
        <v>15</v>
      </c>
      <c r="G3171">
        <v>100</v>
      </c>
      <c r="H3171">
        <v>0</v>
      </c>
      <c r="J3171" t="s">
        <v>3901</v>
      </c>
      <c r="K3171" t="s">
        <v>3897</v>
      </c>
      <c r="L3171" t="str">
        <f t="shared" si="49"/>
        <v>INSERT INTO stocks (stock_code, name, marcket_id, category_id, share_unit_number, is_nikkei225) VALUES(8255,'アクシアル　リテイリング(株)',1,15,'100',0);</v>
      </c>
    </row>
    <row r="3172" spans="1:12" x14ac:dyDescent="0.2">
      <c r="A3172">
        <v>8256</v>
      </c>
      <c r="B3172" t="s">
        <v>3215</v>
      </c>
      <c r="C3172" t="s">
        <v>15</v>
      </c>
      <c r="D3172">
        <f>VLOOKUP(C3172,市場名!$A$1:$B$14,2,FALSE)</f>
        <v>5</v>
      </c>
      <c r="E3172" t="s">
        <v>10</v>
      </c>
      <c r="F3172">
        <f>VLOOKUP(E3172,業種分類!$A$1:$B$34,2,FALSE)</f>
        <v>2</v>
      </c>
      <c r="G3172">
        <v>100</v>
      </c>
      <c r="H3172">
        <v>0</v>
      </c>
      <c r="J3172" t="s">
        <v>3901</v>
      </c>
      <c r="K3172" t="s">
        <v>3897</v>
      </c>
      <c r="L3172" t="str">
        <f t="shared" si="49"/>
        <v>INSERT INTO stocks (stock_code, name, marcket_id, category_id, share_unit_number, is_nikkei225) VALUES(8256,'(株)プロルート丸光',5,2,'100',0);</v>
      </c>
    </row>
    <row r="3173" spans="1:12" x14ac:dyDescent="0.2">
      <c r="A3173">
        <v>8257</v>
      </c>
      <c r="B3173" t="s">
        <v>3216</v>
      </c>
      <c r="C3173" t="s">
        <v>15</v>
      </c>
      <c r="D3173">
        <f>VLOOKUP(C3173,市場名!$A$1:$B$14,2,FALSE)</f>
        <v>5</v>
      </c>
      <c r="E3173" t="s">
        <v>442</v>
      </c>
      <c r="F3173">
        <f>VLOOKUP(E3173,業種分類!$A$1:$B$34,2,FALSE)</f>
        <v>15</v>
      </c>
      <c r="G3173">
        <v>100</v>
      </c>
      <c r="H3173">
        <v>0</v>
      </c>
      <c r="J3173" t="s">
        <v>3901</v>
      </c>
      <c r="K3173" t="s">
        <v>3897</v>
      </c>
      <c r="L3173" t="str">
        <f t="shared" si="49"/>
        <v>INSERT INTO stocks (stock_code, name, marcket_id, category_id, share_unit_number, is_nikkei225) VALUES(8257,'(株)山陽百貨店',5,15,'100',0);</v>
      </c>
    </row>
    <row r="3174" spans="1:12" x14ac:dyDescent="0.2">
      <c r="A3174">
        <v>8260</v>
      </c>
      <c r="B3174" t="s">
        <v>3217</v>
      </c>
      <c r="C3174" t="s">
        <v>5</v>
      </c>
      <c r="D3174">
        <f>VLOOKUP(C3174,市場名!$A$1:$B$14,2,FALSE)</f>
        <v>1</v>
      </c>
      <c r="E3174" t="s">
        <v>442</v>
      </c>
      <c r="F3174">
        <f>VLOOKUP(E3174,業種分類!$A$1:$B$34,2,FALSE)</f>
        <v>15</v>
      </c>
      <c r="G3174">
        <v>100</v>
      </c>
      <c r="H3174">
        <v>0</v>
      </c>
      <c r="J3174" t="s">
        <v>3901</v>
      </c>
      <c r="K3174" t="s">
        <v>3897</v>
      </c>
      <c r="L3174" t="str">
        <f t="shared" si="49"/>
        <v>INSERT INTO stocks (stock_code, name, marcket_id, category_id, share_unit_number, is_nikkei225) VALUES(8260,'(株)井筒屋',1,15,'100',0);</v>
      </c>
    </row>
    <row r="3175" spans="1:12" x14ac:dyDescent="0.2">
      <c r="A3175">
        <v>8267</v>
      </c>
      <c r="B3175" t="s">
        <v>3218</v>
      </c>
      <c r="C3175" t="s">
        <v>5</v>
      </c>
      <c r="D3175">
        <f>VLOOKUP(C3175,市場名!$A$1:$B$14,2,FALSE)</f>
        <v>1</v>
      </c>
      <c r="E3175" t="s">
        <v>442</v>
      </c>
      <c r="F3175">
        <f>VLOOKUP(E3175,業種分類!$A$1:$B$34,2,FALSE)</f>
        <v>15</v>
      </c>
      <c r="G3175">
        <v>100</v>
      </c>
      <c r="H3175">
        <v>1</v>
      </c>
      <c r="J3175" t="s">
        <v>3901</v>
      </c>
      <c r="K3175" t="s">
        <v>3897</v>
      </c>
      <c r="L3175" t="str">
        <f t="shared" si="49"/>
        <v>INSERT INTO stocks (stock_code, name, marcket_id, category_id, share_unit_number, is_nikkei225) VALUES(8267,'イオン(株)',1,15,'100',1);</v>
      </c>
    </row>
    <row r="3176" spans="1:12" x14ac:dyDescent="0.2">
      <c r="A3176">
        <v>8273</v>
      </c>
      <c r="B3176" t="s">
        <v>3219</v>
      </c>
      <c r="C3176" t="s">
        <v>5</v>
      </c>
      <c r="D3176">
        <f>VLOOKUP(C3176,市場名!$A$1:$B$14,2,FALSE)</f>
        <v>1</v>
      </c>
      <c r="E3176" t="s">
        <v>442</v>
      </c>
      <c r="F3176">
        <f>VLOOKUP(E3176,業種分類!$A$1:$B$34,2,FALSE)</f>
        <v>15</v>
      </c>
      <c r="G3176">
        <v>100</v>
      </c>
      <c r="H3176">
        <v>0</v>
      </c>
      <c r="J3176" t="s">
        <v>3901</v>
      </c>
      <c r="K3176" t="s">
        <v>3897</v>
      </c>
      <c r="L3176" t="str">
        <f t="shared" si="49"/>
        <v>INSERT INTO stocks (stock_code, name, marcket_id, category_id, share_unit_number, is_nikkei225) VALUES(8273,'(株)イズミ',1,15,'100',0);</v>
      </c>
    </row>
    <row r="3177" spans="1:12" x14ac:dyDescent="0.2">
      <c r="A3177">
        <v>8275</v>
      </c>
      <c r="B3177" t="s">
        <v>3220</v>
      </c>
      <c r="C3177" t="s">
        <v>5</v>
      </c>
      <c r="D3177">
        <f>VLOOKUP(C3177,市場名!$A$1:$B$14,2,FALSE)</f>
        <v>1</v>
      </c>
      <c r="E3177" t="s">
        <v>10</v>
      </c>
      <c r="F3177">
        <f>VLOOKUP(E3177,業種分類!$A$1:$B$34,2,FALSE)</f>
        <v>2</v>
      </c>
      <c r="G3177">
        <v>100</v>
      </c>
      <c r="H3177">
        <v>0</v>
      </c>
      <c r="J3177" t="s">
        <v>3901</v>
      </c>
      <c r="K3177" t="s">
        <v>3897</v>
      </c>
      <c r="L3177" t="str">
        <f t="shared" si="49"/>
        <v>INSERT INTO stocks (stock_code, name, marcket_id, category_id, share_unit_number, is_nikkei225) VALUES(8275,'(株)フォーバル',1,2,'100',0);</v>
      </c>
    </row>
    <row r="3178" spans="1:12" x14ac:dyDescent="0.2">
      <c r="A3178">
        <v>8276</v>
      </c>
      <c r="B3178" t="s">
        <v>3221</v>
      </c>
      <c r="C3178" t="s">
        <v>5</v>
      </c>
      <c r="D3178">
        <f>VLOOKUP(C3178,市場名!$A$1:$B$14,2,FALSE)</f>
        <v>1</v>
      </c>
      <c r="E3178" t="s">
        <v>442</v>
      </c>
      <c r="F3178">
        <f>VLOOKUP(E3178,業種分類!$A$1:$B$34,2,FALSE)</f>
        <v>15</v>
      </c>
      <c r="G3178">
        <v>100</v>
      </c>
      <c r="H3178">
        <v>0</v>
      </c>
      <c r="J3178" t="s">
        <v>3901</v>
      </c>
      <c r="K3178" t="s">
        <v>3897</v>
      </c>
      <c r="L3178" t="str">
        <f t="shared" si="49"/>
        <v>INSERT INTO stocks (stock_code, name, marcket_id, category_id, share_unit_number, is_nikkei225) VALUES(8276,'(株)平和堂',1,15,'100',0);</v>
      </c>
    </row>
    <row r="3179" spans="1:12" x14ac:dyDescent="0.2">
      <c r="A3179">
        <v>8278</v>
      </c>
      <c r="B3179" t="s">
        <v>3222</v>
      </c>
      <c r="C3179" t="s">
        <v>5</v>
      </c>
      <c r="D3179">
        <f>VLOOKUP(C3179,市場名!$A$1:$B$14,2,FALSE)</f>
        <v>1</v>
      </c>
      <c r="E3179" t="s">
        <v>442</v>
      </c>
      <c r="F3179">
        <f>VLOOKUP(E3179,業種分類!$A$1:$B$34,2,FALSE)</f>
        <v>15</v>
      </c>
      <c r="G3179">
        <v>100</v>
      </c>
      <c r="H3179">
        <v>0</v>
      </c>
      <c r="J3179" t="s">
        <v>3901</v>
      </c>
      <c r="K3179" t="s">
        <v>3897</v>
      </c>
      <c r="L3179" t="str">
        <f t="shared" si="49"/>
        <v>INSERT INTO stocks (stock_code, name, marcket_id, category_id, share_unit_number, is_nikkei225) VALUES(8278,'(株)フジ',1,15,'100',0);</v>
      </c>
    </row>
    <row r="3180" spans="1:12" x14ac:dyDescent="0.2">
      <c r="A3180">
        <v>8279</v>
      </c>
      <c r="B3180" t="s">
        <v>3223</v>
      </c>
      <c r="C3180" t="s">
        <v>5</v>
      </c>
      <c r="D3180">
        <f>VLOOKUP(C3180,市場名!$A$1:$B$14,2,FALSE)</f>
        <v>1</v>
      </c>
      <c r="E3180" t="s">
        <v>442</v>
      </c>
      <c r="F3180">
        <f>VLOOKUP(E3180,業種分類!$A$1:$B$34,2,FALSE)</f>
        <v>15</v>
      </c>
      <c r="G3180">
        <v>100</v>
      </c>
      <c r="H3180">
        <v>0</v>
      </c>
      <c r="J3180" t="s">
        <v>3901</v>
      </c>
      <c r="K3180" t="s">
        <v>3897</v>
      </c>
      <c r="L3180" t="str">
        <f t="shared" si="49"/>
        <v>INSERT INTO stocks (stock_code, name, marcket_id, category_id, share_unit_number, is_nikkei225) VALUES(8279,'(株)ヤオコー',1,15,'100',0);</v>
      </c>
    </row>
    <row r="3181" spans="1:12" x14ac:dyDescent="0.2">
      <c r="A3181">
        <v>8281</v>
      </c>
      <c r="B3181" t="s">
        <v>3224</v>
      </c>
      <c r="C3181" t="s">
        <v>5</v>
      </c>
      <c r="D3181">
        <f>VLOOKUP(C3181,市場名!$A$1:$B$14,2,FALSE)</f>
        <v>1</v>
      </c>
      <c r="E3181" t="s">
        <v>442</v>
      </c>
      <c r="F3181">
        <f>VLOOKUP(E3181,業種分類!$A$1:$B$34,2,FALSE)</f>
        <v>15</v>
      </c>
      <c r="G3181">
        <v>100</v>
      </c>
      <c r="H3181">
        <v>0</v>
      </c>
      <c r="J3181" t="s">
        <v>3901</v>
      </c>
      <c r="K3181" t="s">
        <v>3897</v>
      </c>
      <c r="L3181" t="str">
        <f t="shared" si="49"/>
        <v>INSERT INTO stocks (stock_code, name, marcket_id, category_id, share_unit_number, is_nikkei225) VALUES(8281,'ゼビオホールディングス(株)',1,15,'100',0);</v>
      </c>
    </row>
    <row r="3182" spans="1:12" x14ac:dyDescent="0.2">
      <c r="A3182">
        <v>8282</v>
      </c>
      <c r="B3182" t="s">
        <v>3225</v>
      </c>
      <c r="C3182" t="s">
        <v>5</v>
      </c>
      <c r="D3182">
        <f>VLOOKUP(C3182,市場名!$A$1:$B$14,2,FALSE)</f>
        <v>1</v>
      </c>
      <c r="E3182" t="s">
        <v>442</v>
      </c>
      <c r="F3182">
        <f>VLOOKUP(E3182,業種分類!$A$1:$B$34,2,FALSE)</f>
        <v>15</v>
      </c>
      <c r="G3182">
        <v>100</v>
      </c>
      <c r="H3182">
        <v>0</v>
      </c>
      <c r="J3182" t="s">
        <v>3901</v>
      </c>
      <c r="K3182" t="s">
        <v>3897</v>
      </c>
      <c r="L3182" t="str">
        <f t="shared" si="49"/>
        <v>INSERT INTO stocks (stock_code, name, marcket_id, category_id, share_unit_number, is_nikkei225) VALUES(8282,'(株)ケーズホールディングス',1,15,'100',0);</v>
      </c>
    </row>
    <row r="3183" spans="1:12" x14ac:dyDescent="0.2">
      <c r="A3183">
        <v>8283</v>
      </c>
      <c r="B3183" t="s">
        <v>3226</v>
      </c>
      <c r="C3183" t="s">
        <v>5</v>
      </c>
      <c r="D3183">
        <f>VLOOKUP(C3183,市場名!$A$1:$B$14,2,FALSE)</f>
        <v>1</v>
      </c>
      <c r="E3183" t="s">
        <v>10</v>
      </c>
      <c r="F3183">
        <f>VLOOKUP(E3183,業種分類!$A$1:$B$34,2,FALSE)</f>
        <v>2</v>
      </c>
      <c r="G3183">
        <v>100</v>
      </c>
      <c r="H3183">
        <v>0</v>
      </c>
      <c r="J3183" t="s">
        <v>3901</v>
      </c>
      <c r="K3183" t="s">
        <v>3897</v>
      </c>
      <c r="L3183" t="str">
        <f t="shared" si="49"/>
        <v>INSERT INTO stocks (stock_code, name, marcket_id, category_id, share_unit_number, is_nikkei225) VALUES(8283,'(株)ＰＡＬＴＡＣ',1,2,'100',0);</v>
      </c>
    </row>
    <row r="3184" spans="1:12" x14ac:dyDescent="0.2">
      <c r="A3184">
        <v>8285</v>
      </c>
      <c r="B3184" t="s">
        <v>3227</v>
      </c>
      <c r="C3184" t="s">
        <v>5</v>
      </c>
      <c r="D3184">
        <f>VLOOKUP(C3184,市場名!$A$1:$B$14,2,FALSE)</f>
        <v>1</v>
      </c>
      <c r="E3184" t="s">
        <v>10</v>
      </c>
      <c r="F3184">
        <f>VLOOKUP(E3184,業種分類!$A$1:$B$34,2,FALSE)</f>
        <v>2</v>
      </c>
      <c r="G3184">
        <v>100</v>
      </c>
      <c r="H3184">
        <v>0</v>
      </c>
      <c r="J3184" t="s">
        <v>3901</v>
      </c>
      <c r="K3184" t="s">
        <v>3897</v>
      </c>
      <c r="L3184" t="str">
        <f t="shared" si="49"/>
        <v>INSERT INTO stocks (stock_code, name, marcket_id, category_id, share_unit_number, is_nikkei225) VALUES(8285,'三谷産業(株)',1,2,'100',0);</v>
      </c>
    </row>
    <row r="3185" spans="1:12" x14ac:dyDescent="0.2">
      <c r="A3185">
        <v>8287</v>
      </c>
      <c r="B3185" t="s">
        <v>3228</v>
      </c>
      <c r="C3185" t="s">
        <v>37</v>
      </c>
      <c r="D3185">
        <f>VLOOKUP(C3185,市場名!$A$1:$B$14,2,FALSE)</f>
        <v>2</v>
      </c>
      <c r="E3185" t="s">
        <v>442</v>
      </c>
      <c r="F3185">
        <f>VLOOKUP(E3185,業種分類!$A$1:$B$34,2,FALSE)</f>
        <v>15</v>
      </c>
      <c r="G3185">
        <v>100</v>
      </c>
      <c r="H3185">
        <v>0</v>
      </c>
      <c r="J3185" t="s">
        <v>3901</v>
      </c>
      <c r="K3185" t="s">
        <v>3897</v>
      </c>
      <c r="L3185" t="str">
        <f t="shared" si="49"/>
        <v>INSERT INTO stocks (stock_code, name, marcket_id, category_id, share_unit_number, is_nikkei225) VALUES(8287,'マックスバリュ西日本(株)',2,15,'100',0);</v>
      </c>
    </row>
    <row r="3186" spans="1:12" x14ac:dyDescent="0.2">
      <c r="A3186">
        <v>8289</v>
      </c>
      <c r="B3186" t="s">
        <v>3229</v>
      </c>
      <c r="C3186" t="s">
        <v>5</v>
      </c>
      <c r="D3186">
        <f>VLOOKUP(C3186,市場名!$A$1:$B$14,2,FALSE)</f>
        <v>1</v>
      </c>
      <c r="E3186" t="s">
        <v>442</v>
      </c>
      <c r="F3186">
        <f>VLOOKUP(E3186,業種分類!$A$1:$B$34,2,FALSE)</f>
        <v>15</v>
      </c>
      <c r="G3186">
        <v>100</v>
      </c>
      <c r="H3186">
        <v>0</v>
      </c>
      <c r="J3186" t="s">
        <v>3901</v>
      </c>
      <c r="K3186" t="s">
        <v>3897</v>
      </c>
      <c r="L3186" t="str">
        <f t="shared" si="49"/>
        <v>INSERT INTO stocks (stock_code, name, marcket_id, category_id, share_unit_number, is_nikkei225) VALUES(8289,'(株)Ｏｌｙｍｐｉｃグループ',1,15,'100',0);</v>
      </c>
    </row>
    <row r="3187" spans="1:12" x14ac:dyDescent="0.2">
      <c r="A3187">
        <v>8291</v>
      </c>
      <c r="B3187" t="s">
        <v>3230</v>
      </c>
      <c r="C3187" t="s">
        <v>5</v>
      </c>
      <c r="D3187">
        <f>VLOOKUP(C3187,市場名!$A$1:$B$14,2,FALSE)</f>
        <v>1</v>
      </c>
      <c r="E3187" t="s">
        <v>442</v>
      </c>
      <c r="F3187">
        <f>VLOOKUP(E3187,業種分類!$A$1:$B$34,2,FALSE)</f>
        <v>15</v>
      </c>
      <c r="G3187">
        <v>100</v>
      </c>
      <c r="H3187">
        <v>0</v>
      </c>
      <c r="J3187" t="s">
        <v>3901</v>
      </c>
      <c r="K3187" t="s">
        <v>3897</v>
      </c>
      <c r="L3187" t="str">
        <f t="shared" si="49"/>
        <v>INSERT INTO stocks (stock_code, name, marcket_id, category_id, share_unit_number, is_nikkei225) VALUES(8291,'日産東京販売ホールディングス(株)',1,15,'100',0);</v>
      </c>
    </row>
    <row r="3188" spans="1:12" x14ac:dyDescent="0.2">
      <c r="A3188">
        <v>8293</v>
      </c>
      <c r="B3188" t="s">
        <v>3231</v>
      </c>
      <c r="C3188" t="s">
        <v>41</v>
      </c>
      <c r="D3188">
        <f>VLOOKUP(C3188,市場名!$A$1:$B$14,2,FALSE)</f>
        <v>11</v>
      </c>
      <c r="E3188" t="s">
        <v>442</v>
      </c>
      <c r="F3188">
        <f>VLOOKUP(E3188,業種分類!$A$1:$B$34,2,FALSE)</f>
        <v>15</v>
      </c>
      <c r="G3188">
        <v>100</v>
      </c>
      <c r="H3188">
        <v>0</v>
      </c>
      <c r="J3188" t="s">
        <v>3901</v>
      </c>
      <c r="K3188" t="s">
        <v>3897</v>
      </c>
      <c r="L3188" t="str">
        <f t="shared" si="49"/>
        <v>INSERT INTO stocks (stock_code, name, marcket_id, category_id, share_unit_number, is_nikkei225) VALUES(8293,'(株)ＡＴグループ',11,15,'100',0);</v>
      </c>
    </row>
    <row r="3189" spans="1:12" x14ac:dyDescent="0.2">
      <c r="A3189">
        <v>8298</v>
      </c>
      <c r="B3189" t="s">
        <v>3232</v>
      </c>
      <c r="C3189" t="s">
        <v>15</v>
      </c>
      <c r="D3189">
        <f>VLOOKUP(C3189,市場名!$A$1:$B$14,2,FALSE)</f>
        <v>5</v>
      </c>
      <c r="E3189" t="s">
        <v>442</v>
      </c>
      <c r="F3189">
        <f>VLOOKUP(E3189,業種分類!$A$1:$B$34,2,FALSE)</f>
        <v>15</v>
      </c>
      <c r="G3189">
        <v>100</v>
      </c>
      <c r="H3189">
        <v>0</v>
      </c>
      <c r="J3189" t="s">
        <v>3901</v>
      </c>
      <c r="K3189" t="s">
        <v>3897</v>
      </c>
      <c r="L3189" t="str">
        <f t="shared" si="49"/>
        <v>INSERT INTO stocks (stock_code, name, marcket_id, category_id, share_unit_number, is_nikkei225) VALUES(8298,'(株)ファミリー',5,15,'100',0);</v>
      </c>
    </row>
    <row r="3190" spans="1:12" x14ac:dyDescent="0.2">
      <c r="A3190">
        <v>8301</v>
      </c>
      <c r="B3190" t="s">
        <v>3233</v>
      </c>
      <c r="C3190" t="s">
        <v>579</v>
      </c>
      <c r="D3190">
        <f>VLOOKUP(C3190,市場名!$A$1:$B$14,2,FALSE)</f>
        <v>3</v>
      </c>
      <c r="E3190" t="s">
        <v>2594</v>
      </c>
      <c r="F3190">
        <f>VLOOKUP(E3190,業種分類!$A$1:$B$34,2,FALSE)</f>
        <v>29</v>
      </c>
      <c r="G3190">
        <v>100</v>
      </c>
      <c r="H3190">
        <v>0</v>
      </c>
      <c r="J3190" t="s">
        <v>3901</v>
      </c>
      <c r="K3190" t="s">
        <v>3897</v>
      </c>
      <c r="L3190" t="str">
        <f t="shared" si="49"/>
        <v>INSERT INTO stocks (stock_code, name, marcket_id, category_id, share_unit_number, is_nikkei225) VALUES(8301,'日本銀行',3,29,'100',0);</v>
      </c>
    </row>
    <row r="3191" spans="1:12" x14ac:dyDescent="0.2">
      <c r="A3191">
        <v>8303</v>
      </c>
      <c r="B3191" t="s">
        <v>3234</v>
      </c>
      <c r="C3191" t="s">
        <v>5</v>
      </c>
      <c r="D3191">
        <f>VLOOKUP(C3191,市場名!$A$1:$B$14,2,FALSE)</f>
        <v>1</v>
      </c>
      <c r="E3191" t="s">
        <v>2594</v>
      </c>
      <c r="F3191">
        <f>VLOOKUP(E3191,業種分類!$A$1:$B$34,2,FALSE)</f>
        <v>29</v>
      </c>
      <c r="G3191">
        <v>100</v>
      </c>
      <c r="H3191">
        <v>1</v>
      </c>
      <c r="J3191" t="s">
        <v>3901</v>
      </c>
      <c r="K3191" t="s">
        <v>3897</v>
      </c>
      <c r="L3191" t="str">
        <f t="shared" si="49"/>
        <v>INSERT INTO stocks (stock_code, name, marcket_id, category_id, share_unit_number, is_nikkei225) VALUES(8303,'(株)新生銀行',1,29,'100',1);</v>
      </c>
    </row>
    <row r="3192" spans="1:12" x14ac:dyDescent="0.2">
      <c r="A3192">
        <v>8304</v>
      </c>
      <c r="B3192" t="s">
        <v>3235</v>
      </c>
      <c r="C3192" t="s">
        <v>5</v>
      </c>
      <c r="D3192">
        <f>VLOOKUP(C3192,市場名!$A$1:$B$14,2,FALSE)</f>
        <v>1</v>
      </c>
      <c r="E3192" t="s">
        <v>2594</v>
      </c>
      <c r="F3192">
        <f>VLOOKUP(E3192,業種分類!$A$1:$B$34,2,FALSE)</f>
        <v>29</v>
      </c>
      <c r="G3192">
        <v>100</v>
      </c>
      <c r="H3192">
        <v>1</v>
      </c>
      <c r="J3192" t="s">
        <v>3901</v>
      </c>
      <c r="K3192" t="s">
        <v>3897</v>
      </c>
      <c r="L3192" t="str">
        <f t="shared" si="49"/>
        <v>INSERT INTO stocks (stock_code, name, marcket_id, category_id, share_unit_number, is_nikkei225) VALUES(8304,'(株)あおぞら銀行',1,29,'100',1);</v>
      </c>
    </row>
    <row r="3193" spans="1:12" x14ac:dyDescent="0.2">
      <c r="A3193">
        <v>8306</v>
      </c>
      <c r="B3193" t="s">
        <v>3236</v>
      </c>
      <c r="C3193" t="s">
        <v>5</v>
      </c>
      <c r="D3193">
        <f>VLOOKUP(C3193,市場名!$A$1:$B$14,2,FALSE)</f>
        <v>1</v>
      </c>
      <c r="E3193" t="s">
        <v>2594</v>
      </c>
      <c r="F3193">
        <f>VLOOKUP(E3193,業種分類!$A$1:$B$34,2,FALSE)</f>
        <v>29</v>
      </c>
      <c r="G3193">
        <v>100</v>
      </c>
      <c r="H3193">
        <v>1</v>
      </c>
      <c r="J3193" t="s">
        <v>3901</v>
      </c>
      <c r="K3193" t="s">
        <v>3897</v>
      </c>
      <c r="L3193" t="str">
        <f t="shared" si="49"/>
        <v>INSERT INTO stocks (stock_code, name, marcket_id, category_id, share_unit_number, is_nikkei225) VALUES(8306,'(株)三菱ＵＦＪフィナンシャル・グループ',1,29,'100',1);</v>
      </c>
    </row>
    <row r="3194" spans="1:12" x14ac:dyDescent="0.2">
      <c r="A3194">
        <v>8308</v>
      </c>
      <c r="B3194" t="s">
        <v>3237</v>
      </c>
      <c r="C3194" t="s">
        <v>5</v>
      </c>
      <c r="D3194">
        <f>VLOOKUP(C3194,市場名!$A$1:$B$14,2,FALSE)</f>
        <v>1</v>
      </c>
      <c r="E3194" t="s">
        <v>2594</v>
      </c>
      <c r="F3194">
        <f>VLOOKUP(E3194,業種分類!$A$1:$B$34,2,FALSE)</f>
        <v>29</v>
      </c>
      <c r="G3194">
        <v>100</v>
      </c>
      <c r="H3194">
        <v>1</v>
      </c>
      <c r="J3194" t="s">
        <v>3901</v>
      </c>
      <c r="K3194" t="s">
        <v>3897</v>
      </c>
      <c r="L3194" t="str">
        <f t="shared" si="49"/>
        <v>INSERT INTO stocks (stock_code, name, marcket_id, category_id, share_unit_number, is_nikkei225) VALUES(8308,'(株)りそなホールディングス',1,29,'100',1);</v>
      </c>
    </row>
    <row r="3195" spans="1:12" x14ac:dyDescent="0.2">
      <c r="A3195">
        <v>8309</v>
      </c>
      <c r="B3195" t="s">
        <v>3238</v>
      </c>
      <c r="C3195" t="s">
        <v>5</v>
      </c>
      <c r="D3195">
        <f>VLOOKUP(C3195,市場名!$A$1:$B$14,2,FALSE)</f>
        <v>1</v>
      </c>
      <c r="E3195" t="s">
        <v>2594</v>
      </c>
      <c r="F3195">
        <f>VLOOKUP(E3195,業種分類!$A$1:$B$34,2,FALSE)</f>
        <v>29</v>
      </c>
      <c r="G3195">
        <v>100</v>
      </c>
      <c r="H3195">
        <v>1</v>
      </c>
      <c r="J3195" t="s">
        <v>3901</v>
      </c>
      <c r="K3195" t="s">
        <v>3897</v>
      </c>
      <c r="L3195" t="str">
        <f t="shared" si="49"/>
        <v>INSERT INTO stocks (stock_code, name, marcket_id, category_id, share_unit_number, is_nikkei225) VALUES(8309,'三井住友トラスト・ホールディングス(株)',1,29,'100',1);</v>
      </c>
    </row>
    <row r="3196" spans="1:12" x14ac:dyDescent="0.2">
      <c r="A3196">
        <v>8316</v>
      </c>
      <c r="B3196" t="s">
        <v>3239</v>
      </c>
      <c r="C3196" t="s">
        <v>5</v>
      </c>
      <c r="D3196">
        <f>VLOOKUP(C3196,市場名!$A$1:$B$14,2,FALSE)</f>
        <v>1</v>
      </c>
      <c r="E3196" t="s">
        <v>2594</v>
      </c>
      <c r="F3196">
        <f>VLOOKUP(E3196,業種分類!$A$1:$B$34,2,FALSE)</f>
        <v>29</v>
      </c>
      <c r="G3196">
        <v>100</v>
      </c>
      <c r="H3196">
        <v>1</v>
      </c>
      <c r="J3196" t="s">
        <v>3901</v>
      </c>
      <c r="K3196" t="s">
        <v>3897</v>
      </c>
      <c r="L3196" t="str">
        <f t="shared" si="49"/>
        <v>INSERT INTO stocks (stock_code, name, marcket_id, category_id, share_unit_number, is_nikkei225) VALUES(8316,'(株)三井住友フィナンシャルグループ',1,29,'100',1);</v>
      </c>
    </row>
    <row r="3197" spans="1:12" x14ac:dyDescent="0.2">
      <c r="A3197">
        <v>8331</v>
      </c>
      <c r="B3197" t="s">
        <v>3240</v>
      </c>
      <c r="C3197" t="s">
        <v>5</v>
      </c>
      <c r="D3197">
        <f>VLOOKUP(C3197,市場名!$A$1:$B$14,2,FALSE)</f>
        <v>1</v>
      </c>
      <c r="E3197" t="s">
        <v>2594</v>
      </c>
      <c r="F3197">
        <f>VLOOKUP(E3197,業種分類!$A$1:$B$34,2,FALSE)</f>
        <v>29</v>
      </c>
      <c r="G3197">
        <v>100</v>
      </c>
      <c r="H3197">
        <v>1</v>
      </c>
      <c r="J3197" t="s">
        <v>3901</v>
      </c>
      <c r="K3197" t="s">
        <v>3897</v>
      </c>
      <c r="L3197" t="str">
        <f t="shared" si="49"/>
        <v>INSERT INTO stocks (stock_code, name, marcket_id, category_id, share_unit_number, is_nikkei225) VALUES(8331,'(株)千葉銀行',1,29,'100',1);</v>
      </c>
    </row>
    <row r="3198" spans="1:12" x14ac:dyDescent="0.2">
      <c r="A3198">
        <v>8334</v>
      </c>
      <c r="B3198" t="s">
        <v>3241</v>
      </c>
      <c r="C3198" t="s">
        <v>5</v>
      </c>
      <c r="D3198">
        <f>VLOOKUP(C3198,市場名!$A$1:$B$14,2,FALSE)</f>
        <v>1</v>
      </c>
      <c r="E3198" t="s">
        <v>2594</v>
      </c>
      <c r="F3198">
        <f>VLOOKUP(E3198,業種分類!$A$1:$B$34,2,FALSE)</f>
        <v>29</v>
      </c>
      <c r="G3198">
        <v>100</v>
      </c>
      <c r="H3198">
        <v>0</v>
      </c>
      <c r="J3198" t="s">
        <v>3901</v>
      </c>
      <c r="K3198" t="s">
        <v>3897</v>
      </c>
      <c r="L3198" t="str">
        <f t="shared" si="49"/>
        <v>INSERT INTO stocks (stock_code, name, marcket_id, category_id, share_unit_number, is_nikkei225) VALUES(8334,'(株)群馬銀行',1,29,'100',0);</v>
      </c>
    </row>
    <row r="3199" spans="1:12" x14ac:dyDescent="0.2">
      <c r="A3199">
        <v>8336</v>
      </c>
      <c r="B3199" t="s">
        <v>3242</v>
      </c>
      <c r="C3199" t="s">
        <v>5</v>
      </c>
      <c r="D3199">
        <f>VLOOKUP(C3199,市場名!$A$1:$B$14,2,FALSE)</f>
        <v>1</v>
      </c>
      <c r="E3199" t="s">
        <v>2594</v>
      </c>
      <c r="F3199">
        <f>VLOOKUP(E3199,業種分類!$A$1:$B$34,2,FALSE)</f>
        <v>29</v>
      </c>
      <c r="G3199">
        <v>100</v>
      </c>
      <c r="H3199">
        <v>0</v>
      </c>
      <c r="J3199" t="s">
        <v>3901</v>
      </c>
      <c r="K3199" t="s">
        <v>3897</v>
      </c>
      <c r="L3199" t="str">
        <f t="shared" si="49"/>
        <v>INSERT INTO stocks (stock_code, name, marcket_id, category_id, share_unit_number, is_nikkei225) VALUES(8336,'(株)武蔵野銀行',1,29,'100',0);</v>
      </c>
    </row>
    <row r="3200" spans="1:12" x14ac:dyDescent="0.2">
      <c r="A3200">
        <v>8337</v>
      </c>
      <c r="B3200" t="s">
        <v>3243</v>
      </c>
      <c r="C3200" t="s">
        <v>5</v>
      </c>
      <c r="D3200">
        <f>VLOOKUP(C3200,市場名!$A$1:$B$14,2,FALSE)</f>
        <v>1</v>
      </c>
      <c r="E3200" t="s">
        <v>2594</v>
      </c>
      <c r="F3200">
        <f>VLOOKUP(E3200,業種分類!$A$1:$B$34,2,FALSE)</f>
        <v>29</v>
      </c>
      <c r="G3200">
        <v>100</v>
      </c>
      <c r="H3200">
        <v>0</v>
      </c>
      <c r="J3200" t="s">
        <v>3901</v>
      </c>
      <c r="K3200" t="s">
        <v>3897</v>
      </c>
      <c r="L3200" t="str">
        <f t="shared" si="49"/>
        <v>INSERT INTO stocks (stock_code, name, marcket_id, category_id, share_unit_number, is_nikkei225) VALUES(8337,'(株)千葉興業銀行',1,29,'100',0);</v>
      </c>
    </row>
    <row r="3201" spans="1:12" x14ac:dyDescent="0.2">
      <c r="A3201">
        <v>8338</v>
      </c>
      <c r="B3201" t="s">
        <v>3244</v>
      </c>
      <c r="C3201" t="s">
        <v>5</v>
      </c>
      <c r="D3201">
        <f>VLOOKUP(C3201,市場名!$A$1:$B$14,2,FALSE)</f>
        <v>1</v>
      </c>
      <c r="E3201" t="s">
        <v>2594</v>
      </c>
      <c r="F3201">
        <f>VLOOKUP(E3201,業種分類!$A$1:$B$34,2,FALSE)</f>
        <v>29</v>
      </c>
      <c r="G3201">
        <v>100</v>
      </c>
      <c r="H3201">
        <v>0</v>
      </c>
      <c r="J3201" t="s">
        <v>3901</v>
      </c>
      <c r="K3201" t="s">
        <v>3897</v>
      </c>
      <c r="L3201" t="str">
        <f t="shared" si="49"/>
        <v>INSERT INTO stocks (stock_code, name, marcket_id, category_id, share_unit_number, is_nikkei225) VALUES(8338,'(株)筑波銀行',1,29,'100',0);</v>
      </c>
    </row>
    <row r="3202" spans="1:12" x14ac:dyDescent="0.2">
      <c r="A3202">
        <v>8341</v>
      </c>
      <c r="B3202" t="s">
        <v>3245</v>
      </c>
      <c r="C3202" t="s">
        <v>5</v>
      </c>
      <c r="D3202">
        <f>VLOOKUP(C3202,市場名!$A$1:$B$14,2,FALSE)</f>
        <v>1</v>
      </c>
      <c r="E3202" t="s">
        <v>2594</v>
      </c>
      <c r="F3202">
        <f>VLOOKUP(E3202,業種分類!$A$1:$B$34,2,FALSE)</f>
        <v>29</v>
      </c>
      <c r="G3202">
        <v>100</v>
      </c>
      <c r="H3202">
        <v>0</v>
      </c>
      <c r="J3202" t="s">
        <v>3901</v>
      </c>
      <c r="K3202" t="s">
        <v>3897</v>
      </c>
      <c r="L3202" t="str">
        <f t="shared" si="49"/>
        <v>INSERT INTO stocks (stock_code, name, marcket_id, category_id, share_unit_number, is_nikkei225) VALUES(8341,'(株)七十七銀行',1,29,'100',0);</v>
      </c>
    </row>
    <row r="3203" spans="1:12" x14ac:dyDescent="0.2">
      <c r="A3203">
        <v>8342</v>
      </c>
      <c r="B3203" t="s">
        <v>3246</v>
      </c>
      <c r="C3203" t="s">
        <v>5</v>
      </c>
      <c r="D3203">
        <f>VLOOKUP(C3203,市場名!$A$1:$B$14,2,FALSE)</f>
        <v>1</v>
      </c>
      <c r="E3203" t="s">
        <v>2594</v>
      </c>
      <c r="F3203">
        <f>VLOOKUP(E3203,業種分類!$A$1:$B$34,2,FALSE)</f>
        <v>29</v>
      </c>
      <c r="G3203">
        <v>100</v>
      </c>
      <c r="H3203">
        <v>0</v>
      </c>
      <c r="J3203" t="s">
        <v>3901</v>
      </c>
      <c r="K3203" t="s">
        <v>3897</v>
      </c>
      <c r="L3203" t="str">
        <f t="shared" ref="L3203:L3266" si="50">J3203&amp;A3203&amp;","&amp;"'"&amp;B3203&amp;"',"&amp;D3203&amp;","&amp;F3203&amp;",'"&amp;G3203&amp;"',"&amp;H3203&amp;K3203</f>
        <v>INSERT INTO stocks (stock_code, name, marcket_id, category_id, share_unit_number, is_nikkei225) VALUES(8342,'(株)青森銀行',1,29,'100',0);</v>
      </c>
    </row>
    <row r="3204" spans="1:12" x14ac:dyDescent="0.2">
      <c r="A3204">
        <v>8343</v>
      </c>
      <c r="B3204" t="s">
        <v>3247</v>
      </c>
      <c r="C3204" t="s">
        <v>5</v>
      </c>
      <c r="D3204">
        <f>VLOOKUP(C3204,市場名!$A$1:$B$14,2,FALSE)</f>
        <v>1</v>
      </c>
      <c r="E3204" t="s">
        <v>2594</v>
      </c>
      <c r="F3204">
        <f>VLOOKUP(E3204,業種分類!$A$1:$B$34,2,FALSE)</f>
        <v>29</v>
      </c>
      <c r="G3204">
        <v>100</v>
      </c>
      <c r="H3204">
        <v>0</v>
      </c>
      <c r="J3204" t="s">
        <v>3901</v>
      </c>
      <c r="K3204" t="s">
        <v>3897</v>
      </c>
      <c r="L3204" t="str">
        <f t="shared" si="50"/>
        <v>INSERT INTO stocks (stock_code, name, marcket_id, category_id, share_unit_number, is_nikkei225) VALUES(8343,'(株)秋田銀行',1,29,'100',0);</v>
      </c>
    </row>
    <row r="3205" spans="1:12" x14ac:dyDescent="0.2">
      <c r="A3205">
        <v>8344</v>
      </c>
      <c r="B3205" t="s">
        <v>3248</v>
      </c>
      <c r="C3205" t="s">
        <v>5</v>
      </c>
      <c r="D3205">
        <f>VLOOKUP(C3205,市場名!$A$1:$B$14,2,FALSE)</f>
        <v>1</v>
      </c>
      <c r="E3205" t="s">
        <v>2594</v>
      </c>
      <c r="F3205">
        <f>VLOOKUP(E3205,業種分類!$A$1:$B$34,2,FALSE)</f>
        <v>29</v>
      </c>
      <c r="G3205">
        <v>100</v>
      </c>
      <c r="H3205">
        <v>0</v>
      </c>
      <c r="J3205" t="s">
        <v>3901</v>
      </c>
      <c r="K3205" t="s">
        <v>3897</v>
      </c>
      <c r="L3205" t="str">
        <f t="shared" si="50"/>
        <v>INSERT INTO stocks (stock_code, name, marcket_id, category_id, share_unit_number, is_nikkei225) VALUES(8344,'(株)山形銀行',1,29,'100',0);</v>
      </c>
    </row>
    <row r="3206" spans="1:12" x14ac:dyDescent="0.2">
      <c r="A3206">
        <v>8345</v>
      </c>
      <c r="B3206" t="s">
        <v>3249</v>
      </c>
      <c r="C3206" t="s">
        <v>5</v>
      </c>
      <c r="D3206">
        <f>VLOOKUP(C3206,市場名!$A$1:$B$14,2,FALSE)</f>
        <v>1</v>
      </c>
      <c r="E3206" t="s">
        <v>2594</v>
      </c>
      <c r="F3206">
        <f>VLOOKUP(E3206,業種分類!$A$1:$B$34,2,FALSE)</f>
        <v>29</v>
      </c>
      <c r="G3206">
        <v>100</v>
      </c>
      <c r="H3206">
        <v>0</v>
      </c>
      <c r="J3206" t="s">
        <v>3901</v>
      </c>
      <c r="K3206" t="s">
        <v>3897</v>
      </c>
      <c r="L3206" t="str">
        <f t="shared" si="50"/>
        <v>INSERT INTO stocks (stock_code, name, marcket_id, category_id, share_unit_number, is_nikkei225) VALUES(8345,'(株)岩手銀行',1,29,'100',0);</v>
      </c>
    </row>
    <row r="3207" spans="1:12" x14ac:dyDescent="0.2">
      <c r="A3207">
        <v>8346</v>
      </c>
      <c r="B3207" t="s">
        <v>3250</v>
      </c>
      <c r="C3207" t="s">
        <v>5</v>
      </c>
      <c r="D3207">
        <f>VLOOKUP(C3207,市場名!$A$1:$B$14,2,FALSE)</f>
        <v>1</v>
      </c>
      <c r="E3207" t="s">
        <v>2594</v>
      </c>
      <c r="F3207">
        <f>VLOOKUP(E3207,業種分類!$A$1:$B$34,2,FALSE)</f>
        <v>29</v>
      </c>
      <c r="G3207">
        <v>100</v>
      </c>
      <c r="H3207">
        <v>0</v>
      </c>
      <c r="J3207" t="s">
        <v>3901</v>
      </c>
      <c r="K3207" t="s">
        <v>3897</v>
      </c>
      <c r="L3207" t="str">
        <f t="shared" si="50"/>
        <v>INSERT INTO stocks (stock_code, name, marcket_id, category_id, share_unit_number, is_nikkei225) VALUES(8346,'(株)東邦銀行',1,29,'100',0);</v>
      </c>
    </row>
    <row r="3208" spans="1:12" x14ac:dyDescent="0.2">
      <c r="A3208">
        <v>8349</v>
      </c>
      <c r="B3208" t="s">
        <v>3251</v>
      </c>
      <c r="C3208" t="s">
        <v>5</v>
      </c>
      <c r="D3208">
        <f>VLOOKUP(C3208,市場名!$A$1:$B$14,2,FALSE)</f>
        <v>1</v>
      </c>
      <c r="E3208" t="s">
        <v>2594</v>
      </c>
      <c r="F3208">
        <f>VLOOKUP(E3208,業種分類!$A$1:$B$34,2,FALSE)</f>
        <v>29</v>
      </c>
      <c r="G3208">
        <v>100</v>
      </c>
      <c r="H3208">
        <v>0</v>
      </c>
      <c r="J3208" t="s">
        <v>3901</v>
      </c>
      <c r="K3208" t="s">
        <v>3897</v>
      </c>
      <c r="L3208" t="str">
        <f t="shared" si="50"/>
        <v>INSERT INTO stocks (stock_code, name, marcket_id, category_id, share_unit_number, is_nikkei225) VALUES(8349,'(株)東北銀行',1,29,'100',0);</v>
      </c>
    </row>
    <row r="3209" spans="1:12" x14ac:dyDescent="0.2">
      <c r="A3209">
        <v>8350</v>
      </c>
      <c r="B3209" t="s">
        <v>3252</v>
      </c>
      <c r="C3209" t="s">
        <v>5</v>
      </c>
      <c r="D3209">
        <f>VLOOKUP(C3209,市場名!$A$1:$B$14,2,FALSE)</f>
        <v>1</v>
      </c>
      <c r="E3209" t="s">
        <v>2594</v>
      </c>
      <c r="F3209">
        <f>VLOOKUP(E3209,業種分類!$A$1:$B$34,2,FALSE)</f>
        <v>29</v>
      </c>
      <c r="G3209">
        <v>100</v>
      </c>
      <c r="H3209">
        <v>0</v>
      </c>
      <c r="J3209" t="s">
        <v>3901</v>
      </c>
      <c r="K3209" t="s">
        <v>3897</v>
      </c>
      <c r="L3209" t="str">
        <f t="shared" si="50"/>
        <v>INSERT INTO stocks (stock_code, name, marcket_id, category_id, share_unit_number, is_nikkei225) VALUES(8350,'(株)みちのく銀行',1,29,'100',0);</v>
      </c>
    </row>
    <row r="3210" spans="1:12" x14ac:dyDescent="0.2">
      <c r="A3210">
        <v>8354</v>
      </c>
      <c r="B3210" t="s">
        <v>3253</v>
      </c>
      <c r="C3210" t="s">
        <v>5</v>
      </c>
      <c r="D3210">
        <f>VLOOKUP(C3210,市場名!$A$1:$B$14,2,FALSE)</f>
        <v>1</v>
      </c>
      <c r="E3210" t="s">
        <v>2594</v>
      </c>
      <c r="F3210">
        <f>VLOOKUP(E3210,業種分類!$A$1:$B$34,2,FALSE)</f>
        <v>29</v>
      </c>
      <c r="G3210">
        <v>100</v>
      </c>
      <c r="H3210">
        <v>1</v>
      </c>
      <c r="J3210" t="s">
        <v>3901</v>
      </c>
      <c r="K3210" t="s">
        <v>3897</v>
      </c>
      <c r="L3210" t="str">
        <f t="shared" si="50"/>
        <v>INSERT INTO stocks (stock_code, name, marcket_id, category_id, share_unit_number, is_nikkei225) VALUES(8354,'(株)ふくおかフィナンシャルグループ',1,29,'100',1);</v>
      </c>
    </row>
    <row r="3211" spans="1:12" x14ac:dyDescent="0.2">
      <c r="A3211">
        <v>8355</v>
      </c>
      <c r="B3211" t="s">
        <v>3254</v>
      </c>
      <c r="C3211" t="s">
        <v>5</v>
      </c>
      <c r="D3211">
        <f>VLOOKUP(C3211,市場名!$A$1:$B$14,2,FALSE)</f>
        <v>1</v>
      </c>
      <c r="E3211" t="s">
        <v>2594</v>
      </c>
      <c r="F3211">
        <f>VLOOKUP(E3211,業種分類!$A$1:$B$34,2,FALSE)</f>
        <v>29</v>
      </c>
      <c r="G3211">
        <v>100</v>
      </c>
      <c r="H3211">
        <v>1</v>
      </c>
      <c r="J3211" t="s">
        <v>3901</v>
      </c>
      <c r="K3211" t="s">
        <v>3897</v>
      </c>
      <c r="L3211" t="str">
        <f t="shared" si="50"/>
        <v>INSERT INTO stocks (stock_code, name, marcket_id, category_id, share_unit_number, is_nikkei225) VALUES(8355,'(株)静岡銀行',1,29,'100',1);</v>
      </c>
    </row>
    <row r="3212" spans="1:12" x14ac:dyDescent="0.2">
      <c r="A3212">
        <v>8356</v>
      </c>
      <c r="B3212" t="s">
        <v>3255</v>
      </c>
      <c r="C3212" t="s">
        <v>5</v>
      </c>
      <c r="D3212">
        <f>VLOOKUP(C3212,市場名!$A$1:$B$14,2,FALSE)</f>
        <v>1</v>
      </c>
      <c r="E3212" t="s">
        <v>2594</v>
      </c>
      <c r="F3212">
        <f>VLOOKUP(E3212,業種分類!$A$1:$B$34,2,FALSE)</f>
        <v>29</v>
      </c>
      <c r="G3212">
        <v>100</v>
      </c>
      <c r="H3212">
        <v>0</v>
      </c>
      <c r="J3212" t="s">
        <v>3901</v>
      </c>
      <c r="K3212" t="s">
        <v>3897</v>
      </c>
      <c r="L3212" t="str">
        <f t="shared" si="50"/>
        <v>INSERT INTO stocks (stock_code, name, marcket_id, category_id, share_unit_number, is_nikkei225) VALUES(8356,'(株)十六銀行',1,29,'100',0);</v>
      </c>
    </row>
    <row r="3213" spans="1:12" x14ac:dyDescent="0.2">
      <c r="A3213">
        <v>8358</v>
      </c>
      <c r="B3213" t="s">
        <v>3256</v>
      </c>
      <c r="C3213" t="s">
        <v>5</v>
      </c>
      <c r="D3213">
        <f>VLOOKUP(C3213,市場名!$A$1:$B$14,2,FALSE)</f>
        <v>1</v>
      </c>
      <c r="E3213" t="s">
        <v>2594</v>
      </c>
      <c r="F3213">
        <f>VLOOKUP(E3213,業種分類!$A$1:$B$34,2,FALSE)</f>
        <v>29</v>
      </c>
      <c r="G3213">
        <v>100</v>
      </c>
      <c r="H3213">
        <v>0</v>
      </c>
      <c r="J3213" t="s">
        <v>3901</v>
      </c>
      <c r="K3213" t="s">
        <v>3897</v>
      </c>
      <c r="L3213" t="str">
        <f t="shared" si="50"/>
        <v>INSERT INTO stocks (stock_code, name, marcket_id, category_id, share_unit_number, is_nikkei225) VALUES(8358,'スルガ銀行(株)',1,29,'100',0);</v>
      </c>
    </row>
    <row r="3214" spans="1:12" x14ac:dyDescent="0.2">
      <c r="A3214">
        <v>8359</v>
      </c>
      <c r="B3214" t="s">
        <v>3257</v>
      </c>
      <c r="C3214" t="s">
        <v>5</v>
      </c>
      <c r="D3214">
        <f>VLOOKUP(C3214,市場名!$A$1:$B$14,2,FALSE)</f>
        <v>1</v>
      </c>
      <c r="E3214" t="s">
        <v>2594</v>
      </c>
      <c r="F3214">
        <f>VLOOKUP(E3214,業種分類!$A$1:$B$34,2,FALSE)</f>
        <v>29</v>
      </c>
      <c r="G3214">
        <v>100</v>
      </c>
      <c r="H3214">
        <v>0</v>
      </c>
      <c r="J3214" t="s">
        <v>3901</v>
      </c>
      <c r="K3214" t="s">
        <v>3897</v>
      </c>
      <c r="L3214" t="str">
        <f t="shared" si="50"/>
        <v>INSERT INTO stocks (stock_code, name, marcket_id, category_id, share_unit_number, is_nikkei225) VALUES(8359,'(株)八十二銀行',1,29,'100',0);</v>
      </c>
    </row>
    <row r="3215" spans="1:12" x14ac:dyDescent="0.2">
      <c r="A3215">
        <v>8360</v>
      </c>
      <c r="B3215" t="s">
        <v>3258</v>
      </c>
      <c r="C3215" t="s">
        <v>5</v>
      </c>
      <c r="D3215">
        <f>VLOOKUP(C3215,市場名!$A$1:$B$14,2,FALSE)</f>
        <v>1</v>
      </c>
      <c r="E3215" t="s">
        <v>2594</v>
      </c>
      <c r="F3215">
        <f>VLOOKUP(E3215,業種分類!$A$1:$B$34,2,FALSE)</f>
        <v>29</v>
      </c>
      <c r="G3215">
        <v>100</v>
      </c>
      <c r="H3215">
        <v>0</v>
      </c>
      <c r="J3215" t="s">
        <v>3901</v>
      </c>
      <c r="K3215" t="s">
        <v>3897</v>
      </c>
      <c r="L3215" t="str">
        <f t="shared" si="50"/>
        <v>INSERT INTO stocks (stock_code, name, marcket_id, category_id, share_unit_number, is_nikkei225) VALUES(8360,'(株)山梨中央銀行',1,29,'100',0);</v>
      </c>
    </row>
    <row r="3216" spans="1:12" x14ac:dyDescent="0.2">
      <c r="A3216">
        <v>8361</v>
      </c>
      <c r="B3216" t="s">
        <v>3259</v>
      </c>
      <c r="C3216" t="s">
        <v>5</v>
      </c>
      <c r="D3216">
        <f>VLOOKUP(C3216,市場名!$A$1:$B$14,2,FALSE)</f>
        <v>1</v>
      </c>
      <c r="E3216" t="s">
        <v>2594</v>
      </c>
      <c r="F3216">
        <f>VLOOKUP(E3216,業種分類!$A$1:$B$34,2,FALSE)</f>
        <v>29</v>
      </c>
      <c r="G3216">
        <v>100</v>
      </c>
      <c r="H3216">
        <v>0</v>
      </c>
      <c r="J3216" t="s">
        <v>3901</v>
      </c>
      <c r="K3216" t="s">
        <v>3897</v>
      </c>
      <c r="L3216" t="str">
        <f t="shared" si="50"/>
        <v>INSERT INTO stocks (stock_code, name, marcket_id, category_id, share_unit_number, is_nikkei225) VALUES(8361,'(株)大垣共立銀行',1,29,'100',0);</v>
      </c>
    </row>
    <row r="3217" spans="1:12" x14ac:dyDescent="0.2">
      <c r="A3217">
        <v>8362</v>
      </c>
      <c r="B3217" t="s">
        <v>3260</v>
      </c>
      <c r="C3217" t="s">
        <v>5</v>
      </c>
      <c r="D3217">
        <f>VLOOKUP(C3217,市場名!$A$1:$B$14,2,FALSE)</f>
        <v>1</v>
      </c>
      <c r="E3217" t="s">
        <v>2594</v>
      </c>
      <c r="F3217">
        <f>VLOOKUP(E3217,業種分類!$A$1:$B$34,2,FALSE)</f>
        <v>29</v>
      </c>
      <c r="G3217">
        <v>100</v>
      </c>
      <c r="H3217">
        <v>0</v>
      </c>
      <c r="J3217" t="s">
        <v>3901</v>
      </c>
      <c r="K3217" t="s">
        <v>3897</v>
      </c>
      <c r="L3217" t="str">
        <f t="shared" si="50"/>
        <v>INSERT INTO stocks (stock_code, name, marcket_id, category_id, share_unit_number, is_nikkei225) VALUES(8362,'(株)福井銀行',1,29,'100',0);</v>
      </c>
    </row>
    <row r="3218" spans="1:12" x14ac:dyDescent="0.2">
      <c r="A3218">
        <v>8363</v>
      </c>
      <c r="B3218" t="s">
        <v>3261</v>
      </c>
      <c r="C3218" t="s">
        <v>5</v>
      </c>
      <c r="D3218">
        <f>VLOOKUP(C3218,市場名!$A$1:$B$14,2,FALSE)</f>
        <v>1</v>
      </c>
      <c r="E3218" t="s">
        <v>2594</v>
      </c>
      <c r="F3218">
        <f>VLOOKUP(E3218,業種分類!$A$1:$B$34,2,FALSE)</f>
        <v>29</v>
      </c>
      <c r="G3218">
        <v>100</v>
      </c>
      <c r="H3218">
        <v>0</v>
      </c>
      <c r="J3218" t="s">
        <v>3901</v>
      </c>
      <c r="K3218" t="s">
        <v>3897</v>
      </c>
      <c r="L3218" t="str">
        <f t="shared" si="50"/>
        <v>INSERT INTO stocks (stock_code, name, marcket_id, category_id, share_unit_number, is_nikkei225) VALUES(8363,'(株)北國銀行',1,29,'100',0);</v>
      </c>
    </row>
    <row r="3219" spans="1:12" x14ac:dyDescent="0.2">
      <c r="A3219">
        <v>8364</v>
      </c>
      <c r="B3219" t="s">
        <v>3262</v>
      </c>
      <c r="C3219" t="s">
        <v>5</v>
      </c>
      <c r="D3219">
        <f>VLOOKUP(C3219,市場名!$A$1:$B$14,2,FALSE)</f>
        <v>1</v>
      </c>
      <c r="E3219" t="s">
        <v>2594</v>
      </c>
      <c r="F3219">
        <f>VLOOKUP(E3219,業種分類!$A$1:$B$34,2,FALSE)</f>
        <v>29</v>
      </c>
      <c r="G3219">
        <v>100</v>
      </c>
      <c r="H3219">
        <v>0</v>
      </c>
      <c r="J3219" t="s">
        <v>3901</v>
      </c>
      <c r="K3219" t="s">
        <v>3897</v>
      </c>
      <c r="L3219" t="str">
        <f t="shared" si="50"/>
        <v>INSERT INTO stocks (stock_code, name, marcket_id, category_id, share_unit_number, is_nikkei225) VALUES(8364,'(株)清水銀行',1,29,'100',0);</v>
      </c>
    </row>
    <row r="3220" spans="1:12" x14ac:dyDescent="0.2">
      <c r="A3220">
        <v>8365</v>
      </c>
      <c r="B3220" t="s">
        <v>3263</v>
      </c>
      <c r="C3220" t="s">
        <v>5</v>
      </c>
      <c r="D3220">
        <f>VLOOKUP(C3220,市場名!$A$1:$B$14,2,FALSE)</f>
        <v>1</v>
      </c>
      <c r="E3220" t="s">
        <v>2594</v>
      </c>
      <c r="F3220">
        <f>VLOOKUP(E3220,業種分類!$A$1:$B$34,2,FALSE)</f>
        <v>29</v>
      </c>
      <c r="G3220">
        <v>100</v>
      </c>
      <c r="H3220">
        <v>0</v>
      </c>
      <c r="J3220" t="s">
        <v>3901</v>
      </c>
      <c r="K3220" t="s">
        <v>3897</v>
      </c>
      <c r="L3220" t="str">
        <f t="shared" si="50"/>
        <v>INSERT INTO stocks (stock_code, name, marcket_id, category_id, share_unit_number, is_nikkei225) VALUES(8365,'(株)富山銀行',1,29,'100',0);</v>
      </c>
    </row>
    <row r="3221" spans="1:12" x14ac:dyDescent="0.2">
      <c r="A3221">
        <v>8366</v>
      </c>
      <c r="B3221" t="s">
        <v>3264</v>
      </c>
      <c r="C3221" t="s">
        <v>5</v>
      </c>
      <c r="D3221">
        <f>VLOOKUP(C3221,市場名!$A$1:$B$14,2,FALSE)</f>
        <v>1</v>
      </c>
      <c r="E3221" t="s">
        <v>2594</v>
      </c>
      <c r="F3221">
        <f>VLOOKUP(E3221,業種分類!$A$1:$B$34,2,FALSE)</f>
        <v>29</v>
      </c>
      <c r="G3221">
        <v>100</v>
      </c>
      <c r="H3221">
        <v>0</v>
      </c>
      <c r="J3221" t="s">
        <v>3901</v>
      </c>
      <c r="K3221" t="s">
        <v>3897</v>
      </c>
      <c r="L3221" t="str">
        <f t="shared" si="50"/>
        <v>INSERT INTO stocks (stock_code, name, marcket_id, category_id, share_unit_number, is_nikkei225) VALUES(8366,'(株)滋賀銀行',1,29,'100',0);</v>
      </c>
    </row>
    <row r="3222" spans="1:12" x14ac:dyDescent="0.2">
      <c r="A3222">
        <v>8367</v>
      </c>
      <c r="B3222" t="s">
        <v>3265</v>
      </c>
      <c r="C3222" t="s">
        <v>5</v>
      </c>
      <c r="D3222">
        <f>VLOOKUP(C3222,市場名!$A$1:$B$14,2,FALSE)</f>
        <v>1</v>
      </c>
      <c r="E3222" t="s">
        <v>2594</v>
      </c>
      <c r="F3222">
        <f>VLOOKUP(E3222,業種分類!$A$1:$B$34,2,FALSE)</f>
        <v>29</v>
      </c>
      <c r="G3222">
        <v>100</v>
      </c>
      <c r="H3222">
        <v>0</v>
      </c>
      <c r="J3222" t="s">
        <v>3901</v>
      </c>
      <c r="K3222" t="s">
        <v>3897</v>
      </c>
      <c r="L3222" t="str">
        <f t="shared" si="50"/>
        <v>INSERT INTO stocks (stock_code, name, marcket_id, category_id, share_unit_number, is_nikkei225) VALUES(8367,'(株)南都銀行',1,29,'100',0);</v>
      </c>
    </row>
    <row r="3223" spans="1:12" x14ac:dyDescent="0.2">
      <c r="A3223">
        <v>8368</v>
      </c>
      <c r="B3223" t="s">
        <v>3266</v>
      </c>
      <c r="C3223" t="s">
        <v>5</v>
      </c>
      <c r="D3223">
        <f>VLOOKUP(C3223,市場名!$A$1:$B$14,2,FALSE)</f>
        <v>1</v>
      </c>
      <c r="E3223" t="s">
        <v>2594</v>
      </c>
      <c r="F3223">
        <f>VLOOKUP(E3223,業種分類!$A$1:$B$34,2,FALSE)</f>
        <v>29</v>
      </c>
      <c r="G3223">
        <v>100</v>
      </c>
      <c r="H3223">
        <v>0</v>
      </c>
      <c r="J3223" t="s">
        <v>3901</v>
      </c>
      <c r="K3223" t="s">
        <v>3897</v>
      </c>
      <c r="L3223" t="str">
        <f t="shared" si="50"/>
        <v>INSERT INTO stocks (stock_code, name, marcket_id, category_id, share_unit_number, is_nikkei225) VALUES(8368,'(株)百五銀行',1,29,'100',0);</v>
      </c>
    </row>
    <row r="3224" spans="1:12" x14ac:dyDescent="0.2">
      <c r="A3224">
        <v>8369</v>
      </c>
      <c r="B3224" t="s">
        <v>3267</v>
      </c>
      <c r="C3224" t="s">
        <v>5</v>
      </c>
      <c r="D3224">
        <f>VLOOKUP(C3224,市場名!$A$1:$B$14,2,FALSE)</f>
        <v>1</v>
      </c>
      <c r="E3224" t="s">
        <v>2594</v>
      </c>
      <c r="F3224">
        <f>VLOOKUP(E3224,業種分類!$A$1:$B$34,2,FALSE)</f>
        <v>29</v>
      </c>
      <c r="G3224">
        <v>100</v>
      </c>
      <c r="H3224">
        <v>0</v>
      </c>
      <c r="J3224" t="s">
        <v>3901</v>
      </c>
      <c r="K3224" t="s">
        <v>3897</v>
      </c>
      <c r="L3224" t="str">
        <f t="shared" si="50"/>
        <v>INSERT INTO stocks (stock_code, name, marcket_id, category_id, share_unit_number, is_nikkei225) VALUES(8369,'(株)京都銀行',1,29,'100',0);</v>
      </c>
    </row>
    <row r="3225" spans="1:12" x14ac:dyDescent="0.2">
      <c r="A3225">
        <v>8370</v>
      </c>
      <c r="B3225" t="s">
        <v>3268</v>
      </c>
      <c r="C3225" t="s">
        <v>5</v>
      </c>
      <c r="D3225">
        <f>VLOOKUP(C3225,市場名!$A$1:$B$14,2,FALSE)</f>
        <v>1</v>
      </c>
      <c r="E3225" t="s">
        <v>2594</v>
      </c>
      <c r="F3225">
        <f>VLOOKUP(E3225,業種分類!$A$1:$B$34,2,FALSE)</f>
        <v>29</v>
      </c>
      <c r="G3225">
        <v>100</v>
      </c>
      <c r="H3225">
        <v>0</v>
      </c>
      <c r="J3225" t="s">
        <v>3901</v>
      </c>
      <c r="K3225" t="s">
        <v>3897</v>
      </c>
      <c r="L3225" t="str">
        <f t="shared" si="50"/>
        <v>INSERT INTO stocks (stock_code, name, marcket_id, category_id, share_unit_number, is_nikkei225) VALUES(8370,'(株)紀陽銀行',1,29,'100',0);</v>
      </c>
    </row>
    <row r="3226" spans="1:12" x14ac:dyDescent="0.2">
      <c r="A3226">
        <v>8377</v>
      </c>
      <c r="B3226" t="s">
        <v>3269</v>
      </c>
      <c r="C3226" t="s">
        <v>5</v>
      </c>
      <c r="D3226">
        <f>VLOOKUP(C3226,市場名!$A$1:$B$14,2,FALSE)</f>
        <v>1</v>
      </c>
      <c r="E3226" t="s">
        <v>2594</v>
      </c>
      <c r="F3226">
        <f>VLOOKUP(E3226,業種分類!$A$1:$B$34,2,FALSE)</f>
        <v>29</v>
      </c>
      <c r="G3226">
        <v>100</v>
      </c>
      <c r="H3226">
        <v>0</v>
      </c>
      <c r="J3226" t="s">
        <v>3901</v>
      </c>
      <c r="K3226" t="s">
        <v>3897</v>
      </c>
      <c r="L3226" t="str">
        <f t="shared" si="50"/>
        <v>INSERT INTO stocks (stock_code, name, marcket_id, category_id, share_unit_number, is_nikkei225) VALUES(8377,'(株)ほくほくフィナンシャルグループ',1,29,'100',0);</v>
      </c>
    </row>
    <row r="3227" spans="1:12" x14ac:dyDescent="0.2">
      <c r="A3227">
        <v>8379</v>
      </c>
      <c r="B3227" t="s">
        <v>3270</v>
      </c>
      <c r="C3227" t="s">
        <v>5</v>
      </c>
      <c r="D3227">
        <f>VLOOKUP(C3227,市場名!$A$1:$B$14,2,FALSE)</f>
        <v>1</v>
      </c>
      <c r="E3227" t="s">
        <v>2594</v>
      </c>
      <c r="F3227">
        <f>VLOOKUP(E3227,業種分類!$A$1:$B$34,2,FALSE)</f>
        <v>29</v>
      </c>
      <c r="G3227">
        <v>100</v>
      </c>
      <c r="H3227">
        <v>0</v>
      </c>
      <c r="J3227" t="s">
        <v>3901</v>
      </c>
      <c r="K3227" t="s">
        <v>3897</v>
      </c>
      <c r="L3227" t="str">
        <f t="shared" si="50"/>
        <v>INSERT INTO stocks (stock_code, name, marcket_id, category_id, share_unit_number, is_nikkei225) VALUES(8379,'(株)広島銀行',1,29,'100',0);</v>
      </c>
    </row>
    <row r="3228" spans="1:12" x14ac:dyDescent="0.2">
      <c r="A3228">
        <v>8381</v>
      </c>
      <c r="B3228" t="s">
        <v>3271</v>
      </c>
      <c r="C3228" t="s">
        <v>5</v>
      </c>
      <c r="D3228">
        <f>VLOOKUP(C3228,市場名!$A$1:$B$14,2,FALSE)</f>
        <v>1</v>
      </c>
      <c r="E3228" t="s">
        <v>2594</v>
      </c>
      <c r="F3228">
        <f>VLOOKUP(E3228,業種分類!$A$1:$B$34,2,FALSE)</f>
        <v>29</v>
      </c>
      <c r="G3228">
        <v>100</v>
      </c>
      <c r="H3228">
        <v>0</v>
      </c>
      <c r="J3228" t="s">
        <v>3901</v>
      </c>
      <c r="K3228" t="s">
        <v>3897</v>
      </c>
      <c r="L3228" t="str">
        <f t="shared" si="50"/>
        <v>INSERT INTO stocks (stock_code, name, marcket_id, category_id, share_unit_number, is_nikkei225) VALUES(8381,'(株)山陰合同銀行',1,29,'100',0);</v>
      </c>
    </row>
    <row r="3229" spans="1:12" x14ac:dyDescent="0.2">
      <c r="A3229">
        <v>8382</v>
      </c>
      <c r="B3229" t="s">
        <v>3272</v>
      </c>
      <c r="C3229" t="s">
        <v>5</v>
      </c>
      <c r="D3229">
        <f>VLOOKUP(C3229,市場名!$A$1:$B$14,2,FALSE)</f>
        <v>1</v>
      </c>
      <c r="E3229" t="s">
        <v>2594</v>
      </c>
      <c r="F3229">
        <f>VLOOKUP(E3229,業種分類!$A$1:$B$34,2,FALSE)</f>
        <v>29</v>
      </c>
      <c r="G3229">
        <v>100</v>
      </c>
      <c r="H3229">
        <v>0</v>
      </c>
      <c r="J3229" t="s">
        <v>3901</v>
      </c>
      <c r="K3229" t="s">
        <v>3897</v>
      </c>
      <c r="L3229" t="str">
        <f t="shared" si="50"/>
        <v>INSERT INTO stocks (stock_code, name, marcket_id, category_id, share_unit_number, is_nikkei225) VALUES(8382,'(株)中国銀行',1,29,'100',0);</v>
      </c>
    </row>
    <row r="3230" spans="1:12" x14ac:dyDescent="0.2">
      <c r="A3230">
        <v>8383</v>
      </c>
      <c r="B3230" t="s">
        <v>3273</v>
      </c>
      <c r="C3230" t="s">
        <v>5</v>
      </c>
      <c r="D3230">
        <f>VLOOKUP(C3230,市場名!$A$1:$B$14,2,FALSE)</f>
        <v>1</v>
      </c>
      <c r="E3230" t="s">
        <v>2594</v>
      </c>
      <c r="F3230">
        <f>VLOOKUP(E3230,業種分類!$A$1:$B$34,2,FALSE)</f>
        <v>29</v>
      </c>
      <c r="G3230">
        <v>100</v>
      </c>
      <c r="H3230">
        <v>0</v>
      </c>
      <c r="J3230" t="s">
        <v>3901</v>
      </c>
      <c r="K3230" t="s">
        <v>3897</v>
      </c>
      <c r="L3230" t="str">
        <f t="shared" si="50"/>
        <v>INSERT INTO stocks (stock_code, name, marcket_id, category_id, share_unit_number, is_nikkei225) VALUES(8383,'(株)鳥取銀行',1,29,'100',0);</v>
      </c>
    </row>
    <row r="3231" spans="1:12" x14ac:dyDescent="0.2">
      <c r="A3231">
        <v>8385</v>
      </c>
      <c r="B3231" t="s">
        <v>3274</v>
      </c>
      <c r="C3231" t="s">
        <v>5</v>
      </c>
      <c r="D3231">
        <f>VLOOKUP(C3231,市場名!$A$1:$B$14,2,FALSE)</f>
        <v>1</v>
      </c>
      <c r="E3231" t="s">
        <v>2594</v>
      </c>
      <c r="F3231">
        <f>VLOOKUP(E3231,業種分類!$A$1:$B$34,2,FALSE)</f>
        <v>29</v>
      </c>
      <c r="G3231">
        <v>100</v>
      </c>
      <c r="H3231">
        <v>0</v>
      </c>
      <c r="J3231" t="s">
        <v>3901</v>
      </c>
      <c r="K3231" t="s">
        <v>3897</v>
      </c>
      <c r="L3231" t="str">
        <f t="shared" si="50"/>
        <v>INSERT INTO stocks (stock_code, name, marcket_id, category_id, share_unit_number, is_nikkei225) VALUES(8385,'(株)伊予銀行',1,29,'100',0);</v>
      </c>
    </row>
    <row r="3232" spans="1:12" x14ac:dyDescent="0.2">
      <c r="A3232">
        <v>8386</v>
      </c>
      <c r="B3232" t="s">
        <v>3275</v>
      </c>
      <c r="C3232" t="s">
        <v>5</v>
      </c>
      <c r="D3232">
        <f>VLOOKUP(C3232,市場名!$A$1:$B$14,2,FALSE)</f>
        <v>1</v>
      </c>
      <c r="E3232" t="s">
        <v>2594</v>
      </c>
      <c r="F3232">
        <f>VLOOKUP(E3232,業種分類!$A$1:$B$34,2,FALSE)</f>
        <v>29</v>
      </c>
      <c r="G3232">
        <v>100</v>
      </c>
      <c r="H3232">
        <v>0</v>
      </c>
      <c r="J3232" t="s">
        <v>3901</v>
      </c>
      <c r="K3232" t="s">
        <v>3897</v>
      </c>
      <c r="L3232" t="str">
        <f t="shared" si="50"/>
        <v>INSERT INTO stocks (stock_code, name, marcket_id, category_id, share_unit_number, is_nikkei225) VALUES(8386,'(株)百十四銀行',1,29,'100',0);</v>
      </c>
    </row>
    <row r="3233" spans="1:12" x14ac:dyDescent="0.2">
      <c r="A3233">
        <v>8387</v>
      </c>
      <c r="B3233" t="s">
        <v>3276</v>
      </c>
      <c r="C3233" t="s">
        <v>5</v>
      </c>
      <c r="D3233">
        <f>VLOOKUP(C3233,市場名!$A$1:$B$14,2,FALSE)</f>
        <v>1</v>
      </c>
      <c r="E3233" t="s">
        <v>2594</v>
      </c>
      <c r="F3233">
        <f>VLOOKUP(E3233,業種分類!$A$1:$B$34,2,FALSE)</f>
        <v>29</v>
      </c>
      <c r="G3233">
        <v>100</v>
      </c>
      <c r="H3233">
        <v>0</v>
      </c>
      <c r="J3233" t="s">
        <v>3901</v>
      </c>
      <c r="K3233" t="s">
        <v>3897</v>
      </c>
      <c r="L3233" t="str">
        <f t="shared" si="50"/>
        <v>INSERT INTO stocks (stock_code, name, marcket_id, category_id, share_unit_number, is_nikkei225) VALUES(8387,'(株)四国銀行',1,29,'100',0);</v>
      </c>
    </row>
    <row r="3234" spans="1:12" x14ac:dyDescent="0.2">
      <c r="A3234">
        <v>8388</v>
      </c>
      <c r="B3234" t="s">
        <v>3277</v>
      </c>
      <c r="C3234" t="s">
        <v>5</v>
      </c>
      <c r="D3234">
        <f>VLOOKUP(C3234,市場名!$A$1:$B$14,2,FALSE)</f>
        <v>1</v>
      </c>
      <c r="E3234" t="s">
        <v>2594</v>
      </c>
      <c r="F3234">
        <f>VLOOKUP(E3234,業種分類!$A$1:$B$34,2,FALSE)</f>
        <v>29</v>
      </c>
      <c r="G3234">
        <v>100</v>
      </c>
      <c r="H3234">
        <v>0</v>
      </c>
      <c r="J3234" t="s">
        <v>3901</v>
      </c>
      <c r="K3234" t="s">
        <v>3897</v>
      </c>
      <c r="L3234" t="str">
        <f t="shared" si="50"/>
        <v>INSERT INTO stocks (stock_code, name, marcket_id, category_id, share_unit_number, is_nikkei225) VALUES(8388,'(株)阿波銀行',1,29,'100',0);</v>
      </c>
    </row>
    <row r="3235" spans="1:12" x14ac:dyDescent="0.2">
      <c r="A3235">
        <v>8392</v>
      </c>
      <c r="B3235" t="s">
        <v>3278</v>
      </c>
      <c r="C3235" t="s">
        <v>5</v>
      </c>
      <c r="D3235">
        <f>VLOOKUP(C3235,市場名!$A$1:$B$14,2,FALSE)</f>
        <v>1</v>
      </c>
      <c r="E3235" t="s">
        <v>2594</v>
      </c>
      <c r="F3235">
        <f>VLOOKUP(E3235,業種分類!$A$1:$B$34,2,FALSE)</f>
        <v>29</v>
      </c>
      <c r="G3235">
        <v>100</v>
      </c>
      <c r="H3235">
        <v>0</v>
      </c>
      <c r="J3235" t="s">
        <v>3901</v>
      </c>
      <c r="K3235" t="s">
        <v>3897</v>
      </c>
      <c r="L3235" t="str">
        <f t="shared" si="50"/>
        <v>INSERT INTO stocks (stock_code, name, marcket_id, category_id, share_unit_number, is_nikkei225) VALUES(8392,'(株)大分銀行',1,29,'100',0);</v>
      </c>
    </row>
    <row r="3236" spans="1:12" x14ac:dyDescent="0.2">
      <c r="A3236">
        <v>8393</v>
      </c>
      <c r="B3236" t="s">
        <v>3279</v>
      </c>
      <c r="C3236" t="s">
        <v>5</v>
      </c>
      <c r="D3236">
        <f>VLOOKUP(C3236,市場名!$A$1:$B$14,2,FALSE)</f>
        <v>1</v>
      </c>
      <c r="E3236" t="s">
        <v>2594</v>
      </c>
      <c r="F3236">
        <f>VLOOKUP(E3236,業種分類!$A$1:$B$34,2,FALSE)</f>
        <v>29</v>
      </c>
      <c r="G3236">
        <v>100</v>
      </c>
      <c r="H3236">
        <v>0</v>
      </c>
      <c r="J3236" t="s">
        <v>3901</v>
      </c>
      <c r="K3236" t="s">
        <v>3897</v>
      </c>
      <c r="L3236" t="str">
        <f t="shared" si="50"/>
        <v>INSERT INTO stocks (stock_code, name, marcket_id, category_id, share_unit_number, is_nikkei225) VALUES(8393,'(株)宮崎銀行',1,29,'100',0);</v>
      </c>
    </row>
    <row r="3237" spans="1:12" x14ac:dyDescent="0.2">
      <c r="A3237">
        <v>8395</v>
      </c>
      <c r="B3237" t="s">
        <v>3280</v>
      </c>
      <c r="C3237" t="s">
        <v>5</v>
      </c>
      <c r="D3237">
        <f>VLOOKUP(C3237,市場名!$A$1:$B$14,2,FALSE)</f>
        <v>1</v>
      </c>
      <c r="E3237" t="s">
        <v>2594</v>
      </c>
      <c r="F3237">
        <f>VLOOKUP(E3237,業種分類!$A$1:$B$34,2,FALSE)</f>
        <v>29</v>
      </c>
      <c r="G3237">
        <v>100</v>
      </c>
      <c r="H3237">
        <v>0</v>
      </c>
      <c r="J3237" t="s">
        <v>3901</v>
      </c>
      <c r="K3237" t="s">
        <v>3897</v>
      </c>
      <c r="L3237" t="str">
        <f t="shared" si="50"/>
        <v>INSERT INTO stocks (stock_code, name, marcket_id, category_id, share_unit_number, is_nikkei225) VALUES(8395,'(株)佐賀銀行',1,29,'100',0);</v>
      </c>
    </row>
    <row r="3238" spans="1:12" x14ac:dyDescent="0.2">
      <c r="A3238">
        <v>8397</v>
      </c>
      <c r="B3238" t="s">
        <v>3281</v>
      </c>
      <c r="C3238" t="s">
        <v>5</v>
      </c>
      <c r="D3238">
        <f>VLOOKUP(C3238,市場名!$A$1:$B$14,2,FALSE)</f>
        <v>1</v>
      </c>
      <c r="E3238" t="s">
        <v>2594</v>
      </c>
      <c r="F3238">
        <f>VLOOKUP(E3238,業種分類!$A$1:$B$34,2,FALSE)</f>
        <v>29</v>
      </c>
      <c r="G3238">
        <v>100</v>
      </c>
      <c r="H3238">
        <v>0</v>
      </c>
      <c r="J3238" t="s">
        <v>3901</v>
      </c>
      <c r="K3238" t="s">
        <v>3897</v>
      </c>
      <c r="L3238" t="str">
        <f t="shared" si="50"/>
        <v>INSERT INTO stocks (stock_code, name, marcket_id, category_id, share_unit_number, is_nikkei225) VALUES(8397,'(株)沖縄銀行',1,29,'100',0);</v>
      </c>
    </row>
    <row r="3239" spans="1:12" x14ac:dyDescent="0.2">
      <c r="A3239">
        <v>8398</v>
      </c>
      <c r="B3239" t="s">
        <v>3282</v>
      </c>
      <c r="C3239" t="s">
        <v>89</v>
      </c>
      <c r="D3239">
        <f>VLOOKUP(C3239,市場名!$A$1:$B$14,2,FALSE)</f>
        <v>13</v>
      </c>
      <c r="E3239" t="s">
        <v>2594</v>
      </c>
      <c r="F3239">
        <f>VLOOKUP(E3239,業種分類!$A$1:$B$34,2,FALSE)</f>
        <v>29</v>
      </c>
      <c r="G3239">
        <v>100</v>
      </c>
      <c r="H3239">
        <v>0</v>
      </c>
      <c r="J3239" t="s">
        <v>3901</v>
      </c>
      <c r="K3239" t="s">
        <v>3897</v>
      </c>
      <c r="L3239" t="str">
        <f t="shared" si="50"/>
        <v>INSERT INTO stocks (stock_code, name, marcket_id, category_id, share_unit_number, is_nikkei225) VALUES(8398,'(株)筑邦銀行',13,29,'100',0);</v>
      </c>
    </row>
    <row r="3240" spans="1:12" x14ac:dyDescent="0.2">
      <c r="A3240">
        <v>8399</v>
      </c>
      <c r="B3240" t="s">
        <v>3283</v>
      </c>
      <c r="C3240" t="s">
        <v>5</v>
      </c>
      <c r="D3240">
        <f>VLOOKUP(C3240,市場名!$A$1:$B$14,2,FALSE)</f>
        <v>1</v>
      </c>
      <c r="E3240" t="s">
        <v>2594</v>
      </c>
      <c r="F3240">
        <f>VLOOKUP(E3240,業種分類!$A$1:$B$34,2,FALSE)</f>
        <v>29</v>
      </c>
      <c r="G3240">
        <v>100</v>
      </c>
      <c r="H3240">
        <v>0</v>
      </c>
      <c r="J3240" t="s">
        <v>3901</v>
      </c>
      <c r="K3240" t="s">
        <v>3897</v>
      </c>
      <c r="L3240" t="str">
        <f t="shared" si="50"/>
        <v>INSERT INTO stocks (stock_code, name, marcket_id, category_id, share_unit_number, is_nikkei225) VALUES(8399,'(株)琉球銀行',1,29,'100',0);</v>
      </c>
    </row>
    <row r="3241" spans="1:12" x14ac:dyDescent="0.2">
      <c r="A3241">
        <v>8410</v>
      </c>
      <c r="B3241" t="s">
        <v>3284</v>
      </c>
      <c r="C3241" t="s">
        <v>5</v>
      </c>
      <c r="D3241">
        <f>VLOOKUP(C3241,市場名!$A$1:$B$14,2,FALSE)</f>
        <v>1</v>
      </c>
      <c r="E3241" t="s">
        <v>2594</v>
      </c>
      <c r="F3241">
        <f>VLOOKUP(E3241,業種分類!$A$1:$B$34,2,FALSE)</f>
        <v>29</v>
      </c>
      <c r="G3241">
        <v>100</v>
      </c>
      <c r="H3241">
        <v>0</v>
      </c>
      <c r="J3241" t="s">
        <v>3901</v>
      </c>
      <c r="K3241" t="s">
        <v>3897</v>
      </c>
      <c r="L3241" t="str">
        <f t="shared" si="50"/>
        <v>INSERT INTO stocks (stock_code, name, marcket_id, category_id, share_unit_number, is_nikkei225) VALUES(8410,'(株)セブン銀行',1,29,'100',0);</v>
      </c>
    </row>
    <row r="3242" spans="1:12" x14ac:dyDescent="0.2">
      <c r="A3242">
        <v>8411</v>
      </c>
      <c r="B3242" t="s">
        <v>3285</v>
      </c>
      <c r="C3242" t="s">
        <v>5</v>
      </c>
      <c r="D3242">
        <f>VLOOKUP(C3242,市場名!$A$1:$B$14,2,FALSE)</f>
        <v>1</v>
      </c>
      <c r="E3242" t="s">
        <v>2594</v>
      </c>
      <c r="F3242">
        <f>VLOOKUP(E3242,業種分類!$A$1:$B$34,2,FALSE)</f>
        <v>29</v>
      </c>
      <c r="G3242">
        <v>100</v>
      </c>
      <c r="H3242">
        <v>1</v>
      </c>
      <c r="J3242" t="s">
        <v>3901</v>
      </c>
      <c r="K3242" t="s">
        <v>3897</v>
      </c>
      <c r="L3242" t="str">
        <f t="shared" si="50"/>
        <v>INSERT INTO stocks (stock_code, name, marcket_id, category_id, share_unit_number, is_nikkei225) VALUES(8411,'(株)みずほフィナンシャルグループ',1,29,'100',1);</v>
      </c>
    </row>
    <row r="3243" spans="1:12" x14ac:dyDescent="0.2">
      <c r="A3243">
        <v>8416</v>
      </c>
      <c r="B3243" t="s">
        <v>3286</v>
      </c>
      <c r="C3243" t="s">
        <v>5</v>
      </c>
      <c r="D3243">
        <f>VLOOKUP(C3243,市場名!$A$1:$B$14,2,FALSE)</f>
        <v>1</v>
      </c>
      <c r="E3243" t="s">
        <v>2594</v>
      </c>
      <c r="F3243">
        <f>VLOOKUP(E3243,業種分類!$A$1:$B$34,2,FALSE)</f>
        <v>29</v>
      </c>
      <c r="G3243">
        <v>100</v>
      </c>
      <c r="H3243">
        <v>0</v>
      </c>
      <c r="J3243" t="s">
        <v>3901</v>
      </c>
      <c r="K3243" t="s">
        <v>3897</v>
      </c>
      <c r="L3243" t="str">
        <f t="shared" si="50"/>
        <v>INSERT INTO stocks (stock_code, name, marcket_id, category_id, share_unit_number, is_nikkei225) VALUES(8416,'(株)高知銀行',1,29,'100',0);</v>
      </c>
    </row>
    <row r="3244" spans="1:12" x14ac:dyDescent="0.2">
      <c r="A3244">
        <v>8418</v>
      </c>
      <c r="B3244" t="s">
        <v>3287</v>
      </c>
      <c r="C3244" t="s">
        <v>5</v>
      </c>
      <c r="D3244">
        <f>VLOOKUP(C3244,市場名!$A$1:$B$14,2,FALSE)</f>
        <v>1</v>
      </c>
      <c r="E3244" t="s">
        <v>2594</v>
      </c>
      <c r="F3244">
        <f>VLOOKUP(E3244,業種分類!$A$1:$B$34,2,FALSE)</f>
        <v>29</v>
      </c>
      <c r="G3244">
        <v>100</v>
      </c>
      <c r="H3244">
        <v>0</v>
      </c>
      <c r="J3244" t="s">
        <v>3901</v>
      </c>
      <c r="K3244" t="s">
        <v>3897</v>
      </c>
      <c r="L3244" t="str">
        <f t="shared" si="50"/>
        <v>INSERT INTO stocks (stock_code, name, marcket_id, category_id, share_unit_number, is_nikkei225) VALUES(8418,'(株)山口フィナンシャルグループ',1,29,'100',0);</v>
      </c>
    </row>
    <row r="3245" spans="1:12" x14ac:dyDescent="0.2">
      <c r="A3245">
        <v>8424</v>
      </c>
      <c r="B3245" t="s">
        <v>3288</v>
      </c>
      <c r="C3245" t="s">
        <v>5</v>
      </c>
      <c r="D3245">
        <f>VLOOKUP(C3245,市場名!$A$1:$B$14,2,FALSE)</f>
        <v>1</v>
      </c>
      <c r="E3245" t="s">
        <v>358</v>
      </c>
      <c r="F3245">
        <f>VLOOKUP(E3245,業種分類!$A$1:$B$34,2,FALSE)</f>
        <v>14</v>
      </c>
      <c r="G3245">
        <v>100</v>
      </c>
      <c r="H3245">
        <v>0</v>
      </c>
      <c r="J3245" t="s">
        <v>3901</v>
      </c>
      <c r="K3245" t="s">
        <v>3897</v>
      </c>
      <c r="L3245" t="str">
        <f t="shared" si="50"/>
        <v>INSERT INTO stocks (stock_code, name, marcket_id, category_id, share_unit_number, is_nikkei225) VALUES(8424,'芙蓉総合リース(株)',1,14,'100',0);</v>
      </c>
    </row>
    <row r="3246" spans="1:12" x14ac:dyDescent="0.2">
      <c r="A3246">
        <v>8425</v>
      </c>
      <c r="B3246" t="s">
        <v>3289</v>
      </c>
      <c r="C3246" t="s">
        <v>5</v>
      </c>
      <c r="D3246">
        <f>VLOOKUP(C3246,市場名!$A$1:$B$14,2,FALSE)</f>
        <v>1</v>
      </c>
      <c r="E3246" t="s">
        <v>358</v>
      </c>
      <c r="F3246">
        <f>VLOOKUP(E3246,業種分類!$A$1:$B$34,2,FALSE)</f>
        <v>14</v>
      </c>
      <c r="G3246">
        <v>100</v>
      </c>
      <c r="H3246">
        <v>0</v>
      </c>
      <c r="J3246" t="s">
        <v>3901</v>
      </c>
      <c r="K3246" t="s">
        <v>3897</v>
      </c>
      <c r="L3246" t="str">
        <f t="shared" si="50"/>
        <v>INSERT INTO stocks (stock_code, name, marcket_id, category_id, share_unit_number, is_nikkei225) VALUES(8425,'みずほリース(株)',1,14,'100',0);</v>
      </c>
    </row>
    <row r="3247" spans="1:12" x14ac:dyDescent="0.2">
      <c r="A3247">
        <v>8439</v>
      </c>
      <c r="B3247" t="s">
        <v>3290</v>
      </c>
      <c r="C3247" t="s">
        <v>5</v>
      </c>
      <c r="D3247">
        <f>VLOOKUP(C3247,市場名!$A$1:$B$14,2,FALSE)</f>
        <v>1</v>
      </c>
      <c r="E3247" t="s">
        <v>358</v>
      </c>
      <c r="F3247">
        <f>VLOOKUP(E3247,業種分類!$A$1:$B$34,2,FALSE)</f>
        <v>14</v>
      </c>
      <c r="G3247">
        <v>100</v>
      </c>
      <c r="H3247">
        <v>0</v>
      </c>
      <c r="J3247" t="s">
        <v>3901</v>
      </c>
      <c r="K3247" t="s">
        <v>3897</v>
      </c>
      <c r="L3247" t="str">
        <f t="shared" si="50"/>
        <v>INSERT INTO stocks (stock_code, name, marcket_id, category_id, share_unit_number, is_nikkei225) VALUES(8439,'東京センチュリー(株)',1,14,'100',0);</v>
      </c>
    </row>
    <row r="3248" spans="1:12" x14ac:dyDescent="0.2">
      <c r="A3248">
        <v>8462</v>
      </c>
      <c r="B3248" t="s">
        <v>3291</v>
      </c>
      <c r="C3248" t="s">
        <v>15</v>
      </c>
      <c r="D3248">
        <f>VLOOKUP(C3248,市場名!$A$1:$B$14,2,FALSE)</f>
        <v>5</v>
      </c>
      <c r="E3248" t="s">
        <v>662</v>
      </c>
      <c r="F3248">
        <f>VLOOKUP(E3248,業種分類!$A$1:$B$34,2,FALSE)</f>
        <v>21</v>
      </c>
      <c r="G3248">
        <v>100</v>
      </c>
      <c r="H3248">
        <v>0</v>
      </c>
      <c r="J3248" t="s">
        <v>3901</v>
      </c>
      <c r="K3248" t="s">
        <v>3897</v>
      </c>
      <c r="L3248" t="str">
        <f t="shared" si="50"/>
        <v>INSERT INTO stocks (stock_code, name, marcket_id, category_id, share_unit_number, is_nikkei225) VALUES(8462,'フューチャーベンチャーキャピタル(株)',5,21,'100',0);</v>
      </c>
    </row>
    <row r="3249" spans="1:12" x14ac:dyDescent="0.2">
      <c r="A3249">
        <v>8473</v>
      </c>
      <c r="B3249" t="s">
        <v>3292</v>
      </c>
      <c r="C3249" t="s">
        <v>5</v>
      </c>
      <c r="D3249">
        <f>VLOOKUP(C3249,市場名!$A$1:$B$14,2,FALSE)</f>
        <v>1</v>
      </c>
      <c r="E3249" t="s">
        <v>662</v>
      </c>
      <c r="F3249">
        <f>VLOOKUP(E3249,業種分類!$A$1:$B$34,2,FALSE)</f>
        <v>21</v>
      </c>
      <c r="G3249">
        <v>100</v>
      </c>
      <c r="H3249">
        <v>0</v>
      </c>
      <c r="J3249" t="s">
        <v>3901</v>
      </c>
      <c r="K3249" t="s">
        <v>3897</v>
      </c>
      <c r="L3249" t="str">
        <f t="shared" si="50"/>
        <v>INSERT INTO stocks (stock_code, name, marcket_id, category_id, share_unit_number, is_nikkei225) VALUES(8473,'ＳＢＩホールディングス(株)',1,21,'100',0);</v>
      </c>
    </row>
    <row r="3250" spans="1:12" x14ac:dyDescent="0.2">
      <c r="A3250">
        <v>8508</v>
      </c>
      <c r="B3250" t="s">
        <v>3293</v>
      </c>
      <c r="C3250" t="s">
        <v>37</v>
      </c>
      <c r="D3250">
        <f>VLOOKUP(C3250,市場名!$A$1:$B$14,2,FALSE)</f>
        <v>2</v>
      </c>
      <c r="E3250" t="s">
        <v>358</v>
      </c>
      <c r="F3250">
        <f>VLOOKUP(E3250,業種分類!$A$1:$B$34,2,FALSE)</f>
        <v>14</v>
      </c>
      <c r="G3250">
        <v>100</v>
      </c>
      <c r="H3250">
        <v>0</v>
      </c>
      <c r="J3250" t="s">
        <v>3901</v>
      </c>
      <c r="K3250" t="s">
        <v>3897</v>
      </c>
      <c r="L3250" t="str">
        <f t="shared" si="50"/>
        <v>INSERT INTO stocks (stock_code, name, marcket_id, category_id, share_unit_number, is_nikkei225) VALUES(8508,'Ｊトラスト(株)',2,14,'100',0);</v>
      </c>
    </row>
    <row r="3251" spans="1:12" x14ac:dyDescent="0.2">
      <c r="A3251">
        <v>8511</v>
      </c>
      <c r="B3251" t="s">
        <v>3294</v>
      </c>
      <c r="C3251" t="s">
        <v>5</v>
      </c>
      <c r="D3251">
        <f>VLOOKUP(C3251,市場名!$A$1:$B$14,2,FALSE)</f>
        <v>1</v>
      </c>
      <c r="E3251" t="s">
        <v>358</v>
      </c>
      <c r="F3251">
        <f>VLOOKUP(E3251,業種分類!$A$1:$B$34,2,FALSE)</f>
        <v>14</v>
      </c>
      <c r="G3251">
        <v>100</v>
      </c>
      <c r="H3251">
        <v>0</v>
      </c>
      <c r="J3251" t="s">
        <v>3901</v>
      </c>
      <c r="K3251" t="s">
        <v>3897</v>
      </c>
      <c r="L3251" t="str">
        <f t="shared" si="50"/>
        <v>INSERT INTO stocks (stock_code, name, marcket_id, category_id, share_unit_number, is_nikkei225) VALUES(8511,'日本証券金融(株)',1,14,'100',0);</v>
      </c>
    </row>
    <row r="3252" spans="1:12" x14ac:dyDescent="0.2">
      <c r="A3252">
        <v>8515</v>
      </c>
      <c r="B3252" t="s">
        <v>3295</v>
      </c>
      <c r="C3252" t="s">
        <v>5</v>
      </c>
      <c r="D3252">
        <f>VLOOKUP(C3252,市場名!$A$1:$B$14,2,FALSE)</f>
        <v>1</v>
      </c>
      <c r="E3252" t="s">
        <v>358</v>
      </c>
      <c r="F3252">
        <f>VLOOKUP(E3252,業種分類!$A$1:$B$34,2,FALSE)</f>
        <v>14</v>
      </c>
      <c r="G3252">
        <v>100</v>
      </c>
      <c r="H3252">
        <v>0</v>
      </c>
      <c r="J3252" t="s">
        <v>3901</v>
      </c>
      <c r="K3252" t="s">
        <v>3897</v>
      </c>
      <c r="L3252" t="str">
        <f t="shared" si="50"/>
        <v>INSERT INTO stocks (stock_code, name, marcket_id, category_id, share_unit_number, is_nikkei225) VALUES(8515,'アイフル(株)',1,14,'100',0);</v>
      </c>
    </row>
    <row r="3253" spans="1:12" x14ac:dyDescent="0.2">
      <c r="A3253">
        <v>8518</v>
      </c>
      <c r="B3253" t="s">
        <v>3296</v>
      </c>
      <c r="C3253" t="s">
        <v>5</v>
      </c>
      <c r="D3253">
        <f>VLOOKUP(C3253,市場名!$A$1:$B$14,2,FALSE)</f>
        <v>1</v>
      </c>
      <c r="E3253" t="s">
        <v>662</v>
      </c>
      <c r="F3253">
        <f>VLOOKUP(E3253,業種分類!$A$1:$B$34,2,FALSE)</f>
        <v>21</v>
      </c>
      <c r="G3253">
        <v>100</v>
      </c>
      <c r="H3253">
        <v>0</v>
      </c>
      <c r="J3253" t="s">
        <v>3901</v>
      </c>
      <c r="K3253" t="s">
        <v>3897</v>
      </c>
      <c r="L3253" t="str">
        <f t="shared" si="50"/>
        <v>INSERT INTO stocks (stock_code, name, marcket_id, category_id, share_unit_number, is_nikkei225) VALUES(8518,'日本アジア投資(株)',1,21,'100',0);</v>
      </c>
    </row>
    <row r="3254" spans="1:12" x14ac:dyDescent="0.2">
      <c r="A3254">
        <v>8521</v>
      </c>
      <c r="B3254" t="s">
        <v>3297</v>
      </c>
      <c r="C3254" t="s">
        <v>5</v>
      </c>
      <c r="D3254">
        <f>VLOOKUP(C3254,市場名!$A$1:$B$14,2,FALSE)</f>
        <v>1</v>
      </c>
      <c r="E3254" t="s">
        <v>2594</v>
      </c>
      <c r="F3254">
        <f>VLOOKUP(E3254,業種分類!$A$1:$B$34,2,FALSE)</f>
        <v>29</v>
      </c>
      <c r="G3254">
        <v>100</v>
      </c>
      <c r="H3254">
        <v>0</v>
      </c>
      <c r="J3254" t="s">
        <v>3901</v>
      </c>
      <c r="K3254" t="s">
        <v>3897</v>
      </c>
      <c r="L3254" t="str">
        <f t="shared" si="50"/>
        <v>INSERT INTO stocks (stock_code, name, marcket_id, category_id, share_unit_number, is_nikkei225) VALUES(8521,'(株)長野銀行',1,29,'100',0);</v>
      </c>
    </row>
    <row r="3255" spans="1:12" x14ac:dyDescent="0.2">
      <c r="A3255">
        <v>8522</v>
      </c>
      <c r="B3255" t="s">
        <v>3298</v>
      </c>
      <c r="C3255" t="s">
        <v>5</v>
      </c>
      <c r="D3255">
        <f>VLOOKUP(C3255,市場名!$A$1:$B$14,2,FALSE)</f>
        <v>1</v>
      </c>
      <c r="E3255" t="s">
        <v>2594</v>
      </c>
      <c r="F3255">
        <f>VLOOKUP(E3255,業種分類!$A$1:$B$34,2,FALSE)</f>
        <v>29</v>
      </c>
      <c r="G3255">
        <v>100</v>
      </c>
      <c r="H3255">
        <v>0</v>
      </c>
      <c r="J3255" t="s">
        <v>3901</v>
      </c>
      <c r="K3255" t="s">
        <v>3897</v>
      </c>
      <c r="L3255" t="str">
        <f t="shared" si="50"/>
        <v>INSERT INTO stocks (stock_code, name, marcket_id, category_id, share_unit_number, is_nikkei225) VALUES(8522,'(株)名古屋銀行',1,29,'100',0);</v>
      </c>
    </row>
    <row r="3256" spans="1:12" x14ac:dyDescent="0.2">
      <c r="A3256">
        <v>8524</v>
      </c>
      <c r="B3256" t="s">
        <v>3299</v>
      </c>
      <c r="C3256" t="s">
        <v>5</v>
      </c>
      <c r="D3256">
        <f>VLOOKUP(C3256,市場名!$A$1:$B$14,2,FALSE)</f>
        <v>1</v>
      </c>
      <c r="E3256" t="s">
        <v>2594</v>
      </c>
      <c r="F3256">
        <f>VLOOKUP(E3256,業種分類!$A$1:$B$34,2,FALSE)</f>
        <v>29</v>
      </c>
      <c r="G3256">
        <v>100</v>
      </c>
      <c r="H3256">
        <v>0</v>
      </c>
      <c r="J3256" t="s">
        <v>3901</v>
      </c>
      <c r="K3256" t="s">
        <v>3897</v>
      </c>
      <c r="L3256" t="str">
        <f t="shared" si="50"/>
        <v>INSERT INTO stocks (stock_code, name, marcket_id, category_id, share_unit_number, is_nikkei225) VALUES(8524,'(株)北洋銀行',1,29,'100',0);</v>
      </c>
    </row>
    <row r="3257" spans="1:12" x14ac:dyDescent="0.2">
      <c r="A3257">
        <v>8527</v>
      </c>
      <c r="B3257" t="s">
        <v>3300</v>
      </c>
      <c r="C3257" t="s">
        <v>5</v>
      </c>
      <c r="D3257">
        <f>VLOOKUP(C3257,市場名!$A$1:$B$14,2,FALSE)</f>
        <v>1</v>
      </c>
      <c r="E3257" t="s">
        <v>2594</v>
      </c>
      <c r="F3257">
        <f>VLOOKUP(E3257,業種分類!$A$1:$B$34,2,FALSE)</f>
        <v>29</v>
      </c>
      <c r="G3257">
        <v>100</v>
      </c>
      <c r="H3257">
        <v>0</v>
      </c>
      <c r="J3257" t="s">
        <v>3901</v>
      </c>
      <c r="K3257" t="s">
        <v>3897</v>
      </c>
      <c r="L3257" t="str">
        <f t="shared" si="50"/>
        <v>INSERT INTO stocks (stock_code, name, marcket_id, category_id, share_unit_number, is_nikkei225) VALUES(8527,'(株)愛知銀行',1,29,'100',0);</v>
      </c>
    </row>
    <row r="3258" spans="1:12" x14ac:dyDescent="0.2">
      <c r="A3258">
        <v>8530</v>
      </c>
      <c r="B3258" t="s">
        <v>3301</v>
      </c>
      <c r="C3258" t="s">
        <v>5</v>
      </c>
      <c r="D3258">
        <f>VLOOKUP(C3258,市場名!$A$1:$B$14,2,FALSE)</f>
        <v>1</v>
      </c>
      <c r="E3258" t="s">
        <v>2594</v>
      </c>
      <c r="F3258">
        <f>VLOOKUP(E3258,業種分類!$A$1:$B$34,2,FALSE)</f>
        <v>29</v>
      </c>
      <c r="G3258">
        <v>100</v>
      </c>
      <c r="H3258">
        <v>0</v>
      </c>
      <c r="J3258" t="s">
        <v>3901</v>
      </c>
      <c r="K3258" t="s">
        <v>3897</v>
      </c>
      <c r="L3258" t="str">
        <f t="shared" si="50"/>
        <v>INSERT INTO stocks (stock_code, name, marcket_id, category_id, share_unit_number, is_nikkei225) VALUES(8530,'(株)中京銀行',1,29,'100',0);</v>
      </c>
    </row>
    <row r="3259" spans="1:12" x14ac:dyDescent="0.2">
      <c r="A3259">
        <v>8537</v>
      </c>
      <c r="B3259" t="s">
        <v>3302</v>
      </c>
      <c r="C3259" t="s">
        <v>5</v>
      </c>
      <c r="D3259">
        <f>VLOOKUP(C3259,市場名!$A$1:$B$14,2,FALSE)</f>
        <v>1</v>
      </c>
      <c r="E3259" t="s">
        <v>2594</v>
      </c>
      <c r="F3259">
        <f>VLOOKUP(E3259,業種分類!$A$1:$B$34,2,FALSE)</f>
        <v>29</v>
      </c>
      <c r="G3259">
        <v>100</v>
      </c>
      <c r="H3259">
        <v>0</v>
      </c>
      <c r="J3259" t="s">
        <v>3901</v>
      </c>
      <c r="K3259" t="s">
        <v>3897</v>
      </c>
      <c r="L3259" t="str">
        <f t="shared" si="50"/>
        <v>INSERT INTO stocks (stock_code, name, marcket_id, category_id, share_unit_number, is_nikkei225) VALUES(8537,'(株)大光銀行',1,29,'100',0);</v>
      </c>
    </row>
    <row r="3260" spans="1:12" x14ac:dyDescent="0.2">
      <c r="A3260">
        <v>8540</v>
      </c>
      <c r="B3260" t="s">
        <v>3303</v>
      </c>
      <c r="C3260" t="s">
        <v>89</v>
      </c>
      <c r="D3260">
        <f>VLOOKUP(C3260,市場名!$A$1:$B$14,2,FALSE)</f>
        <v>13</v>
      </c>
      <c r="E3260" t="s">
        <v>2594</v>
      </c>
      <c r="F3260">
        <f>VLOOKUP(E3260,業種分類!$A$1:$B$34,2,FALSE)</f>
        <v>29</v>
      </c>
      <c r="G3260">
        <v>100</v>
      </c>
      <c r="H3260">
        <v>0</v>
      </c>
      <c r="J3260" t="s">
        <v>3901</v>
      </c>
      <c r="K3260" t="s">
        <v>3897</v>
      </c>
      <c r="L3260" t="str">
        <f t="shared" si="50"/>
        <v>INSERT INTO stocks (stock_code, name, marcket_id, category_id, share_unit_number, is_nikkei225) VALUES(8540,'(株)福岡中央銀行',13,29,'100',0);</v>
      </c>
    </row>
    <row r="3261" spans="1:12" x14ac:dyDescent="0.2">
      <c r="A3261">
        <v>8541</v>
      </c>
      <c r="B3261" t="s">
        <v>3304</v>
      </c>
      <c r="C3261" t="s">
        <v>5</v>
      </c>
      <c r="D3261">
        <f>VLOOKUP(C3261,市場名!$A$1:$B$14,2,FALSE)</f>
        <v>1</v>
      </c>
      <c r="E3261" t="s">
        <v>2594</v>
      </c>
      <c r="F3261">
        <f>VLOOKUP(E3261,業種分類!$A$1:$B$34,2,FALSE)</f>
        <v>29</v>
      </c>
      <c r="G3261">
        <v>100</v>
      </c>
      <c r="H3261">
        <v>0</v>
      </c>
      <c r="J3261" t="s">
        <v>3901</v>
      </c>
      <c r="K3261" t="s">
        <v>3897</v>
      </c>
      <c r="L3261" t="str">
        <f t="shared" si="50"/>
        <v>INSERT INTO stocks (stock_code, name, marcket_id, category_id, share_unit_number, is_nikkei225) VALUES(8541,'(株)愛媛銀行',1,29,'100',0);</v>
      </c>
    </row>
    <row r="3262" spans="1:12" x14ac:dyDescent="0.2">
      <c r="A3262">
        <v>8542</v>
      </c>
      <c r="B3262" t="s">
        <v>3305</v>
      </c>
      <c r="C3262" t="s">
        <v>5</v>
      </c>
      <c r="D3262">
        <f>VLOOKUP(C3262,市場名!$A$1:$B$14,2,FALSE)</f>
        <v>1</v>
      </c>
      <c r="E3262" t="s">
        <v>2594</v>
      </c>
      <c r="F3262">
        <f>VLOOKUP(E3262,業種分類!$A$1:$B$34,2,FALSE)</f>
        <v>29</v>
      </c>
      <c r="G3262">
        <v>100</v>
      </c>
      <c r="H3262">
        <v>0</v>
      </c>
      <c r="J3262" t="s">
        <v>3901</v>
      </c>
      <c r="K3262" t="s">
        <v>3897</v>
      </c>
      <c r="L3262" t="str">
        <f t="shared" si="50"/>
        <v>INSERT INTO stocks (stock_code, name, marcket_id, category_id, share_unit_number, is_nikkei225) VALUES(8542,'(株)トマト銀行',1,29,'100',0);</v>
      </c>
    </row>
    <row r="3263" spans="1:12" x14ac:dyDescent="0.2">
      <c r="A3263">
        <v>8544</v>
      </c>
      <c r="B3263" t="s">
        <v>3306</v>
      </c>
      <c r="C3263" t="s">
        <v>5</v>
      </c>
      <c r="D3263">
        <f>VLOOKUP(C3263,市場名!$A$1:$B$14,2,FALSE)</f>
        <v>1</v>
      </c>
      <c r="E3263" t="s">
        <v>2594</v>
      </c>
      <c r="F3263">
        <f>VLOOKUP(E3263,業種分類!$A$1:$B$34,2,FALSE)</f>
        <v>29</v>
      </c>
      <c r="G3263">
        <v>100</v>
      </c>
      <c r="H3263">
        <v>0</v>
      </c>
      <c r="J3263" t="s">
        <v>3901</v>
      </c>
      <c r="K3263" t="s">
        <v>3897</v>
      </c>
      <c r="L3263" t="str">
        <f t="shared" si="50"/>
        <v>INSERT INTO stocks (stock_code, name, marcket_id, category_id, share_unit_number, is_nikkei225) VALUES(8544,'(株)京葉銀行',1,29,'100',0);</v>
      </c>
    </row>
    <row r="3264" spans="1:12" x14ac:dyDescent="0.2">
      <c r="A3264">
        <v>8550</v>
      </c>
      <c r="B3264" t="s">
        <v>3307</v>
      </c>
      <c r="C3264" t="s">
        <v>5</v>
      </c>
      <c r="D3264">
        <f>VLOOKUP(C3264,市場名!$A$1:$B$14,2,FALSE)</f>
        <v>1</v>
      </c>
      <c r="E3264" t="s">
        <v>2594</v>
      </c>
      <c r="F3264">
        <f>VLOOKUP(E3264,業種分類!$A$1:$B$34,2,FALSE)</f>
        <v>29</v>
      </c>
      <c r="G3264">
        <v>100</v>
      </c>
      <c r="H3264">
        <v>0</v>
      </c>
      <c r="J3264" t="s">
        <v>3901</v>
      </c>
      <c r="K3264" t="s">
        <v>3897</v>
      </c>
      <c r="L3264" t="str">
        <f t="shared" si="50"/>
        <v>INSERT INTO stocks (stock_code, name, marcket_id, category_id, share_unit_number, is_nikkei225) VALUES(8550,'(株)栃木銀行',1,29,'100',0);</v>
      </c>
    </row>
    <row r="3265" spans="1:12" x14ac:dyDescent="0.2">
      <c r="A3265">
        <v>8551</v>
      </c>
      <c r="B3265" t="s">
        <v>3308</v>
      </c>
      <c r="C3265" t="s">
        <v>5</v>
      </c>
      <c r="D3265">
        <f>VLOOKUP(C3265,市場名!$A$1:$B$14,2,FALSE)</f>
        <v>1</v>
      </c>
      <c r="E3265" t="s">
        <v>2594</v>
      </c>
      <c r="F3265">
        <f>VLOOKUP(E3265,業種分類!$A$1:$B$34,2,FALSE)</f>
        <v>29</v>
      </c>
      <c r="G3265">
        <v>100</v>
      </c>
      <c r="H3265">
        <v>0</v>
      </c>
      <c r="J3265" t="s">
        <v>3901</v>
      </c>
      <c r="K3265" t="s">
        <v>3897</v>
      </c>
      <c r="L3265" t="str">
        <f t="shared" si="50"/>
        <v>INSERT INTO stocks (stock_code, name, marcket_id, category_id, share_unit_number, is_nikkei225) VALUES(8551,'(株)北日本銀行',1,29,'100',0);</v>
      </c>
    </row>
    <row r="3266" spans="1:12" x14ac:dyDescent="0.2">
      <c r="A3266">
        <v>8554</v>
      </c>
      <c r="B3266" t="s">
        <v>3309</v>
      </c>
      <c r="C3266" t="s">
        <v>89</v>
      </c>
      <c r="D3266">
        <f>VLOOKUP(C3266,市場名!$A$1:$B$14,2,FALSE)</f>
        <v>13</v>
      </c>
      <c r="E3266" t="s">
        <v>2594</v>
      </c>
      <c r="F3266">
        <f>VLOOKUP(E3266,業種分類!$A$1:$B$34,2,FALSE)</f>
        <v>29</v>
      </c>
      <c r="G3266">
        <v>100</v>
      </c>
      <c r="H3266">
        <v>0</v>
      </c>
      <c r="J3266" t="s">
        <v>3901</v>
      </c>
      <c r="K3266" t="s">
        <v>3897</v>
      </c>
      <c r="L3266" t="str">
        <f t="shared" si="50"/>
        <v>INSERT INTO stocks (stock_code, name, marcket_id, category_id, share_unit_number, is_nikkei225) VALUES(8554,'(株)南日本銀行',13,29,'100',0);</v>
      </c>
    </row>
    <row r="3267" spans="1:12" x14ac:dyDescent="0.2">
      <c r="A3267">
        <v>8558</v>
      </c>
      <c r="B3267" t="s">
        <v>3310</v>
      </c>
      <c r="C3267" t="s">
        <v>5</v>
      </c>
      <c r="D3267">
        <f>VLOOKUP(C3267,市場名!$A$1:$B$14,2,FALSE)</f>
        <v>1</v>
      </c>
      <c r="E3267" t="s">
        <v>2594</v>
      </c>
      <c r="F3267">
        <f>VLOOKUP(E3267,業種分類!$A$1:$B$34,2,FALSE)</f>
        <v>29</v>
      </c>
      <c r="G3267">
        <v>100</v>
      </c>
      <c r="H3267">
        <v>0</v>
      </c>
      <c r="J3267" t="s">
        <v>3901</v>
      </c>
      <c r="K3267" t="s">
        <v>3897</v>
      </c>
      <c r="L3267" t="str">
        <f t="shared" ref="L3267:L3330" si="51">J3267&amp;A3267&amp;","&amp;"'"&amp;B3267&amp;"',"&amp;D3267&amp;","&amp;F3267&amp;",'"&amp;G3267&amp;"',"&amp;H3267&amp;K3267</f>
        <v>INSERT INTO stocks (stock_code, name, marcket_id, category_id, share_unit_number, is_nikkei225) VALUES(8558,'(株)東和銀行',1,29,'100',0);</v>
      </c>
    </row>
    <row r="3268" spans="1:12" x14ac:dyDescent="0.2">
      <c r="A3268">
        <v>8559</v>
      </c>
      <c r="B3268" t="s">
        <v>3311</v>
      </c>
      <c r="C3268" t="s">
        <v>89</v>
      </c>
      <c r="D3268">
        <f>VLOOKUP(C3268,市場名!$A$1:$B$14,2,FALSE)</f>
        <v>13</v>
      </c>
      <c r="E3268" t="s">
        <v>2594</v>
      </c>
      <c r="F3268">
        <f>VLOOKUP(E3268,業種分類!$A$1:$B$34,2,FALSE)</f>
        <v>29</v>
      </c>
      <c r="G3268">
        <v>100</v>
      </c>
      <c r="H3268">
        <v>0</v>
      </c>
      <c r="J3268" t="s">
        <v>3901</v>
      </c>
      <c r="K3268" t="s">
        <v>3897</v>
      </c>
      <c r="L3268" t="str">
        <f t="shared" si="51"/>
        <v>INSERT INTO stocks (stock_code, name, marcket_id, category_id, share_unit_number, is_nikkei225) VALUES(8559,'(株)豊和銀行',13,29,'100',0);</v>
      </c>
    </row>
    <row r="3269" spans="1:12" x14ac:dyDescent="0.2">
      <c r="A3269">
        <v>8560</v>
      </c>
      <c r="B3269" t="s">
        <v>3312</v>
      </c>
      <c r="C3269" t="s">
        <v>89</v>
      </c>
      <c r="D3269">
        <f>VLOOKUP(C3269,市場名!$A$1:$B$14,2,FALSE)</f>
        <v>13</v>
      </c>
      <c r="E3269" t="s">
        <v>2594</v>
      </c>
      <c r="F3269">
        <f>VLOOKUP(E3269,業種分類!$A$1:$B$34,2,FALSE)</f>
        <v>29</v>
      </c>
      <c r="G3269">
        <v>100</v>
      </c>
      <c r="H3269">
        <v>0</v>
      </c>
      <c r="J3269" t="s">
        <v>3901</v>
      </c>
      <c r="K3269" t="s">
        <v>3897</v>
      </c>
      <c r="L3269" t="str">
        <f t="shared" si="51"/>
        <v>INSERT INTO stocks (stock_code, name, marcket_id, category_id, share_unit_number, is_nikkei225) VALUES(8560,'(株)宮崎太陽銀行',13,29,'100',0);</v>
      </c>
    </row>
    <row r="3270" spans="1:12" x14ac:dyDescent="0.2">
      <c r="A3270">
        <v>8562</v>
      </c>
      <c r="B3270" t="s">
        <v>3313</v>
      </c>
      <c r="C3270" t="s">
        <v>5</v>
      </c>
      <c r="D3270">
        <f>VLOOKUP(C3270,市場名!$A$1:$B$14,2,FALSE)</f>
        <v>1</v>
      </c>
      <c r="E3270" t="s">
        <v>2594</v>
      </c>
      <c r="F3270">
        <f>VLOOKUP(E3270,業種分類!$A$1:$B$34,2,FALSE)</f>
        <v>29</v>
      </c>
      <c r="G3270">
        <v>100</v>
      </c>
      <c r="H3270">
        <v>0</v>
      </c>
      <c r="J3270" t="s">
        <v>3901</v>
      </c>
      <c r="K3270" t="s">
        <v>3897</v>
      </c>
      <c r="L3270" t="str">
        <f t="shared" si="51"/>
        <v>INSERT INTO stocks (stock_code, name, marcket_id, category_id, share_unit_number, is_nikkei225) VALUES(8562,'(株)福島銀行',1,29,'100',0);</v>
      </c>
    </row>
    <row r="3271" spans="1:12" x14ac:dyDescent="0.2">
      <c r="A3271">
        <v>8563</v>
      </c>
      <c r="B3271" t="s">
        <v>3314</v>
      </c>
      <c r="C3271" t="s">
        <v>5</v>
      </c>
      <c r="D3271">
        <f>VLOOKUP(C3271,市場名!$A$1:$B$14,2,FALSE)</f>
        <v>1</v>
      </c>
      <c r="E3271" t="s">
        <v>2594</v>
      </c>
      <c r="F3271">
        <f>VLOOKUP(E3271,業種分類!$A$1:$B$34,2,FALSE)</f>
        <v>29</v>
      </c>
      <c r="G3271">
        <v>100</v>
      </c>
      <c r="H3271">
        <v>0</v>
      </c>
      <c r="J3271" t="s">
        <v>3901</v>
      </c>
      <c r="K3271" t="s">
        <v>3897</v>
      </c>
      <c r="L3271" t="str">
        <f t="shared" si="51"/>
        <v>INSERT INTO stocks (stock_code, name, marcket_id, category_id, share_unit_number, is_nikkei225) VALUES(8563,'(株)大東銀行',1,29,'100',0);</v>
      </c>
    </row>
    <row r="3272" spans="1:12" x14ac:dyDescent="0.2">
      <c r="A3272">
        <v>8566</v>
      </c>
      <c r="B3272" t="s">
        <v>3315</v>
      </c>
      <c r="C3272" t="s">
        <v>5</v>
      </c>
      <c r="D3272">
        <f>VLOOKUP(C3272,市場名!$A$1:$B$14,2,FALSE)</f>
        <v>1</v>
      </c>
      <c r="E3272" t="s">
        <v>358</v>
      </c>
      <c r="F3272">
        <f>VLOOKUP(E3272,業種分類!$A$1:$B$34,2,FALSE)</f>
        <v>14</v>
      </c>
      <c r="G3272">
        <v>100</v>
      </c>
      <c r="H3272">
        <v>0</v>
      </c>
      <c r="J3272" t="s">
        <v>3901</v>
      </c>
      <c r="K3272" t="s">
        <v>3897</v>
      </c>
      <c r="L3272" t="str">
        <f t="shared" si="51"/>
        <v>INSERT INTO stocks (stock_code, name, marcket_id, category_id, share_unit_number, is_nikkei225) VALUES(8566,'リコーリース(株)',1,14,'100',0);</v>
      </c>
    </row>
    <row r="3273" spans="1:12" x14ac:dyDescent="0.2">
      <c r="A3273">
        <v>8570</v>
      </c>
      <c r="B3273" t="s">
        <v>3316</v>
      </c>
      <c r="C3273" t="s">
        <v>5</v>
      </c>
      <c r="D3273">
        <f>VLOOKUP(C3273,市場名!$A$1:$B$14,2,FALSE)</f>
        <v>1</v>
      </c>
      <c r="E3273" t="s">
        <v>358</v>
      </c>
      <c r="F3273">
        <f>VLOOKUP(E3273,業種分類!$A$1:$B$34,2,FALSE)</f>
        <v>14</v>
      </c>
      <c r="G3273">
        <v>100</v>
      </c>
      <c r="H3273">
        <v>0</v>
      </c>
      <c r="J3273" t="s">
        <v>3901</v>
      </c>
      <c r="K3273" t="s">
        <v>3897</v>
      </c>
      <c r="L3273" t="str">
        <f t="shared" si="51"/>
        <v>INSERT INTO stocks (stock_code, name, marcket_id, category_id, share_unit_number, is_nikkei225) VALUES(8570,'イオンフィナンシャルサービス(株)',1,14,'100',0);</v>
      </c>
    </row>
    <row r="3274" spans="1:12" x14ac:dyDescent="0.2">
      <c r="A3274">
        <v>8572</v>
      </c>
      <c r="B3274" t="s">
        <v>3317</v>
      </c>
      <c r="C3274" t="s">
        <v>5</v>
      </c>
      <c r="D3274">
        <f>VLOOKUP(C3274,市場名!$A$1:$B$14,2,FALSE)</f>
        <v>1</v>
      </c>
      <c r="E3274" t="s">
        <v>358</v>
      </c>
      <c r="F3274">
        <f>VLOOKUP(E3274,業種分類!$A$1:$B$34,2,FALSE)</f>
        <v>14</v>
      </c>
      <c r="G3274">
        <v>100</v>
      </c>
      <c r="H3274">
        <v>0</v>
      </c>
      <c r="J3274" t="s">
        <v>3901</v>
      </c>
      <c r="K3274" t="s">
        <v>3897</v>
      </c>
      <c r="L3274" t="str">
        <f t="shared" si="51"/>
        <v>INSERT INTO stocks (stock_code, name, marcket_id, category_id, share_unit_number, is_nikkei225) VALUES(8572,'アコム(株)',1,14,'100',0);</v>
      </c>
    </row>
    <row r="3275" spans="1:12" x14ac:dyDescent="0.2">
      <c r="A3275">
        <v>8584</v>
      </c>
      <c r="B3275" t="s">
        <v>3318</v>
      </c>
      <c r="C3275" t="s">
        <v>5</v>
      </c>
      <c r="D3275">
        <f>VLOOKUP(C3275,市場名!$A$1:$B$14,2,FALSE)</f>
        <v>1</v>
      </c>
      <c r="E3275" t="s">
        <v>358</v>
      </c>
      <c r="F3275">
        <f>VLOOKUP(E3275,業種分類!$A$1:$B$34,2,FALSE)</f>
        <v>14</v>
      </c>
      <c r="G3275">
        <v>100</v>
      </c>
      <c r="H3275">
        <v>0</v>
      </c>
      <c r="J3275" t="s">
        <v>3901</v>
      </c>
      <c r="K3275" t="s">
        <v>3897</v>
      </c>
      <c r="L3275" t="str">
        <f t="shared" si="51"/>
        <v>INSERT INTO stocks (stock_code, name, marcket_id, category_id, share_unit_number, is_nikkei225) VALUES(8584,'(株)ジャックス',1,14,'100',0);</v>
      </c>
    </row>
    <row r="3276" spans="1:12" x14ac:dyDescent="0.2">
      <c r="A3276">
        <v>8585</v>
      </c>
      <c r="B3276" t="s">
        <v>3319</v>
      </c>
      <c r="C3276" t="s">
        <v>5</v>
      </c>
      <c r="D3276">
        <f>VLOOKUP(C3276,市場名!$A$1:$B$14,2,FALSE)</f>
        <v>1</v>
      </c>
      <c r="E3276" t="s">
        <v>358</v>
      </c>
      <c r="F3276">
        <f>VLOOKUP(E3276,業種分類!$A$1:$B$34,2,FALSE)</f>
        <v>14</v>
      </c>
      <c r="G3276">
        <v>100</v>
      </c>
      <c r="H3276">
        <v>0</v>
      </c>
      <c r="J3276" t="s">
        <v>3901</v>
      </c>
      <c r="K3276" t="s">
        <v>3897</v>
      </c>
      <c r="L3276" t="str">
        <f t="shared" si="51"/>
        <v>INSERT INTO stocks (stock_code, name, marcket_id, category_id, share_unit_number, is_nikkei225) VALUES(8585,'(株)オリエントコーポレーション',1,14,'100',0);</v>
      </c>
    </row>
    <row r="3277" spans="1:12" x14ac:dyDescent="0.2">
      <c r="A3277">
        <v>8586</v>
      </c>
      <c r="B3277" t="s">
        <v>3320</v>
      </c>
      <c r="C3277" t="s">
        <v>5</v>
      </c>
      <c r="D3277">
        <f>VLOOKUP(C3277,市場名!$A$1:$B$14,2,FALSE)</f>
        <v>1</v>
      </c>
      <c r="E3277" t="s">
        <v>358</v>
      </c>
      <c r="F3277">
        <f>VLOOKUP(E3277,業種分類!$A$1:$B$34,2,FALSE)</f>
        <v>14</v>
      </c>
      <c r="G3277">
        <v>100</v>
      </c>
      <c r="H3277">
        <v>0</v>
      </c>
      <c r="J3277" t="s">
        <v>3901</v>
      </c>
      <c r="K3277" t="s">
        <v>3897</v>
      </c>
      <c r="L3277" t="str">
        <f t="shared" si="51"/>
        <v>INSERT INTO stocks (stock_code, name, marcket_id, category_id, share_unit_number, is_nikkei225) VALUES(8586,'日立キャピタル(株)',1,14,'100',0);</v>
      </c>
    </row>
    <row r="3278" spans="1:12" x14ac:dyDescent="0.2">
      <c r="A3278">
        <v>8589</v>
      </c>
      <c r="B3278" t="s">
        <v>3321</v>
      </c>
      <c r="C3278" t="s">
        <v>5</v>
      </c>
      <c r="D3278">
        <f>VLOOKUP(C3278,市場名!$A$1:$B$14,2,FALSE)</f>
        <v>1</v>
      </c>
      <c r="E3278" t="s">
        <v>358</v>
      </c>
      <c r="F3278">
        <f>VLOOKUP(E3278,業種分類!$A$1:$B$34,2,FALSE)</f>
        <v>14</v>
      </c>
      <c r="G3278">
        <v>100</v>
      </c>
      <c r="H3278">
        <v>0</v>
      </c>
      <c r="J3278" t="s">
        <v>3901</v>
      </c>
      <c r="K3278" t="s">
        <v>3897</v>
      </c>
      <c r="L3278" t="str">
        <f t="shared" si="51"/>
        <v>INSERT INTO stocks (stock_code, name, marcket_id, category_id, share_unit_number, is_nikkei225) VALUES(8589,'(株)アプラスフィナンシャル',1,14,'100',0);</v>
      </c>
    </row>
    <row r="3279" spans="1:12" x14ac:dyDescent="0.2">
      <c r="A3279">
        <v>8591</v>
      </c>
      <c r="B3279" t="s">
        <v>3322</v>
      </c>
      <c r="C3279" t="s">
        <v>5</v>
      </c>
      <c r="D3279">
        <f>VLOOKUP(C3279,市場名!$A$1:$B$14,2,FALSE)</f>
        <v>1</v>
      </c>
      <c r="E3279" t="s">
        <v>358</v>
      </c>
      <c r="F3279">
        <f>VLOOKUP(E3279,業種分類!$A$1:$B$34,2,FALSE)</f>
        <v>14</v>
      </c>
      <c r="G3279">
        <v>100</v>
      </c>
      <c r="H3279">
        <v>0</v>
      </c>
      <c r="J3279" t="s">
        <v>3901</v>
      </c>
      <c r="K3279" t="s">
        <v>3897</v>
      </c>
      <c r="L3279" t="str">
        <f t="shared" si="51"/>
        <v>INSERT INTO stocks (stock_code, name, marcket_id, category_id, share_unit_number, is_nikkei225) VALUES(8591,'オリックス(株)',1,14,'100',0);</v>
      </c>
    </row>
    <row r="3280" spans="1:12" x14ac:dyDescent="0.2">
      <c r="A3280">
        <v>8593</v>
      </c>
      <c r="B3280" t="s">
        <v>3323</v>
      </c>
      <c r="C3280" t="s">
        <v>5</v>
      </c>
      <c r="D3280">
        <f>VLOOKUP(C3280,市場名!$A$1:$B$14,2,FALSE)</f>
        <v>1</v>
      </c>
      <c r="E3280" t="s">
        <v>358</v>
      </c>
      <c r="F3280">
        <f>VLOOKUP(E3280,業種分類!$A$1:$B$34,2,FALSE)</f>
        <v>14</v>
      </c>
      <c r="G3280">
        <v>100</v>
      </c>
      <c r="H3280">
        <v>0</v>
      </c>
      <c r="J3280" t="s">
        <v>3901</v>
      </c>
      <c r="K3280" t="s">
        <v>3897</v>
      </c>
      <c r="L3280" t="str">
        <f t="shared" si="51"/>
        <v>INSERT INTO stocks (stock_code, name, marcket_id, category_id, share_unit_number, is_nikkei225) VALUES(8593,'三菱ＵＦＪリース(株)',1,14,'100',0);</v>
      </c>
    </row>
    <row r="3281" spans="1:12" x14ac:dyDescent="0.2">
      <c r="A3281">
        <v>8594</v>
      </c>
      <c r="B3281" t="s">
        <v>3324</v>
      </c>
      <c r="C3281" t="s">
        <v>75</v>
      </c>
      <c r="D3281">
        <f>VLOOKUP(C3281,市場名!$A$1:$B$14,2,FALSE)</f>
        <v>8</v>
      </c>
      <c r="E3281" t="s">
        <v>358</v>
      </c>
      <c r="F3281">
        <f>VLOOKUP(E3281,業種分類!$A$1:$B$34,2,FALSE)</f>
        <v>14</v>
      </c>
      <c r="G3281">
        <v>100</v>
      </c>
      <c r="H3281">
        <v>0</v>
      </c>
      <c r="J3281" t="s">
        <v>3901</v>
      </c>
      <c r="K3281" t="s">
        <v>3897</v>
      </c>
      <c r="L3281" t="str">
        <f t="shared" si="51"/>
        <v>INSERT INTO stocks (stock_code, name, marcket_id, category_id, share_unit_number, is_nikkei225) VALUES(8594,'中道リース(株)',8,14,'100',0);</v>
      </c>
    </row>
    <row r="3282" spans="1:12" x14ac:dyDescent="0.2">
      <c r="A3282">
        <v>8595</v>
      </c>
      <c r="B3282" t="s">
        <v>3325</v>
      </c>
      <c r="C3282" t="s">
        <v>5</v>
      </c>
      <c r="D3282">
        <f>VLOOKUP(C3282,市場名!$A$1:$B$14,2,FALSE)</f>
        <v>1</v>
      </c>
      <c r="E3282" t="s">
        <v>662</v>
      </c>
      <c r="F3282">
        <f>VLOOKUP(E3282,業種分類!$A$1:$B$34,2,FALSE)</f>
        <v>21</v>
      </c>
      <c r="G3282">
        <v>100</v>
      </c>
      <c r="H3282">
        <v>0</v>
      </c>
      <c r="J3282" t="s">
        <v>3901</v>
      </c>
      <c r="K3282" t="s">
        <v>3897</v>
      </c>
      <c r="L3282" t="str">
        <f t="shared" si="51"/>
        <v>INSERT INTO stocks (stock_code, name, marcket_id, category_id, share_unit_number, is_nikkei225) VALUES(8595,'(株)ジャフコ',1,21,'100',0);</v>
      </c>
    </row>
    <row r="3283" spans="1:12" x14ac:dyDescent="0.2">
      <c r="A3283">
        <v>8596</v>
      </c>
      <c r="B3283" t="s">
        <v>3326</v>
      </c>
      <c r="C3283" t="s">
        <v>5</v>
      </c>
      <c r="D3283">
        <f>VLOOKUP(C3283,市場名!$A$1:$B$14,2,FALSE)</f>
        <v>1</v>
      </c>
      <c r="E3283" t="s">
        <v>358</v>
      </c>
      <c r="F3283">
        <f>VLOOKUP(E3283,業種分類!$A$1:$B$34,2,FALSE)</f>
        <v>14</v>
      </c>
      <c r="G3283">
        <v>100</v>
      </c>
      <c r="H3283">
        <v>0</v>
      </c>
      <c r="J3283" t="s">
        <v>3901</v>
      </c>
      <c r="K3283" t="s">
        <v>3897</v>
      </c>
      <c r="L3283" t="str">
        <f t="shared" si="51"/>
        <v>INSERT INTO stocks (stock_code, name, marcket_id, category_id, share_unit_number, is_nikkei225) VALUES(8596,'(株)九州リースサービス',1,14,'100',0);</v>
      </c>
    </row>
    <row r="3284" spans="1:12" x14ac:dyDescent="0.2">
      <c r="A3284">
        <v>8600</v>
      </c>
      <c r="B3284" t="s">
        <v>3327</v>
      </c>
      <c r="C3284" t="s">
        <v>5</v>
      </c>
      <c r="D3284">
        <f>VLOOKUP(C3284,市場名!$A$1:$B$14,2,FALSE)</f>
        <v>1</v>
      </c>
      <c r="E3284" t="s">
        <v>2594</v>
      </c>
      <c r="F3284">
        <f>VLOOKUP(E3284,業種分類!$A$1:$B$34,2,FALSE)</f>
        <v>29</v>
      </c>
      <c r="G3284">
        <v>100</v>
      </c>
      <c r="H3284">
        <v>0</v>
      </c>
      <c r="J3284" t="s">
        <v>3901</v>
      </c>
      <c r="K3284" t="s">
        <v>3897</v>
      </c>
      <c r="L3284" t="str">
        <f t="shared" si="51"/>
        <v>INSERT INTO stocks (stock_code, name, marcket_id, category_id, share_unit_number, is_nikkei225) VALUES(8600,'トモニホールディングス(株)',1,29,'100',0);</v>
      </c>
    </row>
    <row r="3285" spans="1:12" x14ac:dyDescent="0.2">
      <c r="A3285">
        <v>8601</v>
      </c>
      <c r="B3285" t="s">
        <v>3328</v>
      </c>
      <c r="C3285" t="s">
        <v>5</v>
      </c>
      <c r="D3285">
        <f>VLOOKUP(C3285,市場名!$A$1:$B$14,2,FALSE)</f>
        <v>1</v>
      </c>
      <c r="E3285" t="s">
        <v>662</v>
      </c>
      <c r="F3285">
        <f>VLOOKUP(E3285,業種分類!$A$1:$B$34,2,FALSE)</f>
        <v>21</v>
      </c>
      <c r="G3285">
        <v>100</v>
      </c>
      <c r="H3285">
        <v>1</v>
      </c>
      <c r="J3285" t="s">
        <v>3901</v>
      </c>
      <c r="K3285" t="s">
        <v>3897</v>
      </c>
      <c r="L3285" t="str">
        <f t="shared" si="51"/>
        <v>INSERT INTO stocks (stock_code, name, marcket_id, category_id, share_unit_number, is_nikkei225) VALUES(8601,'(株)大和証券グループ本社',1,21,'100',1);</v>
      </c>
    </row>
    <row r="3286" spans="1:12" x14ac:dyDescent="0.2">
      <c r="A3286">
        <v>8604</v>
      </c>
      <c r="B3286" t="s">
        <v>3329</v>
      </c>
      <c r="C3286" t="s">
        <v>5</v>
      </c>
      <c r="D3286">
        <f>VLOOKUP(C3286,市場名!$A$1:$B$14,2,FALSE)</f>
        <v>1</v>
      </c>
      <c r="E3286" t="s">
        <v>662</v>
      </c>
      <c r="F3286">
        <f>VLOOKUP(E3286,業種分類!$A$1:$B$34,2,FALSE)</f>
        <v>21</v>
      </c>
      <c r="G3286">
        <v>100</v>
      </c>
      <c r="H3286">
        <v>1</v>
      </c>
      <c r="J3286" t="s">
        <v>3901</v>
      </c>
      <c r="K3286" t="s">
        <v>3897</v>
      </c>
      <c r="L3286" t="str">
        <f t="shared" si="51"/>
        <v>INSERT INTO stocks (stock_code, name, marcket_id, category_id, share_unit_number, is_nikkei225) VALUES(8604,'野村ホールディングス(株)',1,21,'100',1);</v>
      </c>
    </row>
    <row r="3287" spans="1:12" x14ac:dyDescent="0.2">
      <c r="A3287">
        <v>8609</v>
      </c>
      <c r="B3287" t="s">
        <v>3330</v>
      </c>
      <c r="C3287" t="s">
        <v>5</v>
      </c>
      <c r="D3287">
        <f>VLOOKUP(C3287,市場名!$A$1:$B$14,2,FALSE)</f>
        <v>1</v>
      </c>
      <c r="E3287" t="s">
        <v>662</v>
      </c>
      <c r="F3287">
        <f>VLOOKUP(E3287,業種分類!$A$1:$B$34,2,FALSE)</f>
        <v>21</v>
      </c>
      <c r="G3287">
        <v>100</v>
      </c>
      <c r="H3287">
        <v>0</v>
      </c>
      <c r="J3287" t="s">
        <v>3901</v>
      </c>
      <c r="K3287" t="s">
        <v>3897</v>
      </c>
      <c r="L3287" t="str">
        <f t="shared" si="51"/>
        <v>INSERT INTO stocks (stock_code, name, marcket_id, category_id, share_unit_number, is_nikkei225) VALUES(8609,'(株)岡三証券グループ',1,21,'100',0);</v>
      </c>
    </row>
    <row r="3288" spans="1:12" x14ac:dyDescent="0.2">
      <c r="A3288">
        <v>8613</v>
      </c>
      <c r="B3288" t="s">
        <v>3331</v>
      </c>
      <c r="C3288" t="s">
        <v>5</v>
      </c>
      <c r="D3288">
        <f>VLOOKUP(C3288,市場名!$A$1:$B$14,2,FALSE)</f>
        <v>1</v>
      </c>
      <c r="E3288" t="s">
        <v>662</v>
      </c>
      <c r="F3288">
        <f>VLOOKUP(E3288,業種分類!$A$1:$B$34,2,FALSE)</f>
        <v>21</v>
      </c>
      <c r="G3288">
        <v>100</v>
      </c>
      <c r="H3288">
        <v>0</v>
      </c>
      <c r="J3288" t="s">
        <v>3901</v>
      </c>
      <c r="K3288" t="s">
        <v>3897</v>
      </c>
      <c r="L3288" t="str">
        <f t="shared" si="51"/>
        <v>INSERT INTO stocks (stock_code, name, marcket_id, category_id, share_unit_number, is_nikkei225) VALUES(8613,'丸三証券(株)',1,21,'100',0);</v>
      </c>
    </row>
    <row r="3289" spans="1:12" x14ac:dyDescent="0.2">
      <c r="A3289">
        <v>8614</v>
      </c>
      <c r="B3289" t="s">
        <v>3332</v>
      </c>
      <c r="C3289" t="s">
        <v>5</v>
      </c>
      <c r="D3289">
        <f>VLOOKUP(C3289,市場名!$A$1:$B$14,2,FALSE)</f>
        <v>1</v>
      </c>
      <c r="E3289" t="s">
        <v>662</v>
      </c>
      <c r="F3289">
        <f>VLOOKUP(E3289,業種分類!$A$1:$B$34,2,FALSE)</f>
        <v>21</v>
      </c>
      <c r="G3289">
        <v>100</v>
      </c>
      <c r="H3289">
        <v>0</v>
      </c>
      <c r="J3289" t="s">
        <v>3901</v>
      </c>
      <c r="K3289" t="s">
        <v>3897</v>
      </c>
      <c r="L3289" t="str">
        <f t="shared" si="51"/>
        <v>INSERT INTO stocks (stock_code, name, marcket_id, category_id, share_unit_number, is_nikkei225) VALUES(8614,'東洋証券(株)',1,21,'100',0);</v>
      </c>
    </row>
    <row r="3290" spans="1:12" x14ac:dyDescent="0.2">
      <c r="A3290">
        <v>8616</v>
      </c>
      <c r="B3290" t="s">
        <v>3333</v>
      </c>
      <c r="C3290" t="s">
        <v>5</v>
      </c>
      <c r="D3290">
        <f>VLOOKUP(C3290,市場名!$A$1:$B$14,2,FALSE)</f>
        <v>1</v>
      </c>
      <c r="E3290" t="s">
        <v>662</v>
      </c>
      <c r="F3290">
        <f>VLOOKUP(E3290,業種分類!$A$1:$B$34,2,FALSE)</f>
        <v>21</v>
      </c>
      <c r="G3290">
        <v>100</v>
      </c>
      <c r="H3290">
        <v>0</v>
      </c>
      <c r="J3290" t="s">
        <v>3901</v>
      </c>
      <c r="K3290" t="s">
        <v>3897</v>
      </c>
      <c r="L3290" t="str">
        <f t="shared" si="51"/>
        <v>INSERT INTO stocks (stock_code, name, marcket_id, category_id, share_unit_number, is_nikkei225) VALUES(8616,'東海東京フィナンシャル・ホールディングス(株)',1,21,'100',0);</v>
      </c>
    </row>
    <row r="3291" spans="1:12" x14ac:dyDescent="0.2">
      <c r="A3291">
        <v>8617</v>
      </c>
      <c r="B3291" t="s">
        <v>3334</v>
      </c>
      <c r="C3291" t="s">
        <v>5</v>
      </c>
      <c r="D3291">
        <f>VLOOKUP(C3291,市場名!$A$1:$B$14,2,FALSE)</f>
        <v>1</v>
      </c>
      <c r="E3291" t="s">
        <v>662</v>
      </c>
      <c r="F3291">
        <f>VLOOKUP(E3291,業種分類!$A$1:$B$34,2,FALSE)</f>
        <v>21</v>
      </c>
      <c r="G3291">
        <v>100</v>
      </c>
      <c r="H3291">
        <v>0</v>
      </c>
      <c r="J3291" t="s">
        <v>3901</v>
      </c>
      <c r="K3291" t="s">
        <v>3897</v>
      </c>
      <c r="L3291" t="str">
        <f t="shared" si="51"/>
        <v>INSERT INTO stocks (stock_code, name, marcket_id, category_id, share_unit_number, is_nikkei225) VALUES(8617,'光世証券(株)',1,21,'100',0);</v>
      </c>
    </row>
    <row r="3292" spans="1:12" x14ac:dyDescent="0.2">
      <c r="A3292">
        <v>8622</v>
      </c>
      <c r="B3292" t="s">
        <v>3335</v>
      </c>
      <c r="C3292" t="s">
        <v>5</v>
      </c>
      <c r="D3292">
        <f>VLOOKUP(C3292,市場名!$A$1:$B$14,2,FALSE)</f>
        <v>1</v>
      </c>
      <c r="E3292" t="s">
        <v>662</v>
      </c>
      <c r="F3292">
        <f>VLOOKUP(E3292,業種分類!$A$1:$B$34,2,FALSE)</f>
        <v>21</v>
      </c>
      <c r="G3292">
        <v>100</v>
      </c>
      <c r="H3292">
        <v>0</v>
      </c>
      <c r="J3292" t="s">
        <v>3901</v>
      </c>
      <c r="K3292" t="s">
        <v>3897</v>
      </c>
      <c r="L3292" t="str">
        <f t="shared" si="51"/>
        <v>INSERT INTO stocks (stock_code, name, marcket_id, category_id, share_unit_number, is_nikkei225) VALUES(8622,'水戸証券(株)',1,21,'100',0);</v>
      </c>
    </row>
    <row r="3293" spans="1:12" x14ac:dyDescent="0.2">
      <c r="A3293">
        <v>8624</v>
      </c>
      <c r="B3293" t="s">
        <v>3336</v>
      </c>
      <c r="C3293" t="s">
        <v>5</v>
      </c>
      <c r="D3293">
        <f>VLOOKUP(C3293,市場名!$A$1:$B$14,2,FALSE)</f>
        <v>1</v>
      </c>
      <c r="E3293" t="s">
        <v>662</v>
      </c>
      <c r="F3293">
        <f>VLOOKUP(E3293,業種分類!$A$1:$B$34,2,FALSE)</f>
        <v>21</v>
      </c>
      <c r="G3293">
        <v>100</v>
      </c>
      <c r="H3293">
        <v>0</v>
      </c>
      <c r="J3293" t="s">
        <v>3901</v>
      </c>
      <c r="K3293" t="s">
        <v>3897</v>
      </c>
      <c r="L3293" t="str">
        <f t="shared" si="51"/>
        <v>INSERT INTO stocks (stock_code, name, marcket_id, category_id, share_unit_number, is_nikkei225) VALUES(8624,'いちよし証券(株)',1,21,'100',0);</v>
      </c>
    </row>
    <row r="3294" spans="1:12" x14ac:dyDescent="0.2">
      <c r="A3294">
        <v>8628</v>
      </c>
      <c r="B3294" t="s">
        <v>3337</v>
      </c>
      <c r="C3294" t="s">
        <v>5</v>
      </c>
      <c r="D3294">
        <f>VLOOKUP(C3294,市場名!$A$1:$B$14,2,FALSE)</f>
        <v>1</v>
      </c>
      <c r="E3294" t="s">
        <v>662</v>
      </c>
      <c r="F3294">
        <f>VLOOKUP(E3294,業種分類!$A$1:$B$34,2,FALSE)</f>
        <v>21</v>
      </c>
      <c r="G3294">
        <v>100</v>
      </c>
      <c r="H3294">
        <v>1</v>
      </c>
      <c r="J3294" t="s">
        <v>3901</v>
      </c>
      <c r="K3294" t="s">
        <v>3897</v>
      </c>
      <c r="L3294" t="str">
        <f t="shared" si="51"/>
        <v>INSERT INTO stocks (stock_code, name, marcket_id, category_id, share_unit_number, is_nikkei225) VALUES(8628,'松井証券(株)',1,21,'100',1);</v>
      </c>
    </row>
    <row r="3295" spans="1:12" x14ac:dyDescent="0.2">
      <c r="A3295">
        <v>8630</v>
      </c>
      <c r="B3295" t="s">
        <v>3338</v>
      </c>
      <c r="C3295" t="s">
        <v>5</v>
      </c>
      <c r="D3295">
        <f>VLOOKUP(C3295,市場名!$A$1:$B$14,2,FALSE)</f>
        <v>1</v>
      </c>
      <c r="E3295" t="s">
        <v>2596</v>
      </c>
      <c r="F3295">
        <f>VLOOKUP(E3295,業種分類!$A$1:$B$34,2,FALSE)</f>
        <v>30</v>
      </c>
      <c r="G3295">
        <v>100</v>
      </c>
      <c r="H3295">
        <v>1</v>
      </c>
      <c r="J3295" t="s">
        <v>3901</v>
      </c>
      <c r="K3295" t="s">
        <v>3897</v>
      </c>
      <c r="L3295" t="str">
        <f t="shared" si="51"/>
        <v>INSERT INTO stocks (stock_code, name, marcket_id, category_id, share_unit_number, is_nikkei225) VALUES(8630,'ＳＯＭＰＯホールディングス(株)',1,30,'100',1);</v>
      </c>
    </row>
    <row r="3296" spans="1:12" x14ac:dyDescent="0.2">
      <c r="A3296">
        <v>8692</v>
      </c>
      <c r="B3296" t="s">
        <v>3339</v>
      </c>
      <c r="C3296" t="s">
        <v>5</v>
      </c>
      <c r="D3296">
        <f>VLOOKUP(C3296,市場名!$A$1:$B$14,2,FALSE)</f>
        <v>1</v>
      </c>
      <c r="E3296" t="s">
        <v>662</v>
      </c>
      <c r="F3296">
        <f>VLOOKUP(E3296,業種分類!$A$1:$B$34,2,FALSE)</f>
        <v>21</v>
      </c>
      <c r="G3296">
        <v>100</v>
      </c>
      <c r="H3296">
        <v>0</v>
      </c>
      <c r="J3296" t="s">
        <v>3901</v>
      </c>
      <c r="K3296" t="s">
        <v>3897</v>
      </c>
      <c r="L3296" t="str">
        <f t="shared" si="51"/>
        <v>INSERT INTO stocks (stock_code, name, marcket_id, category_id, share_unit_number, is_nikkei225) VALUES(8692,'(株)だいこう証券ビジネス',1,21,'100',0);</v>
      </c>
    </row>
    <row r="3297" spans="1:12" x14ac:dyDescent="0.2">
      <c r="A3297">
        <v>8697</v>
      </c>
      <c r="B3297" t="s">
        <v>3340</v>
      </c>
      <c r="C3297" t="s">
        <v>5</v>
      </c>
      <c r="D3297">
        <f>VLOOKUP(C3297,市場名!$A$1:$B$14,2,FALSE)</f>
        <v>1</v>
      </c>
      <c r="E3297" t="s">
        <v>358</v>
      </c>
      <c r="F3297">
        <f>VLOOKUP(E3297,業種分類!$A$1:$B$34,2,FALSE)</f>
        <v>14</v>
      </c>
      <c r="G3297">
        <v>100</v>
      </c>
      <c r="H3297">
        <v>0</v>
      </c>
      <c r="J3297" t="s">
        <v>3901</v>
      </c>
      <c r="K3297" t="s">
        <v>3897</v>
      </c>
      <c r="L3297" t="str">
        <f t="shared" si="51"/>
        <v>INSERT INTO stocks (stock_code, name, marcket_id, category_id, share_unit_number, is_nikkei225) VALUES(8697,'(株)日本取引所グループ',1,14,'100',0);</v>
      </c>
    </row>
    <row r="3298" spans="1:12" x14ac:dyDescent="0.2">
      <c r="A3298">
        <v>8698</v>
      </c>
      <c r="B3298" t="s">
        <v>3341</v>
      </c>
      <c r="C3298" t="s">
        <v>5</v>
      </c>
      <c r="D3298">
        <f>VLOOKUP(C3298,市場名!$A$1:$B$14,2,FALSE)</f>
        <v>1</v>
      </c>
      <c r="E3298" t="s">
        <v>662</v>
      </c>
      <c r="F3298">
        <f>VLOOKUP(E3298,業種分類!$A$1:$B$34,2,FALSE)</f>
        <v>21</v>
      </c>
      <c r="G3298">
        <v>100</v>
      </c>
      <c r="H3298">
        <v>0</v>
      </c>
      <c r="J3298" t="s">
        <v>3901</v>
      </c>
      <c r="K3298" t="s">
        <v>3897</v>
      </c>
      <c r="L3298" t="str">
        <f t="shared" si="51"/>
        <v>INSERT INTO stocks (stock_code, name, marcket_id, category_id, share_unit_number, is_nikkei225) VALUES(8698,'マネックスグループ(株)',1,21,'100',0);</v>
      </c>
    </row>
    <row r="3299" spans="1:12" x14ac:dyDescent="0.2">
      <c r="A3299">
        <v>8699</v>
      </c>
      <c r="B3299" t="s">
        <v>3342</v>
      </c>
      <c r="C3299" t="s">
        <v>15</v>
      </c>
      <c r="D3299">
        <f>VLOOKUP(C3299,市場名!$A$1:$B$14,2,FALSE)</f>
        <v>5</v>
      </c>
      <c r="E3299" t="s">
        <v>662</v>
      </c>
      <c r="F3299">
        <f>VLOOKUP(E3299,業種分類!$A$1:$B$34,2,FALSE)</f>
        <v>21</v>
      </c>
      <c r="G3299">
        <v>100</v>
      </c>
      <c r="H3299">
        <v>0</v>
      </c>
      <c r="J3299" t="s">
        <v>3901</v>
      </c>
      <c r="K3299" t="s">
        <v>3897</v>
      </c>
      <c r="L3299" t="str">
        <f t="shared" si="51"/>
        <v>INSERT INTO stocks (stock_code, name, marcket_id, category_id, share_unit_number, is_nikkei225) VALUES(8699,'澤田ホールディングス(株)',5,21,'100',0);</v>
      </c>
    </row>
    <row r="3300" spans="1:12" x14ac:dyDescent="0.2">
      <c r="A3300">
        <v>8700</v>
      </c>
      <c r="B3300" t="s">
        <v>3343</v>
      </c>
      <c r="C3300" t="s">
        <v>15</v>
      </c>
      <c r="D3300">
        <f>VLOOKUP(C3300,市場名!$A$1:$B$14,2,FALSE)</f>
        <v>5</v>
      </c>
      <c r="E3300" t="s">
        <v>662</v>
      </c>
      <c r="F3300">
        <f>VLOOKUP(E3300,業種分類!$A$1:$B$34,2,FALSE)</f>
        <v>21</v>
      </c>
      <c r="G3300">
        <v>100</v>
      </c>
      <c r="H3300">
        <v>0</v>
      </c>
      <c r="J3300" t="s">
        <v>3901</v>
      </c>
      <c r="K3300" t="s">
        <v>3897</v>
      </c>
      <c r="L3300" t="str">
        <f t="shared" si="51"/>
        <v>INSERT INTO stocks (stock_code, name, marcket_id, category_id, share_unit_number, is_nikkei225) VALUES(8700,'丸八証券(株)',5,21,'100',0);</v>
      </c>
    </row>
    <row r="3301" spans="1:12" x14ac:dyDescent="0.2">
      <c r="A3301">
        <v>8704</v>
      </c>
      <c r="B3301" t="s">
        <v>3344</v>
      </c>
      <c r="C3301" t="s">
        <v>15</v>
      </c>
      <c r="D3301">
        <f>VLOOKUP(C3301,市場名!$A$1:$B$14,2,FALSE)</f>
        <v>5</v>
      </c>
      <c r="E3301" t="s">
        <v>662</v>
      </c>
      <c r="F3301">
        <f>VLOOKUP(E3301,業種分類!$A$1:$B$34,2,FALSE)</f>
        <v>21</v>
      </c>
      <c r="G3301">
        <v>100</v>
      </c>
      <c r="H3301">
        <v>0</v>
      </c>
      <c r="J3301" t="s">
        <v>3901</v>
      </c>
      <c r="K3301" t="s">
        <v>3897</v>
      </c>
      <c r="L3301" t="str">
        <f t="shared" si="51"/>
        <v>INSERT INTO stocks (stock_code, name, marcket_id, category_id, share_unit_number, is_nikkei225) VALUES(8704,'トレイダーズホールディングス(株)',5,21,'100',0);</v>
      </c>
    </row>
    <row r="3302" spans="1:12" x14ac:dyDescent="0.2">
      <c r="A3302">
        <v>8705</v>
      </c>
      <c r="B3302" t="s">
        <v>3345</v>
      </c>
      <c r="C3302" t="s">
        <v>15</v>
      </c>
      <c r="D3302">
        <f>VLOOKUP(C3302,市場名!$A$1:$B$14,2,FALSE)</f>
        <v>5</v>
      </c>
      <c r="E3302" t="s">
        <v>662</v>
      </c>
      <c r="F3302">
        <f>VLOOKUP(E3302,業種分類!$A$1:$B$34,2,FALSE)</f>
        <v>21</v>
      </c>
      <c r="G3302">
        <v>100</v>
      </c>
      <c r="H3302">
        <v>0</v>
      </c>
      <c r="J3302" t="s">
        <v>3901</v>
      </c>
      <c r="K3302" t="s">
        <v>3897</v>
      </c>
      <c r="L3302" t="str">
        <f t="shared" si="51"/>
        <v>INSERT INTO stocks (stock_code, name, marcket_id, category_id, share_unit_number, is_nikkei225) VALUES(8705,'岡藤ホールディングス(株)',5,21,'100',0);</v>
      </c>
    </row>
    <row r="3303" spans="1:12" x14ac:dyDescent="0.2">
      <c r="A3303">
        <v>8706</v>
      </c>
      <c r="B3303" t="s">
        <v>3346</v>
      </c>
      <c r="C3303" t="s">
        <v>5</v>
      </c>
      <c r="D3303">
        <f>VLOOKUP(C3303,市場名!$A$1:$B$14,2,FALSE)</f>
        <v>1</v>
      </c>
      <c r="E3303" t="s">
        <v>662</v>
      </c>
      <c r="F3303">
        <f>VLOOKUP(E3303,業種分類!$A$1:$B$34,2,FALSE)</f>
        <v>21</v>
      </c>
      <c r="G3303">
        <v>100</v>
      </c>
      <c r="H3303">
        <v>0</v>
      </c>
      <c r="J3303" t="s">
        <v>3901</v>
      </c>
      <c r="K3303" t="s">
        <v>3897</v>
      </c>
      <c r="L3303" t="str">
        <f t="shared" si="51"/>
        <v>INSERT INTO stocks (stock_code, name, marcket_id, category_id, share_unit_number, is_nikkei225) VALUES(8706,'極東証券(株)',1,21,'100',0);</v>
      </c>
    </row>
    <row r="3304" spans="1:12" x14ac:dyDescent="0.2">
      <c r="A3304">
        <v>8707</v>
      </c>
      <c r="B3304" t="s">
        <v>3347</v>
      </c>
      <c r="C3304" t="s">
        <v>5</v>
      </c>
      <c r="D3304">
        <f>VLOOKUP(C3304,市場名!$A$1:$B$14,2,FALSE)</f>
        <v>1</v>
      </c>
      <c r="E3304" t="s">
        <v>662</v>
      </c>
      <c r="F3304">
        <f>VLOOKUP(E3304,業種分類!$A$1:$B$34,2,FALSE)</f>
        <v>21</v>
      </c>
      <c r="G3304">
        <v>100</v>
      </c>
      <c r="H3304">
        <v>0</v>
      </c>
      <c r="J3304" t="s">
        <v>3901</v>
      </c>
      <c r="K3304" t="s">
        <v>3897</v>
      </c>
      <c r="L3304" t="str">
        <f t="shared" si="51"/>
        <v>INSERT INTO stocks (stock_code, name, marcket_id, category_id, share_unit_number, is_nikkei225) VALUES(8707,'岩井コスモホールディングス(株)',1,21,'100',0);</v>
      </c>
    </row>
    <row r="3305" spans="1:12" x14ac:dyDescent="0.2">
      <c r="A3305">
        <v>8708</v>
      </c>
      <c r="B3305" t="s">
        <v>3348</v>
      </c>
      <c r="C3305" t="s">
        <v>5</v>
      </c>
      <c r="D3305">
        <f>VLOOKUP(C3305,市場名!$A$1:$B$14,2,FALSE)</f>
        <v>1</v>
      </c>
      <c r="E3305" t="s">
        <v>662</v>
      </c>
      <c r="F3305">
        <f>VLOOKUP(E3305,業種分類!$A$1:$B$34,2,FALSE)</f>
        <v>21</v>
      </c>
      <c r="G3305">
        <v>100</v>
      </c>
      <c r="H3305">
        <v>0</v>
      </c>
      <c r="J3305" t="s">
        <v>3901</v>
      </c>
      <c r="K3305" t="s">
        <v>3897</v>
      </c>
      <c r="L3305" t="str">
        <f t="shared" si="51"/>
        <v>INSERT INTO stocks (stock_code, name, marcket_id, category_id, share_unit_number, is_nikkei225) VALUES(8708,'藍澤證券(株)',1,21,'100',0);</v>
      </c>
    </row>
    <row r="3306" spans="1:12" x14ac:dyDescent="0.2">
      <c r="A3306">
        <v>8709</v>
      </c>
      <c r="B3306" t="s">
        <v>3349</v>
      </c>
      <c r="C3306" t="s">
        <v>15</v>
      </c>
      <c r="D3306">
        <f>VLOOKUP(C3306,市場名!$A$1:$B$14,2,FALSE)</f>
        <v>5</v>
      </c>
      <c r="E3306" t="s">
        <v>662</v>
      </c>
      <c r="F3306">
        <f>VLOOKUP(E3306,業種分類!$A$1:$B$34,2,FALSE)</f>
        <v>21</v>
      </c>
      <c r="G3306">
        <v>100</v>
      </c>
      <c r="H3306">
        <v>0</v>
      </c>
      <c r="J3306" t="s">
        <v>3901</v>
      </c>
      <c r="K3306" t="s">
        <v>3897</v>
      </c>
      <c r="L3306" t="str">
        <f t="shared" si="51"/>
        <v>INSERT INTO stocks (stock_code, name, marcket_id, category_id, share_unit_number, is_nikkei225) VALUES(8709,'インヴァスト証券(株)',5,21,'100',0);</v>
      </c>
    </row>
    <row r="3307" spans="1:12" x14ac:dyDescent="0.2">
      <c r="A3307">
        <v>8713</v>
      </c>
      <c r="B3307" t="s">
        <v>3350</v>
      </c>
      <c r="C3307" t="s">
        <v>5</v>
      </c>
      <c r="D3307">
        <f>VLOOKUP(C3307,市場名!$A$1:$B$14,2,FALSE)</f>
        <v>1</v>
      </c>
      <c r="E3307" t="s">
        <v>2594</v>
      </c>
      <c r="F3307">
        <f>VLOOKUP(E3307,業種分類!$A$1:$B$34,2,FALSE)</f>
        <v>29</v>
      </c>
      <c r="G3307">
        <v>100</v>
      </c>
      <c r="H3307">
        <v>0</v>
      </c>
      <c r="J3307" t="s">
        <v>3901</v>
      </c>
      <c r="K3307" t="s">
        <v>3897</v>
      </c>
      <c r="L3307" t="str">
        <f t="shared" si="51"/>
        <v>INSERT INTO stocks (stock_code, name, marcket_id, category_id, share_unit_number, is_nikkei225) VALUES(8713,'フィデアホールディングス(株)',1,29,'100',0);</v>
      </c>
    </row>
    <row r="3308" spans="1:12" x14ac:dyDescent="0.2">
      <c r="A3308">
        <v>8714</v>
      </c>
      <c r="B3308" t="s">
        <v>3351</v>
      </c>
      <c r="C3308" t="s">
        <v>5</v>
      </c>
      <c r="D3308">
        <f>VLOOKUP(C3308,市場名!$A$1:$B$14,2,FALSE)</f>
        <v>1</v>
      </c>
      <c r="E3308" t="s">
        <v>2594</v>
      </c>
      <c r="F3308">
        <f>VLOOKUP(E3308,業種分類!$A$1:$B$34,2,FALSE)</f>
        <v>29</v>
      </c>
      <c r="G3308">
        <v>100</v>
      </c>
      <c r="H3308">
        <v>0</v>
      </c>
      <c r="J3308" t="s">
        <v>3901</v>
      </c>
      <c r="K3308" t="s">
        <v>3897</v>
      </c>
      <c r="L3308" t="str">
        <f t="shared" si="51"/>
        <v>INSERT INTO stocks (stock_code, name, marcket_id, category_id, share_unit_number, is_nikkei225) VALUES(8714,'(株)池田泉州ホールディングス',1,29,'100',0);</v>
      </c>
    </row>
    <row r="3309" spans="1:12" x14ac:dyDescent="0.2">
      <c r="A3309">
        <v>8715</v>
      </c>
      <c r="B3309" t="s">
        <v>3352</v>
      </c>
      <c r="C3309" t="s">
        <v>5</v>
      </c>
      <c r="D3309">
        <f>VLOOKUP(C3309,市場名!$A$1:$B$14,2,FALSE)</f>
        <v>1</v>
      </c>
      <c r="E3309" t="s">
        <v>2596</v>
      </c>
      <c r="F3309">
        <f>VLOOKUP(E3309,業種分類!$A$1:$B$34,2,FALSE)</f>
        <v>30</v>
      </c>
      <c r="G3309">
        <v>100</v>
      </c>
      <c r="H3309">
        <v>0</v>
      </c>
      <c r="J3309" t="s">
        <v>3901</v>
      </c>
      <c r="K3309" t="s">
        <v>3897</v>
      </c>
      <c r="L3309" t="str">
        <f t="shared" si="51"/>
        <v>INSERT INTO stocks (stock_code, name, marcket_id, category_id, share_unit_number, is_nikkei225) VALUES(8715,'アニコム　ホールディングス(株)',1,30,'100',0);</v>
      </c>
    </row>
    <row r="3310" spans="1:12" x14ac:dyDescent="0.2">
      <c r="A3310">
        <v>8725</v>
      </c>
      <c r="B3310" t="s">
        <v>3353</v>
      </c>
      <c r="C3310" t="s">
        <v>5</v>
      </c>
      <c r="D3310">
        <f>VLOOKUP(C3310,市場名!$A$1:$B$14,2,FALSE)</f>
        <v>1</v>
      </c>
      <c r="E3310" t="s">
        <v>2596</v>
      </c>
      <c r="F3310">
        <f>VLOOKUP(E3310,業種分類!$A$1:$B$34,2,FALSE)</f>
        <v>30</v>
      </c>
      <c r="G3310">
        <v>100</v>
      </c>
      <c r="H3310">
        <v>1</v>
      </c>
      <c r="J3310" t="s">
        <v>3901</v>
      </c>
      <c r="K3310" t="s">
        <v>3897</v>
      </c>
      <c r="L3310" t="str">
        <f t="shared" si="51"/>
        <v>INSERT INTO stocks (stock_code, name, marcket_id, category_id, share_unit_number, is_nikkei225) VALUES(8725,'ＭＳ＆ＡＤインシュアランスグループホールディングス(株)',1,30,'100',1);</v>
      </c>
    </row>
    <row r="3311" spans="1:12" x14ac:dyDescent="0.2">
      <c r="A3311">
        <v>8729</v>
      </c>
      <c r="B3311" t="s">
        <v>3354</v>
      </c>
      <c r="C3311" t="s">
        <v>5</v>
      </c>
      <c r="D3311">
        <f>VLOOKUP(C3311,市場名!$A$1:$B$14,2,FALSE)</f>
        <v>1</v>
      </c>
      <c r="E3311" t="s">
        <v>2596</v>
      </c>
      <c r="F3311">
        <f>VLOOKUP(E3311,業種分類!$A$1:$B$34,2,FALSE)</f>
        <v>30</v>
      </c>
      <c r="G3311">
        <v>100</v>
      </c>
      <c r="H3311">
        <v>1</v>
      </c>
      <c r="J3311" t="s">
        <v>3901</v>
      </c>
      <c r="K3311" t="s">
        <v>3897</v>
      </c>
      <c r="L3311" t="str">
        <f t="shared" si="51"/>
        <v>INSERT INTO stocks (stock_code, name, marcket_id, category_id, share_unit_number, is_nikkei225) VALUES(8729,'ソニーフィナンシャルホールディングス(株)',1,30,'100',1);</v>
      </c>
    </row>
    <row r="3312" spans="1:12" x14ac:dyDescent="0.2">
      <c r="A3312">
        <v>8732</v>
      </c>
      <c r="B3312" t="s">
        <v>3355</v>
      </c>
      <c r="C3312" t="s">
        <v>5</v>
      </c>
      <c r="D3312">
        <f>VLOOKUP(C3312,市場名!$A$1:$B$14,2,FALSE)</f>
        <v>1</v>
      </c>
      <c r="E3312" t="s">
        <v>662</v>
      </c>
      <c r="F3312">
        <f>VLOOKUP(E3312,業種分類!$A$1:$B$34,2,FALSE)</f>
        <v>21</v>
      </c>
      <c r="G3312">
        <v>100</v>
      </c>
      <c r="H3312">
        <v>0</v>
      </c>
      <c r="J3312" t="s">
        <v>3901</v>
      </c>
      <c r="K3312" t="s">
        <v>3897</v>
      </c>
      <c r="L3312" t="str">
        <f t="shared" si="51"/>
        <v>INSERT INTO stocks (stock_code, name, marcket_id, category_id, share_unit_number, is_nikkei225) VALUES(8732,'(株)マネーパートナーズグループ',1,21,'100',0);</v>
      </c>
    </row>
    <row r="3313" spans="1:12" x14ac:dyDescent="0.2">
      <c r="A3313">
        <v>8737</v>
      </c>
      <c r="B3313" t="s">
        <v>3356</v>
      </c>
      <c r="C3313" t="s">
        <v>37</v>
      </c>
      <c r="D3313">
        <f>VLOOKUP(C3313,市場名!$A$1:$B$14,2,FALSE)</f>
        <v>2</v>
      </c>
      <c r="E3313" t="s">
        <v>662</v>
      </c>
      <c r="F3313">
        <f>VLOOKUP(E3313,業種分類!$A$1:$B$34,2,FALSE)</f>
        <v>21</v>
      </c>
      <c r="G3313">
        <v>100</v>
      </c>
      <c r="H3313">
        <v>0</v>
      </c>
      <c r="J3313" t="s">
        <v>3901</v>
      </c>
      <c r="K3313" t="s">
        <v>3897</v>
      </c>
      <c r="L3313" t="str">
        <f t="shared" si="51"/>
        <v>INSERT INTO stocks (stock_code, name, marcket_id, category_id, share_unit_number, is_nikkei225) VALUES(8737,'(株)あかつき本社',2,21,'100',0);</v>
      </c>
    </row>
    <row r="3314" spans="1:12" x14ac:dyDescent="0.2">
      <c r="A3314">
        <v>8739</v>
      </c>
      <c r="B3314" t="s">
        <v>3357</v>
      </c>
      <c r="C3314" t="s">
        <v>5</v>
      </c>
      <c r="D3314">
        <f>VLOOKUP(C3314,市場名!$A$1:$B$14,2,FALSE)</f>
        <v>1</v>
      </c>
      <c r="E3314" t="s">
        <v>662</v>
      </c>
      <c r="F3314">
        <f>VLOOKUP(E3314,業種分類!$A$1:$B$34,2,FALSE)</f>
        <v>21</v>
      </c>
      <c r="G3314">
        <v>100</v>
      </c>
      <c r="H3314">
        <v>0</v>
      </c>
      <c r="J3314" t="s">
        <v>3901</v>
      </c>
      <c r="K3314" t="s">
        <v>3897</v>
      </c>
      <c r="L3314" t="str">
        <f t="shared" si="51"/>
        <v>INSERT INTO stocks (stock_code, name, marcket_id, category_id, share_unit_number, is_nikkei225) VALUES(8739,'スパークス・グループ(株)',1,21,'100',0);</v>
      </c>
    </row>
    <row r="3315" spans="1:12" x14ac:dyDescent="0.2">
      <c r="A3315">
        <v>8740</v>
      </c>
      <c r="B3315" t="s">
        <v>3358</v>
      </c>
      <c r="C3315" t="s">
        <v>15</v>
      </c>
      <c r="D3315">
        <f>VLOOKUP(C3315,市場名!$A$1:$B$14,2,FALSE)</f>
        <v>5</v>
      </c>
      <c r="E3315" t="s">
        <v>662</v>
      </c>
      <c r="F3315">
        <f>VLOOKUP(E3315,業種分類!$A$1:$B$34,2,FALSE)</f>
        <v>21</v>
      </c>
      <c r="G3315">
        <v>100</v>
      </c>
      <c r="H3315">
        <v>0</v>
      </c>
      <c r="J3315" t="s">
        <v>3901</v>
      </c>
      <c r="K3315" t="s">
        <v>3897</v>
      </c>
      <c r="L3315" t="str">
        <f t="shared" si="51"/>
        <v>INSERT INTO stocks (stock_code, name, marcket_id, category_id, share_unit_number, is_nikkei225) VALUES(8740,'(株)フジトミ',5,21,'100',0);</v>
      </c>
    </row>
    <row r="3316" spans="1:12" x14ac:dyDescent="0.2">
      <c r="A3316">
        <v>8742</v>
      </c>
      <c r="B3316" t="s">
        <v>3359</v>
      </c>
      <c r="C3316" t="s">
        <v>5</v>
      </c>
      <c r="D3316">
        <f>VLOOKUP(C3316,市場名!$A$1:$B$14,2,FALSE)</f>
        <v>1</v>
      </c>
      <c r="E3316" t="s">
        <v>662</v>
      </c>
      <c r="F3316">
        <f>VLOOKUP(E3316,業種分類!$A$1:$B$34,2,FALSE)</f>
        <v>21</v>
      </c>
      <c r="G3316">
        <v>100</v>
      </c>
      <c r="H3316">
        <v>0</v>
      </c>
      <c r="J3316" t="s">
        <v>3901</v>
      </c>
      <c r="K3316" t="s">
        <v>3897</v>
      </c>
      <c r="L3316" t="str">
        <f t="shared" si="51"/>
        <v>INSERT INTO stocks (stock_code, name, marcket_id, category_id, share_unit_number, is_nikkei225) VALUES(8742,'(株)小林洋行',1,21,'100',0);</v>
      </c>
    </row>
    <row r="3317" spans="1:12" x14ac:dyDescent="0.2">
      <c r="A3317">
        <v>8746</v>
      </c>
      <c r="B3317" t="s">
        <v>3360</v>
      </c>
      <c r="C3317" t="s">
        <v>15</v>
      </c>
      <c r="D3317">
        <f>VLOOKUP(C3317,市場名!$A$1:$B$14,2,FALSE)</f>
        <v>5</v>
      </c>
      <c r="E3317" t="s">
        <v>662</v>
      </c>
      <c r="F3317">
        <f>VLOOKUP(E3317,業種分類!$A$1:$B$34,2,FALSE)</f>
        <v>21</v>
      </c>
      <c r="G3317">
        <v>100</v>
      </c>
      <c r="H3317">
        <v>0</v>
      </c>
      <c r="J3317" t="s">
        <v>3901</v>
      </c>
      <c r="K3317" t="s">
        <v>3897</v>
      </c>
      <c r="L3317" t="str">
        <f t="shared" si="51"/>
        <v>INSERT INTO stocks (stock_code, name, marcket_id, category_id, share_unit_number, is_nikkei225) VALUES(8746,'第一商品(株)',5,21,'100',0);</v>
      </c>
    </row>
    <row r="3318" spans="1:12" x14ac:dyDescent="0.2">
      <c r="A3318">
        <v>8747</v>
      </c>
      <c r="B3318" t="s">
        <v>3361</v>
      </c>
      <c r="C3318" t="s">
        <v>15</v>
      </c>
      <c r="D3318">
        <f>VLOOKUP(C3318,市場名!$A$1:$B$14,2,FALSE)</f>
        <v>5</v>
      </c>
      <c r="E3318" t="s">
        <v>662</v>
      </c>
      <c r="F3318">
        <f>VLOOKUP(E3318,業種分類!$A$1:$B$34,2,FALSE)</f>
        <v>21</v>
      </c>
      <c r="G3318">
        <v>100</v>
      </c>
      <c r="H3318">
        <v>0</v>
      </c>
      <c r="J3318" t="s">
        <v>3901</v>
      </c>
      <c r="K3318" t="s">
        <v>3897</v>
      </c>
      <c r="L3318" t="str">
        <f t="shared" si="51"/>
        <v>INSERT INTO stocks (stock_code, name, marcket_id, category_id, share_unit_number, is_nikkei225) VALUES(8747,'豊商事(株)',5,21,'100',0);</v>
      </c>
    </row>
    <row r="3319" spans="1:12" x14ac:dyDescent="0.2">
      <c r="A3319">
        <v>8750</v>
      </c>
      <c r="B3319" t="s">
        <v>3362</v>
      </c>
      <c r="C3319" t="s">
        <v>5</v>
      </c>
      <c r="D3319">
        <f>VLOOKUP(C3319,市場名!$A$1:$B$14,2,FALSE)</f>
        <v>1</v>
      </c>
      <c r="E3319" t="s">
        <v>2596</v>
      </c>
      <c r="F3319">
        <f>VLOOKUP(E3319,業種分類!$A$1:$B$34,2,FALSE)</f>
        <v>30</v>
      </c>
      <c r="G3319">
        <v>100</v>
      </c>
      <c r="H3319">
        <v>1</v>
      </c>
      <c r="J3319" t="s">
        <v>3901</v>
      </c>
      <c r="K3319" t="s">
        <v>3897</v>
      </c>
      <c r="L3319" t="str">
        <f t="shared" si="51"/>
        <v>INSERT INTO stocks (stock_code, name, marcket_id, category_id, share_unit_number, is_nikkei225) VALUES(8750,'第一生命ホールディングス(株)',1,30,'100',1);</v>
      </c>
    </row>
    <row r="3320" spans="1:12" x14ac:dyDescent="0.2">
      <c r="A3320">
        <v>8766</v>
      </c>
      <c r="B3320" t="s">
        <v>3363</v>
      </c>
      <c r="C3320" t="s">
        <v>5</v>
      </c>
      <c r="D3320">
        <f>VLOOKUP(C3320,市場名!$A$1:$B$14,2,FALSE)</f>
        <v>1</v>
      </c>
      <c r="E3320" t="s">
        <v>2596</v>
      </c>
      <c r="F3320">
        <f>VLOOKUP(E3320,業種分類!$A$1:$B$34,2,FALSE)</f>
        <v>30</v>
      </c>
      <c r="G3320">
        <v>100</v>
      </c>
      <c r="H3320">
        <v>1</v>
      </c>
      <c r="J3320" t="s">
        <v>3901</v>
      </c>
      <c r="K3320" t="s">
        <v>3897</v>
      </c>
      <c r="L3320" t="str">
        <f t="shared" si="51"/>
        <v>INSERT INTO stocks (stock_code, name, marcket_id, category_id, share_unit_number, is_nikkei225) VALUES(8766,'東京海上ホールディングス(株)',1,30,'100',1);</v>
      </c>
    </row>
    <row r="3321" spans="1:12" x14ac:dyDescent="0.2">
      <c r="A3321">
        <v>8769</v>
      </c>
      <c r="B3321" t="s">
        <v>3364</v>
      </c>
      <c r="C3321" t="s">
        <v>5</v>
      </c>
      <c r="D3321">
        <f>VLOOKUP(C3321,市場名!$A$1:$B$14,2,FALSE)</f>
        <v>1</v>
      </c>
      <c r="E3321" t="s">
        <v>186</v>
      </c>
      <c r="F3321">
        <f>VLOOKUP(E3321,業種分類!$A$1:$B$34,2,FALSE)</f>
        <v>7</v>
      </c>
      <c r="G3321">
        <v>100</v>
      </c>
      <c r="H3321">
        <v>0</v>
      </c>
      <c r="J3321" t="s">
        <v>3901</v>
      </c>
      <c r="K3321" t="s">
        <v>3897</v>
      </c>
      <c r="L3321" t="str">
        <f t="shared" si="51"/>
        <v>INSERT INTO stocks (stock_code, name, marcket_id, category_id, share_unit_number, is_nikkei225) VALUES(8769,'(株)アドバンテッジリスクマネジメント',1,7,'100',0);</v>
      </c>
    </row>
    <row r="3322" spans="1:12" x14ac:dyDescent="0.2">
      <c r="A3322">
        <v>8771</v>
      </c>
      <c r="B3322" t="s">
        <v>3365</v>
      </c>
      <c r="C3322" t="s">
        <v>5</v>
      </c>
      <c r="D3322">
        <f>VLOOKUP(C3322,市場名!$A$1:$B$14,2,FALSE)</f>
        <v>1</v>
      </c>
      <c r="E3322" t="s">
        <v>358</v>
      </c>
      <c r="F3322">
        <f>VLOOKUP(E3322,業種分類!$A$1:$B$34,2,FALSE)</f>
        <v>14</v>
      </c>
      <c r="G3322">
        <v>100</v>
      </c>
      <c r="H3322">
        <v>0</v>
      </c>
      <c r="J3322" t="s">
        <v>3901</v>
      </c>
      <c r="K3322" t="s">
        <v>3897</v>
      </c>
      <c r="L3322" t="str">
        <f t="shared" si="51"/>
        <v>INSERT INTO stocks (stock_code, name, marcket_id, category_id, share_unit_number, is_nikkei225) VALUES(8771,'イー・ギャランティ(株)',1,14,'100',0);</v>
      </c>
    </row>
    <row r="3323" spans="1:12" x14ac:dyDescent="0.2">
      <c r="A3323">
        <v>8772</v>
      </c>
      <c r="B3323" t="s">
        <v>3366</v>
      </c>
      <c r="C3323" t="s">
        <v>5</v>
      </c>
      <c r="D3323">
        <f>VLOOKUP(C3323,市場名!$A$1:$B$14,2,FALSE)</f>
        <v>1</v>
      </c>
      <c r="E3323" t="s">
        <v>358</v>
      </c>
      <c r="F3323">
        <f>VLOOKUP(E3323,業種分類!$A$1:$B$34,2,FALSE)</f>
        <v>14</v>
      </c>
      <c r="G3323">
        <v>100</v>
      </c>
      <c r="H3323">
        <v>0</v>
      </c>
      <c r="J3323" t="s">
        <v>3901</v>
      </c>
      <c r="K3323" t="s">
        <v>3897</v>
      </c>
      <c r="L3323" t="str">
        <f t="shared" si="51"/>
        <v>INSERT INTO stocks (stock_code, name, marcket_id, category_id, share_unit_number, is_nikkei225) VALUES(8772,'(株)アサックス',1,14,'100',0);</v>
      </c>
    </row>
    <row r="3324" spans="1:12" x14ac:dyDescent="0.2">
      <c r="A3324">
        <v>8783</v>
      </c>
      <c r="B3324" t="s">
        <v>3367</v>
      </c>
      <c r="C3324" t="s">
        <v>15</v>
      </c>
      <c r="D3324">
        <f>VLOOKUP(C3324,市場名!$A$1:$B$14,2,FALSE)</f>
        <v>5</v>
      </c>
      <c r="E3324" t="s">
        <v>358</v>
      </c>
      <c r="F3324">
        <f>VLOOKUP(E3324,業種分類!$A$1:$B$34,2,FALSE)</f>
        <v>14</v>
      </c>
      <c r="G3324">
        <v>100</v>
      </c>
      <c r="H3324">
        <v>0</v>
      </c>
      <c r="J3324" t="s">
        <v>3901</v>
      </c>
      <c r="K3324" t="s">
        <v>3897</v>
      </c>
      <c r="L3324" t="str">
        <f t="shared" si="51"/>
        <v>INSERT INTO stocks (stock_code, name, marcket_id, category_id, share_unit_number, is_nikkei225) VALUES(8783,'ＧＦＡ(株)',5,14,'100',0);</v>
      </c>
    </row>
    <row r="3325" spans="1:12" x14ac:dyDescent="0.2">
      <c r="A3325">
        <v>8789</v>
      </c>
      <c r="B3325" t="s">
        <v>3368</v>
      </c>
      <c r="C3325" t="s">
        <v>24</v>
      </c>
      <c r="D3325">
        <f>VLOOKUP(C3325,市場名!$A$1:$B$14,2,FALSE)</f>
        <v>7</v>
      </c>
      <c r="E3325" t="s">
        <v>358</v>
      </c>
      <c r="F3325">
        <f>VLOOKUP(E3325,業種分類!$A$1:$B$34,2,FALSE)</f>
        <v>14</v>
      </c>
      <c r="G3325">
        <v>100</v>
      </c>
      <c r="H3325">
        <v>0</v>
      </c>
      <c r="J3325" t="s">
        <v>3901</v>
      </c>
      <c r="K3325" t="s">
        <v>3897</v>
      </c>
      <c r="L3325" t="str">
        <f t="shared" si="51"/>
        <v>INSERT INTO stocks (stock_code, name, marcket_id, category_id, share_unit_number, is_nikkei225) VALUES(8789,'フィンテック　グローバル(株)',7,14,'100',0);</v>
      </c>
    </row>
    <row r="3326" spans="1:12" x14ac:dyDescent="0.2">
      <c r="A3326">
        <v>8793</v>
      </c>
      <c r="B3326" t="s">
        <v>3369</v>
      </c>
      <c r="C3326" t="s">
        <v>5</v>
      </c>
      <c r="D3326">
        <f>VLOOKUP(C3326,市場名!$A$1:$B$14,2,FALSE)</f>
        <v>1</v>
      </c>
      <c r="E3326" t="s">
        <v>358</v>
      </c>
      <c r="F3326">
        <f>VLOOKUP(E3326,業種分類!$A$1:$B$34,2,FALSE)</f>
        <v>14</v>
      </c>
      <c r="G3326">
        <v>100</v>
      </c>
      <c r="H3326">
        <v>0</v>
      </c>
      <c r="J3326" t="s">
        <v>3901</v>
      </c>
      <c r="K3326" t="s">
        <v>3897</v>
      </c>
      <c r="L3326" t="str">
        <f t="shared" si="51"/>
        <v>INSERT INTO stocks (stock_code, name, marcket_id, category_id, share_unit_number, is_nikkei225) VALUES(8793,'ＮＥＣキャピタルソリューション(株)',1,14,'100',0);</v>
      </c>
    </row>
    <row r="3327" spans="1:12" x14ac:dyDescent="0.2">
      <c r="A3327">
        <v>8795</v>
      </c>
      <c r="B3327" t="s">
        <v>3370</v>
      </c>
      <c r="C3327" t="s">
        <v>5</v>
      </c>
      <c r="D3327">
        <f>VLOOKUP(C3327,市場名!$A$1:$B$14,2,FALSE)</f>
        <v>1</v>
      </c>
      <c r="E3327" t="s">
        <v>2596</v>
      </c>
      <c r="F3327">
        <f>VLOOKUP(E3327,業種分類!$A$1:$B$34,2,FALSE)</f>
        <v>30</v>
      </c>
      <c r="G3327">
        <v>100</v>
      </c>
      <c r="H3327">
        <v>1</v>
      </c>
      <c r="J3327" t="s">
        <v>3901</v>
      </c>
      <c r="K3327" t="s">
        <v>3897</v>
      </c>
      <c r="L3327" t="str">
        <f t="shared" si="51"/>
        <v>INSERT INTO stocks (stock_code, name, marcket_id, category_id, share_unit_number, is_nikkei225) VALUES(8795,'(株)Ｔ＆Ｄホールディングス',1,30,'100',1);</v>
      </c>
    </row>
    <row r="3328" spans="1:12" x14ac:dyDescent="0.2">
      <c r="A3328">
        <v>8798</v>
      </c>
      <c r="B3328" t="s">
        <v>3371</v>
      </c>
      <c r="C3328" t="s">
        <v>5</v>
      </c>
      <c r="D3328">
        <f>VLOOKUP(C3328,市場名!$A$1:$B$14,2,FALSE)</f>
        <v>1</v>
      </c>
      <c r="E3328" t="s">
        <v>2596</v>
      </c>
      <c r="F3328">
        <f>VLOOKUP(E3328,業種分類!$A$1:$B$34,2,FALSE)</f>
        <v>30</v>
      </c>
      <c r="G3328">
        <v>100</v>
      </c>
      <c r="H3328">
        <v>0</v>
      </c>
      <c r="J3328" t="s">
        <v>3901</v>
      </c>
      <c r="K3328" t="s">
        <v>3897</v>
      </c>
      <c r="L3328" t="str">
        <f t="shared" si="51"/>
        <v>INSERT INTO stocks (stock_code, name, marcket_id, category_id, share_unit_number, is_nikkei225) VALUES(8798,'(株)アドバンスクリエイト',1,30,'100',0);</v>
      </c>
    </row>
    <row r="3329" spans="1:12" x14ac:dyDescent="0.2">
      <c r="A3329">
        <v>8801</v>
      </c>
      <c r="B3329" t="s">
        <v>3372</v>
      </c>
      <c r="C3329" t="s">
        <v>5</v>
      </c>
      <c r="D3329">
        <f>VLOOKUP(C3329,市場名!$A$1:$B$14,2,FALSE)</f>
        <v>1</v>
      </c>
      <c r="E3329" t="s">
        <v>331</v>
      </c>
      <c r="F3329">
        <f>VLOOKUP(E3329,業種分類!$A$1:$B$34,2,FALSE)</f>
        <v>12</v>
      </c>
      <c r="G3329">
        <v>100</v>
      </c>
      <c r="H3329">
        <v>1</v>
      </c>
      <c r="J3329" t="s">
        <v>3901</v>
      </c>
      <c r="K3329" t="s">
        <v>3897</v>
      </c>
      <c r="L3329" t="str">
        <f t="shared" si="51"/>
        <v>INSERT INTO stocks (stock_code, name, marcket_id, category_id, share_unit_number, is_nikkei225) VALUES(8801,'三井不動産(株)',1,12,'100',1);</v>
      </c>
    </row>
    <row r="3330" spans="1:12" x14ac:dyDescent="0.2">
      <c r="A3330">
        <v>8802</v>
      </c>
      <c r="B3330" t="s">
        <v>3373</v>
      </c>
      <c r="C3330" t="s">
        <v>5</v>
      </c>
      <c r="D3330">
        <f>VLOOKUP(C3330,市場名!$A$1:$B$14,2,FALSE)</f>
        <v>1</v>
      </c>
      <c r="E3330" t="s">
        <v>331</v>
      </c>
      <c r="F3330">
        <f>VLOOKUP(E3330,業種分類!$A$1:$B$34,2,FALSE)</f>
        <v>12</v>
      </c>
      <c r="G3330">
        <v>100</v>
      </c>
      <c r="H3330">
        <v>1</v>
      </c>
      <c r="J3330" t="s">
        <v>3901</v>
      </c>
      <c r="K3330" t="s">
        <v>3897</v>
      </c>
      <c r="L3330" t="str">
        <f t="shared" si="51"/>
        <v>INSERT INTO stocks (stock_code, name, marcket_id, category_id, share_unit_number, is_nikkei225) VALUES(8802,'三菱地所(株)',1,12,'100',1);</v>
      </c>
    </row>
    <row r="3331" spans="1:12" x14ac:dyDescent="0.2">
      <c r="A3331">
        <v>8803</v>
      </c>
      <c r="B3331" t="s">
        <v>3374</v>
      </c>
      <c r="C3331" t="s">
        <v>5</v>
      </c>
      <c r="D3331">
        <f>VLOOKUP(C3331,市場名!$A$1:$B$14,2,FALSE)</f>
        <v>1</v>
      </c>
      <c r="E3331" t="s">
        <v>331</v>
      </c>
      <c r="F3331">
        <f>VLOOKUP(E3331,業種分類!$A$1:$B$34,2,FALSE)</f>
        <v>12</v>
      </c>
      <c r="G3331">
        <v>100</v>
      </c>
      <c r="H3331">
        <v>0</v>
      </c>
      <c r="J3331" t="s">
        <v>3901</v>
      </c>
      <c r="K3331" t="s">
        <v>3897</v>
      </c>
      <c r="L3331" t="str">
        <f t="shared" ref="L3331:L3394" si="52">J3331&amp;A3331&amp;","&amp;"'"&amp;B3331&amp;"',"&amp;D3331&amp;","&amp;F3331&amp;",'"&amp;G3331&amp;"',"&amp;H3331&amp;K3331</f>
        <v>INSERT INTO stocks (stock_code, name, marcket_id, category_id, share_unit_number, is_nikkei225) VALUES(8803,'平和不動産(株)',1,12,'100',0);</v>
      </c>
    </row>
    <row r="3332" spans="1:12" x14ac:dyDescent="0.2">
      <c r="A3332">
        <v>8804</v>
      </c>
      <c r="B3332" t="s">
        <v>3375</v>
      </c>
      <c r="C3332" t="s">
        <v>5</v>
      </c>
      <c r="D3332">
        <f>VLOOKUP(C3332,市場名!$A$1:$B$14,2,FALSE)</f>
        <v>1</v>
      </c>
      <c r="E3332" t="s">
        <v>331</v>
      </c>
      <c r="F3332">
        <f>VLOOKUP(E3332,業種分類!$A$1:$B$34,2,FALSE)</f>
        <v>12</v>
      </c>
      <c r="G3332">
        <v>100</v>
      </c>
      <c r="H3332">
        <v>1</v>
      </c>
      <c r="J3332" t="s">
        <v>3901</v>
      </c>
      <c r="K3332" t="s">
        <v>3897</v>
      </c>
      <c r="L3332" t="str">
        <f t="shared" si="52"/>
        <v>INSERT INTO stocks (stock_code, name, marcket_id, category_id, share_unit_number, is_nikkei225) VALUES(8804,'東京建物(株)',1,12,'100',1);</v>
      </c>
    </row>
    <row r="3333" spans="1:12" x14ac:dyDescent="0.2">
      <c r="A3333">
        <v>8806</v>
      </c>
      <c r="B3333" t="s">
        <v>3376</v>
      </c>
      <c r="C3333" t="s">
        <v>5</v>
      </c>
      <c r="D3333">
        <f>VLOOKUP(C3333,市場名!$A$1:$B$14,2,FALSE)</f>
        <v>1</v>
      </c>
      <c r="E3333" t="s">
        <v>331</v>
      </c>
      <c r="F3333">
        <f>VLOOKUP(E3333,業種分類!$A$1:$B$34,2,FALSE)</f>
        <v>12</v>
      </c>
      <c r="G3333">
        <v>100</v>
      </c>
      <c r="H3333">
        <v>0</v>
      </c>
      <c r="J3333" t="s">
        <v>3901</v>
      </c>
      <c r="K3333" t="s">
        <v>3897</v>
      </c>
      <c r="L3333" t="str">
        <f t="shared" si="52"/>
        <v>INSERT INTO stocks (stock_code, name, marcket_id, category_id, share_unit_number, is_nikkei225) VALUES(8806,'ダイビル(株)',1,12,'100',0);</v>
      </c>
    </row>
    <row r="3334" spans="1:12" x14ac:dyDescent="0.2">
      <c r="A3334">
        <v>8818</v>
      </c>
      <c r="B3334" t="s">
        <v>3377</v>
      </c>
      <c r="C3334" t="s">
        <v>5</v>
      </c>
      <c r="D3334">
        <f>VLOOKUP(C3334,市場名!$A$1:$B$14,2,FALSE)</f>
        <v>1</v>
      </c>
      <c r="E3334" t="s">
        <v>331</v>
      </c>
      <c r="F3334">
        <f>VLOOKUP(E3334,業種分類!$A$1:$B$34,2,FALSE)</f>
        <v>12</v>
      </c>
      <c r="G3334">
        <v>100</v>
      </c>
      <c r="H3334">
        <v>0</v>
      </c>
      <c r="J3334" t="s">
        <v>3901</v>
      </c>
      <c r="K3334" t="s">
        <v>3897</v>
      </c>
      <c r="L3334" t="str">
        <f t="shared" si="52"/>
        <v>INSERT INTO stocks (stock_code, name, marcket_id, category_id, share_unit_number, is_nikkei225) VALUES(8818,'京阪神ビルディング(株)',1,12,'100',0);</v>
      </c>
    </row>
    <row r="3335" spans="1:12" x14ac:dyDescent="0.2">
      <c r="A3335">
        <v>8830</v>
      </c>
      <c r="B3335" t="s">
        <v>3378</v>
      </c>
      <c r="C3335" t="s">
        <v>5</v>
      </c>
      <c r="D3335">
        <f>VLOOKUP(C3335,市場名!$A$1:$B$14,2,FALSE)</f>
        <v>1</v>
      </c>
      <c r="E3335" t="s">
        <v>331</v>
      </c>
      <c r="F3335">
        <f>VLOOKUP(E3335,業種分類!$A$1:$B$34,2,FALSE)</f>
        <v>12</v>
      </c>
      <c r="G3335">
        <v>100</v>
      </c>
      <c r="H3335">
        <v>1</v>
      </c>
      <c r="J3335" t="s">
        <v>3901</v>
      </c>
      <c r="K3335" t="s">
        <v>3897</v>
      </c>
      <c r="L3335" t="str">
        <f t="shared" si="52"/>
        <v>INSERT INTO stocks (stock_code, name, marcket_id, category_id, share_unit_number, is_nikkei225) VALUES(8830,'住友不動産(株)',1,12,'100',1);</v>
      </c>
    </row>
    <row r="3336" spans="1:12" x14ac:dyDescent="0.2">
      <c r="A3336">
        <v>8835</v>
      </c>
      <c r="B3336" t="s">
        <v>3379</v>
      </c>
      <c r="C3336" t="s">
        <v>5</v>
      </c>
      <c r="D3336">
        <f>VLOOKUP(C3336,市場名!$A$1:$B$14,2,FALSE)</f>
        <v>1</v>
      </c>
      <c r="E3336" t="s">
        <v>10</v>
      </c>
      <c r="F3336">
        <f>VLOOKUP(E3336,業種分類!$A$1:$B$34,2,FALSE)</f>
        <v>2</v>
      </c>
      <c r="G3336">
        <v>100</v>
      </c>
      <c r="H3336">
        <v>0</v>
      </c>
      <c r="J3336" t="s">
        <v>3901</v>
      </c>
      <c r="K3336" t="s">
        <v>3897</v>
      </c>
      <c r="L3336" t="str">
        <f t="shared" si="52"/>
        <v>INSERT INTO stocks (stock_code, name, marcket_id, category_id, share_unit_number, is_nikkei225) VALUES(8835,'太平洋興発(株)',1,2,'100',0);</v>
      </c>
    </row>
    <row r="3337" spans="1:12" x14ac:dyDescent="0.2">
      <c r="A3337">
        <v>8836</v>
      </c>
      <c r="B3337" t="s">
        <v>3380</v>
      </c>
      <c r="C3337" t="s">
        <v>15</v>
      </c>
      <c r="D3337">
        <f>VLOOKUP(C3337,市場名!$A$1:$B$14,2,FALSE)</f>
        <v>5</v>
      </c>
      <c r="E3337" t="s">
        <v>331</v>
      </c>
      <c r="F3337">
        <f>VLOOKUP(E3337,業種分類!$A$1:$B$34,2,FALSE)</f>
        <v>12</v>
      </c>
      <c r="G3337">
        <v>100</v>
      </c>
      <c r="H3337">
        <v>0</v>
      </c>
      <c r="J3337" t="s">
        <v>3901</v>
      </c>
      <c r="K3337" t="s">
        <v>3897</v>
      </c>
      <c r="L3337" t="str">
        <f t="shared" si="52"/>
        <v>INSERT INTO stocks (stock_code, name, marcket_id, category_id, share_unit_number, is_nikkei225) VALUES(8836,'(株)ＲＩＳＥ',5,12,'100',0);</v>
      </c>
    </row>
    <row r="3338" spans="1:12" x14ac:dyDescent="0.2">
      <c r="A3338">
        <v>8841</v>
      </c>
      <c r="B3338" t="s">
        <v>3381</v>
      </c>
      <c r="C3338" t="s">
        <v>5</v>
      </c>
      <c r="D3338">
        <f>VLOOKUP(C3338,市場名!$A$1:$B$14,2,FALSE)</f>
        <v>1</v>
      </c>
      <c r="E3338" t="s">
        <v>331</v>
      </c>
      <c r="F3338">
        <f>VLOOKUP(E3338,業種分類!$A$1:$B$34,2,FALSE)</f>
        <v>12</v>
      </c>
      <c r="G3338">
        <v>100</v>
      </c>
      <c r="H3338">
        <v>0</v>
      </c>
      <c r="J3338" t="s">
        <v>3901</v>
      </c>
      <c r="K3338" t="s">
        <v>3897</v>
      </c>
      <c r="L3338" t="str">
        <f t="shared" si="52"/>
        <v>INSERT INTO stocks (stock_code, name, marcket_id, category_id, share_unit_number, is_nikkei225) VALUES(8841,'(株)テーオーシー',1,12,'100',0);</v>
      </c>
    </row>
    <row r="3339" spans="1:12" x14ac:dyDescent="0.2">
      <c r="A3339">
        <v>8842</v>
      </c>
      <c r="B3339" t="s">
        <v>3382</v>
      </c>
      <c r="C3339" t="s">
        <v>5</v>
      </c>
      <c r="D3339">
        <f>VLOOKUP(C3339,市場名!$A$1:$B$14,2,FALSE)</f>
        <v>1</v>
      </c>
      <c r="E3339" t="s">
        <v>331</v>
      </c>
      <c r="F3339">
        <f>VLOOKUP(E3339,業種分類!$A$1:$B$34,2,FALSE)</f>
        <v>12</v>
      </c>
      <c r="G3339">
        <v>100</v>
      </c>
      <c r="H3339">
        <v>0</v>
      </c>
      <c r="J3339" t="s">
        <v>3901</v>
      </c>
      <c r="K3339" t="s">
        <v>3897</v>
      </c>
      <c r="L3339" t="str">
        <f t="shared" si="52"/>
        <v>INSERT INTO stocks (stock_code, name, marcket_id, category_id, share_unit_number, is_nikkei225) VALUES(8842,'(株)東京楽天地',1,12,'100',0);</v>
      </c>
    </row>
    <row r="3340" spans="1:12" x14ac:dyDescent="0.2">
      <c r="A3340">
        <v>8844</v>
      </c>
      <c r="B3340" t="s">
        <v>3383</v>
      </c>
      <c r="C3340" t="s">
        <v>15</v>
      </c>
      <c r="D3340">
        <f>VLOOKUP(C3340,市場名!$A$1:$B$14,2,FALSE)</f>
        <v>5</v>
      </c>
      <c r="E3340" t="s">
        <v>331</v>
      </c>
      <c r="F3340">
        <f>VLOOKUP(E3340,業種分類!$A$1:$B$34,2,FALSE)</f>
        <v>12</v>
      </c>
      <c r="G3340">
        <v>100</v>
      </c>
      <c r="H3340">
        <v>0</v>
      </c>
      <c r="J3340" t="s">
        <v>3901</v>
      </c>
      <c r="K3340" t="s">
        <v>3897</v>
      </c>
      <c r="L3340" t="str">
        <f t="shared" si="52"/>
        <v>INSERT INTO stocks (stock_code, name, marcket_id, category_id, share_unit_number, is_nikkei225) VALUES(8844,'(株)コスモスイニシア',5,12,'100',0);</v>
      </c>
    </row>
    <row r="3341" spans="1:12" x14ac:dyDescent="0.2">
      <c r="A3341">
        <v>8848</v>
      </c>
      <c r="B3341" t="s">
        <v>3384</v>
      </c>
      <c r="C3341" t="s">
        <v>5</v>
      </c>
      <c r="D3341">
        <f>VLOOKUP(C3341,市場名!$A$1:$B$14,2,FALSE)</f>
        <v>1</v>
      </c>
      <c r="E3341" t="s">
        <v>331</v>
      </c>
      <c r="F3341">
        <f>VLOOKUP(E3341,業種分類!$A$1:$B$34,2,FALSE)</f>
        <v>12</v>
      </c>
      <c r="G3341">
        <v>100</v>
      </c>
      <c r="H3341">
        <v>0</v>
      </c>
      <c r="J3341" t="s">
        <v>3901</v>
      </c>
      <c r="K3341" t="s">
        <v>3897</v>
      </c>
      <c r="L3341" t="str">
        <f t="shared" si="52"/>
        <v>INSERT INTO stocks (stock_code, name, marcket_id, category_id, share_unit_number, is_nikkei225) VALUES(8848,'(株)レオパレス２１',1,12,'100',0);</v>
      </c>
    </row>
    <row r="3342" spans="1:12" x14ac:dyDescent="0.2">
      <c r="A3342">
        <v>8850</v>
      </c>
      <c r="B3342" t="s">
        <v>3385</v>
      </c>
      <c r="C3342" t="s">
        <v>5</v>
      </c>
      <c r="D3342">
        <f>VLOOKUP(C3342,市場名!$A$1:$B$14,2,FALSE)</f>
        <v>1</v>
      </c>
      <c r="E3342" t="s">
        <v>331</v>
      </c>
      <c r="F3342">
        <f>VLOOKUP(E3342,業種分類!$A$1:$B$34,2,FALSE)</f>
        <v>12</v>
      </c>
      <c r="G3342">
        <v>100</v>
      </c>
      <c r="H3342">
        <v>0</v>
      </c>
      <c r="J3342" t="s">
        <v>3901</v>
      </c>
      <c r="K3342" t="s">
        <v>3897</v>
      </c>
      <c r="L3342" t="str">
        <f t="shared" si="52"/>
        <v>INSERT INTO stocks (stock_code, name, marcket_id, category_id, share_unit_number, is_nikkei225) VALUES(8850,'スターツコーポレーション(株)',1,12,'100',0);</v>
      </c>
    </row>
    <row r="3343" spans="1:12" x14ac:dyDescent="0.2">
      <c r="A3343">
        <v>8854</v>
      </c>
      <c r="B3343" t="s">
        <v>3386</v>
      </c>
      <c r="C3343" t="s">
        <v>37</v>
      </c>
      <c r="D3343">
        <f>VLOOKUP(C3343,市場名!$A$1:$B$14,2,FALSE)</f>
        <v>2</v>
      </c>
      <c r="E3343" t="s">
        <v>331</v>
      </c>
      <c r="F3343">
        <f>VLOOKUP(E3343,業種分類!$A$1:$B$34,2,FALSE)</f>
        <v>12</v>
      </c>
      <c r="G3343">
        <v>100</v>
      </c>
      <c r="H3343">
        <v>0</v>
      </c>
      <c r="J3343" t="s">
        <v>3901</v>
      </c>
      <c r="K3343" t="s">
        <v>3897</v>
      </c>
      <c r="L3343" t="str">
        <f t="shared" si="52"/>
        <v>INSERT INTO stocks (stock_code, name, marcket_id, category_id, share_unit_number, is_nikkei225) VALUES(8854,'(株)日住サービス',2,12,'100',0);</v>
      </c>
    </row>
    <row r="3344" spans="1:12" x14ac:dyDescent="0.2">
      <c r="A3344">
        <v>8860</v>
      </c>
      <c r="B3344" t="s">
        <v>3387</v>
      </c>
      <c r="C3344" t="s">
        <v>5</v>
      </c>
      <c r="D3344">
        <f>VLOOKUP(C3344,市場名!$A$1:$B$14,2,FALSE)</f>
        <v>1</v>
      </c>
      <c r="E3344" t="s">
        <v>331</v>
      </c>
      <c r="F3344">
        <f>VLOOKUP(E3344,業種分類!$A$1:$B$34,2,FALSE)</f>
        <v>12</v>
      </c>
      <c r="G3344">
        <v>100</v>
      </c>
      <c r="H3344">
        <v>0</v>
      </c>
      <c r="J3344" t="s">
        <v>3901</v>
      </c>
      <c r="K3344" t="s">
        <v>3897</v>
      </c>
      <c r="L3344" t="str">
        <f t="shared" si="52"/>
        <v>INSERT INTO stocks (stock_code, name, marcket_id, category_id, share_unit_number, is_nikkei225) VALUES(8860,'フジ住宅(株)',1,12,'100',0);</v>
      </c>
    </row>
    <row r="3345" spans="1:12" x14ac:dyDescent="0.2">
      <c r="A3345">
        <v>8864</v>
      </c>
      <c r="B3345" t="s">
        <v>3388</v>
      </c>
      <c r="C3345" t="s">
        <v>5</v>
      </c>
      <c r="D3345">
        <f>VLOOKUP(C3345,市場名!$A$1:$B$14,2,FALSE)</f>
        <v>1</v>
      </c>
      <c r="E3345" t="s">
        <v>331</v>
      </c>
      <c r="F3345">
        <f>VLOOKUP(E3345,業種分類!$A$1:$B$34,2,FALSE)</f>
        <v>12</v>
      </c>
      <c r="G3345">
        <v>100</v>
      </c>
      <c r="H3345">
        <v>0</v>
      </c>
      <c r="J3345" t="s">
        <v>3901</v>
      </c>
      <c r="K3345" t="s">
        <v>3897</v>
      </c>
      <c r="L3345" t="str">
        <f t="shared" si="52"/>
        <v>INSERT INTO stocks (stock_code, name, marcket_id, category_id, share_unit_number, is_nikkei225) VALUES(8864,'空港施設(株)',1,12,'100',0);</v>
      </c>
    </row>
    <row r="3346" spans="1:12" x14ac:dyDescent="0.2">
      <c r="A3346">
        <v>8869</v>
      </c>
      <c r="B3346" t="s">
        <v>3389</v>
      </c>
      <c r="C3346" t="s">
        <v>5</v>
      </c>
      <c r="D3346">
        <f>VLOOKUP(C3346,市場名!$A$1:$B$14,2,FALSE)</f>
        <v>1</v>
      </c>
      <c r="E3346" t="s">
        <v>331</v>
      </c>
      <c r="F3346">
        <f>VLOOKUP(E3346,業種分類!$A$1:$B$34,2,FALSE)</f>
        <v>12</v>
      </c>
      <c r="G3346">
        <v>100</v>
      </c>
      <c r="H3346">
        <v>0</v>
      </c>
      <c r="J3346" t="s">
        <v>3901</v>
      </c>
      <c r="K3346" t="s">
        <v>3897</v>
      </c>
      <c r="L3346" t="str">
        <f t="shared" si="52"/>
        <v>INSERT INTO stocks (stock_code, name, marcket_id, category_id, share_unit_number, is_nikkei225) VALUES(8869,'明和地所(株)',1,12,'100',0);</v>
      </c>
    </row>
    <row r="3347" spans="1:12" x14ac:dyDescent="0.2">
      <c r="A3347">
        <v>8871</v>
      </c>
      <c r="B3347" t="s">
        <v>3390</v>
      </c>
      <c r="C3347" t="s">
        <v>5</v>
      </c>
      <c r="D3347">
        <f>VLOOKUP(C3347,市場名!$A$1:$B$14,2,FALSE)</f>
        <v>1</v>
      </c>
      <c r="E3347" t="s">
        <v>331</v>
      </c>
      <c r="F3347">
        <f>VLOOKUP(E3347,業種分類!$A$1:$B$34,2,FALSE)</f>
        <v>12</v>
      </c>
      <c r="G3347">
        <v>100</v>
      </c>
      <c r="H3347">
        <v>0</v>
      </c>
      <c r="J3347" t="s">
        <v>3901</v>
      </c>
      <c r="K3347" t="s">
        <v>3897</v>
      </c>
      <c r="L3347" t="str">
        <f t="shared" si="52"/>
        <v>INSERT INTO stocks (stock_code, name, marcket_id, category_id, share_unit_number, is_nikkei225) VALUES(8871,'(株)ゴールドクレスト',1,12,'100',0);</v>
      </c>
    </row>
    <row r="3348" spans="1:12" x14ac:dyDescent="0.2">
      <c r="A3348">
        <v>8876</v>
      </c>
      <c r="B3348" t="s">
        <v>3391</v>
      </c>
      <c r="C3348" t="s">
        <v>5</v>
      </c>
      <c r="D3348">
        <f>VLOOKUP(C3348,市場名!$A$1:$B$14,2,FALSE)</f>
        <v>1</v>
      </c>
      <c r="E3348" t="s">
        <v>186</v>
      </c>
      <c r="F3348">
        <f>VLOOKUP(E3348,業種分類!$A$1:$B$34,2,FALSE)</f>
        <v>7</v>
      </c>
      <c r="G3348">
        <v>100</v>
      </c>
      <c r="H3348">
        <v>0</v>
      </c>
      <c r="J3348" t="s">
        <v>3901</v>
      </c>
      <c r="K3348" t="s">
        <v>3897</v>
      </c>
      <c r="L3348" t="str">
        <f t="shared" si="52"/>
        <v>INSERT INTO stocks (stock_code, name, marcket_id, category_id, share_unit_number, is_nikkei225) VALUES(8876,'(株)リログループ',1,7,'100',0);</v>
      </c>
    </row>
    <row r="3349" spans="1:12" x14ac:dyDescent="0.2">
      <c r="A3349">
        <v>8877</v>
      </c>
      <c r="B3349" t="s">
        <v>3392</v>
      </c>
      <c r="C3349" t="s">
        <v>5</v>
      </c>
      <c r="D3349">
        <f>VLOOKUP(C3349,市場名!$A$1:$B$14,2,FALSE)</f>
        <v>1</v>
      </c>
      <c r="E3349" t="s">
        <v>331</v>
      </c>
      <c r="F3349">
        <f>VLOOKUP(E3349,業種分類!$A$1:$B$34,2,FALSE)</f>
        <v>12</v>
      </c>
      <c r="G3349">
        <v>100</v>
      </c>
      <c r="H3349">
        <v>0</v>
      </c>
      <c r="J3349" t="s">
        <v>3901</v>
      </c>
      <c r="K3349" t="s">
        <v>3897</v>
      </c>
      <c r="L3349" t="str">
        <f t="shared" si="52"/>
        <v>INSERT INTO stocks (stock_code, name, marcket_id, category_id, share_unit_number, is_nikkei225) VALUES(8877,'日本エスリード(株)',1,12,'100',0);</v>
      </c>
    </row>
    <row r="3350" spans="1:12" x14ac:dyDescent="0.2">
      <c r="A3350">
        <v>8881</v>
      </c>
      <c r="B3350" t="s">
        <v>3393</v>
      </c>
      <c r="C3350" t="s">
        <v>5</v>
      </c>
      <c r="D3350">
        <f>VLOOKUP(C3350,市場名!$A$1:$B$14,2,FALSE)</f>
        <v>1</v>
      </c>
      <c r="E3350" t="s">
        <v>331</v>
      </c>
      <c r="F3350">
        <f>VLOOKUP(E3350,業種分類!$A$1:$B$34,2,FALSE)</f>
        <v>12</v>
      </c>
      <c r="G3350">
        <v>100</v>
      </c>
      <c r="H3350">
        <v>0</v>
      </c>
      <c r="J3350" t="s">
        <v>3901</v>
      </c>
      <c r="K3350" t="s">
        <v>3897</v>
      </c>
      <c r="L3350" t="str">
        <f t="shared" si="52"/>
        <v>INSERT INTO stocks (stock_code, name, marcket_id, category_id, share_unit_number, is_nikkei225) VALUES(8881,'日神不動産(株)',1,12,'100',0);</v>
      </c>
    </row>
    <row r="3351" spans="1:12" x14ac:dyDescent="0.2">
      <c r="A3351">
        <v>8885</v>
      </c>
      <c r="B3351" t="s">
        <v>3394</v>
      </c>
      <c r="C3351" t="s">
        <v>21</v>
      </c>
      <c r="D3351">
        <f>VLOOKUP(C3351,市場名!$A$1:$B$14,2,FALSE)</f>
        <v>6</v>
      </c>
      <c r="E3351" t="s">
        <v>331</v>
      </c>
      <c r="F3351">
        <f>VLOOKUP(E3351,業種分類!$A$1:$B$34,2,FALSE)</f>
        <v>12</v>
      </c>
      <c r="G3351">
        <v>100</v>
      </c>
      <c r="H3351">
        <v>0</v>
      </c>
      <c r="J3351" t="s">
        <v>3901</v>
      </c>
      <c r="K3351" t="s">
        <v>3897</v>
      </c>
      <c r="L3351" t="str">
        <f t="shared" si="52"/>
        <v>INSERT INTO stocks (stock_code, name, marcket_id, category_id, share_unit_number, is_nikkei225) VALUES(8885,'(株)ラ・アトレ',6,12,'100',0);</v>
      </c>
    </row>
    <row r="3352" spans="1:12" x14ac:dyDescent="0.2">
      <c r="A3352">
        <v>8886</v>
      </c>
      <c r="B3352" t="s">
        <v>3395</v>
      </c>
      <c r="C3352" t="s">
        <v>15</v>
      </c>
      <c r="D3352">
        <f>VLOOKUP(C3352,市場名!$A$1:$B$14,2,FALSE)</f>
        <v>5</v>
      </c>
      <c r="E3352" t="s">
        <v>331</v>
      </c>
      <c r="F3352">
        <f>VLOOKUP(E3352,業種分類!$A$1:$B$34,2,FALSE)</f>
        <v>12</v>
      </c>
      <c r="G3352">
        <v>100</v>
      </c>
      <c r="H3352">
        <v>0</v>
      </c>
      <c r="J3352" t="s">
        <v>3901</v>
      </c>
      <c r="K3352" t="s">
        <v>3897</v>
      </c>
      <c r="L3352" t="str">
        <f t="shared" si="52"/>
        <v>INSERT INTO stocks (stock_code, name, marcket_id, category_id, share_unit_number, is_nikkei225) VALUES(8886,'(株)ウッドフレンズ',5,12,'100',0);</v>
      </c>
    </row>
    <row r="3353" spans="1:12" x14ac:dyDescent="0.2">
      <c r="A3353">
        <v>8887</v>
      </c>
      <c r="B3353" t="s">
        <v>3396</v>
      </c>
      <c r="C3353" t="s">
        <v>15</v>
      </c>
      <c r="D3353">
        <f>VLOOKUP(C3353,市場名!$A$1:$B$14,2,FALSE)</f>
        <v>5</v>
      </c>
      <c r="E3353" t="s">
        <v>331</v>
      </c>
      <c r="F3353">
        <f>VLOOKUP(E3353,業種分類!$A$1:$B$34,2,FALSE)</f>
        <v>12</v>
      </c>
      <c r="G3353">
        <v>100</v>
      </c>
      <c r="H3353">
        <v>0</v>
      </c>
      <c r="J3353" t="s">
        <v>3901</v>
      </c>
      <c r="K3353" t="s">
        <v>3897</v>
      </c>
      <c r="L3353" t="str">
        <f t="shared" si="52"/>
        <v>INSERT INTO stocks (stock_code, name, marcket_id, category_id, share_unit_number, is_nikkei225) VALUES(8887,'リベレステ(株)',5,12,'100',0);</v>
      </c>
    </row>
    <row r="3354" spans="1:12" x14ac:dyDescent="0.2">
      <c r="A3354">
        <v>8889</v>
      </c>
      <c r="B3354" t="s">
        <v>3397</v>
      </c>
      <c r="C3354" t="s">
        <v>15</v>
      </c>
      <c r="D3354">
        <f>VLOOKUP(C3354,市場名!$A$1:$B$14,2,FALSE)</f>
        <v>5</v>
      </c>
      <c r="E3354" t="s">
        <v>331</v>
      </c>
      <c r="F3354">
        <f>VLOOKUP(E3354,業種分類!$A$1:$B$34,2,FALSE)</f>
        <v>12</v>
      </c>
      <c r="G3354">
        <v>100</v>
      </c>
      <c r="H3354">
        <v>0</v>
      </c>
      <c r="J3354" t="s">
        <v>3901</v>
      </c>
      <c r="K3354" t="s">
        <v>3897</v>
      </c>
      <c r="L3354" t="str">
        <f t="shared" si="52"/>
        <v>INSERT INTO stocks (stock_code, name, marcket_id, category_id, share_unit_number, is_nikkei225) VALUES(8889,'ＡＰＡＭＡＮ(株)',5,12,'100',0);</v>
      </c>
    </row>
    <row r="3355" spans="1:12" x14ac:dyDescent="0.2">
      <c r="A3355">
        <v>8890</v>
      </c>
      <c r="B3355" t="s">
        <v>3398</v>
      </c>
      <c r="C3355" t="s">
        <v>15</v>
      </c>
      <c r="D3355">
        <f>VLOOKUP(C3355,市場名!$A$1:$B$14,2,FALSE)</f>
        <v>5</v>
      </c>
      <c r="E3355" t="s">
        <v>331</v>
      </c>
      <c r="F3355">
        <f>VLOOKUP(E3355,業種分類!$A$1:$B$34,2,FALSE)</f>
        <v>12</v>
      </c>
      <c r="G3355">
        <v>100</v>
      </c>
      <c r="H3355">
        <v>0</v>
      </c>
      <c r="J3355" t="s">
        <v>3901</v>
      </c>
      <c r="K3355" t="s">
        <v>3897</v>
      </c>
      <c r="L3355" t="str">
        <f t="shared" si="52"/>
        <v>INSERT INTO stocks (stock_code, name, marcket_id, category_id, share_unit_number, is_nikkei225) VALUES(8890,'(株)レーサム',5,12,'100',0);</v>
      </c>
    </row>
    <row r="3356" spans="1:12" x14ac:dyDescent="0.2">
      <c r="A3356">
        <v>8891</v>
      </c>
      <c r="B3356" t="s">
        <v>3399</v>
      </c>
      <c r="C3356" t="s">
        <v>37</v>
      </c>
      <c r="D3356">
        <f>VLOOKUP(C3356,市場名!$A$1:$B$14,2,FALSE)</f>
        <v>2</v>
      </c>
      <c r="E3356" t="s">
        <v>331</v>
      </c>
      <c r="F3356">
        <f>VLOOKUP(E3356,業種分類!$A$1:$B$34,2,FALSE)</f>
        <v>12</v>
      </c>
      <c r="G3356">
        <v>100</v>
      </c>
      <c r="H3356">
        <v>0</v>
      </c>
      <c r="J3356" t="s">
        <v>3901</v>
      </c>
      <c r="K3356" t="s">
        <v>3897</v>
      </c>
      <c r="L3356" t="str">
        <f t="shared" si="52"/>
        <v>INSERT INTO stocks (stock_code, name, marcket_id, category_id, share_unit_number, is_nikkei225) VALUES(8891,'(株)エムジーホーム',2,12,'100',0);</v>
      </c>
    </row>
    <row r="3357" spans="1:12" x14ac:dyDescent="0.2">
      <c r="A3357">
        <v>8892</v>
      </c>
      <c r="B3357" t="s">
        <v>3400</v>
      </c>
      <c r="C3357" t="s">
        <v>5</v>
      </c>
      <c r="D3357">
        <f>VLOOKUP(C3357,市場名!$A$1:$B$14,2,FALSE)</f>
        <v>1</v>
      </c>
      <c r="E3357" t="s">
        <v>331</v>
      </c>
      <c r="F3357">
        <f>VLOOKUP(E3357,業種分類!$A$1:$B$34,2,FALSE)</f>
        <v>12</v>
      </c>
      <c r="G3357">
        <v>100</v>
      </c>
      <c r="H3357">
        <v>0</v>
      </c>
      <c r="J3357" t="s">
        <v>3901</v>
      </c>
      <c r="K3357" t="s">
        <v>3897</v>
      </c>
      <c r="L3357" t="str">
        <f t="shared" si="52"/>
        <v>INSERT INTO stocks (stock_code, name, marcket_id, category_id, share_unit_number, is_nikkei225) VALUES(8892,'(株)日本エスコン',1,12,'100',0);</v>
      </c>
    </row>
    <row r="3358" spans="1:12" x14ac:dyDescent="0.2">
      <c r="A3358">
        <v>8893</v>
      </c>
      <c r="B3358" t="s">
        <v>3401</v>
      </c>
      <c r="C3358" t="s">
        <v>15</v>
      </c>
      <c r="D3358">
        <f>VLOOKUP(C3358,市場名!$A$1:$B$14,2,FALSE)</f>
        <v>5</v>
      </c>
      <c r="E3358" t="s">
        <v>331</v>
      </c>
      <c r="F3358">
        <f>VLOOKUP(E3358,業種分類!$A$1:$B$34,2,FALSE)</f>
        <v>12</v>
      </c>
      <c r="G3358">
        <v>100</v>
      </c>
      <c r="H3358">
        <v>0</v>
      </c>
      <c r="J3358" t="s">
        <v>3901</v>
      </c>
      <c r="K3358" t="s">
        <v>3897</v>
      </c>
      <c r="L3358" t="str">
        <f t="shared" si="52"/>
        <v>INSERT INTO stocks (stock_code, name, marcket_id, category_id, share_unit_number, is_nikkei225) VALUES(8893,'(株)新日本建物',5,12,'100',0);</v>
      </c>
    </row>
    <row r="3359" spans="1:12" x14ac:dyDescent="0.2">
      <c r="A3359">
        <v>8894</v>
      </c>
      <c r="B3359" t="s">
        <v>3402</v>
      </c>
      <c r="C3359" t="s">
        <v>37</v>
      </c>
      <c r="D3359">
        <f>VLOOKUP(C3359,市場名!$A$1:$B$14,2,FALSE)</f>
        <v>2</v>
      </c>
      <c r="E3359" t="s">
        <v>331</v>
      </c>
      <c r="F3359">
        <f>VLOOKUP(E3359,業種分類!$A$1:$B$34,2,FALSE)</f>
        <v>12</v>
      </c>
      <c r="G3359">
        <v>100</v>
      </c>
      <c r="H3359">
        <v>0</v>
      </c>
      <c r="J3359" t="s">
        <v>3901</v>
      </c>
      <c r="K3359" t="s">
        <v>3897</v>
      </c>
      <c r="L3359" t="str">
        <f t="shared" si="52"/>
        <v>INSERT INTO stocks (stock_code, name, marcket_id, category_id, share_unit_number, is_nikkei225) VALUES(8894,'(株)原弘産',2,12,'100',0);</v>
      </c>
    </row>
    <row r="3360" spans="1:12" x14ac:dyDescent="0.2">
      <c r="A3360">
        <v>8897</v>
      </c>
      <c r="B3360" t="s">
        <v>3403</v>
      </c>
      <c r="C3360" t="s">
        <v>5</v>
      </c>
      <c r="D3360">
        <f>VLOOKUP(C3360,市場名!$A$1:$B$14,2,FALSE)</f>
        <v>1</v>
      </c>
      <c r="E3360" t="s">
        <v>331</v>
      </c>
      <c r="F3360">
        <f>VLOOKUP(E3360,業種分類!$A$1:$B$34,2,FALSE)</f>
        <v>12</v>
      </c>
      <c r="G3360">
        <v>100</v>
      </c>
      <c r="H3360">
        <v>0</v>
      </c>
      <c r="J3360" t="s">
        <v>3901</v>
      </c>
      <c r="K3360" t="s">
        <v>3897</v>
      </c>
      <c r="L3360" t="str">
        <f t="shared" si="52"/>
        <v>INSERT INTO stocks (stock_code, name, marcket_id, category_id, share_unit_number, is_nikkei225) VALUES(8897,'(株)タカラレーベン',1,12,'100',0);</v>
      </c>
    </row>
    <row r="3361" spans="1:12" x14ac:dyDescent="0.2">
      <c r="A3361">
        <v>8898</v>
      </c>
      <c r="B3361" t="s">
        <v>3404</v>
      </c>
      <c r="C3361" t="s">
        <v>15</v>
      </c>
      <c r="D3361">
        <f>VLOOKUP(C3361,市場名!$A$1:$B$14,2,FALSE)</f>
        <v>5</v>
      </c>
      <c r="E3361" t="s">
        <v>331</v>
      </c>
      <c r="F3361">
        <f>VLOOKUP(E3361,業種分類!$A$1:$B$34,2,FALSE)</f>
        <v>12</v>
      </c>
      <c r="G3361">
        <v>100</v>
      </c>
      <c r="H3361">
        <v>0</v>
      </c>
      <c r="J3361" t="s">
        <v>3901</v>
      </c>
      <c r="K3361" t="s">
        <v>3897</v>
      </c>
      <c r="L3361" t="str">
        <f t="shared" si="52"/>
        <v>INSERT INTO stocks (stock_code, name, marcket_id, category_id, share_unit_number, is_nikkei225) VALUES(8898,'(株)センチュリー２１・ジャパン',5,12,'100',0);</v>
      </c>
    </row>
    <row r="3362" spans="1:12" x14ac:dyDescent="0.2">
      <c r="A3362">
        <v>8903</v>
      </c>
      <c r="B3362" t="s">
        <v>3405</v>
      </c>
      <c r="C3362" t="s">
        <v>15</v>
      </c>
      <c r="D3362">
        <f>VLOOKUP(C3362,市場名!$A$1:$B$14,2,FALSE)</f>
        <v>5</v>
      </c>
      <c r="E3362" t="s">
        <v>331</v>
      </c>
      <c r="F3362">
        <f>VLOOKUP(E3362,業種分類!$A$1:$B$34,2,FALSE)</f>
        <v>12</v>
      </c>
      <c r="G3362">
        <v>100</v>
      </c>
      <c r="H3362">
        <v>0</v>
      </c>
      <c r="J3362" t="s">
        <v>3901</v>
      </c>
      <c r="K3362" t="s">
        <v>3897</v>
      </c>
      <c r="L3362" t="str">
        <f t="shared" si="52"/>
        <v>INSERT INTO stocks (stock_code, name, marcket_id, category_id, share_unit_number, is_nikkei225) VALUES(8903,'(株)サンウッド',5,12,'100',0);</v>
      </c>
    </row>
    <row r="3363" spans="1:12" x14ac:dyDescent="0.2">
      <c r="A3363">
        <v>8904</v>
      </c>
      <c r="B3363" t="s">
        <v>3406</v>
      </c>
      <c r="C3363" t="s">
        <v>5</v>
      </c>
      <c r="D3363">
        <f>VLOOKUP(C3363,市場名!$A$1:$B$14,2,FALSE)</f>
        <v>1</v>
      </c>
      <c r="E3363" t="s">
        <v>331</v>
      </c>
      <c r="F3363">
        <f>VLOOKUP(E3363,業種分類!$A$1:$B$34,2,FALSE)</f>
        <v>12</v>
      </c>
      <c r="G3363">
        <v>100</v>
      </c>
      <c r="H3363">
        <v>0</v>
      </c>
      <c r="J3363" t="s">
        <v>3901</v>
      </c>
      <c r="K3363" t="s">
        <v>3897</v>
      </c>
      <c r="L3363" t="str">
        <f t="shared" si="52"/>
        <v>INSERT INTO stocks (stock_code, name, marcket_id, category_id, share_unit_number, is_nikkei225) VALUES(8904,'(株)サンヨーハウジング名古屋',1,12,'100',0);</v>
      </c>
    </row>
    <row r="3364" spans="1:12" x14ac:dyDescent="0.2">
      <c r="A3364">
        <v>8905</v>
      </c>
      <c r="B3364" t="s">
        <v>3407</v>
      </c>
      <c r="C3364" t="s">
        <v>5</v>
      </c>
      <c r="D3364">
        <f>VLOOKUP(C3364,市場名!$A$1:$B$14,2,FALSE)</f>
        <v>1</v>
      </c>
      <c r="E3364" t="s">
        <v>331</v>
      </c>
      <c r="F3364">
        <f>VLOOKUP(E3364,業種分類!$A$1:$B$34,2,FALSE)</f>
        <v>12</v>
      </c>
      <c r="G3364">
        <v>100</v>
      </c>
      <c r="H3364">
        <v>0</v>
      </c>
      <c r="J3364" t="s">
        <v>3901</v>
      </c>
      <c r="K3364" t="s">
        <v>3897</v>
      </c>
      <c r="L3364" t="str">
        <f t="shared" si="52"/>
        <v>INSERT INTO stocks (stock_code, name, marcket_id, category_id, share_unit_number, is_nikkei225) VALUES(8905,'イオンモール(株)',1,12,'100',0);</v>
      </c>
    </row>
    <row r="3365" spans="1:12" x14ac:dyDescent="0.2">
      <c r="A3365">
        <v>8908</v>
      </c>
      <c r="B3365" t="s">
        <v>3408</v>
      </c>
      <c r="C3365" t="s">
        <v>5</v>
      </c>
      <c r="D3365">
        <f>VLOOKUP(C3365,市場名!$A$1:$B$14,2,FALSE)</f>
        <v>1</v>
      </c>
      <c r="E3365" t="s">
        <v>331</v>
      </c>
      <c r="F3365">
        <f>VLOOKUP(E3365,業種分類!$A$1:$B$34,2,FALSE)</f>
        <v>12</v>
      </c>
      <c r="G3365">
        <v>100</v>
      </c>
      <c r="H3365">
        <v>0</v>
      </c>
      <c r="J3365" t="s">
        <v>3901</v>
      </c>
      <c r="K3365" t="s">
        <v>3897</v>
      </c>
      <c r="L3365" t="str">
        <f t="shared" si="52"/>
        <v>INSERT INTO stocks (stock_code, name, marcket_id, category_id, share_unit_number, is_nikkei225) VALUES(8908,'(株)毎日コムネット',1,12,'100',0);</v>
      </c>
    </row>
    <row r="3366" spans="1:12" x14ac:dyDescent="0.2">
      <c r="A3366">
        <v>8909</v>
      </c>
      <c r="B3366" t="s">
        <v>3409</v>
      </c>
      <c r="C3366" t="s">
        <v>15</v>
      </c>
      <c r="D3366">
        <f>VLOOKUP(C3366,市場名!$A$1:$B$14,2,FALSE)</f>
        <v>5</v>
      </c>
      <c r="E3366" t="s">
        <v>331</v>
      </c>
      <c r="F3366">
        <f>VLOOKUP(E3366,業種分類!$A$1:$B$34,2,FALSE)</f>
        <v>12</v>
      </c>
      <c r="G3366">
        <v>100</v>
      </c>
      <c r="H3366">
        <v>0</v>
      </c>
      <c r="J3366" t="s">
        <v>3901</v>
      </c>
      <c r="K3366" t="s">
        <v>3897</v>
      </c>
      <c r="L3366" t="str">
        <f t="shared" si="52"/>
        <v>INSERT INTO stocks (stock_code, name, marcket_id, category_id, share_unit_number, is_nikkei225) VALUES(8909,'(株)シノケングループ',5,12,'100',0);</v>
      </c>
    </row>
    <row r="3367" spans="1:12" x14ac:dyDescent="0.2">
      <c r="A3367">
        <v>8912</v>
      </c>
      <c r="B3367" t="s">
        <v>3410</v>
      </c>
      <c r="C3367" t="s">
        <v>37</v>
      </c>
      <c r="D3367">
        <f>VLOOKUP(C3367,市場名!$A$1:$B$14,2,FALSE)</f>
        <v>2</v>
      </c>
      <c r="E3367" t="s">
        <v>331</v>
      </c>
      <c r="F3367">
        <f>VLOOKUP(E3367,業種分類!$A$1:$B$34,2,FALSE)</f>
        <v>12</v>
      </c>
      <c r="G3367">
        <v>100</v>
      </c>
      <c r="H3367">
        <v>0</v>
      </c>
      <c r="J3367" t="s">
        <v>3901</v>
      </c>
      <c r="K3367" t="s">
        <v>3897</v>
      </c>
      <c r="L3367" t="str">
        <f t="shared" si="52"/>
        <v>INSERT INTO stocks (stock_code, name, marcket_id, category_id, share_unit_number, is_nikkei225) VALUES(8912,'(株)エリアクエスト',2,12,'100',0);</v>
      </c>
    </row>
    <row r="3368" spans="1:12" x14ac:dyDescent="0.2">
      <c r="A3368">
        <v>8914</v>
      </c>
      <c r="B3368" t="s">
        <v>3411</v>
      </c>
      <c r="C3368" t="s">
        <v>24</v>
      </c>
      <c r="D3368">
        <f>VLOOKUP(C3368,市場名!$A$1:$B$14,2,FALSE)</f>
        <v>7</v>
      </c>
      <c r="E3368" t="s">
        <v>331</v>
      </c>
      <c r="F3368">
        <f>VLOOKUP(E3368,業種分類!$A$1:$B$34,2,FALSE)</f>
        <v>12</v>
      </c>
      <c r="G3368">
        <v>100</v>
      </c>
      <c r="H3368">
        <v>0</v>
      </c>
      <c r="J3368" t="s">
        <v>3901</v>
      </c>
      <c r="K3368" t="s">
        <v>3897</v>
      </c>
      <c r="L3368" t="str">
        <f t="shared" si="52"/>
        <v>INSERT INTO stocks (stock_code, name, marcket_id, category_id, share_unit_number, is_nikkei225) VALUES(8914,'エリアリンク(株)',7,12,'100',0);</v>
      </c>
    </row>
    <row r="3369" spans="1:12" x14ac:dyDescent="0.2">
      <c r="A3369">
        <v>8917</v>
      </c>
      <c r="B3369" t="s">
        <v>3412</v>
      </c>
      <c r="C3369" t="s">
        <v>5</v>
      </c>
      <c r="D3369">
        <f>VLOOKUP(C3369,市場名!$A$1:$B$14,2,FALSE)</f>
        <v>1</v>
      </c>
      <c r="E3369" t="s">
        <v>331</v>
      </c>
      <c r="F3369">
        <f>VLOOKUP(E3369,業種分類!$A$1:$B$34,2,FALSE)</f>
        <v>12</v>
      </c>
      <c r="G3369">
        <v>100</v>
      </c>
      <c r="H3369">
        <v>0</v>
      </c>
      <c r="J3369" t="s">
        <v>3901</v>
      </c>
      <c r="K3369" t="s">
        <v>3897</v>
      </c>
      <c r="L3369" t="str">
        <f t="shared" si="52"/>
        <v>INSERT INTO stocks (stock_code, name, marcket_id, category_id, share_unit_number, is_nikkei225) VALUES(8917,'ファースト住建(株)',1,12,'100',0);</v>
      </c>
    </row>
    <row r="3370" spans="1:12" x14ac:dyDescent="0.2">
      <c r="A3370">
        <v>8918</v>
      </c>
      <c r="B3370" t="s">
        <v>3413</v>
      </c>
      <c r="C3370" t="s">
        <v>5</v>
      </c>
      <c r="D3370">
        <f>VLOOKUP(C3370,市場名!$A$1:$B$14,2,FALSE)</f>
        <v>1</v>
      </c>
      <c r="E3370" t="s">
        <v>331</v>
      </c>
      <c r="F3370">
        <f>VLOOKUP(E3370,業種分類!$A$1:$B$34,2,FALSE)</f>
        <v>12</v>
      </c>
      <c r="G3370">
        <v>100</v>
      </c>
      <c r="H3370">
        <v>0</v>
      </c>
      <c r="J3370" t="s">
        <v>3901</v>
      </c>
      <c r="K3370" t="s">
        <v>3897</v>
      </c>
      <c r="L3370" t="str">
        <f t="shared" si="52"/>
        <v>INSERT INTO stocks (stock_code, name, marcket_id, category_id, share_unit_number, is_nikkei225) VALUES(8918,'(株)ランド',1,12,'100',0);</v>
      </c>
    </row>
    <row r="3371" spans="1:12" x14ac:dyDescent="0.2">
      <c r="A3371">
        <v>8919</v>
      </c>
      <c r="B3371" t="s">
        <v>3414</v>
      </c>
      <c r="C3371" t="s">
        <v>5</v>
      </c>
      <c r="D3371">
        <f>VLOOKUP(C3371,市場名!$A$1:$B$14,2,FALSE)</f>
        <v>1</v>
      </c>
      <c r="E3371" t="s">
        <v>331</v>
      </c>
      <c r="F3371">
        <f>VLOOKUP(E3371,業種分類!$A$1:$B$34,2,FALSE)</f>
        <v>12</v>
      </c>
      <c r="G3371">
        <v>100</v>
      </c>
      <c r="H3371">
        <v>0</v>
      </c>
      <c r="J3371" t="s">
        <v>3901</v>
      </c>
      <c r="K3371" t="s">
        <v>3897</v>
      </c>
      <c r="L3371" t="str">
        <f t="shared" si="52"/>
        <v>INSERT INTO stocks (stock_code, name, marcket_id, category_id, share_unit_number, is_nikkei225) VALUES(8919,'(株)カチタス',1,12,'100',0);</v>
      </c>
    </row>
    <row r="3372" spans="1:12" x14ac:dyDescent="0.2">
      <c r="A3372">
        <v>8920</v>
      </c>
      <c r="B3372" t="s">
        <v>3415</v>
      </c>
      <c r="C3372" t="s">
        <v>5</v>
      </c>
      <c r="D3372">
        <f>VLOOKUP(C3372,市場名!$A$1:$B$14,2,FALSE)</f>
        <v>1</v>
      </c>
      <c r="E3372" t="s">
        <v>186</v>
      </c>
      <c r="F3372">
        <f>VLOOKUP(E3372,業種分類!$A$1:$B$34,2,FALSE)</f>
        <v>7</v>
      </c>
      <c r="G3372">
        <v>100</v>
      </c>
      <c r="H3372">
        <v>0</v>
      </c>
      <c r="J3372" t="s">
        <v>3901</v>
      </c>
      <c r="K3372" t="s">
        <v>3897</v>
      </c>
      <c r="L3372" t="str">
        <f t="shared" si="52"/>
        <v>INSERT INTO stocks (stock_code, name, marcket_id, category_id, share_unit_number, is_nikkei225) VALUES(8920,'(株)東祥',1,7,'100',0);</v>
      </c>
    </row>
    <row r="3373" spans="1:12" x14ac:dyDescent="0.2">
      <c r="A3373">
        <v>8922</v>
      </c>
      <c r="B3373" t="s">
        <v>3416</v>
      </c>
      <c r="C3373" t="s">
        <v>24</v>
      </c>
      <c r="D3373">
        <f>VLOOKUP(C3373,市場名!$A$1:$B$14,2,FALSE)</f>
        <v>7</v>
      </c>
      <c r="E3373" t="s">
        <v>331</v>
      </c>
      <c r="F3373">
        <f>VLOOKUP(E3373,業種分類!$A$1:$B$34,2,FALSE)</f>
        <v>12</v>
      </c>
      <c r="G3373">
        <v>100</v>
      </c>
      <c r="H3373">
        <v>0</v>
      </c>
      <c r="J3373" t="s">
        <v>3901</v>
      </c>
      <c r="K3373" t="s">
        <v>3897</v>
      </c>
      <c r="L3373" t="str">
        <f t="shared" si="52"/>
        <v>INSERT INTO stocks (stock_code, name, marcket_id, category_id, share_unit_number, is_nikkei225) VALUES(8922,'日本アセットマーケティング(株)',7,12,'100',0);</v>
      </c>
    </row>
    <row r="3374" spans="1:12" x14ac:dyDescent="0.2">
      <c r="A3374">
        <v>8923</v>
      </c>
      <c r="B3374" t="s">
        <v>3417</v>
      </c>
      <c r="C3374" t="s">
        <v>5</v>
      </c>
      <c r="D3374">
        <f>VLOOKUP(C3374,市場名!$A$1:$B$14,2,FALSE)</f>
        <v>1</v>
      </c>
      <c r="E3374" t="s">
        <v>331</v>
      </c>
      <c r="F3374">
        <f>VLOOKUP(E3374,業種分類!$A$1:$B$34,2,FALSE)</f>
        <v>12</v>
      </c>
      <c r="G3374">
        <v>100</v>
      </c>
      <c r="H3374">
        <v>0</v>
      </c>
      <c r="J3374" t="s">
        <v>3901</v>
      </c>
      <c r="K3374" t="s">
        <v>3897</v>
      </c>
      <c r="L3374" t="str">
        <f t="shared" si="52"/>
        <v>INSERT INTO stocks (stock_code, name, marcket_id, category_id, share_unit_number, is_nikkei225) VALUES(8923,'トーセイ(株)',1,12,'100',0);</v>
      </c>
    </row>
    <row r="3375" spans="1:12" x14ac:dyDescent="0.2">
      <c r="A3375">
        <v>8925</v>
      </c>
      <c r="B3375" t="s">
        <v>3418</v>
      </c>
      <c r="C3375" t="s">
        <v>37</v>
      </c>
      <c r="D3375">
        <f>VLOOKUP(C3375,市場名!$A$1:$B$14,2,FALSE)</f>
        <v>2</v>
      </c>
      <c r="E3375" t="s">
        <v>331</v>
      </c>
      <c r="F3375">
        <f>VLOOKUP(E3375,業種分類!$A$1:$B$34,2,FALSE)</f>
        <v>12</v>
      </c>
      <c r="G3375">
        <v>100</v>
      </c>
      <c r="H3375">
        <v>0</v>
      </c>
      <c r="J3375" t="s">
        <v>3901</v>
      </c>
      <c r="K3375" t="s">
        <v>3897</v>
      </c>
      <c r="L3375" t="str">
        <f t="shared" si="52"/>
        <v>INSERT INTO stocks (stock_code, name, marcket_id, category_id, share_unit_number, is_nikkei225) VALUES(8925,'(株)アルデプロ',2,12,'100',0);</v>
      </c>
    </row>
    <row r="3376" spans="1:12" x14ac:dyDescent="0.2">
      <c r="A3376">
        <v>8927</v>
      </c>
      <c r="B3376" t="s">
        <v>3419</v>
      </c>
      <c r="C3376" t="s">
        <v>15</v>
      </c>
      <c r="D3376">
        <f>VLOOKUP(C3376,市場名!$A$1:$B$14,2,FALSE)</f>
        <v>5</v>
      </c>
      <c r="E3376" t="s">
        <v>331</v>
      </c>
      <c r="F3376">
        <f>VLOOKUP(E3376,業種分類!$A$1:$B$34,2,FALSE)</f>
        <v>12</v>
      </c>
      <c r="G3376">
        <v>100</v>
      </c>
      <c r="H3376">
        <v>0</v>
      </c>
      <c r="J3376" t="s">
        <v>3901</v>
      </c>
      <c r="K3376" t="s">
        <v>3897</v>
      </c>
      <c r="L3376" t="str">
        <f t="shared" si="52"/>
        <v>INSERT INTO stocks (stock_code, name, marcket_id, category_id, share_unit_number, is_nikkei225) VALUES(8927,'(株)明豊エンタープライズ',5,12,'100',0);</v>
      </c>
    </row>
    <row r="3377" spans="1:12" x14ac:dyDescent="0.2">
      <c r="A3377">
        <v>8928</v>
      </c>
      <c r="B3377" t="s">
        <v>3420</v>
      </c>
      <c r="C3377" t="s">
        <v>5</v>
      </c>
      <c r="D3377">
        <f>VLOOKUP(C3377,市場名!$A$1:$B$14,2,FALSE)</f>
        <v>1</v>
      </c>
      <c r="E3377" t="s">
        <v>331</v>
      </c>
      <c r="F3377">
        <f>VLOOKUP(E3377,業種分類!$A$1:$B$34,2,FALSE)</f>
        <v>12</v>
      </c>
      <c r="G3377">
        <v>100</v>
      </c>
      <c r="H3377">
        <v>0</v>
      </c>
      <c r="J3377" t="s">
        <v>3901</v>
      </c>
      <c r="K3377" t="s">
        <v>3897</v>
      </c>
      <c r="L3377" t="str">
        <f t="shared" si="52"/>
        <v>INSERT INTO stocks (stock_code, name, marcket_id, category_id, share_unit_number, is_nikkei225) VALUES(8928,'穴吹興産(株)',1,12,'100',0);</v>
      </c>
    </row>
    <row r="3378" spans="1:12" x14ac:dyDescent="0.2">
      <c r="A3378">
        <v>8929</v>
      </c>
      <c r="B3378" t="s">
        <v>3421</v>
      </c>
      <c r="C3378" t="s">
        <v>37</v>
      </c>
      <c r="D3378">
        <f>VLOOKUP(C3378,市場名!$A$1:$B$14,2,FALSE)</f>
        <v>2</v>
      </c>
      <c r="E3378" t="s">
        <v>331</v>
      </c>
      <c r="F3378">
        <f>VLOOKUP(E3378,業種分類!$A$1:$B$34,2,FALSE)</f>
        <v>12</v>
      </c>
      <c r="G3378">
        <v>100</v>
      </c>
      <c r="H3378">
        <v>0</v>
      </c>
      <c r="J3378" t="s">
        <v>3901</v>
      </c>
      <c r="K3378" t="s">
        <v>3897</v>
      </c>
      <c r="L3378" t="str">
        <f t="shared" si="52"/>
        <v>INSERT INTO stocks (stock_code, name, marcket_id, category_id, share_unit_number, is_nikkei225) VALUES(8929,'(株)青山財産ネットワークス',2,12,'100',0);</v>
      </c>
    </row>
    <row r="3379" spans="1:12" x14ac:dyDescent="0.2">
      <c r="A3379">
        <v>8931</v>
      </c>
      <c r="B3379" t="s">
        <v>3422</v>
      </c>
      <c r="C3379" t="s">
        <v>15</v>
      </c>
      <c r="D3379">
        <f>VLOOKUP(C3379,市場名!$A$1:$B$14,2,FALSE)</f>
        <v>5</v>
      </c>
      <c r="E3379" t="s">
        <v>331</v>
      </c>
      <c r="F3379">
        <f>VLOOKUP(E3379,業種分類!$A$1:$B$34,2,FALSE)</f>
        <v>12</v>
      </c>
      <c r="G3379">
        <v>100</v>
      </c>
      <c r="H3379">
        <v>0</v>
      </c>
      <c r="J3379" t="s">
        <v>3901</v>
      </c>
      <c r="K3379" t="s">
        <v>3897</v>
      </c>
      <c r="L3379" t="str">
        <f t="shared" si="52"/>
        <v>INSERT INTO stocks (stock_code, name, marcket_id, category_id, share_unit_number, is_nikkei225) VALUES(8931,'和田興産(株)',5,12,'100',0);</v>
      </c>
    </row>
    <row r="3380" spans="1:12" x14ac:dyDescent="0.2">
      <c r="A3380">
        <v>8934</v>
      </c>
      <c r="B3380" t="s">
        <v>3423</v>
      </c>
      <c r="C3380" t="s">
        <v>5</v>
      </c>
      <c r="D3380">
        <f>VLOOKUP(C3380,市場名!$A$1:$B$14,2,FALSE)</f>
        <v>1</v>
      </c>
      <c r="E3380" t="s">
        <v>331</v>
      </c>
      <c r="F3380">
        <f>VLOOKUP(E3380,業種分類!$A$1:$B$34,2,FALSE)</f>
        <v>12</v>
      </c>
      <c r="G3380">
        <v>100</v>
      </c>
      <c r="H3380">
        <v>0</v>
      </c>
      <c r="J3380" t="s">
        <v>3901</v>
      </c>
      <c r="K3380" t="s">
        <v>3897</v>
      </c>
      <c r="L3380" t="str">
        <f t="shared" si="52"/>
        <v>INSERT INTO stocks (stock_code, name, marcket_id, category_id, share_unit_number, is_nikkei225) VALUES(8934,'サンフロンティア不動産(株)',1,12,'100',0);</v>
      </c>
    </row>
    <row r="3381" spans="1:12" x14ac:dyDescent="0.2">
      <c r="A3381">
        <v>8935</v>
      </c>
      <c r="B3381" t="s">
        <v>3424</v>
      </c>
      <c r="C3381" t="s">
        <v>5</v>
      </c>
      <c r="D3381">
        <f>VLOOKUP(C3381,市場名!$A$1:$B$14,2,FALSE)</f>
        <v>1</v>
      </c>
      <c r="E3381" t="s">
        <v>331</v>
      </c>
      <c r="F3381">
        <f>VLOOKUP(E3381,業種分類!$A$1:$B$34,2,FALSE)</f>
        <v>12</v>
      </c>
      <c r="G3381">
        <v>100</v>
      </c>
      <c r="H3381">
        <v>0</v>
      </c>
      <c r="J3381" t="s">
        <v>3901</v>
      </c>
      <c r="K3381" t="s">
        <v>3897</v>
      </c>
      <c r="L3381" t="str">
        <f t="shared" si="52"/>
        <v>INSERT INTO stocks (stock_code, name, marcket_id, category_id, share_unit_number, is_nikkei225) VALUES(8935,'(株)ＦＪネクスト',1,12,'100',0);</v>
      </c>
    </row>
    <row r="3382" spans="1:12" x14ac:dyDescent="0.2">
      <c r="A3382">
        <v>8938</v>
      </c>
      <c r="B3382" t="s">
        <v>3425</v>
      </c>
      <c r="C3382" t="s">
        <v>21</v>
      </c>
      <c r="D3382">
        <f>VLOOKUP(C3382,市場名!$A$1:$B$14,2,FALSE)</f>
        <v>6</v>
      </c>
      <c r="E3382" t="s">
        <v>331</v>
      </c>
      <c r="F3382">
        <f>VLOOKUP(E3382,業種分類!$A$1:$B$34,2,FALSE)</f>
        <v>12</v>
      </c>
      <c r="G3382">
        <v>100</v>
      </c>
      <c r="H3382">
        <v>0</v>
      </c>
      <c r="J3382" t="s">
        <v>3901</v>
      </c>
      <c r="K3382" t="s">
        <v>3897</v>
      </c>
      <c r="L3382" t="str">
        <f t="shared" si="52"/>
        <v>INSERT INTO stocks (stock_code, name, marcket_id, category_id, share_unit_number, is_nikkei225) VALUES(8938,'グローム・ホールディングス(株)',6,12,'100',0);</v>
      </c>
    </row>
    <row r="3383" spans="1:12" x14ac:dyDescent="0.2">
      <c r="A3383">
        <v>8940</v>
      </c>
      <c r="B3383" t="s">
        <v>3426</v>
      </c>
      <c r="C3383" t="s">
        <v>5</v>
      </c>
      <c r="D3383">
        <f>VLOOKUP(C3383,市場名!$A$1:$B$14,2,FALSE)</f>
        <v>1</v>
      </c>
      <c r="E3383" t="s">
        <v>331</v>
      </c>
      <c r="F3383">
        <f>VLOOKUP(E3383,業種分類!$A$1:$B$34,2,FALSE)</f>
        <v>12</v>
      </c>
      <c r="G3383">
        <v>100</v>
      </c>
      <c r="H3383">
        <v>0</v>
      </c>
      <c r="J3383" t="s">
        <v>3901</v>
      </c>
      <c r="K3383" t="s">
        <v>3897</v>
      </c>
      <c r="L3383" t="str">
        <f t="shared" si="52"/>
        <v>INSERT INTO stocks (stock_code, name, marcket_id, category_id, share_unit_number, is_nikkei225) VALUES(8940,'(株)インテリックス',1,12,'100',0);</v>
      </c>
    </row>
    <row r="3384" spans="1:12" x14ac:dyDescent="0.2">
      <c r="A3384">
        <v>8944</v>
      </c>
      <c r="B3384" t="s">
        <v>3427</v>
      </c>
      <c r="C3384" t="s">
        <v>5</v>
      </c>
      <c r="D3384">
        <f>VLOOKUP(C3384,市場名!$A$1:$B$14,2,FALSE)</f>
        <v>1</v>
      </c>
      <c r="E3384" t="s">
        <v>331</v>
      </c>
      <c r="F3384">
        <f>VLOOKUP(E3384,業種分類!$A$1:$B$34,2,FALSE)</f>
        <v>12</v>
      </c>
      <c r="G3384">
        <v>100</v>
      </c>
      <c r="H3384">
        <v>0</v>
      </c>
      <c r="J3384" t="s">
        <v>3901</v>
      </c>
      <c r="K3384" t="s">
        <v>3897</v>
      </c>
      <c r="L3384" t="str">
        <f t="shared" si="52"/>
        <v>INSERT INTO stocks (stock_code, name, marcket_id, category_id, share_unit_number, is_nikkei225) VALUES(8944,'(株)ランドビジネス',1,12,'100',0);</v>
      </c>
    </row>
    <row r="3385" spans="1:12" x14ac:dyDescent="0.2">
      <c r="A3385">
        <v>8945</v>
      </c>
      <c r="B3385" t="s">
        <v>3428</v>
      </c>
      <c r="C3385" t="s">
        <v>5</v>
      </c>
      <c r="D3385">
        <f>VLOOKUP(C3385,市場名!$A$1:$B$14,2,FALSE)</f>
        <v>1</v>
      </c>
      <c r="E3385" t="s">
        <v>331</v>
      </c>
      <c r="F3385">
        <f>VLOOKUP(E3385,業種分類!$A$1:$B$34,2,FALSE)</f>
        <v>12</v>
      </c>
      <c r="G3385">
        <v>100</v>
      </c>
      <c r="H3385">
        <v>0</v>
      </c>
      <c r="J3385" t="s">
        <v>3901</v>
      </c>
      <c r="K3385" t="s">
        <v>3897</v>
      </c>
      <c r="L3385" t="str">
        <f t="shared" si="52"/>
        <v>INSERT INTO stocks (stock_code, name, marcket_id, category_id, share_unit_number, is_nikkei225) VALUES(8945,'日本社宅サービス(株)',1,12,'100',0);</v>
      </c>
    </row>
    <row r="3386" spans="1:12" x14ac:dyDescent="0.2">
      <c r="A3386">
        <v>8946</v>
      </c>
      <c r="B3386" t="s">
        <v>3429</v>
      </c>
      <c r="C3386" t="s">
        <v>15</v>
      </c>
      <c r="D3386">
        <f>VLOOKUP(C3386,市場名!$A$1:$B$14,2,FALSE)</f>
        <v>5</v>
      </c>
      <c r="E3386" t="s">
        <v>331</v>
      </c>
      <c r="F3386">
        <f>VLOOKUP(E3386,業種分類!$A$1:$B$34,2,FALSE)</f>
        <v>12</v>
      </c>
      <c r="G3386">
        <v>100</v>
      </c>
      <c r="H3386">
        <v>0</v>
      </c>
      <c r="J3386" t="s">
        <v>3901</v>
      </c>
      <c r="K3386" t="s">
        <v>3897</v>
      </c>
      <c r="L3386" t="str">
        <f t="shared" si="52"/>
        <v>INSERT INTO stocks (stock_code, name, marcket_id, category_id, share_unit_number, is_nikkei225) VALUES(8946,'(株)ＡＳＩＡＮ　ＳＴＡＲ',5,12,'100',0);</v>
      </c>
    </row>
    <row r="3387" spans="1:12" x14ac:dyDescent="0.2">
      <c r="A3387">
        <v>8951</v>
      </c>
      <c r="B3387" t="s">
        <v>3430</v>
      </c>
      <c r="C3387" t="s">
        <v>579</v>
      </c>
      <c r="D3387">
        <f>VLOOKUP(C3387,市場名!$A$1:$B$14,2,FALSE)</f>
        <v>3</v>
      </c>
      <c r="E3387" t="s">
        <v>580</v>
      </c>
      <c r="F3387">
        <f>VLOOKUP(E3387,業種分類!$A$1:$B$34,2,FALSE)</f>
        <v>17</v>
      </c>
      <c r="G3387">
        <v>1</v>
      </c>
      <c r="H3387">
        <v>0</v>
      </c>
      <c r="J3387" t="s">
        <v>3901</v>
      </c>
      <c r="K3387" t="s">
        <v>3897</v>
      </c>
      <c r="L3387" t="str">
        <f t="shared" si="52"/>
        <v>INSERT INTO stocks (stock_code, name, marcket_id, category_id, share_unit_number, is_nikkei225) VALUES(8951,'日本ビルファンド投資法人',3,17,'1',0);</v>
      </c>
    </row>
    <row r="3388" spans="1:12" x14ac:dyDescent="0.2">
      <c r="A3388">
        <v>8952</v>
      </c>
      <c r="B3388" t="s">
        <v>3431</v>
      </c>
      <c r="C3388" t="s">
        <v>579</v>
      </c>
      <c r="D3388">
        <f>VLOOKUP(C3388,市場名!$A$1:$B$14,2,FALSE)</f>
        <v>3</v>
      </c>
      <c r="E3388" t="s">
        <v>580</v>
      </c>
      <c r="F3388">
        <f>VLOOKUP(E3388,業種分類!$A$1:$B$34,2,FALSE)</f>
        <v>17</v>
      </c>
      <c r="G3388">
        <v>1</v>
      </c>
      <c r="H3388">
        <v>0</v>
      </c>
      <c r="J3388" t="s">
        <v>3901</v>
      </c>
      <c r="K3388" t="s">
        <v>3897</v>
      </c>
      <c r="L3388" t="str">
        <f t="shared" si="52"/>
        <v>INSERT INTO stocks (stock_code, name, marcket_id, category_id, share_unit_number, is_nikkei225) VALUES(8952,'ジャパンリアルエステイト投資法人',3,17,'1',0);</v>
      </c>
    </row>
    <row r="3389" spans="1:12" x14ac:dyDescent="0.2">
      <c r="A3389">
        <v>8953</v>
      </c>
      <c r="B3389" t="s">
        <v>3432</v>
      </c>
      <c r="C3389" t="s">
        <v>579</v>
      </c>
      <c r="D3389">
        <f>VLOOKUP(C3389,市場名!$A$1:$B$14,2,FALSE)</f>
        <v>3</v>
      </c>
      <c r="E3389" t="s">
        <v>580</v>
      </c>
      <c r="F3389">
        <f>VLOOKUP(E3389,業種分類!$A$1:$B$34,2,FALSE)</f>
        <v>17</v>
      </c>
      <c r="G3389">
        <v>1</v>
      </c>
      <c r="H3389">
        <v>0</v>
      </c>
      <c r="J3389" t="s">
        <v>3901</v>
      </c>
      <c r="K3389" t="s">
        <v>3897</v>
      </c>
      <c r="L3389" t="str">
        <f t="shared" si="52"/>
        <v>INSERT INTO stocks (stock_code, name, marcket_id, category_id, share_unit_number, is_nikkei225) VALUES(8953,'日本リテールファンド投資法人',3,17,'1',0);</v>
      </c>
    </row>
    <row r="3390" spans="1:12" x14ac:dyDescent="0.2">
      <c r="A3390">
        <v>8954</v>
      </c>
      <c r="B3390" t="s">
        <v>3433</v>
      </c>
      <c r="C3390" t="s">
        <v>579</v>
      </c>
      <c r="D3390">
        <f>VLOOKUP(C3390,市場名!$A$1:$B$14,2,FALSE)</f>
        <v>3</v>
      </c>
      <c r="E3390" t="s">
        <v>580</v>
      </c>
      <c r="F3390">
        <f>VLOOKUP(E3390,業種分類!$A$1:$B$34,2,FALSE)</f>
        <v>17</v>
      </c>
      <c r="G3390">
        <v>1</v>
      </c>
      <c r="H3390">
        <v>0</v>
      </c>
      <c r="J3390" t="s">
        <v>3901</v>
      </c>
      <c r="K3390" t="s">
        <v>3897</v>
      </c>
      <c r="L3390" t="str">
        <f t="shared" si="52"/>
        <v>INSERT INTO stocks (stock_code, name, marcket_id, category_id, share_unit_number, is_nikkei225) VALUES(8954,'オリックス不動産投資法人',3,17,'1',0);</v>
      </c>
    </row>
    <row r="3391" spans="1:12" x14ac:dyDescent="0.2">
      <c r="A3391">
        <v>8955</v>
      </c>
      <c r="B3391" t="s">
        <v>3434</v>
      </c>
      <c r="C3391" t="s">
        <v>579</v>
      </c>
      <c r="D3391">
        <f>VLOOKUP(C3391,市場名!$A$1:$B$14,2,FALSE)</f>
        <v>3</v>
      </c>
      <c r="E3391" t="s">
        <v>580</v>
      </c>
      <c r="F3391">
        <f>VLOOKUP(E3391,業種分類!$A$1:$B$34,2,FALSE)</f>
        <v>17</v>
      </c>
      <c r="G3391">
        <v>1</v>
      </c>
      <c r="H3391">
        <v>0</v>
      </c>
      <c r="J3391" t="s">
        <v>3901</v>
      </c>
      <c r="K3391" t="s">
        <v>3897</v>
      </c>
      <c r="L3391" t="str">
        <f t="shared" si="52"/>
        <v>INSERT INTO stocks (stock_code, name, marcket_id, category_id, share_unit_number, is_nikkei225) VALUES(8955,'日本プライムリアルティ投資法人',3,17,'1',0);</v>
      </c>
    </row>
    <row r="3392" spans="1:12" x14ac:dyDescent="0.2">
      <c r="A3392">
        <v>8956</v>
      </c>
      <c r="B3392" t="s">
        <v>3435</v>
      </c>
      <c r="C3392" t="s">
        <v>579</v>
      </c>
      <c r="D3392">
        <f>VLOOKUP(C3392,市場名!$A$1:$B$14,2,FALSE)</f>
        <v>3</v>
      </c>
      <c r="E3392" t="s">
        <v>580</v>
      </c>
      <c r="F3392">
        <f>VLOOKUP(E3392,業種分類!$A$1:$B$34,2,FALSE)</f>
        <v>17</v>
      </c>
      <c r="G3392">
        <v>1</v>
      </c>
      <c r="H3392">
        <v>0</v>
      </c>
      <c r="J3392" t="s">
        <v>3901</v>
      </c>
      <c r="K3392" t="s">
        <v>3897</v>
      </c>
      <c r="L3392" t="str">
        <f t="shared" si="52"/>
        <v>INSERT INTO stocks (stock_code, name, marcket_id, category_id, share_unit_number, is_nikkei225) VALUES(8956,'プレミア投資法人',3,17,'1',0);</v>
      </c>
    </row>
    <row r="3393" spans="1:12" x14ac:dyDescent="0.2">
      <c r="A3393">
        <v>8957</v>
      </c>
      <c r="B3393" t="s">
        <v>3436</v>
      </c>
      <c r="C3393" t="s">
        <v>579</v>
      </c>
      <c r="D3393">
        <f>VLOOKUP(C3393,市場名!$A$1:$B$14,2,FALSE)</f>
        <v>3</v>
      </c>
      <c r="E3393" t="s">
        <v>580</v>
      </c>
      <c r="F3393">
        <f>VLOOKUP(E3393,業種分類!$A$1:$B$34,2,FALSE)</f>
        <v>17</v>
      </c>
      <c r="G3393">
        <v>1</v>
      </c>
      <c r="H3393">
        <v>0</v>
      </c>
      <c r="J3393" t="s">
        <v>3901</v>
      </c>
      <c r="K3393" t="s">
        <v>3897</v>
      </c>
      <c r="L3393" t="str">
        <f t="shared" si="52"/>
        <v>INSERT INTO stocks (stock_code, name, marcket_id, category_id, share_unit_number, is_nikkei225) VALUES(8957,'東急リアル・エステート投資法人',3,17,'1',0);</v>
      </c>
    </row>
    <row r="3394" spans="1:12" x14ac:dyDescent="0.2">
      <c r="A3394">
        <v>8958</v>
      </c>
      <c r="B3394" t="s">
        <v>3437</v>
      </c>
      <c r="C3394" t="s">
        <v>579</v>
      </c>
      <c r="D3394">
        <f>VLOOKUP(C3394,市場名!$A$1:$B$14,2,FALSE)</f>
        <v>3</v>
      </c>
      <c r="E3394" t="s">
        <v>580</v>
      </c>
      <c r="F3394">
        <f>VLOOKUP(E3394,業種分類!$A$1:$B$34,2,FALSE)</f>
        <v>17</v>
      </c>
      <c r="G3394">
        <v>1</v>
      </c>
      <c r="H3394">
        <v>0</v>
      </c>
      <c r="J3394" t="s">
        <v>3901</v>
      </c>
      <c r="K3394" t="s">
        <v>3897</v>
      </c>
      <c r="L3394" t="str">
        <f t="shared" si="52"/>
        <v>INSERT INTO stocks (stock_code, name, marcket_id, category_id, share_unit_number, is_nikkei225) VALUES(8958,'グローバル・ワン不動産投資法人',3,17,'1',0);</v>
      </c>
    </row>
    <row r="3395" spans="1:12" x14ac:dyDescent="0.2">
      <c r="A3395">
        <v>8959</v>
      </c>
      <c r="B3395" t="s">
        <v>3438</v>
      </c>
      <c r="C3395" t="s">
        <v>579</v>
      </c>
      <c r="D3395">
        <f>VLOOKUP(C3395,市場名!$A$1:$B$14,2,FALSE)</f>
        <v>3</v>
      </c>
      <c r="E3395" t="s">
        <v>580</v>
      </c>
      <c r="F3395">
        <f>VLOOKUP(E3395,業種分類!$A$1:$B$34,2,FALSE)</f>
        <v>17</v>
      </c>
      <c r="G3395">
        <v>1</v>
      </c>
      <c r="H3395">
        <v>0</v>
      </c>
      <c r="J3395" t="s">
        <v>3901</v>
      </c>
      <c r="K3395" t="s">
        <v>3897</v>
      </c>
      <c r="L3395" t="str">
        <f t="shared" ref="L3395:L3458" si="53">J3395&amp;A3395&amp;","&amp;"'"&amp;B3395&amp;"',"&amp;D3395&amp;","&amp;F3395&amp;",'"&amp;G3395&amp;"',"&amp;H3395&amp;K3395</f>
        <v>INSERT INTO stocks (stock_code, name, marcket_id, category_id, share_unit_number, is_nikkei225) VALUES(8959,'野村不動産オフィスファンド投資法人',3,17,'1',0);</v>
      </c>
    </row>
    <row r="3396" spans="1:12" x14ac:dyDescent="0.2">
      <c r="A3396">
        <v>8960</v>
      </c>
      <c r="B3396" t="s">
        <v>3439</v>
      </c>
      <c r="C3396" t="s">
        <v>579</v>
      </c>
      <c r="D3396">
        <f>VLOOKUP(C3396,市場名!$A$1:$B$14,2,FALSE)</f>
        <v>3</v>
      </c>
      <c r="E3396" t="s">
        <v>580</v>
      </c>
      <c r="F3396">
        <f>VLOOKUP(E3396,業種分類!$A$1:$B$34,2,FALSE)</f>
        <v>17</v>
      </c>
      <c r="G3396">
        <v>1</v>
      </c>
      <c r="H3396">
        <v>0</v>
      </c>
      <c r="J3396" t="s">
        <v>3901</v>
      </c>
      <c r="K3396" t="s">
        <v>3897</v>
      </c>
      <c r="L3396" t="str">
        <f t="shared" si="53"/>
        <v>INSERT INTO stocks (stock_code, name, marcket_id, category_id, share_unit_number, is_nikkei225) VALUES(8960,'ユナイテッド・アーバン投資法人',3,17,'1',0);</v>
      </c>
    </row>
    <row r="3397" spans="1:12" x14ac:dyDescent="0.2">
      <c r="A3397">
        <v>8961</v>
      </c>
      <c r="B3397" t="s">
        <v>3440</v>
      </c>
      <c r="C3397" t="s">
        <v>579</v>
      </c>
      <c r="D3397">
        <f>VLOOKUP(C3397,市場名!$A$1:$B$14,2,FALSE)</f>
        <v>3</v>
      </c>
      <c r="E3397" t="s">
        <v>580</v>
      </c>
      <c r="F3397">
        <f>VLOOKUP(E3397,業種分類!$A$1:$B$34,2,FALSE)</f>
        <v>17</v>
      </c>
      <c r="G3397">
        <v>1</v>
      </c>
      <c r="H3397">
        <v>0</v>
      </c>
      <c r="J3397" t="s">
        <v>3901</v>
      </c>
      <c r="K3397" t="s">
        <v>3897</v>
      </c>
      <c r="L3397" t="str">
        <f t="shared" si="53"/>
        <v>INSERT INTO stocks (stock_code, name, marcket_id, category_id, share_unit_number, is_nikkei225) VALUES(8961,'森トラスト総合リート投資法人',3,17,'1',0);</v>
      </c>
    </row>
    <row r="3398" spans="1:12" x14ac:dyDescent="0.2">
      <c r="A3398">
        <v>8962</v>
      </c>
      <c r="B3398" t="s">
        <v>3441</v>
      </c>
      <c r="C3398" t="s">
        <v>579</v>
      </c>
      <c r="D3398">
        <f>VLOOKUP(C3398,市場名!$A$1:$B$14,2,FALSE)</f>
        <v>3</v>
      </c>
      <c r="E3398" t="s">
        <v>580</v>
      </c>
      <c r="F3398">
        <f>VLOOKUP(E3398,業種分類!$A$1:$B$34,2,FALSE)</f>
        <v>17</v>
      </c>
      <c r="G3398">
        <v>1</v>
      </c>
      <c r="H3398">
        <v>0</v>
      </c>
      <c r="J3398" t="s">
        <v>3901</v>
      </c>
      <c r="K3398" t="s">
        <v>3897</v>
      </c>
      <c r="L3398" t="str">
        <f t="shared" si="53"/>
        <v>INSERT INTO stocks (stock_code, name, marcket_id, category_id, share_unit_number, is_nikkei225) VALUES(8962,'日本レジデンシャル投資法人',3,17,'1',0);</v>
      </c>
    </row>
    <row r="3399" spans="1:12" x14ac:dyDescent="0.2">
      <c r="A3399">
        <v>8963</v>
      </c>
      <c r="B3399" t="s">
        <v>3442</v>
      </c>
      <c r="C3399" t="s">
        <v>579</v>
      </c>
      <c r="D3399">
        <f>VLOOKUP(C3399,市場名!$A$1:$B$14,2,FALSE)</f>
        <v>3</v>
      </c>
      <c r="E3399" t="s">
        <v>580</v>
      </c>
      <c r="F3399">
        <f>VLOOKUP(E3399,業種分類!$A$1:$B$34,2,FALSE)</f>
        <v>17</v>
      </c>
      <c r="G3399">
        <v>1</v>
      </c>
      <c r="H3399">
        <v>0</v>
      </c>
      <c r="J3399" t="s">
        <v>3901</v>
      </c>
      <c r="K3399" t="s">
        <v>3897</v>
      </c>
      <c r="L3399" t="str">
        <f t="shared" si="53"/>
        <v>INSERT INTO stocks (stock_code, name, marcket_id, category_id, share_unit_number, is_nikkei225) VALUES(8963,'インヴィンシブル投資法人',3,17,'1',0);</v>
      </c>
    </row>
    <row r="3400" spans="1:12" x14ac:dyDescent="0.2">
      <c r="A3400">
        <v>8964</v>
      </c>
      <c r="B3400" t="s">
        <v>3443</v>
      </c>
      <c r="C3400" t="s">
        <v>579</v>
      </c>
      <c r="D3400">
        <f>VLOOKUP(C3400,市場名!$A$1:$B$14,2,FALSE)</f>
        <v>3</v>
      </c>
      <c r="E3400" t="s">
        <v>580</v>
      </c>
      <c r="F3400">
        <f>VLOOKUP(E3400,業種分類!$A$1:$B$34,2,FALSE)</f>
        <v>17</v>
      </c>
      <c r="G3400">
        <v>1</v>
      </c>
      <c r="H3400">
        <v>0</v>
      </c>
      <c r="J3400" t="s">
        <v>3901</v>
      </c>
      <c r="K3400" t="s">
        <v>3897</v>
      </c>
      <c r="L3400" t="str">
        <f t="shared" si="53"/>
        <v>INSERT INTO stocks (stock_code, name, marcket_id, category_id, share_unit_number, is_nikkei225) VALUES(8964,'フロンティア不動産投資法人',3,17,'1',0);</v>
      </c>
    </row>
    <row r="3401" spans="1:12" x14ac:dyDescent="0.2">
      <c r="A3401">
        <v>8965</v>
      </c>
      <c r="B3401" t="s">
        <v>3444</v>
      </c>
      <c r="D3401" t="e">
        <f>VLOOKUP(C3401,市場名!$A$1:$B$14,2,FALSE)</f>
        <v>#N/A</v>
      </c>
      <c r="E3401" t="s">
        <v>580</v>
      </c>
      <c r="F3401">
        <f>VLOOKUP(E3401,業種分類!$A$1:$B$34,2,FALSE)</f>
        <v>17</v>
      </c>
      <c r="G3401">
        <v>1</v>
      </c>
      <c r="H3401">
        <v>0</v>
      </c>
      <c r="J3401" t="s">
        <v>3901</v>
      </c>
      <c r="K3401" t="s">
        <v>3897</v>
      </c>
      <c r="L3401" t="e">
        <f t="shared" si="53"/>
        <v>#N/A</v>
      </c>
    </row>
    <row r="3402" spans="1:12" x14ac:dyDescent="0.2">
      <c r="A3402">
        <v>8966</v>
      </c>
      <c r="B3402" t="s">
        <v>3445</v>
      </c>
      <c r="C3402" t="s">
        <v>579</v>
      </c>
      <c r="D3402">
        <f>VLOOKUP(C3402,市場名!$A$1:$B$14,2,FALSE)</f>
        <v>3</v>
      </c>
      <c r="E3402" t="s">
        <v>580</v>
      </c>
      <c r="F3402">
        <f>VLOOKUP(E3402,業種分類!$A$1:$B$34,2,FALSE)</f>
        <v>17</v>
      </c>
      <c r="G3402">
        <v>1</v>
      </c>
      <c r="H3402">
        <v>0</v>
      </c>
      <c r="J3402" t="s">
        <v>3901</v>
      </c>
      <c r="K3402" t="s">
        <v>3897</v>
      </c>
      <c r="L3402" t="str">
        <f t="shared" si="53"/>
        <v>INSERT INTO stocks (stock_code, name, marcket_id, category_id, share_unit_number, is_nikkei225) VALUES(8966,'平和不動産リート投資法人',3,17,'1',0);</v>
      </c>
    </row>
    <row r="3403" spans="1:12" x14ac:dyDescent="0.2">
      <c r="A3403">
        <v>8967</v>
      </c>
      <c r="B3403" t="s">
        <v>3446</v>
      </c>
      <c r="C3403" t="s">
        <v>579</v>
      </c>
      <c r="D3403">
        <f>VLOOKUP(C3403,市場名!$A$1:$B$14,2,FALSE)</f>
        <v>3</v>
      </c>
      <c r="E3403" t="s">
        <v>580</v>
      </c>
      <c r="F3403">
        <f>VLOOKUP(E3403,業種分類!$A$1:$B$34,2,FALSE)</f>
        <v>17</v>
      </c>
      <c r="G3403">
        <v>1</v>
      </c>
      <c r="H3403">
        <v>0</v>
      </c>
      <c r="J3403" t="s">
        <v>3901</v>
      </c>
      <c r="K3403" t="s">
        <v>3897</v>
      </c>
      <c r="L3403" t="str">
        <f t="shared" si="53"/>
        <v>INSERT INTO stocks (stock_code, name, marcket_id, category_id, share_unit_number, is_nikkei225) VALUES(8967,'日本ロジスティクスファンド投資法人',3,17,'1',0);</v>
      </c>
    </row>
    <row r="3404" spans="1:12" x14ac:dyDescent="0.2">
      <c r="A3404">
        <v>8968</v>
      </c>
      <c r="B3404" t="s">
        <v>3447</v>
      </c>
      <c r="C3404" t="s">
        <v>579</v>
      </c>
      <c r="D3404">
        <f>VLOOKUP(C3404,市場名!$A$1:$B$14,2,FALSE)</f>
        <v>3</v>
      </c>
      <c r="E3404" t="s">
        <v>580</v>
      </c>
      <c r="F3404">
        <f>VLOOKUP(E3404,業種分類!$A$1:$B$34,2,FALSE)</f>
        <v>17</v>
      </c>
      <c r="G3404">
        <v>1</v>
      </c>
      <c r="H3404">
        <v>0</v>
      </c>
      <c r="J3404" t="s">
        <v>3901</v>
      </c>
      <c r="K3404" t="s">
        <v>3897</v>
      </c>
      <c r="L3404" t="str">
        <f t="shared" si="53"/>
        <v>INSERT INTO stocks (stock_code, name, marcket_id, category_id, share_unit_number, is_nikkei225) VALUES(8968,'福岡リート投資法人',3,17,'1',0);</v>
      </c>
    </row>
    <row r="3405" spans="1:12" x14ac:dyDescent="0.2">
      <c r="A3405">
        <v>8969</v>
      </c>
      <c r="B3405" t="s">
        <v>3448</v>
      </c>
      <c r="C3405" t="s">
        <v>579</v>
      </c>
      <c r="D3405">
        <f>VLOOKUP(C3405,市場名!$A$1:$B$14,2,FALSE)</f>
        <v>3</v>
      </c>
      <c r="E3405" t="s">
        <v>580</v>
      </c>
      <c r="F3405">
        <f>VLOOKUP(E3405,業種分類!$A$1:$B$34,2,FALSE)</f>
        <v>17</v>
      </c>
      <c r="G3405">
        <v>1</v>
      </c>
      <c r="H3405">
        <v>0</v>
      </c>
      <c r="J3405" t="s">
        <v>3901</v>
      </c>
      <c r="K3405" t="s">
        <v>3897</v>
      </c>
      <c r="L3405" t="str">
        <f t="shared" si="53"/>
        <v>INSERT INTO stocks (stock_code, name, marcket_id, category_id, share_unit_number, is_nikkei225) VALUES(8969,'プロスペクト・リート投資法人',3,17,'1',0);</v>
      </c>
    </row>
    <row r="3406" spans="1:12" x14ac:dyDescent="0.2">
      <c r="A3406">
        <v>8970</v>
      </c>
      <c r="B3406" t="s">
        <v>3449</v>
      </c>
      <c r="C3406" t="s">
        <v>579</v>
      </c>
      <c r="D3406">
        <f>VLOOKUP(C3406,市場名!$A$1:$B$14,2,FALSE)</f>
        <v>3</v>
      </c>
      <c r="E3406" t="s">
        <v>580</v>
      </c>
      <c r="F3406">
        <f>VLOOKUP(E3406,業種分類!$A$1:$B$34,2,FALSE)</f>
        <v>17</v>
      </c>
      <c r="G3406">
        <v>1</v>
      </c>
      <c r="H3406">
        <v>0</v>
      </c>
      <c r="J3406" t="s">
        <v>3901</v>
      </c>
      <c r="K3406" t="s">
        <v>3897</v>
      </c>
      <c r="L3406" t="str">
        <f t="shared" si="53"/>
        <v>INSERT INTO stocks (stock_code, name, marcket_id, category_id, share_unit_number, is_nikkei225) VALUES(8970,'ジャパン・シングルレジデンス投資法人',3,17,'1',0);</v>
      </c>
    </row>
    <row r="3407" spans="1:12" x14ac:dyDescent="0.2">
      <c r="A3407">
        <v>8972</v>
      </c>
      <c r="B3407" t="s">
        <v>3450</v>
      </c>
      <c r="C3407" t="s">
        <v>579</v>
      </c>
      <c r="D3407">
        <f>VLOOKUP(C3407,市場名!$A$1:$B$14,2,FALSE)</f>
        <v>3</v>
      </c>
      <c r="E3407" t="s">
        <v>580</v>
      </c>
      <c r="F3407">
        <f>VLOOKUP(E3407,業種分類!$A$1:$B$34,2,FALSE)</f>
        <v>17</v>
      </c>
      <c r="G3407">
        <v>1</v>
      </c>
      <c r="H3407">
        <v>0</v>
      </c>
      <c r="J3407" t="s">
        <v>3901</v>
      </c>
      <c r="K3407" t="s">
        <v>3897</v>
      </c>
      <c r="L3407" t="str">
        <f t="shared" si="53"/>
        <v>INSERT INTO stocks (stock_code, name, marcket_id, category_id, share_unit_number, is_nikkei225) VALUES(8972,'ケネディクス・オフィス投資法人',3,17,'1',0);</v>
      </c>
    </row>
    <row r="3408" spans="1:12" x14ac:dyDescent="0.2">
      <c r="A3408">
        <v>8973</v>
      </c>
      <c r="B3408" t="s">
        <v>3451</v>
      </c>
      <c r="C3408" t="s">
        <v>579</v>
      </c>
      <c r="D3408">
        <f>VLOOKUP(C3408,市場名!$A$1:$B$14,2,FALSE)</f>
        <v>3</v>
      </c>
      <c r="E3408" t="s">
        <v>580</v>
      </c>
      <c r="F3408">
        <f>VLOOKUP(E3408,業種分類!$A$1:$B$34,2,FALSE)</f>
        <v>17</v>
      </c>
      <c r="G3408">
        <v>1</v>
      </c>
      <c r="H3408">
        <v>0</v>
      </c>
      <c r="J3408" t="s">
        <v>3901</v>
      </c>
      <c r="K3408" t="s">
        <v>3897</v>
      </c>
      <c r="L3408" t="str">
        <f t="shared" si="53"/>
        <v>INSERT INTO stocks (stock_code, name, marcket_id, category_id, share_unit_number, is_nikkei225) VALUES(8973,'積水ハウス・レジデンシャル投資法人',3,17,'1',0);</v>
      </c>
    </row>
    <row r="3409" spans="1:12" x14ac:dyDescent="0.2">
      <c r="A3409">
        <v>8974</v>
      </c>
      <c r="B3409" t="s">
        <v>3452</v>
      </c>
      <c r="C3409" t="s">
        <v>579</v>
      </c>
      <c r="D3409">
        <f>VLOOKUP(C3409,市場名!$A$1:$B$14,2,FALSE)</f>
        <v>3</v>
      </c>
      <c r="E3409" t="s">
        <v>580</v>
      </c>
      <c r="F3409">
        <f>VLOOKUP(E3409,業種分類!$A$1:$B$34,2,FALSE)</f>
        <v>17</v>
      </c>
      <c r="G3409">
        <v>1</v>
      </c>
      <c r="H3409">
        <v>0</v>
      </c>
      <c r="J3409" t="s">
        <v>3901</v>
      </c>
      <c r="K3409" t="s">
        <v>3897</v>
      </c>
      <c r="L3409" t="str">
        <f t="shared" si="53"/>
        <v>INSERT INTO stocks (stock_code, name, marcket_id, category_id, share_unit_number, is_nikkei225) VALUES(8974,'ラサール　ジャパン投資法人',3,17,'1',0);</v>
      </c>
    </row>
    <row r="3410" spans="1:12" x14ac:dyDescent="0.2">
      <c r="A3410">
        <v>8975</v>
      </c>
      <c r="B3410" t="s">
        <v>3453</v>
      </c>
      <c r="C3410" t="s">
        <v>579</v>
      </c>
      <c r="D3410">
        <f>VLOOKUP(C3410,市場名!$A$1:$B$14,2,FALSE)</f>
        <v>3</v>
      </c>
      <c r="E3410" t="s">
        <v>580</v>
      </c>
      <c r="F3410">
        <f>VLOOKUP(E3410,業種分類!$A$1:$B$34,2,FALSE)</f>
        <v>17</v>
      </c>
      <c r="G3410">
        <v>1</v>
      </c>
      <c r="H3410">
        <v>0</v>
      </c>
      <c r="J3410" t="s">
        <v>3901</v>
      </c>
      <c r="K3410" t="s">
        <v>3897</v>
      </c>
      <c r="L3410" t="str">
        <f t="shared" si="53"/>
        <v>INSERT INTO stocks (stock_code, name, marcket_id, category_id, share_unit_number, is_nikkei225) VALUES(8975,'いちごオフィスリート投資法人',3,17,'1',0);</v>
      </c>
    </row>
    <row r="3411" spans="1:12" x14ac:dyDescent="0.2">
      <c r="A3411">
        <v>8976</v>
      </c>
      <c r="B3411" t="s">
        <v>3454</v>
      </c>
      <c r="C3411" t="s">
        <v>579</v>
      </c>
      <c r="D3411">
        <f>VLOOKUP(C3411,市場名!$A$1:$B$14,2,FALSE)</f>
        <v>3</v>
      </c>
      <c r="E3411" t="s">
        <v>580</v>
      </c>
      <c r="F3411">
        <f>VLOOKUP(E3411,業種分類!$A$1:$B$34,2,FALSE)</f>
        <v>17</v>
      </c>
      <c r="G3411">
        <v>1</v>
      </c>
      <c r="H3411">
        <v>0</v>
      </c>
      <c r="J3411" t="s">
        <v>3901</v>
      </c>
      <c r="K3411" t="s">
        <v>3897</v>
      </c>
      <c r="L3411" t="str">
        <f t="shared" si="53"/>
        <v>INSERT INTO stocks (stock_code, name, marcket_id, category_id, share_unit_number, is_nikkei225) VALUES(8976,'大和証券オフィス投資法人',3,17,'1',0);</v>
      </c>
    </row>
    <row r="3412" spans="1:12" x14ac:dyDescent="0.2">
      <c r="A3412">
        <v>8977</v>
      </c>
      <c r="B3412" t="s">
        <v>3455</v>
      </c>
      <c r="C3412" t="s">
        <v>579</v>
      </c>
      <c r="D3412">
        <f>VLOOKUP(C3412,市場名!$A$1:$B$14,2,FALSE)</f>
        <v>3</v>
      </c>
      <c r="E3412" t="s">
        <v>580</v>
      </c>
      <c r="F3412">
        <f>VLOOKUP(E3412,業種分類!$A$1:$B$34,2,FALSE)</f>
        <v>17</v>
      </c>
      <c r="G3412">
        <v>1</v>
      </c>
      <c r="H3412">
        <v>0</v>
      </c>
      <c r="J3412" t="s">
        <v>3901</v>
      </c>
      <c r="K3412" t="s">
        <v>3897</v>
      </c>
      <c r="L3412" t="str">
        <f t="shared" si="53"/>
        <v>INSERT INTO stocks (stock_code, name, marcket_id, category_id, share_unit_number, is_nikkei225) VALUES(8977,'阪急阪神リート投資法人',3,17,'1',0);</v>
      </c>
    </row>
    <row r="3413" spans="1:12" x14ac:dyDescent="0.2">
      <c r="A3413">
        <v>8978</v>
      </c>
      <c r="B3413" t="s">
        <v>3456</v>
      </c>
      <c r="C3413" t="s">
        <v>579</v>
      </c>
      <c r="D3413">
        <f>VLOOKUP(C3413,市場名!$A$1:$B$14,2,FALSE)</f>
        <v>3</v>
      </c>
      <c r="E3413" t="s">
        <v>580</v>
      </c>
      <c r="F3413">
        <f>VLOOKUP(E3413,業種分類!$A$1:$B$34,2,FALSE)</f>
        <v>17</v>
      </c>
      <c r="G3413">
        <v>1</v>
      </c>
      <c r="H3413">
        <v>0</v>
      </c>
      <c r="J3413" t="s">
        <v>3901</v>
      </c>
      <c r="K3413" t="s">
        <v>3897</v>
      </c>
      <c r="L3413" t="str">
        <f t="shared" si="53"/>
        <v>INSERT INTO stocks (stock_code, name, marcket_id, category_id, share_unit_number, is_nikkei225) VALUES(8978,'アドバンス・レジデンス投資法人（旧）',3,17,'1',0);</v>
      </c>
    </row>
    <row r="3414" spans="1:12" x14ac:dyDescent="0.2">
      <c r="A3414">
        <v>8979</v>
      </c>
      <c r="B3414" t="s">
        <v>3457</v>
      </c>
      <c r="C3414" t="s">
        <v>579</v>
      </c>
      <c r="D3414">
        <f>VLOOKUP(C3414,市場名!$A$1:$B$14,2,FALSE)</f>
        <v>3</v>
      </c>
      <c r="E3414" t="s">
        <v>580</v>
      </c>
      <c r="F3414">
        <f>VLOOKUP(E3414,業種分類!$A$1:$B$34,2,FALSE)</f>
        <v>17</v>
      </c>
      <c r="G3414">
        <v>1</v>
      </c>
      <c r="H3414">
        <v>0</v>
      </c>
      <c r="J3414" t="s">
        <v>3901</v>
      </c>
      <c r="K3414" t="s">
        <v>3897</v>
      </c>
      <c r="L3414" t="str">
        <f t="shared" si="53"/>
        <v>INSERT INTO stocks (stock_code, name, marcket_id, category_id, share_unit_number, is_nikkei225) VALUES(8979,'スターツプロシード投資法人',3,17,'1',0);</v>
      </c>
    </row>
    <row r="3415" spans="1:12" x14ac:dyDescent="0.2">
      <c r="A3415">
        <v>8980</v>
      </c>
      <c r="B3415" t="s">
        <v>3458</v>
      </c>
      <c r="C3415" t="s">
        <v>579</v>
      </c>
      <c r="D3415">
        <f>VLOOKUP(C3415,市場名!$A$1:$B$14,2,FALSE)</f>
        <v>3</v>
      </c>
      <c r="E3415" t="s">
        <v>580</v>
      </c>
      <c r="F3415">
        <f>VLOOKUP(E3415,業種分類!$A$1:$B$34,2,FALSE)</f>
        <v>17</v>
      </c>
      <c r="G3415">
        <v>1</v>
      </c>
      <c r="H3415">
        <v>0</v>
      </c>
      <c r="J3415" t="s">
        <v>3901</v>
      </c>
      <c r="K3415" t="s">
        <v>3897</v>
      </c>
      <c r="L3415" t="str">
        <f t="shared" si="53"/>
        <v>INSERT INTO stocks (stock_code, name, marcket_id, category_id, share_unit_number, is_nikkei225) VALUES(8980,'エルシーピー投資法人',3,17,'1',0);</v>
      </c>
    </row>
    <row r="3416" spans="1:12" x14ac:dyDescent="0.2">
      <c r="A3416">
        <v>8981</v>
      </c>
      <c r="B3416" t="s">
        <v>3459</v>
      </c>
      <c r="C3416" t="s">
        <v>579</v>
      </c>
      <c r="D3416">
        <f>VLOOKUP(C3416,市場名!$A$1:$B$14,2,FALSE)</f>
        <v>3</v>
      </c>
      <c r="E3416" t="s">
        <v>580</v>
      </c>
      <c r="F3416">
        <f>VLOOKUP(E3416,業種分類!$A$1:$B$34,2,FALSE)</f>
        <v>17</v>
      </c>
      <c r="G3416">
        <v>1</v>
      </c>
      <c r="H3416">
        <v>0</v>
      </c>
      <c r="J3416" t="s">
        <v>3901</v>
      </c>
      <c r="K3416" t="s">
        <v>3897</v>
      </c>
      <c r="L3416" t="str">
        <f t="shared" si="53"/>
        <v>INSERT INTO stocks (stock_code, name, marcket_id, category_id, share_unit_number, is_nikkei225) VALUES(8981,'ジャパン・ホテル・アンド・リゾート投資法人',3,17,'1',0);</v>
      </c>
    </row>
    <row r="3417" spans="1:12" x14ac:dyDescent="0.2">
      <c r="A3417">
        <v>8982</v>
      </c>
      <c r="B3417" t="s">
        <v>3460</v>
      </c>
      <c r="C3417" t="s">
        <v>579</v>
      </c>
      <c r="D3417">
        <f>VLOOKUP(C3417,市場名!$A$1:$B$14,2,FALSE)</f>
        <v>3</v>
      </c>
      <c r="E3417" t="s">
        <v>580</v>
      </c>
      <c r="F3417">
        <f>VLOOKUP(E3417,業種分類!$A$1:$B$34,2,FALSE)</f>
        <v>17</v>
      </c>
      <c r="G3417">
        <v>1</v>
      </c>
      <c r="H3417">
        <v>0</v>
      </c>
      <c r="J3417" t="s">
        <v>3901</v>
      </c>
      <c r="K3417" t="s">
        <v>3897</v>
      </c>
      <c r="L3417" t="str">
        <f t="shared" si="53"/>
        <v>INSERT INTO stocks (stock_code, name, marcket_id, category_id, share_unit_number, is_nikkei225) VALUES(8982,'トップリート投資法人',3,17,'1',0);</v>
      </c>
    </row>
    <row r="3418" spans="1:12" x14ac:dyDescent="0.2">
      <c r="A3418">
        <v>8983</v>
      </c>
      <c r="B3418" t="s">
        <v>3461</v>
      </c>
      <c r="C3418" t="s">
        <v>579</v>
      </c>
      <c r="D3418">
        <f>VLOOKUP(C3418,市場名!$A$1:$B$14,2,FALSE)</f>
        <v>3</v>
      </c>
      <c r="E3418" t="s">
        <v>580</v>
      </c>
      <c r="F3418">
        <f>VLOOKUP(E3418,業種分類!$A$1:$B$34,2,FALSE)</f>
        <v>17</v>
      </c>
      <c r="G3418">
        <v>1</v>
      </c>
      <c r="H3418">
        <v>0</v>
      </c>
      <c r="J3418" t="s">
        <v>3901</v>
      </c>
      <c r="K3418" t="s">
        <v>3897</v>
      </c>
      <c r="L3418" t="str">
        <f t="shared" si="53"/>
        <v>INSERT INTO stocks (stock_code, name, marcket_id, category_id, share_unit_number, is_nikkei225) VALUES(8983,'いちご不動産投資法人（旧）',3,17,'1',0);</v>
      </c>
    </row>
    <row r="3419" spans="1:12" x14ac:dyDescent="0.2">
      <c r="A3419">
        <v>8984</v>
      </c>
      <c r="B3419" t="s">
        <v>3462</v>
      </c>
      <c r="C3419" t="s">
        <v>579</v>
      </c>
      <c r="D3419">
        <f>VLOOKUP(C3419,市場名!$A$1:$B$14,2,FALSE)</f>
        <v>3</v>
      </c>
      <c r="E3419" t="s">
        <v>580</v>
      </c>
      <c r="F3419">
        <f>VLOOKUP(E3419,業種分類!$A$1:$B$34,2,FALSE)</f>
        <v>17</v>
      </c>
      <c r="G3419">
        <v>1</v>
      </c>
      <c r="H3419">
        <v>0</v>
      </c>
      <c r="J3419" t="s">
        <v>3901</v>
      </c>
      <c r="K3419" t="s">
        <v>3897</v>
      </c>
      <c r="L3419" t="str">
        <f t="shared" si="53"/>
        <v>INSERT INTO stocks (stock_code, name, marcket_id, category_id, share_unit_number, is_nikkei225) VALUES(8984,'大和ハウスリート投資法人',3,17,'1',0);</v>
      </c>
    </row>
    <row r="3420" spans="1:12" x14ac:dyDescent="0.2">
      <c r="A3420">
        <v>8985</v>
      </c>
      <c r="B3420" t="s">
        <v>3463</v>
      </c>
      <c r="C3420" t="s">
        <v>579</v>
      </c>
      <c r="D3420">
        <f>VLOOKUP(C3420,市場名!$A$1:$B$14,2,FALSE)</f>
        <v>3</v>
      </c>
      <c r="E3420" t="s">
        <v>580</v>
      </c>
      <c r="F3420">
        <f>VLOOKUP(E3420,業種分類!$A$1:$B$34,2,FALSE)</f>
        <v>17</v>
      </c>
      <c r="G3420">
        <v>1</v>
      </c>
      <c r="H3420">
        <v>0</v>
      </c>
      <c r="J3420" t="s">
        <v>3901</v>
      </c>
      <c r="K3420" t="s">
        <v>3897</v>
      </c>
      <c r="L3420" t="str">
        <f t="shared" si="53"/>
        <v>INSERT INTO stocks (stock_code, name, marcket_id, category_id, share_unit_number, is_nikkei225) VALUES(8985,'ジャパン・ホテル・リート投資法人',3,17,'1',0);</v>
      </c>
    </row>
    <row r="3421" spans="1:12" x14ac:dyDescent="0.2">
      <c r="A3421">
        <v>8986</v>
      </c>
      <c r="B3421" t="s">
        <v>3464</v>
      </c>
      <c r="C3421" t="s">
        <v>579</v>
      </c>
      <c r="D3421">
        <f>VLOOKUP(C3421,市場名!$A$1:$B$14,2,FALSE)</f>
        <v>3</v>
      </c>
      <c r="E3421" t="s">
        <v>580</v>
      </c>
      <c r="F3421">
        <f>VLOOKUP(E3421,業種分類!$A$1:$B$34,2,FALSE)</f>
        <v>17</v>
      </c>
      <c r="G3421">
        <v>1</v>
      </c>
      <c r="H3421">
        <v>0</v>
      </c>
      <c r="J3421" t="s">
        <v>3901</v>
      </c>
      <c r="K3421" t="s">
        <v>3897</v>
      </c>
      <c r="L3421" t="str">
        <f t="shared" si="53"/>
        <v>INSERT INTO stocks (stock_code, name, marcket_id, category_id, share_unit_number, is_nikkei225) VALUES(8986,'日本賃貸住宅投資法人',3,17,'1',0);</v>
      </c>
    </row>
    <row r="3422" spans="1:12" x14ac:dyDescent="0.2">
      <c r="A3422">
        <v>8987</v>
      </c>
      <c r="B3422" t="s">
        <v>3465</v>
      </c>
      <c r="C3422" t="s">
        <v>579</v>
      </c>
      <c r="D3422">
        <f>VLOOKUP(C3422,市場名!$A$1:$B$14,2,FALSE)</f>
        <v>3</v>
      </c>
      <c r="E3422" t="s">
        <v>580</v>
      </c>
      <c r="F3422">
        <f>VLOOKUP(E3422,業種分類!$A$1:$B$34,2,FALSE)</f>
        <v>17</v>
      </c>
      <c r="G3422">
        <v>1</v>
      </c>
      <c r="H3422">
        <v>0</v>
      </c>
      <c r="J3422" t="s">
        <v>3901</v>
      </c>
      <c r="K3422" t="s">
        <v>3897</v>
      </c>
      <c r="L3422" t="str">
        <f t="shared" si="53"/>
        <v>INSERT INTO stocks (stock_code, name, marcket_id, category_id, share_unit_number, is_nikkei225) VALUES(8987,'ジャパンエクセレント投資法人',3,17,'1',0);</v>
      </c>
    </row>
    <row r="3423" spans="1:12" x14ac:dyDescent="0.2">
      <c r="A3423">
        <v>8995</v>
      </c>
      <c r="B3423" t="s">
        <v>3466</v>
      </c>
      <c r="C3423" t="s">
        <v>37</v>
      </c>
      <c r="D3423">
        <f>VLOOKUP(C3423,市場名!$A$1:$B$14,2,FALSE)</f>
        <v>2</v>
      </c>
      <c r="E3423" t="s">
        <v>331</v>
      </c>
      <c r="F3423">
        <f>VLOOKUP(E3423,業種分類!$A$1:$B$34,2,FALSE)</f>
        <v>12</v>
      </c>
      <c r="G3423">
        <v>100</v>
      </c>
      <c r="H3423">
        <v>0</v>
      </c>
      <c r="J3423" t="s">
        <v>3901</v>
      </c>
      <c r="K3423" t="s">
        <v>3897</v>
      </c>
      <c r="L3423" t="str">
        <f t="shared" si="53"/>
        <v>INSERT INTO stocks (stock_code, name, marcket_id, category_id, share_unit_number, is_nikkei225) VALUES(8995,'(株)誠建設工業',2,12,'100',0);</v>
      </c>
    </row>
    <row r="3424" spans="1:12" x14ac:dyDescent="0.2">
      <c r="A3424">
        <v>8996</v>
      </c>
      <c r="B3424" t="s">
        <v>3467</v>
      </c>
      <c r="C3424" t="s">
        <v>611</v>
      </c>
      <c r="D3424">
        <f>VLOOKUP(C3424,市場名!$A$1:$B$14,2,FALSE)</f>
        <v>14</v>
      </c>
      <c r="E3424" t="s">
        <v>331</v>
      </c>
      <c r="F3424">
        <f>VLOOKUP(E3424,業種分類!$A$1:$B$34,2,FALSE)</f>
        <v>12</v>
      </c>
      <c r="G3424">
        <v>100</v>
      </c>
      <c r="H3424">
        <v>0</v>
      </c>
      <c r="J3424" t="s">
        <v>3901</v>
      </c>
      <c r="K3424" t="s">
        <v>3897</v>
      </c>
      <c r="L3424" t="str">
        <f t="shared" si="53"/>
        <v>INSERT INTO stocks (stock_code, name, marcket_id, category_id, share_unit_number, is_nikkei225) VALUES(8996,'(株)ハウスフリーダム',14,12,'100',0);</v>
      </c>
    </row>
    <row r="3425" spans="1:12" x14ac:dyDescent="0.2">
      <c r="A3425">
        <v>8999</v>
      </c>
      <c r="B3425" t="s">
        <v>3468</v>
      </c>
      <c r="C3425" t="s">
        <v>5</v>
      </c>
      <c r="D3425">
        <f>VLOOKUP(C3425,市場名!$A$1:$B$14,2,FALSE)</f>
        <v>1</v>
      </c>
      <c r="E3425" t="s">
        <v>331</v>
      </c>
      <c r="F3425">
        <f>VLOOKUP(E3425,業種分類!$A$1:$B$34,2,FALSE)</f>
        <v>12</v>
      </c>
      <c r="G3425">
        <v>100</v>
      </c>
      <c r="H3425">
        <v>0</v>
      </c>
      <c r="J3425" t="s">
        <v>3901</v>
      </c>
      <c r="K3425" t="s">
        <v>3897</v>
      </c>
      <c r="L3425" t="str">
        <f t="shared" si="53"/>
        <v>INSERT INTO stocks (stock_code, name, marcket_id, category_id, share_unit_number, is_nikkei225) VALUES(8999,'グランディハウス(株)',1,12,'100',0);</v>
      </c>
    </row>
    <row r="3426" spans="1:12" x14ac:dyDescent="0.2">
      <c r="A3426">
        <v>9001</v>
      </c>
      <c r="B3426" t="s">
        <v>3469</v>
      </c>
      <c r="C3426" t="s">
        <v>5</v>
      </c>
      <c r="D3426">
        <f>VLOOKUP(C3426,市場名!$A$1:$B$14,2,FALSE)</f>
        <v>1</v>
      </c>
      <c r="E3426" t="s">
        <v>355</v>
      </c>
      <c r="F3426">
        <f>VLOOKUP(E3426,業種分類!$A$1:$B$34,2,FALSE)</f>
        <v>13</v>
      </c>
      <c r="G3426">
        <v>100</v>
      </c>
      <c r="H3426">
        <v>1</v>
      </c>
      <c r="J3426" t="s">
        <v>3901</v>
      </c>
      <c r="K3426" t="s">
        <v>3897</v>
      </c>
      <c r="L3426" t="str">
        <f t="shared" si="53"/>
        <v>INSERT INTO stocks (stock_code, name, marcket_id, category_id, share_unit_number, is_nikkei225) VALUES(9001,'東武鉄道(株)',1,13,'100',1);</v>
      </c>
    </row>
    <row r="3427" spans="1:12" x14ac:dyDescent="0.2">
      <c r="A3427">
        <v>9003</v>
      </c>
      <c r="B3427" t="s">
        <v>3470</v>
      </c>
      <c r="C3427" t="s">
        <v>5</v>
      </c>
      <c r="D3427">
        <f>VLOOKUP(C3427,市場名!$A$1:$B$14,2,FALSE)</f>
        <v>1</v>
      </c>
      <c r="E3427" t="s">
        <v>355</v>
      </c>
      <c r="F3427">
        <f>VLOOKUP(E3427,業種分類!$A$1:$B$34,2,FALSE)</f>
        <v>13</v>
      </c>
      <c r="G3427">
        <v>100</v>
      </c>
      <c r="H3427">
        <v>0</v>
      </c>
      <c r="J3427" t="s">
        <v>3901</v>
      </c>
      <c r="K3427" t="s">
        <v>3897</v>
      </c>
      <c r="L3427" t="str">
        <f t="shared" si="53"/>
        <v>INSERT INTO stocks (stock_code, name, marcket_id, category_id, share_unit_number, is_nikkei225) VALUES(9003,'相鉄ホールディングス(株)',1,13,'100',0);</v>
      </c>
    </row>
    <row r="3428" spans="1:12" x14ac:dyDescent="0.2">
      <c r="A3428">
        <v>9005</v>
      </c>
      <c r="B3428" t="s">
        <v>3471</v>
      </c>
      <c r="C3428" t="s">
        <v>5</v>
      </c>
      <c r="D3428">
        <f>VLOOKUP(C3428,市場名!$A$1:$B$14,2,FALSE)</f>
        <v>1</v>
      </c>
      <c r="E3428" t="s">
        <v>355</v>
      </c>
      <c r="F3428">
        <f>VLOOKUP(E3428,業種分類!$A$1:$B$34,2,FALSE)</f>
        <v>13</v>
      </c>
      <c r="G3428">
        <v>100</v>
      </c>
      <c r="H3428">
        <v>1</v>
      </c>
      <c r="J3428" t="s">
        <v>3901</v>
      </c>
      <c r="K3428" t="s">
        <v>3897</v>
      </c>
      <c r="L3428" t="str">
        <f t="shared" si="53"/>
        <v>INSERT INTO stocks (stock_code, name, marcket_id, category_id, share_unit_number, is_nikkei225) VALUES(9005,'東急(株)',1,13,'100',1);</v>
      </c>
    </row>
    <row r="3429" spans="1:12" x14ac:dyDescent="0.2">
      <c r="A3429">
        <v>9006</v>
      </c>
      <c r="B3429" t="s">
        <v>3472</v>
      </c>
      <c r="C3429" t="s">
        <v>5</v>
      </c>
      <c r="D3429">
        <f>VLOOKUP(C3429,市場名!$A$1:$B$14,2,FALSE)</f>
        <v>1</v>
      </c>
      <c r="E3429" t="s">
        <v>355</v>
      </c>
      <c r="F3429">
        <f>VLOOKUP(E3429,業種分類!$A$1:$B$34,2,FALSE)</f>
        <v>13</v>
      </c>
      <c r="G3429">
        <v>100</v>
      </c>
      <c r="H3429">
        <v>0</v>
      </c>
      <c r="J3429" t="s">
        <v>3901</v>
      </c>
      <c r="K3429" t="s">
        <v>3897</v>
      </c>
      <c r="L3429" t="str">
        <f t="shared" si="53"/>
        <v>INSERT INTO stocks (stock_code, name, marcket_id, category_id, share_unit_number, is_nikkei225) VALUES(9006,'京浜急行電鉄(株)',1,13,'100',0);</v>
      </c>
    </row>
    <row r="3430" spans="1:12" x14ac:dyDescent="0.2">
      <c r="A3430">
        <v>9007</v>
      </c>
      <c r="B3430" t="s">
        <v>3473</v>
      </c>
      <c r="C3430" t="s">
        <v>5</v>
      </c>
      <c r="D3430">
        <f>VLOOKUP(C3430,市場名!$A$1:$B$14,2,FALSE)</f>
        <v>1</v>
      </c>
      <c r="E3430" t="s">
        <v>355</v>
      </c>
      <c r="F3430">
        <f>VLOOKUP(E3430,業種分類!$A$1:$B$34,2,FALSE)</f>
        <v>13</v>
      </c>
      <c r="G3430">
        <v>100</v>
      </c>
      <c r="H3430">
        <v>1</v>
      </c>
      <c r="J3430" t="s">
        <v>3901</v>
      </c>
      <c r="K3430" t="s">
        <v>3897</v>
      </c>
      <c r="L3430" t="str">
        <f t="shared" si="53"/>
        <v>INSERT INTO stocks (stock_code, name, marcket_id, category_id, share_unit_number, is_nikkei225) VALUES(9007,'小田急電鉄(株)',1,13,'100',1);</v>
      </c>
    </row>
    <row r="3431" spans="1:12" x14ac:dyDescent="0.2">
      <c r="A3431">
        <v>9008</v>
      </c>
      <c r="B3431" t="s">
        <v>3474</v>
      </c>
      <c r="C3431" t="s">
        <v>5</v>
      </c>
      <c r="D3431">
        <f>VLOOKUP(C3431,市場名!$A$1:$B$14,2,FALSE)</f>
        <v>1</v>
      </c>
      <c r="E3431" t="s">
        <v>355</v>
      </c>
      <c r="F3431">
        <f>VLOOKUP(E3431,業種分類!$A$1:$B$34,2,FALSE)</f>
        <v>13</v>
      </c>
      <c r="G3431">
        <v>100</v>
      </c>
      <c r="H3431">
        <v>1</v>
      </c>
      <c r="J3431" t="s">
        <v>3901</v>
      </c>
      <c r="K3431" t="s">
        <v>3897</v>
      </c>
      <c r="L3431" t="str">
        <f t="shared" si="53"/>
        <v>INSERT INTO stocks (stock_code, name, marcket_id, category_id, share_unit_number, is_nikkei225) VALUES(9008,'京王電鉄(株)',1,13,'100',1);</v>
      </c>
    </row>
    <row r="3432" spans="1:12" x14ac:dyDescent="0.2">
      <c r="A3432">
        <v>9009</v>
      </c>
      <c r="B3432" t="s">
        <v>3475</v>
      </c>
      <c r="C3432" t="s">
        <v>5</v>
      </c>
      <c r="D3432">
        <f>VLOOKUP(C3432,市場名!$A$1:$B$14,2,FALSE)</f>
        <v>1</v>
      </c>
      <c r="E3432" t="s">
        <v>355</v>
      </c>
      <c r="F3432">
        <f>VLOOKUP(E3432,業種分類!$A$1:$B$34,2,FALSE)</f>
        <v>13</v>
      </c>
      <c r="G3432">
        <v>100</v>
      </c>
      <c r="H3432">
        <v>1</v>
      </c>
      <c r="J3432" t="s">
        <v>3901</v>
      </c>
      <c r="K3432" t="s">
        <v>3897</v>
      </c>
      <c r="L3432" t="str">
        <f t="shared" si="53"/>
        <v>INSERT INTO stocks (stock_code, name, marcket_id, category_id, share_unit_number, is_nikkei225) VALUES(9009,'京成電鉄(株)',1,13,'100',1);</v>
      </c>
    </row>
    <row r="3433" spans="1:12" x14ac:dyDescent="0.2">
      <c r="A3433">
        <v>9010</v>
      </c>
      <c r="B3433" t="s">
        <v>3476</v>
      </c>
      <c r="C3433" t="s">
        <v>5</v>
      </c>
      <c r="D3433">
        <f>VLOOKUP(C3433,市場名!$A$1:$B$14,2,FALSE)</f>
        <v>1</v>
      </c>
      <c r="E3433" t="s">
        <v>355</v>
      </c>
      <c r="F3433">
        <f>VLOOKUP(E3433,業種分類!$A$1:$B$34,2,FALSE)</f>
        <v>13</v>
      </c>
      <c r="G3433">
        <v>100</v>
      </c>
      <c r="H3433">
        <v>0</v>
      </c>
      <c r="J3433" t="s">
        <v>3901</v>
      </c>
      <c r="K3433" t="s">
        <v>3897</v>
      </c>
      <c r="L3433" t="str">
        <f t="shared" si="53"/>
        <v>INSERT INTO stocks (stock_code, name, marcket_id, category_id, share_unit_number, is_nikkei225) VALUES(9010,'富士急行(株)',1,13,'100',0);</v>
      </c>
    </row>
    <row r="3434" spans="1:12" x14ac:dyDescent="0.2">
      <c r="A3434">
        <v>9012</v>
      </c>
      <c r="B3434" t="s">
        <v>3477</v>
      </c>
      <c r="C3434" t="s">
        <v>15</v>
      </c>
      <c r="D3434">
        <f>VLOOKUP(C3434,市場名!$A$1:$B$14,2,FALSE)</f>
        <v>5</v>
      </c>
      <c r="E3434" t="s">
        <v>355</v>
      </c>
      <c r="F3434">
        <f>VLOOKUP(E3434,業種分類!$A$1:$B$34,2,FALSE)</f>
        <v>13</v>
      </c>
      <c r="G3434">
        <v>100</v>
      </c>
      <c r="H3434">
        <v>0</v>
      </c>
      <c r="J3434" t="s">
        <v>3901</v>
      </c>
      <c r="K3434" t="s">
        <v>3897</v>
      </c>
      <c r="L3434" t="str">
        <f t="shared" si="53"/>
        <v>INSERT INTO stocks (stock_code, name, marcket_id, category_id, share_unit_number, is_nikkei225) VALUES(9012,'秩父鉄道(株)',5,13,'100',0);</v>
      </c>
    </row>
    <row r="3435" spans="1:12" x14ac:dyDescent="0.2">
      <c r="A3435">
        <v>9014</v>
      </c>
      <c r="B3435" t="s">
        <v>3478</v>
      </c>
      <c r="C3435" t="s">
        <v>5</v>
      </c>
      <c r="D3435">
        <f>VLOOKUP(C3435,市場名!$A$1:$B$14,2,FALSE)</f>
        <v>1</v>
      </c>
      <c r="E3435" t="s">
        <v>355</v>
      </c>
      <c r="F3435">
        <f>VLOOKUP(E3435,業種分類!$A$1:$B$34,2,FALSE)</f>
        <v>13</v>
      </c>
      <c r="G3435">
        <v>100</v>
      </c>
      <c r="H3435">
        <v>0</v>
      </c>
      <c r="J3435" t="s">
        <v>3901</v>
      </c>
      <c r="K3435" t="s">
        <v>3897</v>
      </c>
      <c r="L3435" t="str">
        <f t="shared" si="53"/>
        <v>INSERT INTO stocks (stock_code, name, marcket_id, category_id, share_unit_number, is_nikkei225) VALUES(9014,'新京成電鉄(株)',1,13,'100',0);</v>
      </c>
    </row>
    <row r="3436" spans="1:12" x14ac:dyDescent="0.2">
      <c r="A3436">
        <v>9017</v>
      </c>
      <c r="B3436" t="s">
        <v>3479</v>
      </c>
      <c r="C3436" t="s">
        <v>37</v>
      </c>
      <c r="D3436">
        <f>VLOOKUP(C3436,市場名!$A$1:$B$14,2,FALSE)</f>
        <v>2</v>
      </c>
      <c r="E3436" t="s">
        <v>355</v>
      </c>
      <c r="F3436">
        <f>VLOOKUP(E3436,業種分類!$A$1:$B$34,2,FALSE)</f>
        <v>13</v>
      </c>
      <c r="G3436">
        <v>100</v>
      </c>
      <c r="H3436">
        <v>0</v>
      </c>
      <c r="J3436" t="s">
        <v>3901</v>
      </c>
      <c r="K3436" t="s">
        <v>3897</v>
      </c>
      <c r="L3436" t="str">
        <f t="shared" si="53"/>
        <v>INSERT INTO stocks (stock_code, name, marcket_id, category_id, share_unit_number, is_nikkei225) VALUES(9017,'新潟交通(株)',2,13,'100',0);</v>
      </c>
    </row>
    <row r="3437" spans="1:12" x14ac:dyDescent="0.2">
      <c r="A3437">
        <v>9020</v>
      </c>
      <c r="B3437" t="s">
        <v>3480</v>
      </c>
      <c r="C3437" t="s">
        <v>5</v>
      </c>
      <c r="D3437">
        <f>VLOOKUP(C3437,市場名!$A$1:$B$14,2,FALSE)</f>
        <v>1</v>
      </c>
      <c r="E3437" t="s">
        <v>355</v>
      </c>
      <c r="F3437">
        <f>VLOOKUP(E3437,業種分類!$A$1:$B$34,2,FALSE)</f>
        <v>13</v>
      </c>
      <c r="G3437">
        <v>100</v>
      </c>
      <c r="H3437">
        <v>1</v>
      </c>
      <c r="J3437" t="s">
        <v>3901</v>
      </c>
      <c r="K3437" t="s">
        <v>3897</v>
      </c>
      <c r="L3437" t="str">
        <f t="shared" si="53"/>
        <v>INSERT INTO stocks (stock_code, name, marcket_id, category_id, share_unit_number, is_nikkei225) VALUES(9020,'東日本旅客鉄道(株)',1,13,'100',1);</v>
      </c>
    </row>
    <row r="3438" spans="1:12" x14ac:dyDescent="0.2">
      <c r="A3438">
        <v>9021</v>
      </c>
      <c r="B3438" t="s">
        <v>3481</v>
      </c>
      <c r="C3438" t="s">
        <v>5</v>
      </c>
      <c r="D3438">
        <f>VLOOKUP(C3438,市場名!$A$1:$B$14,2,FALSE)</f>
        <v>1</v>
      </c>
      <c r="E3438" t="s">
        <v>355</v>
      </c>
      <c r="F3438">
        <f>VLOOKUP(E3438,業種分類!$A$1:$B$34,2,FALSE)</f>
        <v>13</v>
      </c>
      <c r="G3438">
        <v>100</v>
      </c>
      <c r="H3438">
        <v>1</v>
      </c>
      <c r="J3438" t="s">
        <v>3901</v>
      </c>
      <c r="K3438" t="s">
        <v>3897</v>
      </c>
      <c r="L3438" t="str">
        <f t="shared" si="53"/>
        <v>INSERT INTO stocks (stock_code, name, marcket_id, category_id, share_unit_number, is_nikkei225) VALUES(9021,'西日本旅客鉄道(株)',1,13,'100',1);</v>
      </c>
    </row>
    <row r="3439" spans="1:12" x14ac:dyDescent="0.2">
      <c r="A3439">
        <v>9022</v>
      </c>
      <c r="B3439" t="s">
        <v>3482</v>
      </c>
      <c r="C3439" t="s">
        <v>5</v>
      </c>
      <c r="D3439">
        <f>VLOOKUP(C3439,市場名!$A$1:$B$14,2,FALSE)</f>
        <v>1</v>
      </c>
      <c r="E3439" t="s">
        <v>355</v>
      </c>
      <c r="F3439">
        <f>VLOOKUP(E3439,業種分類!$A$1:$B$34,2,FALSE)</f>
        <v>13</v>
      </c>
      <c r="G3439">
        <v>100</v>
      </c>
      <c r="H3439">
        <v>1</v>
      </c>
      <c r="J3439" t="s">
        <v>3901</v>
      </c>
      <c r="K3439" t="s">
        <v>3897</v>
      </c>
      <c r="L3439" t="str">
        <f t="shared" si="53"/>
        <v>INSERT INTO stocks (stock_code, name, marcket_id, category_id, share_unit_number, is_nikkei225) VALUES(9022,'東海旅客鉄道(株)',1,13,'100',1);</v>
      </c>
    </row>
    <row r="3440" spans="1:12" x14ac:dyDescent="0.2">
      <c r="A3440">
        <v>9024</v>
      </c>
      <c r="B3440" t="s">
        <v>3483</v>
      </c>
      <c r="C3440" t="s">
        <v>5</v>
      </c>
      <c r="D3440">
        <f>VLOOKUP(C3440,市場名!$A$1:$B$14,2,FALSE)</f>
        <v>1</v>
      </c>
      <c r="E3440" t="s">
        <v>355</v>
      </c>
      <c r="F3440">
        <f>VLOOKUP(E3440,業種分類!$A$1:$B$34,2,FALSE)</f>
        <v>13</v>
      </c>
      <c r="G3440">
        <v>100</v>
      </c>
      <c r="H3440">
        <v>0</v>
      </c>
      <c r="J3440" t="s">
        <v>3901</v>
      </c>
      <c r="K3440" t="s">
        <v>3897</v>
      </c>
      <c r="L3440" t="str">
        <f t="shared" si="53"/>
        <v>INSERT INTO stocks (stock_code, name, marcket_id, category_id, share_unit_number, is_nikkei225) VALUES(9024,'(株)西武ホールディングス',1,13,'100',0);</v>
      </c>
    </row>
    <row r="3441" spans="1:12" x14ac:dyDescent="0.2">
      <c r="A3441">
        <v>9025</v>
      </c>
      <c r="B3441" t="s">
        <v>3484</v>
      </c>
      <c r="C3441" t="s">
        <v>5</v>
      </c>
      <c r="D3441">
        <f>VLOOKUP(C3441,市場名!$A$1:$B$14,2,FALSE)</f>
        <v>1</v>
      </c>
      <c r="E3441" t="s">
        <v>355</v>
      </c>
      <c r="F3441">
        <f>VLOOKUP(E3441,業種分類!$A$1:$B$34,2,FALSE)</f>
        <v>13</v>
      </c>
      <c r="G3441">
        <v>100</v>
      </c>
      <c r="H3441">
        <v>0</v>
      </c>
      <c r="J3441" t="s">
        <v>3901</v>
      </c>
      <c r="K3441" t="s">
        <v>3897</v>
      </c>
      <c r="L3441" t="str">
        <f t="shared" si="53"/>
        <v>INSERT INTO stocks (stock_code, name, marcket_id, category_id, share_unit_number, is_nikkei225) VALUES(9025,'鴻池運輸(株)',1,13,'100',0);</v>
      </c>
    </row>
    <row r="3442" spans="1:12" x14ac:dyDescent="0.2">
      <c r="A3442">
        <v>9027</v>
      </c>
      <c r="B3442" t="s">
        <v>3485</v>
      </c>
      <c r="C3442" t="s">
        <v>75</v>
      </c>
      <c r="D3442">
        <f>VLOOKUP(C3442,市場名!$A$1:$B$14,2,FALSE)</f>
        <v>8</v>
      </c>
      <c r="E3442" t="s">
        <v>355</v>
      </c>
      <c r="F3442">
        <f>VLOOKUP(E3442,業種分類!$A$1:$B$34,2,FALSE)</f>
        <v>13</v>
      </c>
      <c r="G3442">
        <v>100</v>
      </c>
      <c r="H3442">
        <v>0</v>
      </c>
      <c r="J3442" t="s">
        <v>3901</v>
      </c>
      <c r="K3442" t="s">
        <v>3897</v>
      </c>
      <c r="L3442" t="str">
        <f t="shared" si="53"/>
        <v>INSERT INTO stocks (stock_code, name, marcket_id, category_id, share_unit_number, is_nikkei225) VALUES(9027,'(株)ロジネット　ジャパン',8,13,'100',0);</v>
      </c>
    </row>
    <row r="3443" spans="1:12" x14ac:dyDescent="0.2">
      <c r="A3443">
        <v>9028</v>
      </c>
      <c r="B3443" t="s">
        <v>3486</v>
      </c>
      <c r="C3443" t="s">
        <v>37</v>
      </c>
      <c r="D3443">
        <f>VLOOKUP(C3443,市場名!$A$1:$B$14,2,FALSE)</f>
        <v>2</v>
      </c>
      <c r="E3443" t="s">
        <v>355</v>
      </c>
      <c r="F3443">
        <f>VLOOKUP(E3443,業種分類!$A$1:$B$34,2,FALSE)</f>
        <v>13</v>
      </c>
      <c r="G3443">
        <v>100</v>
      </c>
      <c r="H3443">
        <v>0</v>
      </c>
      <c r="J3443" t="s">
        <v>3901</v>
      </c>
      <c r="K3443" t="s">
        <v>3897</v>
      </c>
      <c r="L3443" t="str">
        <f t="shared" si="53"/>
        <v>INSERT INTO stocks (stock_code, name, marcket_id, category_id, share_unit_number, is_nikkei225) VALUES(9028,'(株)ゼロ',2,13,'100',0);</v>
      </c>
    </row>
    <row r="3444" spans="1:12" x14ac:dyDescent="0.2">
      <c r="A3444">
        <v>9029</v>
      </c>
      <c r="B3444" t="s">
        <v>3487</v>
      </c>
      <c r="C3444" t="s">
        <v>37</v>
      </c>
      <c r="D3444">
        <f>VLOOKUP(C3444,市場名!$A$1:$B$14,2,FALSE)</f>
        <v>2</v>
      </c>
      <c r="E3444" t="s">
        <v>355</v>
      </c>
      <c r="F3444">
        <f>VLOOKUP(E3444,業種分類!$A$1:$B$34,2,FALSE)</f>
        <v>13</v>
      </c>
      <c r="G3444">
        <v>100</v>
      </c>
      <c r="H3444">
        <v>0</v>
      </c>
      <c r="J3444" t="s">
        <v>3901</v>
      </c>
      <c r="K3444" t="s">
        <v>3897</v>
      </c>
      <c r="L3444" t="str">
        <f t="shared" si="53"/>
        <v>INSERT INTO stocks (stock_code, name, marcket_id, category_id, share_unit_number, is_nikkei225) VALUES(9029,'(株)ヒガシトゥエンティワン',2,13,'100',0);</v>
      </c>
    </row>
    <row r="3445" spans="1:12" x14ac:dyDescent="0.2">
      <c r="A3445">
        <v>9031</v>
      </c>
      <c r="B3445" t="s">
        <v>3488</v>
      </c>
      <c r="C3445" t="s">
        <v>5</v>
      </c>
      <c r="D3445">
        <f>VLOOKUP(C3445,市場名!$A$1:$B$14,2,FALSE)</f>
        <v>1</v>
      </c>
      <c r="E3445" t="s">
        <v>355</v>
      </c>
      <c r="F3445">
        <f>VLOOKUP(E3445,業種分類!$A$1:$B$34,2,FALSE)</f>
        <v>13</v>
      </c>
      <c r="G3445">
        <v>100</v>
      </c>
      <c r="H3445">
        <v>0</v>
      </c>
      <c r="J3445" t="s">
        <v>3901</v>
      </c>
      <c r="K3445" t="s">
        <v>3897</v>
      </c>
      <c r="L3445" t="str">
        <f t="shared" si="53"/>
        <v>INSERT INTO stocks (stock_code, name, marcket_id, category_id, share_unit_number, is_nikkei225) VALUES(9031,'西日本鉄道(株)',1,13,'100',0);</v>
      </c>
    </row>
    <row r="3446" spans="1:12" x14ac:dyDescent="0.2">
      <c r="A3446">
        <v>9033</v>
      </c>
      <c r="B3446" t="s">
        <v>3489</v>
      </c>
      <c r="C3446" t="s">
        <v>37</v>
      </c>
      <c r="D3446">
        <f>VLOOKUP(C3446,市場名!$A$1:$B$14,2,FALSE)</f>
        <v>2</v>
      </c>
      <c r="E3446" t="s">
        <v>355</v>
      </c>
      <c r="F3446">
        <f>VLOOKUP(E3446,業種分類!$A$1:$B$34,2,FALSE)</f>
        <v>13</v>
      </c>
      <c r="G3446">
        <v>100</v>
      </c>
      <c r="H3446">
        <v>0</v>
      </c>
      <c r="J3446" t="s">
        <v>3901</v>
      </c>
      <c r="K3446" t="s">
        <v>3897</v>
      </c>
      <c r="L3446" t="str">
        <f t="shared" si="53"/>
        <v>INSERT INTO stocks (stock_code, name, marcket_id, category_id, share_unit_number, is_nikkei225) VALUES(9033,'広島電鉄(株)',2,13,'100',0);</v>
      </c>
    </row>
    <row r="3447" spans="1:12" x14ac:dyDescent="0.2">
      <c r="A3447">
        <v>9034</v>
      </c>
      <c r="B3447" t="s">
        <v>3490</v>
      </c>
      <c r="C3447" t="s">
        <v>15</v>
      </c>
      <c r="D3447">
        <f>VLOOKUP(C3447,市場名!$A$1:$B$14,2,FALSE)</f>
        <v>5</v>
      </c>
      <c r="E3447" t="s">
        <v>355</v>
      </c>
      <c r="F3447">
        <f>VLOOKUP(E3447,業種分類!$A$1:$B$34,2,FALSE)</f>
        <v>13</v>
      </c>
      <c r="G3447">
        <v>100</v>
      </c>
      <c r="H3447">
        <v>0</v>
      </c>
      <c r="J3447" t="s">
        <v>3901</v>
      </c>
      <c r="K3447" t="s">
        <v>3897</v>
      </c>
      <c r="L3447" t="str">
        <f t="shared" si="53"/>
        <v>INSERT INTO stocks (stock_code, name, marcket_id, category_id, share_unit_number, is_nikkei225) VALUES(9034,'南総通運(株)',5,13,'100',0);</v>
      </c>
    </row>
    <row r="3448" spans="1:12" x14ac:dyDescent="0.2">
      <c r="A3448">
        <v>9035</v>
      </c>
      <c r="B3448" t="s">
        <v>3491</v>
      </c>
      <c r="C3448" t="s">
        <v>89</v>
      </c>
      <c r="D3448">
        <f>VLOOKUP(C3448,市場名!$A$1:$B$14,2,FALSE)</f>
        <v>13</v>
      </c>
      <c r="E3448" t="s">
        <v>355</v>
      </c>
      <c r="F3448">
        <f>VLOOKUP(E3448,業種分類!$A$1:$B$34,2,FALSE)</f>
        <v>13</v>
      </c>
      <c r="G3448">
        <v>100</v>
      </c>
      <c r="H3448">
        <v>0</v>
      </c>
      <c r="J3448" t="s">
        <v>3901</v>
      </c>
      <c r="K3448" t="s">
        <v>3897</v>
      </c>
      <c r="L3448" t="str">
        <f t="shared" si="53"/>
        <v>INSERT INTO stocks (stock_code, name, marcket_id, category_id, share_unit_number, is_nikkei225) VALUES(9035,'第一交通産業(株)',13,13,'100',0);</v>
      </c>
    </row>
    <row r="3449" spans="1:12" x14ac:dyDescent="0.2">
      <c r="A3449">
        <v>9036</v>
      </c>
      <c r="B3449" t="s">
        <v>3492</v>
      </c>
      <c r="C3449" t="s">
        <v>15</v>
      </c>
      <c r="D3449">
        <f>VLOOKUP(C3449,市場名!$A$1:$B$14,2,FALSE)</f>
        <v>5</v>
      </c>
      <c r="E3449" t="s">
        <v>355</v>
      </c>
      <c r="F3449">
        <f>VLOOKUP(E3449,業種分類!$A$1:$B$34,2,FALSE)</f>
        <v>13</v>
      </c>
      <c r="G3449">
        <v>100</v>
      </c>
      <c r="H3449">
        <v>0</v>
      </c>
      <c r="J3449" t="s">
        <v>3901</v>
      </c>
      <c r="K3449" t="s">
        <v>3897</v>
      </c>
      <c r="L3449" t="str">
        <f t="shared" si="53"/>
        <v>INSERT INTO stocks (stock_code, name, marcket_id, category_id, share_unit_number, is_nikkei225) VALUES(9036,'東部ネットワーク(株)',5,13,'100',0);</v>
      </c>
    </row>
    <row r="3450" spans="1:12" x14ac:dyDescent="0.2">
      <c r="A3450">
        <v>9037</v>
      </c>
      <c r="B3450" t="s">
        <v>3493</v>
      </c>
      <c r="C3450" t="s">
        <v>5</v>
      </c>
      <c r="D3450">
        <f>VLOOKUP(C3450,市場名!$A$1:$B$14,2,FALSE)</f>
        <v>1</v>
      </c>
      <c r="E3450" t="s">
        <v>355</v>
      </c>
      <c r="F3450">
        <f>VLOOKUP(E3450,業種分類!$A$1:$B$34,2,FALSE)</f>
        <v>13</v>
      </c>
      <c r="G3450">
        <v>100</v>
      </c>
      <c r="H3450">
        <v>0</v>
      </c>
      <c r="J3450" t="s">
        <v>3901</v>
      </c>
      <c r="K3450" t="s">
        <v>3897</v>
      </c>
      <c r="L3450" t="str">
        <f t="shared" si="53"/>
        <v>INSERT INTO stocks (stock_code, name, marcket_id, category_id, share_unit_number, is_nikkei225) VALUES(9037,'(株)ハマキョウレックス',1,13,'100',0);</v>
      </c>
    </row>
    <row r="3451" spans="1:12" x14ac:dyDescent="0.2">
      <c r="A3451">
        <v>9039</v>
      </c>
      <c r="B3451" t="s">
        <v>3494</v>
      </c>
      <c r="C3451" t="s">
        <v>5</v>
      </c>
      <c r="D3451">
        <f>VLOOKUP(C3451,市場名!$A$1:$B$14,2,FALSE)</f>
        <v>1</v>
      </c>
      <c r="E3451" t="s">
        <v>355</v>
      </c>
      <c r="F3451">
        <f>VLOOKUP(E3451,業種分類!$A$1:$B$34,2,FALSE)</f>
        <v>13</v>
      </c>
      <c r="G3451">
        <v>100</v>
      </c>
      <c r="H3451">
        <v>0</v>
      </c>
      <c r="J3451" t="s">
        <v>3901</v>
      </c>
      <c r="K3451" t="s">
        <v>3897</v>
      </c>
      <c r="L3451" t="str">
        <f t="shared" si="53"/>
        <v>INSERT INTO stocks (stock_code, name, marcket_id, category_id, share_unit_number, is_nikkei225) VALUES(9039,'(株)サカイ引越センター',1,13,'100',0);</v>
      </c>
    </row>
    <row r="3452" spans="1:12" x14ac:dyDescent="0.2">
      <c r="A3452">
        <v>9040</v>
      </c>
      <c r="B3452" t="s">
        <v>3495</v>
      </c>
      <c r="C3452" t="s">
        <v>41</v>
      </c>
      <c r="D3452">
        <f>VLOOKUP(C3452,市場名!$A$1:$B$14,2,FALSE)</f>
        <v>11</v>
      </c>
      <c r="E3452" t="s">
        <v>355</v>
      </c>
      <c r="F3452">
        <f>VLOOKUP(E3452,業種分類!$A$1:$B$34,2,FALSE)</f>
        <v>13</v>
      </c>
      <c r="G3452">
        <v>100</v>
      </c>
      <c r="H3452">
        <v>0</v>
      </c>
      <c r="J3452" t="s">
        <v>3901</v>
      </c>
      <c r="K3452" t="s">
        <v>3897</v>
      </c>
      <c r="L3452" t="str">
        <f t="shared" si="53"/>
        <v>INSERT INTO stocks (stock_code, name, marcket_id, category_id, share_unit_number, is_nikkei225) VALUES(9040,'大宝運輸(株)',11,13,'100',0);</v>
      </c>
    </row>
    <row r="3453" spans="1:12" x14ac:dyDescent="0.2">
      <c r="A3453">
        <v>9041</v>
      </c>
      <c r="B3453" t="s">
        <v>3496</v>
      </c>
      <c r="C3453" t="s">
        <v>5</v>
      </c>
      <c r="D3453">
        <f>VLOOKUP(C3453,市場名!$A$1:$B$14,2,FALSE)</f>
        <v>1</v>
      </c>
      <c r="E3453" t="s">
        <v>355</v>
      </c>
      <c r="F3453">
        <f>VLOOKUP(E3453,業種分類!$A$1:$B$34,2,FALSE)</f>
        <v>13</v>
      </c>
      <c r="G3453">
        <v>100</v>
      </c>
      <c r="H3453">
        <v>0</v>
      </c>
      <c r="J3453" t="s">
        <v>3901</v>
      </c>
      <c r="K3453" t="s">
        <v>3897</v>
      </c>
      <c r="L3453" t="str">
        <f t="shared" si="53"/>
        <v>INSERT INTO stocks (stock_code, name, marcket_id, category_id, share_unit_number, is_nikkei225) VALUES(9041,'近鉄グループホールディングス(株)',1,13,'100',0);</v>
      </c>
    </row>
    <row r="3454" spans="1:12" x14ac:dyDescent="0.2">
      <c r="A3454">
        <v>9042</v>
      </c>
      <c r="B3454" t="s">
        <v>3497</v>
      </c>
      <c r="C3454" t="s">
        <v>5</v>
      </c>
      <c r="D3454">
        <f>VLOOKUP(C3454,市場名!$A$1:$B$14,2,FALSE)</f>
        <v>1</v>
      </c>
      <c r="E3454" t="s">
        <v>355</v>
      </c>
      <c r="F3454">
        <f>VLOOKUP(E3454,業種分類!$A$1:$B$34,2,FALSE)</f>
        <v>13</v>
      </c>
      <c r="G3454">
        <v>100</v>
      </c>
      <c r="H3454">
        <v>0</v>
      </c>
      <c r="J3454" t="s">
        <v>3901</v>
      </c>
      <c r="K3454" t="s">
        <v>3897</v>
      </c>
      <c r="L3454" t="str">
        <f t="shared" si="53"/>
        <v>INSERT INTO stocks (stock_code, name, marcket_id, category_id, share_unit_number, is_nikkei225) VALUES(9042,'阪急阪神ホールディングス(株)',1,13,'100',0);</v>
      </c>
    </row>
    <row r="3455" spans="1:12" x14ac:dyDescent="0.2">
      <c r="A3455">
        <v>9044</v>
      </c>
      <c r="B3455" t="s">
        <v>3498</v>
      </c>
      <c r="C3455" t="s">
        <v>5</v>
      </c>
      <c r="D3455">
        <f>VLOOKUP(C3455,市場名!$A$1:$B$14,2,FALSE)</f>
        <v>1</v>
      </c>
      <c r="E3455" t="s">
        <v>355</v>
      </c>
      <c r="F3455">
        <f>VLOOKUP(E3455,業種分類!$A$1:$B$34,2,FALSE)</f>
        <v>13</v>
      </c>
      <c r="G3455">
        <v>100</v>
      </c>
      <c r="H3455">
        <v>0</v>
      </c>
      <c r="J3455" t="s">
        <v>3901</v>
      </c>
      <c r="K3455" t="s">
        <v>3897</v>
      </c>
      <c r="L3455" t="str">
        <f t="shared" si="53"/>
        <v>INSERT INTO stocks (stock_code, name, marcket_id, category_id, share_unit_number, is_nikkei225) VALUES(9044,'南海電気鉄道(株)',1,13,'100',0);</v>
      </c>
    </row>
    <row r="3456" spans="1:12" x14ac:dyDescent="0.2">
      <c r="A3456">
        <v>9045</v>
      </c>
      <c r="B3456" t="s">
        <v>3499</v>
      </c>
      <c r="C3456" t="s">
        <v>5</v>
      </c>
      <c r="D3456">
        <f>VLOOKUP(C3456,市場名!$A$1:$B$14,2,FALSE)</f>
        <v>1</v>
      </c>
      <c r="E3456" t="s">
        <v>355</v>
      </c>
      <c r="F3456">
        <f>VLOOKUP(E3456,業種分類!$A$1:$B$34,2,FALSE)</f>
        <v>13</v>
      </c>
      <c r="G3456">
        <v>100</v>
      </c>
      <c r="H3456">
        <v>0</v>
      </c>
      <c r="J3456" t="s">
        <v>3901</v>
      </c>
      <c r="K3456" t="s">
        <v>3897</v>
      </c>
      <c r="L3456" t="str">
        <f t="shared" si="53"/>
        <v>INSERT INTO stocks (stock_code, name, marcket_id, category_id, share_unit_number, is_nikkei225) VALUES(9045,'京阪ホールディングス(株)',1,13,'100',0);</v>
      </c>
    </row>
    <row r="3457" spans="1:12" x14ac:dyDescent="0.2">
      <c r="A3457">
        <v>9046</v>
      </c>
      <c r="B3457" t="s">
        <v>3500</v>
      </c>
      <c r="C3457" t="s">
        <v>5</v>
      </c>
      <c r="D3457">
        <f>VLOOKUP(C3457,市場名!$A$1:$B$14,2,FALSE)</f>
        <v>1</v>
      </c>
      <c r="E3457" t="s">
        <v>355</v>
      </c>
      <c r="F3457">
        <f>VLOOKUP(E3457,業種分類!$A$1:$B$34,2,FALSE)</f>
        <v>13</v>
      </c>
      <c r="G3457">
        <v>100</v>
      </c>
      <c r="H3457">
        <v>0</v>
      </c>
      <c r="J3457" t="s">
        <v>3901</v>
      </c>
      <c r="K3457" t="s">
        <v>3897</v>
      </c>
      <c r="L3457" t="str">
        <f t="shared" si="53"/>
        <v>INSERT INTO stocks (stock_code, name, marcket_id, category_id, share_unit_number, is_nikkei225) VALUES(9046,'神戸電鉄(株)',1,13,'100',0);</v>
      </c>
    </row>
    <row r="3458" spans="1:12" x14ac:dyDescent="0.2">
      <c r="A3458">
        <v>9048</v>
      </c>
      <c r="B3458" t="s">
        <v>3501</v>
      </c>
      <c r="C3458" t="s">
        <v>5</v>
      </c>
      <c r="D3458">
        <f>VLOOKUP(C3458,市場名!$A$1:$B$14,2,FALSE)</f>
        <v>1</v>
      </c>
      <c r="E3458" t="s">
        <v>355</v>
      </c>
      <c r="F3458">
        <f>VLOOKUP(E3458,業種分類!$A$1:$B$34,2,FALSE)</f>
        <v>13</v>
      </c>
      <c r="G3458">
        <v>100</v>
      </c>
      <c r="H3458">
        <v>0</v>
      </c>
      <c r="J3458" t="s">
        <v>3901</v>
      </c>
      <c r="K3458" t="s">
        <v>3897</v>
      </c>
      <c r="L3458" t="str">
        <f t="shared" si="53"/>
        <v>INSERT INTO stocks (stock_code, name, marcket_id, category_id, share_unit_number, is_nikkei225) VALUES(9048,'名古屋鉄道(株)',1,13,'100',0);</v>
      </c>
    </row>
    <row r="3459" spans="1:12" x14ac:dyDescent="0.2">
      <c r="A3459">
        <v>9049</v>
      </c>
      <c r="B3459" t="s">
        <v>3502</v>
      </c>
      <c r="C3459" t="s">
        <v>37</v>
      </c>
      <c r="D3459">
        <f>VLOOKUP(C3459,市場名!$A$1:$B$14,2,FALSE)</f>
        <v>2</v>
      </c>
      <c r="E3459" t="s">
        <v>355</v>
      </c>
      <c r="F3459">
        <f>VLOOKUP(E3459,業種分類!$A$1:$B$34,2,FALSE)</f>
        <v>13</v>
      </c>
      <c r="G3459">
        <v>100</v>
      </c>
      <c r="H3459">
        <v>0</v>
      </c>
      <c r="J3459" t="s">
        <v>3901</v>
      </c>
      <c r="K3459" t="s">
        <v>3897</v>
      </c>
      <c r="L3459" t="str">
        <f t="shared" ref="L3459:L3522" si="54">J3459&amp;A3459&amp;","&amp;"'"&amp;B3459&amp;"',"&amp;D3459&amp;","&amp;F3459&amp;",'"&amp;G3459&amp;"',"&amp;H3459&amp;K3459</f>
        <v>INSERT INTO stocks (stock_code, name, marcket_id, category_id, share_unit_number, is_nikkei225) VALUES(9049,'京福電気鉄道(株)',2,13,'100',0);</v>
      </c>
    </row>
    <row r="3460" spans="1:12" x14ac:dyDescent="0.2">
      <c r="A3460">
        <v>9051</v>
      </c>
      <c r="B3460" t="s">
        <v>3503</v>
      </c>
      <c r="C3460" t="s">
        <v>15</v>
      </c>
      <c r="D3460">
        <f>VLOOKUP(C3460,市場名!$A$1:$B$14,2,FALSE)</f>
        <v>5</v>
      </c>
      <c r="E3460" t="s">
        <v>355</v>
      </c>
      <c r="F3460">
        <f>VLOOKUP(E3460,業種分類!$A$1:$B$34,2,FALSE)</f>
        <v>13</v>
      </c>
      <c r="G3460">
        <v>100</v>
      </c>
      <c r="H3460">
        <v>0</v>
      </c>
      <c r="J3460" t="s">
        <v>3901</v>
      </c>
      <c r="K3460" t="s">
        <v>3897</v>
      </c>
      <c r="L3460" t="str">
        <f t="shared" si="54"/>
        <v>INSERT INTO stocks (stock_code, name, marcket_id, category_id, share_unit_number, is_nikkei225) VALUES(9051,'センコン物流(株)',5,13,'100',0);</v>
      </c>
    </row>
    <row r="3461" spans="1:12" x14ac:dyDescent="0.2">
      <c r="A3461">
        <v>9052</v>
      </c>
      <c r="B3461" t="s">
        <v>3504</v>
      </c>
      <c r="C3461" t="s">
        <v>5</v>
      </c>
      <c r="D3461">
        <f>VLOOKUP(C3461,市場名!$A$1:$B$14,2,FALSE)</f>
        <v>1</v>
      </c>
      <c r="E3461" t="s">
        <v>355</v>
      </c>
      <c r="F3461">
        <f>VLOOKUP(E3461,業種分類!$A$1:$B$34,2,FALSE)</f>
        <v>13</v>
      </c>
      <c r="G3461">
        <v>100</v>
      </c>
      <c r="H3461">
        <v>0</v>
      </c>
      <c r="J3461" t="s">
        <v>3901</v>
      </c>
      <c r="K3461" t="s">
        <v>3897</v>
      </c>
      <c r="L3461" t="str">
        <f t="shared" si="54"/>
        <v>INSERT INTO stocks (stock_code, name, marcket_id, category_id, share_unit_number, is_nikkei225) VALUES(9052,'山陽電気鉄道(株)',1,13,'100',0);</v>
      </c>
    </row>
    <row r="3462" spans="1:12" x14ac:dyDescent="0.2">
      <c r="A3462">
        <v>9055</v>
      </c>
      <c r="B3462" t="s">
        <v>3505</v>
      </c>
      <c r="C3462" t="s">
        <v>37</v>
      </c>
      <c r="D3462">
        <f>VLOOKUP(C3462,市場名!$A$1:$B$14,2,FALSE)</f>
        <v>2</v>
      </c>
      <c r="E3462" t="s">
        <v>355</v>
      </c>
      <c r="F3462">
        <f>VLOOKUP(E3462,業種分類!$A$1:$B$34,2,FALSE)</f>
        <v>13</v>
      </c>
      <c r="G3462">
        <v>100</v>
      </c>
      <c r="H3462">
        <v>0</v>
      </c>
      <c r="J3462" t="s">
        <v>3901</v>
      </c>
      <c r="K3462" t="s">
        <v>3897</v>
      </c>
      <c r="L3462" t="str">
        <f t="shared" si="54"/>
        <v>INSERT INTO stocks (stock_code, name, marcket_id, category_id, share_unit_number, is_nikkei225) VALUES(9055,'(株)アルプス物流',2,13,'100',0);</v>
      </c>
    </row>
    <row r="3463" spans="1:12" x14ac:dyDescent="0.2">
      <c r="A3463">
        <v>9057</v>
      </c>
      <c r="B3463" t="s">
        <v>3506</v>
      </c>
      <c r="C3463" t="s">
        <v>15</v>
      </c>
      <c r="D3463">
        <f>VLOOKUP(C3463,市場名!$A$1:$B$14,2,FALSE)</f>
        <v>5</v>
      </c>
      <c r="E3463" t="s">
        <v>355</v>
      </c>
      <c r="F3463">
        <f>VLOOKUP(E3463,業種分類!$A$1:$B$34,2,FALSE)</f>
        <v>13</v>
      </c>
      <c r="G3463">
        <v>100</v>
      </c>
      <c r="H3463">
        <v>0</v>
      </c>
      <c r="J3463" t="s">
        <v>3901</v>
      </c>
      <c r="K3463" t="s">
        <v>3897</v>
      </c>
      <c r="L3463" t="str">
        <f t="shared" si="54"/>
        <v>INSERT INTO stocks (stock_code, name, marcket_id, category_id, share_unit_number, is_nikkei225) VALUES(9057,'遠州トラック(株)',5,13,'100',0);</v>
      </c>
    </row>
    <row r="3464" spans="1:12" x14ac:dyDescent="0.2">
      <c r="A3464">
        <v>9058</v>
      </c>
      <c r="B3464" t="s">
        <v>3507</v>
      </c>
      <c r="C3464" t="s">
        <v>5</v>
      </c>
      <c r="D3464">
        <f>VLOOKUP(C3464,市場名!$A$1:$B$14,2,FALSE)</f>
        <v>1</v>
      </c>
      <c r="E3464" t="s">
        <v>3508</v>
      </c>
      <c r="F3464">
        <f>VLOOKUP(E3464,業種分類!$A$1:$B$34,2,FALSE)</f>
        <v>31</v>
      </c>
      <c r="G3464">
        <v>100</v>
      </c>
      <c r="H3464">
        <v>0</v>
      </c>
      <c r="J3464" t="s">
        <v>3901</v>
      </c>
      <c r="K3464" t="s">
        <v>3897</v>
      </c>
      <c r="L3464" t="str">
        <f t="shared" si="54"/>
        <v>INSERT INTO stocks (stock_code, name, marcket_id, category_id, share_unit_number, is_nikkei225) VALUES(9058,'トランコム(株)',1,31,'100',0);</v>
      </c>
    </row>
    <row r="3465" spans="1:12" x14ac:dyDescent="0.2">
      <c r="A3465">
        <v>9059</v>
      </c>
      <c r="B3465" t="s">
        <v>3509</v>
      </c>
      <c r="C3465" t="s">
        <v>37</v>
      </c>
      <c r="D3465">
        <f>VLOOKUP(C3465,市場名!$A$1:$B$14,2,FALSE)</f>
        <v>2</v>
      </c>
      <c r="E3465" t="s">
        <v>355</v>
      </c>
      <c r="F3465">
        <f>VLOOKUP(E3465,業種分類!$A$1:$B$34,2,FALSE)</f>
        <v>13</v>
      </c>
      <c r="G3465">
        <v>100</v>
      </c>
      <c r="H3465">
        <v>0</v>
      </c>
      <c r="J3465" t="s">
        <v>3901</v>
      </c>
      <c r="K3465" t="s">
        <v>3897</v>
      </c>
      <c r="L3465" t="str">
        <f t="shared" si="54"/>
        <v>INSERT INTO stocks (stock_code, name, marcket_id, category_id, share_unit_number, is_nikkei225) VALUES(9059,'カンダホールディングス(株)',2,13,'100',0);</v>
      </c>
    </row>
    <row r="3466" spans="1:12" x14ac:dyDescent="0.2">
      <c r="A3466">
        <v>9060</v>
      </c>
      <c r="B3466" t="s">
        <v>3510</v>
      </c>
      <c r="C3466" t="s">
        <v>15</v>
      </c>
      <c r="D3466">
        <f>VLOOKUP(C3466,市場名!$A$1:$B$14,2,FALSE)</f>
        <v>5</v>
      </c>
      <c r="E3466" t="s">
        <v>355</v>
      </c>
      <c r="F3466">
        <f>VLOOKUP(E3466,業種分類!$A$1:$B$34,2,FALSE)</f>
        <v>13</v>
      </c>
      <c r="G3466">
        <v>100</v>
      </c>
      <c r="H3466">
        <v>0</v>
      </c>
      <c r="J3466" t="s">
        <v>3901</v>
      </c>
      <c r="K3466" t="s">
        <v>3897</v>
      </c>
      <c r="L3466" t="str">
        <f t="shared" si="54"/>
        <v>INSERT INTO stocks (stock_code, name, marcket_id, category_id, share_unit_number, is_nikkei225) VALUES(9060,'日本ロジテム(株)',5,13,'100',0);</v>
      </c>
    </row>
    <row r="3467" spans="1:12" x14ac:dyDescent="0.2">
      <c r="A3467">
        <v>9062</v>
      </c>
      <c r="B3467" t="s">
        <v>3511</v>
      </c>
      <c r="C3467" t="s">
        <v>5</v>
      </c>
      <c r="D3467">
        <f>VLOOKUP(C3467,市場名!$A$1:$B$14,2,FALSE)</f>
        <v>1</v>
      </c>
      <c r="E3467" t="s">
        <v>355</v>
      </c>
      <c r="F3467">
        <f>VLOOKUP(E3467,業種分類!$A$1:$B$34,2,FALSE)</f>
        <v>13</v>
      </c>
      <c r="G3467">
        <v>100</v>
      </c>
      <c r="H3467">
        <v>1</v>
      </c>
      <c r="J3467" t="s">
        <v>3901</v>
      </c>
      <c r="K3467" t="s">
        <v>3897</v>
      </c>
      <c r="L3467" t="str">
        <f t="shared" si="54"/>
        <v>INSERT INTO stocks (stock_code, name, marcket_id, category_id, share_unit_number, is_nikkei225) VALUES(9062,'日本通運(株)',1,13,'100',1);</v>
      </c>
    </row>
    <row r="3468" spans="1:12" x14ac:dyDescent="0.2">
      <c r="A3468">
        <v>9063</v>
      </c>
      <c r="B3468" t="s">
        <v>3512</v>
      </c>
      <c r="C3468" t="s">
        <v>37</v>
      </c>
      <c r="D3468">
        <f>VLOOKUP(C3468,市場名!$A$1:$B$14,2,FALSE)</f>
        <v>2</v>
      </c>
      <c r="E3468" t="s">
        <v>355</v>
      </c>
      <c r="F3468">
        <f>VLOOKUP(E3468,業種分類!$A$1:$B$34,2,FALSE)</f>
        <v>13</v>
      </c>
      <c r="G3468">
        <v>100</v>
      </c>
      <c r="H3468">
        <v>0</v>
      </c>
      <c r="J3468" t="s">
        <v>3901</v>
      </c>
      <c r="K3468" t="s">
        <v>3897</v>
      </c>
      <c r="L3468" t="str">
        <f t="shared" si="54"/>
        <v>INSERT INTO stocks (stock_code, name, marcket_id, category_id, share_unit_number, is_nikkei225) VALUES(9063,'岡山県貨物運送(株)',2,13,'100',0);</v>
      </c>
    </row>
    <row r="3469" spans="1:12" x14ac:dyDescent="0.2">
      <c r="A3469">
        <v>9064</v>
      </c>
      <c r="B3469" t="s">
        <v>3513</v>
      </c>
      <c r="C3469" t="s">
        <v>5</v>
      </c>
      <c r="D3469">
        <f>VLOOKUP(C3469,市場名!$A$1:$B$14,2,FALSE)</f>
        <v>1</v>
      </c>
      <c r="E3469" t="s">
        <v>355</v>
      </c>
      <c r="F3469">
        <f>VLOOKUP(E3469,業種分類!$A$1:$B$34,2,FALSE)</f>
        <v>13</v>
      </c>
      <c r="G3469">
        <v>100</v>
      </c>
      <c r="H3469">
        <v>1</v>
      </c>
      <c r="J3469" t="s">
        <v>3901</v>
      </c>
      <c r="K3469" t="s">
        <v>3897</v>
      </c>
      <c r="L3469" t="str">
        <f t="shared" si="54"/>
        <v>INSERT INTO stocks (stock_code, name, marcket_id, category_id, share_unit_number, is_nikkei225) VALUES(9064,'ヤマトホールディングス(株)',1,13,'100',1);</v>
      </c>
    </row>
    <row r="3470" spans="1:12" x14ac:dyDescent="0.2">
      <c r="A3470">
        <v>9065</v>
      </c>
      <c r="B3470" t="s">
        <v>3514</v>
      </c>
      <c r="C3470" t="s">
        <v>5</v>
      </c>
      <c r="D3470">
        <f>VLOOKUP(C3470,市場名!$A$1:$B$14,2,FALSE)</f>
        <v>1</v>
      </c>
      <c r="E3470" t="s">
        <v>355</v>
      </c>
      <c r="F3470">
        <f>VLOOKUP(E3470,業種分類!$A$1:$B$34,2,FALSE)</f>
        <v>13</v>
      </c>
      <c r="G3470">
        <v>100</v>
      </c>
      <c r="H3470">
        <v>0</v>
      </c>
      <c r="J3470" t="s">
        <v>3901</v>
      </c>
      <c r="K3470" t="s">
        <v>3897</v>
      </c>
      <c r="L3470" t="str">
        <f t="shared" si="54"/>
        <v>INSERT INTO stocks (stock_code, name, marcket_id, category_id, share_unit_number, is_nikkei225) VALUES(9065,'山九(株)',1,13,'100',0);</v>
      </c>
    </row>
    <row r="3471" spans="1:12" x14ac:dyDescent="0.2">
      <c r="A3471">
        <v>9066</v>
      </c>
      <c r="B3471" t="s">
        <v>3515</v>
      </c>
      <c r="C3471" t="s">
        <v>5</v>
      </c>
      <c r="D3471">
        <f>VLOOKUP(C3471,市場名!$A$1:$B$14,2,FALSE)</f>
        <v>1</v>
      </c>
      <c r="E3471" t="s">
        <v>3508</v>
      </c>
      <c r="F3471">
        <f>VLOOKUP(E3471,業種分類!$A$1:$B$34,2,FALSE)</f>
        <v>31</v>
      </c>
      <c r="G3471">
        <v>100</v>
      </c>
      <c r="H3471">
        <v>0</v>
      </c>
      <c r="J3471" t="s">
        <v>3901</v>
      </c>
      <c r="K3471" t="s">
        <v>3897</v>
      </c>
      <c r="L3471" t="str">
        <f t="shared" si="54"/>
        <v>INSERT INTO stocks (stock_code, name, marcket_id, category_id, share_unit_number, is_nikkei225) VALUES(9066,'(株)日新',1,31,'100',0);</v>
      </c>
    </row>
    <row r="3472" spans="1:12" x14ac:dyDescent="0.2">
      <c r="A3472">
        <v>9067</v>
      </c>
      <c r="B3472" t="s">
        <v>3516</v>
      </c>
      <c r="C3472" t="s">
        <v>5</v>
      </c>
      <c r="D3472">
        <f>VLOOKUP(C3472,市場名!$A$1:$B$14,2,FALSE)</f>
        <v>1</v>
      </c>
      <c r="E3472" t="s">
        <v>355</v>
      </c>
      <c r="F3472">
        <f>VLOOKUP(E3472,業種分類!$A$1:$B$34,2,FALSE)</f>
        <v>13</v>
      </c>
      <c r="G3472">
        <v>100</v>
      </c>
      <c r="H3472">
        <v>0</v>
      </c>
      <c r="J3472" t="s">
        <v>3901</v>
      </c>
      <c r="K3472" t="s">
        <v>3897</v>
      </c>
      <c r="L3472" t="str">
        <f t="shared" si="54"/>
        <v>INSERT INTO stocks (stock_code, name, marcket_id, category_id, share_unit_number, is_nikkei225) VALUES(9067,'(株)丸運',1,13,'100',0);</v>
      </c>
    </row>
    <row r="3473" spans="1:12" x14ac:dyDescent="0.2">
      <c r="A3473">
        <v>9068</v>
      </c>
      <c r="B3473" t="s">
        <v>3517</v>
      </c>
      <c r="C3473" t="s">
        <v>5</v>
      </c>
      <c r="D3473">
        <f>VLOOKUP(C3473,市場名!$A$1:$B$14,2,FALSE)</f>
        <v>1</v>
      </c>
      <c r="E3473" t="s">
        <v>355</v>
      </c>
      <c r="F3473">
        <f>VLOOKUP(E3473,業種分類!$A$1:$B$34,2,FALSE)</f>
        <v>13</v>
      </c>
      <c r="G3473">
        <v>100</v>
      </c>
      <c r="H3473">
        <v>0</v>
      </c>
      <c r="J3473" t="s">
        <v>3901</v>
      </c>
      <c r="K3473" t="s">
        <v>3897</v>
      </c>
      <c r="L3473" t="str">
        <f t="shared" si="54"/>
        <v>INSERT INTO stocks (stock_code, name, marcket_id, category_id, share_unit_number, is_nikkei225) VALUES(9068,'丸全昭和運輸(株)',1,13,'100',0);</v>
      </c>
    </row>
    <row r="3474" spans="1:12" x14ac:dyDescent="0.2">
      <c r="A3474">
        <v>9069</v>
      </c>
      <c r="B3474" t="s">
        <v>3518</v>
      </c>
      <c r="C3474" t="s">
        <v>5</v>
      </c>
      <c r="D3474">
        <f>VLOOKUP(C3474,市場名!$A$1:$B$14,2,FALSE)</f>
        <v>1</v>
      </c>
      <c r="E3474" t="s">
        <v>355</v>
      </c>
      <c r="F3474">
        <f>VLOOKUP(E3474,業種分類!$A$1:$B$34,2,FALSE)</f>
        <v>13</v>
      </c>
      <c r="G3474">
        <v>100</v>
      </c>
      <c r="H3474">
        <v>0</v>
      </c>
      <c r="J3474" t="s">
        <v>3901</v>
      </c>
      <c r="K3474" t="s">
        <v>3897</v>
      </c>
      <c r="L3474" t="str">
        <f t="shared" si="54"/>
        <v>INSERT INTO stocks (stock_code, name, marcket_id, category_id, share_unit_number, is_nikkei225) VALUES(9069,'センコーグループホールディングス(株)',1,13,'100',0);</v>
      </c>
    </row>
    <row r="3475" spans="1:12" x14ac:dyDescent="0.2">
      <c r="A3475">
        <v>9070</v>
      </c>
      <c r="B3475" t="s">
        <v>3519</v>
      </c>
      <c r="C3475" t="s">
        <v>5</v>
      </c>
      <c r="D3475">
        <f>VLOOKUP(C3475,市場名!$A$1:$B$14,2,FALSE)</f>
        <v>1</v>
      </c>
      <c r="E3475" t="s">
        <v>355</v>
      </c>
      <c r="F3475">
        <f>VLOOKUP(E3475,業種分類!$A$1:$B$34,2,FALSE)</f>
        <v>13</v>
      </c>
      <c r="G3475">
        <v>100</v>
      </c>
      <c r="H3475">
        <v>0</v>
      </c>
      <c r="J3475" t="s">
        <v>3901</v>
      </c>
      <c r="K3475" t="s">
        <v>3897</v>
      </c>
      <c r="L3475" t="str">
        <f t="shared" si="54"/>
        <v>INSERT INTO stocks (stock_code, name, marcket_id, category_id, share_unit_number, is_nikkei225) VALUES(9070,'トナミホールディングス(株)',1,13,'100',0);</v>
      </c>
    </row>
    <row r="3476" spans="1:12" x14ac:dyDescent="0.2">
      <c r="A3476">
        <v>9072</v>
      </c>
      <c r="B3476" t="s">
        <v>3520</v>
      </c>
      <c r="C3476" t="s">
        <v>5</v>
      </c>
      <c r="D3476">
        <f>VLOOKUP(C3476,市場名!$A$1:$B$14,2,FALSE)</f>
        <v>1</v>
      </c>
      <c r="E3476" t="s">
        <v>355</v>
      </c>
      <c r="F3476">
        <f>VLOOKUP(E3476,業種分類!$A$1:$B$34,2,FALSE)</f>
        <v>13</v>
      </c>
      <c r="G3476">
        <v>100</v>
      </c>
      <c r="H3476">
        <v>0</v>
      </c>
      <c r="J3476" t="s">
        <v>3901</v>
      </c>
      <c r="K3476" t="s">
        <v>3897</v>
      </c>
      <c r="L3476" t="str">
        <f t="shared" si="54"/>
        <v>INSERT INTO stocks (stock_code, name, marcket_id, category_id, share_unit_number, is_nikkei225) VALUES(9072,'ニッコンホールディングス(株)',1,13,'100',0);</v>
      </c>
    </row>
    <row r="3477" spans="1:12" x14ac:dyDescent="0.2">
      <c r="A3477">
        <v>9073</v>
      </c>
      <c r="B3477" t="s">
        <v>3521</v>
      </c>
      <c r="C3477" t="s">
        <v>15</v>
      </c>
      <c r="D3477">
        <f>VLOOKUP(C3477,市場名!$A$1:$B$14,2,FALSE)</f>
        <v>5</v>
      </c>
      <c r="E3477" t="s">
        <v>355</v>
      </c>
      <c r="F3477">
        <f>VLOOKUP(E3477,業種分類!$A$1:$B$34,2,FALSE)</f>
        <v>13</v>
      </c>
      <c r="G3477">
        <v>100</v>
      </c>
      <c r="H3477">
        <v>0</v>
      </c>
      <c r="J3477" t="s">
        <v>3901</v>
      </c>
      <c r="K3477" t="s">
        <v>3897</v>
      </c>
      <c r="L3477" t="str">
        <f t="shared" si="54"/>
        <v>INSERT INTO stocks (stock_code, name, marcket_id, category_id, share_unit_number, is_nikkei225) VALUES(9073,'京極運輸商事(株)',5,13,'100',0);</v>
      </c>
    </row>
    <row r="3478" spans="1:12" x14ac:dyDescent="0.2">
      <c r="A3478">
        <v>9074</v>
      </c>
      <c r="B3478" t="s">
        <v>3522</v>
      </c>
      <c r="C3478" t="s">
        <v>5</v>
      </c>
      <c r="D3478">
        <f>VLOOKUP(C3478,市場名!$A$1:$B$14,2,FALSE)</f>
        <v>1</v>
      </c>
      <c r="E3478" t="s">
        <v>355</v>
      </c>
      <c r="F3478">
        <f>VLOOKUP(E3478,業種分類!$A$1:$B$34,2,FALSE)</f>
        <v>13</v>
      </c>
      <c r="G3478">
        <v>100</v>
      </c>
      <c r="H3478">
        <v>0</v>
      </c>
      <c r="J3478" t="s">
        <v>3901</v>
      </c>
      <c r="K3478" t="s">
        <v>3897</v>
      </c>
      <c r="L3478" t="str">
        <f t="shared" si="54"/>
        <v>INSERT INTO stocks (stock_code, name, marcket_id, category_id, share_unit_number, is_nikkei225) VALUES(9074,'日本石油輸送(株)',1,13,'100',0);</v>
      </c>
    </row>
    <row r="3479" spans="1:12" x14ac:dyDescent="0.2">
      <c r="A3479">
        <v>9075</v>
      </c>
      <c r="B3479" t="s">
        <v>3523</v>
      </c>
      <c r="C3479" t="s">
        <v>5</v>
      </c>
      <c r="D3479">
        <f>VLOOKUP(C3479,市場名!$A$1:$B$14,2,FALSE)</f>
        <v>1</v>
      </c>
      <c r="E3479" t="s">
        <v>355</v>
      </c>
      <c r="F3479">
        <f>VLOOKUP(E3479,業種分類!$A$1:$B$34,2,FALSE)</f>
        <v>13</v>
      </c>
      <c r="G3479">
        <v>100</v>
      </c>
      <c r="H3479">
        <v>0</v>
      </c>
      <c r="J3479" t="s">
        <v>3901</v>
      </c>
      <c r="K3479" t="s">
        <v>3897</v>
      </c>
      <c r="L3479" t="str">
        <f t="shared" si="54"/>
        <v>INSERT INTO stocks (stock_code, name, marcket_id, category_id, share_unit_number, is_nikkei225) VALUES(9075,'福山通運(株)',1,13,'100',0);</v>
      </c>
    </row>
    <row r="3480" spans="1:12" x14ac:dyDescent="0.2">
      <c r="A3480">
        <v>9076</v>
      </c>
      <c r="B3480" t="s">
        <v>3524</v>
      </c>
      <c r="C3480" t="s">
        <v>5</v>
      </c>
      <c r="D3480">
        <f>VLOOKUP(C3480,市場名!$A$1:$B$14,2,FALSE)</f>
        <v>1</v>
      </c>
      <c r="E3480" t="s">
        <v>355</v>
      </c>
      <c r="F3480">
        <f>VLOOKUP(E3480,業種分類!$A$1:$B$34,2,FALSE)</f>
        <v>13</v>
      </c>
      <c r="G3480">
        <v>100</v>
      </c>
      <c r="H3480">
        <v>0</v>
      </c>
      <c r="J3480" t="s">
        <v>3901</v>
      </c>
      <c r="K3480" t="s">
        <v>3897</v>
      </c>
      <c r="L3480" t="str">
        <f t="shared" si="54"/>
        <v>INSERT INTO stocks (stock_code, name, marcket_id, category_id, share_unit_number, is_nikkei225) VALUES(9076,'セイノーホールディングス(株)',1,13,'100',0);</v>
      </c>
    </row>
    <row r="3481" spans="1:12" x14ac:dyDescent="0.2">
      <c r="A3481">
        <v>9077</v>
      </c>
      <c r="B3481" t="s">
        <v>3525</v>
      </c>
      <c r="C3481" t="s">
        <v>41</v>
      </c>
      <c r="D3481">
        <f>VLOOKUP(C3481,市場名!$A$1:$B$14,2,FALSE)</f>
        <v>11</v>
      </c>
      <c r="E3481" t="s">
        <v>355</v>
      </c>
      <c r="F3481">
        <f>VLOOKUP(E3481,業種分類!$A$1:$B$34,2,FALSE)</f>
        <v>13</v>
      </c>
      <c r="G3481">
        <v>100</v>
      </c>
      <c r="H3481">
        <v>0</v>
      </c>
      <c r="J3481" t="s">
        <v>3901</v>
      </c>
      <c r="K3481" t="s">
        <v>3897</v>
      </c>
      <c r="L3481" t="str">
        <f t="shared" si="54"/>
        <v>INSERT INTO stocks (stock_code, name, marcket_id, category_id, share_unit_number, is_nikkei225) VALUES(9077,'名鉄運輸(株)',11,13,'100',0);</v>
      </c>
    </row>
    <row r="3482" spans="1:12" x14ac:dyDescent="0.2">
      <c r="A3482">
        <v>9078</v>
      </c>
      <c r="B3482" t="s">
        <v>3526</v>
      </c>
      <c r="C3482" t="s">
        <v>5</v>
      </c>
      <c r="D3482">
        <f>VLOOKUP(C3482,市場名!$A$1:$B$14,2,FALSE)</f>
        <v>1</v>
      </c>
      <c r="E3482" t="s">
        <v>355</v>
      </c>
      <c r="F3482">
        <f>VLOOKUP(E3482,業種分類!$A$1:$B$34,2,FALSE)</f>
        <v>13</v>
      </c>
      <c r="G3482">
        <v>100</v>
      </c>
      <c r="H3482">
        <v>0</v>
      </c>
      <c r="J3482" t="s">
        <v>3901</v>
      </c>
      <c r="K3482" t="s">
        <v>3897</v>
      </c>
      <c r="L3482" t="str">
        <f t="shared" si="54"/>
        <v>INSERT INTO stocks (stock_code, name, marcket_id, category_id, share_unit_number, is_nikkei225) VALUES(9078,'(株)エスライン',1,13,'100',0);</v>
      </c>
    </row>
    <row r="3483" spans="1:12" x14ac:dyDescent="0.2">
      <c r="A3483">
        <v>9081</v>
      </c>
      <c r="B3483" t="s">
        <v>3527</v>
      </c>
      <c r="C3483" t="s">
        <v>5</v>
      </c>
      <c r="D3483">
        <f>VLOOKUP(C3483,市場名!$A$1:$B$14,2,FALSE)</f>
        <v>1</v>
      </c>
      <c r="E3483" t="s">
        <v>355</v>
      </c>
      <c r="F3483">
        <f>VLOOKUP(E3483,業種分類!$A$1:$B$34,2,FALSE)</f>
        <v>13</v>
      </c>
      <c r="G3483">
        <v>100</v>
      </c>
      <c r="H3483">
        <v>0</v>
      </c>
      <c r="J3483" t="s">
        <v>3901</v>
      </c>
      <c r="K3483" t="s">
        <v>3897</v>
      </c>
      <c r="L3483" t="str">
        <f t="shared" si="54"/>
        <v>INSERT INTO stocks (stock_code, name, marcket_id, category_id, share_unit_number, is_nikkei225) VALUES(9081,'神奈川中央交通(株)',1,13,'100',0);</v>
      </c>
    </row>
    <row r="3484" spans="1:12" x14ac:dyDescent="0.2">
      <c r="A3484">
        <v>9082</v>
      </c>
      <c r="B3484" t="s">
        <v>3528</v>
      </c>
      <c r="C3484" t="s">
        <v>37</v>
      </c>
      <c r="D3484">
        <f>VLOOKUP(C3484,市場名!$A$1:$B$14,2,FALSE)</f>
        <v>2</v>
      </c>
      <c r="E3484" t="s">
        <v>355</v>
      </c>
      <c r="F3484">
        <f>VLOOKUP(E3484,業種分類!$A$1:$B$34,2,FALSE)</f>
        <v>13</v>
      </c>
      <c r="G3484">
        <v>100</v>
      </c>
      <c r="H3484">
        <v>0</v>
      </c>
      <c r="J3484" t="s">
        <v>3901</v>
      </c>
      <c r="K3484" t="s">
        <v>3897</v>
      </c>
      <c r="L3484" t="str">
        <f t="shared" si="54"/>
        <v>INSERT INTO stocks (stock_code, name, marcket_id, category_id, share_unit_number, is_nikkei225) VALUES(9082,'大和自動車交通(株)',2,13,'100',0);</v>
      </c>
    </row>
    <row r="3485" spans="1:12" x14ac:dyDescent="0.2">
      <c r="A3485">
        <v>9083</v>
      </c>
      <c r="B3485" t="s">
        <v>3529</v>
      </c>
      <c r="C3485" t="s">
        <v>37</v>
      </c>
      <c r="D3485">
        <f>VLOOKUP(C3485,市場名!$A$1:$B$14,2,FALSE)</f>
        <v>2</v>
      </c>
      <c r="E3485" t="s">
        <v>355</v>
      </c>
      <c r="F3485">
        <f>VLOOKUP(E3485,業種分類!$A$1:$B$34,2,FALSE)</f>
        <v>13</v>
      </c>
      <c r="G3485">
        <v>100</v>
      </c>
      <c r="H3485">
        <v>0</v>
      </c>
      <c r="J3485" t="s">
        <v>3901</v>
      </c>
      <c r="K3485" t="s">
        <v>3897</v>
      </c>
      <c r="L3485" t="str">
        <f t="shared" si="54"/>
        <v>INSERT INTO stocks (stock_code, name, marcket_id, category_id, share_unit_number, is_nikkei225) VALUES(9083,'神姫バス(株)',2,13,'100',0);</v>
      </c>
    </row>
    <row r="3486" spans="1:12" x14ac:dyDescent="0.2">
      <c r="A3486">
        <v>9085</v>
      </c>
      <c r="B3486" t="s">
        <v>3530</v>
      </c>
      <c r="C3486" t="s">
        <v>75</v>
      </c>
      <c r="D3486">
        <f>VLOOKUP(C3486,市場名!$A$1:$B$14,2,FALSE)</f>
        <v>8</v>
      </c>
      <c r="E3486" t="s">
        <v>355</v>
      </c>
      <c r="F3486">
        <f>VLOOKUP(E3486,業種分類!$A$1:$B$34,2,FALSE)</f>
        <v>13</v>
      </c>
      <c r="G3486">
        <v>100</v>
      </c>
      <c r="H3486">
        <v>0</v>
      </c>
      <c r="J3486" t="s">
        <v>3901</v>
      </c>
      <c r="K3486" t="s">
        <v>3897</v>
      </c>
      <c r="L3486" t="str">
        <f t="shared" si="54"/>
        <v>INSERT INTO stocks (stock_code, name, marcket_id, category_id, share_unit_number, is_nikkei225) VALUES(9085,'北海道中央バス(株)',8,13,'100',0);</v>
      </c>
    </row>
    <row r="3487" spans="1:12" x14ac:dyDescent="0.2">
      <c r="A3487">
        <v>9086</v>
      </c>
      <c r="B3487" t="s">
        <v>3531</v>
      </c>
      <c r="C3487" t="s">
        <v>5</v>
      </c>
      <c r="D3487">
        <f>VLOOKUP(C3487,市場名!$A$1:$B$14,2,FALSE)</f>
        <v>1</v>
      </c>
      <c r="E3487" t="s">
        <v>355</v>
      </c>
      <c r="F3487">
        <f>VLOOKUP(E3487,業種分類!$A$1:$B$34,2,FALSE)</f>
        <v>13</v>
      </c>
      <c r="G3487">
        <v>100</v>
      </c>
      <c r="H3487">
        <v>0</v>
      </c>
      <c r="J3487" t="s">
        <v>3901</v>
      </c>
      <c r="K3487" t="s">
        <v>3897</v>
      </c>
      <c r="L3487" t="str">
        <f t="shared" si="54"/>
        <v>INSERT INTO stocks (stock_code, name, marcket_id, category_id, share_unit_number, is_nikkei225) VALUES(9086,'(株)日立物流',1,13,'100',0);</v>
      </c>
    </row>
    <row r="3488" spans="1:12" x14ac:dyDescent="0.2">
      <c r="A3488">
        <v>9087</v>
      </c>
      <c r="B3488" t="s">
        <v>3532</v>
      </c>
      <c r="C3488" t="s">
        <v>15</v>
      </c>
      <c r="D3488">
        <f>VLOOKUP(C3488,市場名!$A$1:$B$14,2,FALSE)</f>
        <v>5</v>
      </c>
      <c r="E3488" t="s">
        <v>355</v>
      </c>
      <c r="F3488">
        <f>VLOOKUP(E3488,業種分類!$A$1:$B$34,2,FALSE)</f>
        <v>13</v>
      </c>
      <c r="G3488">
        <v>100</v>
      </c>
      <c r="H3488">
        <v>0</v>
      </c>
      <c r="J3488" t="s">
        <v>3901</v>
      </c>
      <c r="K3488" t="s">
        <v>3897</v>
      </c>
      <c r="L3488" t="str">
        <f t="shared" si="54"/>
        <v>INSERT INTO stocks (stock_code, name, marcket_id, category_id, share_unit_number, is_nikkei225) VALUES(9087,'タカセ(株)',5,13,'100',0);</v>
      </c>
    </row>
    <row r="3489" spans="1:12" x14ac:dyDescent="0.2">
      <c r="A3489">
        <v>9090</v>
      </c>
      <c r="B3489" t="s">
        <v>3533</v>
      </c>
      <c r="C3489" t="s">
        <v>5</v>
      </c>
      <c r="D3489">
        <f>VLOOKUP(C3489,市場名!$A$1:$B$14,2,FALSE)</f>
        <v>1</v>
      </c>
      <c r="E3489" t="s">
        <v>355</v>
      </c>
      <c r="F3489">
        <f>VLOOKUP(E3489,業種分類!$A$1:$B$34,2,FALSE)</f>
        <v>13</v>
      </c>
      <c r="G3489">
        <v>100</v>
      </c>
      <c r="H3489">
        <v>0</v>
      </c>
      <c r="J3489" t="s">
        <v>3901</v>
      </c>
      <c r="K3489" t="s">
        <v>3897</v>
      </c>
      <c r="L3489" t="str">
        <f t="shared" si="54"/>
        <v>INSERT INTO stocks (stock_code, name, marcket_id, category_id, share_unit_number, is_nikkei225) VALUES(9090,'(株)丸和運輸機関',1,13,'100',0);</v>
      </c>
    </row>
    <row r="3490" spans="1:12" x14ac:dyDescent="0.2">
      <c r="A3490">
        <v>9099</v>
      </c>
      <c r="B3490" t="s">
        <v>3534</v>
      </c>
      <c r="C3490" t="s">
        <v>5</v>
      </c>
      <c r="D3490">
        <f>VLOOKUP(C3490,市場名!$A$1:$B$14,2,FALSE)</f>
        <v>1</v>
      </c>
      <c r="E3490" t="s">
        <v>355</v>
      </c>
      <c r="F3490">
        <f>VLOOKUP(E3490,業種分類!$A$1:$B$34,2,FALSE)</f>
        <v>13</v>
      </c>
      <c r="G3490">
        <v>100</v>
      </c>
      <c r="H3490">
        <v>0</v>
      </c>
      <c r="J3490" t="s">
        <v>3901</v>
      </c>
      <c r="K3490" t="s">
        <v>3897</v>
      </c>
      <c r="L3490" t="str">
        <f t="shared" si="54"/>
        <v>INSERT INTO stocks (stock_code, name, marcket_id, category_id, share_unit_number, is_nikkei225) VALUES(9099,'(株)Ｃ＆Ｆロジホールディングス',1,13,'100',0);</v>
      </c>
    </row>
    <row r="3491" spans="1:12" x14ac:dyDescent="0.2">
      <c r="A3491">
        <v>9101</v>
      </c>
      <c r="B3491" t="s">
        <v>3535</v>
      </c>
      <c r="C3491" t="s">
        <v>5</v>
      </c>
      <c r="D3491">
        <f>VLOOKUP(C3491,市場名!$A$1:$B$14,2,FALSE)</f>
        <v>1</v>
      </c>
      <c r="E3491" t="s">
        <v>3536</v>
      </c>
      <c r="F3491">
        <f>VLOOKUP(E3491,業種分類!$A$1:$B$34,2,FALSE)</f>
        <v>32</v>
      </c>
      <c r="G3491">
        <v>100</v>
      </c>
      <c r="H3491">
        <v>1</v>
      </c>
      <c r="J3491" t="s">
        <v>3901</v>
      </c>
      <c r="K3491" t="s">
        <v>3897</v>
      </c>
      <c r="L3491" t="str">
        <f t="shared" si="54"/>
        <v>INSERT INTO stocks (stock_code, name, marcket_id, category_id, share_unit_number, is_nikkei225) VALUES(9101,'日本郵船(株)',1,32,'100',1);</v>
      </c>
    </row>
    <row r="3492" spans="1:12" x14ac:dyDescent="0.2">
      <c r="A3492">
        <v>9104</v>
      </c>
      <c r="B3492" t="s">
        <v>3537</v>
      </c>
      <c r="C3492" t="s">
        <v>5</v>
      </c>
      <c r="D3492">
        <f>VLOOKUP(C3492,市場名!$A$1:$B$14,2,FALSE)</f>
        <v>1</v>
      </c>
      <c r="E3492" t="s">
        <v>3536</v>
      </c>
      <c r="F3492">
        <f>VLOOKUP(E3492,業種分類!$A$1:$B$34,2,FALSE)</f>
        <v>32</v>
      </c>
      <c r="G3492">
        <v>100</v>
      </c>
      <c r="H3492">
        <v>1</v>
      </c>
      <c r="J3492" t="s">
        <v>3901</v>
      </c>
      <c r="K3492" t="s">
        <v>3897</v>
      </c>
      <c r="L3492" t="str">
        <f t="shared" si="54"/>
        <v>INSERT INTO stocks (stock_code, name, marcket_id, category_id, share_unit_number, is_nikkei225) VALUES(9104,'(株)商船三井',1,32,'100',1);</v>
      </c>
    </row>
    <row r="3493" spans="1:12" x14ac:dyDescent="0.2">
      <c r="A3493">
        <v>9107</v>
      </c>
      <c r="B3493" t="s">
        <v>3538</v>
      </c>
      <c r="C3493" t="s">
        <v>5</v>
      </c>
      <c r="D3493">
        <f>VLOOKUP(C3493,市場名!$A$1:$B$14,2,FALSE)</f>
        <v>1</v>
      </c>
      <c r="E3493" t="s">
        <v>3536</v>
      </c>
      <c r="F3493">
        <f>VLOOKUP(E3493,業種分類!$A$1:$B$34,2,FALSE)</f>
        <v>32</v>
      </c>
      <c r="G3493">
        <v>100</v>
      </c>
      <c r="H3493">
        <v>1</v>
      </c>
      <c r="J3493" t="s">
        <v>3901</v>
      </c>
      <c r="K3493" t="s">
        <v>3897</v>
      </c>
      <c r="L3493" t="str">
        <f t="shared" si="54"/>
        <v>INSERT INTO stocks (stock_code, name, marcket_id, category_id, share_unit_number, is_nikkei225) VALUES(9107,'川崎汽船(株)',1,32,'100',1);</v>
      </c>
    </row>
    <row r="3494" spans="1:12" x14ac:dyDescent="0.2">
      <c r="A3494">
        <v>9110</v>
      </c>
      <c r="B3494" t="s">
        <v>3539</v>
      </c>
      <c r="C3494" t="s">
        <v>5</v>
      </c>
      <c r="D3494">
        <f>VLOOKUP(C3494,市場名!$A$1:$B$14,2,FALSE)</f>
        <v>1</v>
      </c>
      <c r="E3494" t="s">
        <v>3536</v>
      </c>
      <c r="F3494">
        <f>VLOOKUP(E3494,業種分類!$A$1:$B$34,2,FALSE)</f>
        <v>32</v>
      </c>
      <c r="G3494">
        <v>100</v>
      </c>
      <c r="H3494">
        <v>0</v>
      </c>
      <c r="J3494" t="s">
        <v>3901</v>
      </c>
      <c r="K3494" t="s">
        <v>3897</v>
      </c>
      <c r="L3494" t="str">
        <f t="shared" si="54"/>
        <v>INSERT INTO stocks (stock_code, name, marcket_id, category_id, share_unit_number, is_nikkei225) VALUES(9110,'ＮＳユナイテッド海運(株)',1,32,'100',0);</v>
      </c>
    </row>
    <row r="3495" spans="1:12" x14ac:dyDescent="0.2">
      <c r="A3495">
        <v>9115</v>
      </c>
      <c r="B3495" t="s">
        <v>3540</v>
      </c>
      <c r="C3495" t="s">
        <v>5</v>
      </c>
      <c r="D3495">
        <f>VLOOKUP(C3495,市場名!$A$1:$B$14,2,FALSE)</f>
        <v>1</v>
      </c>
      <c r="E3495" t="s">
        <v>3536</v>
      </c>
      <c r="F3495">
        <f>VLOOKUP(E3495,業種分類!$A$1:$B$34,2,FALSE)</f>
        <v>32</v>
      </c>
      <c r="G3495">
        <v>100</v>
      </c>
      <c r="H3495">
        <v>0</v>
      </c>
      <c r="J3495" t="s">
        <v>3901</v>
      </c>
      <c r="K3495" t="s">
        <v>3897</v>
      </c>
      <c r="L3495" t="str">
        <f t="shared" si="54"/>
        <v>INSERT INTO stocks (stock_code, name, marcket_id, category_id, share_unit_number, is_nikkei225) VALUES(9115,'明治海運(株)',1,32,'100',0);</v>
      </c>
    </row>
    <row r="3496" spans="1:12" x14ac:dyDescent="0.2">
      <c r="A3496">
        <v>9119</v>
      </c>
      <c r="B3496" t="s">
        <v>3541</v>
      </c>
      <c r="C3496" t="s">
        <v>5</v>
      </c>
      <c r="D3496">
        <f>VLOOKUP(C3496,市場名!$A$1:$B$14,2,FALSE)</f>
        <v>1</v>
      </c>
      <c r="E3496" t="s">
        <v>3536</v>
      </c>
      <c r="F3496">
        <f>VLOOKUP(E3496,業種分類!$A$1:$B$34,2,FALSE)</f>
        <v>32</v>
      </c>
      <c r="G3496">
        <v>100</v>
      </c>
      <c r="H3496">
        <v>0</v>
      </c>
      <c r="J3496" t="s">
        <v>3901</v>
      </c>
      <c r="K3496" t="s">
        <v>3897</v>
      </c>
      <c r="L3496" t="str">
        <f t="shared" si="54"/>
        <v>INSERT INTO stocks (stock_code, name, marcket_id, category_id, share_unit_number, is_nikkei225) VALUES(9119,'飯野海運(株)',1,32,'100',0);</v>
      </c>
    </row>
    <row r="3497" spans="1:12" x14ac:dyDescent="0.2">
      <c r="A3497">
        <v>9127</v>
      </c>
      <c r="B3497" t="s">
        <v>3542</v>
      </c>
      <c r="C3497" t="s">
        <v>37</v>
      </c>
      <c r="D3497">
        <f>VLOOKUP(C3497,市場名!$A$1:$B$14,2,FALSE)</f>
        <v>2</v>
      </c>
      <c r="E3497" t="s">
        <v>3536</v>
      </c>
      <c r="F3497">
        <f>VLOOKUP(E3497,業種分類!$A$1:$B$34,2,FALSE)</f>
        <v>32</v>
      </c>
      <c r="G3497">
        <v>100</v>
      </c>
      <c r="H3497">
        <v>0</v>
      </c>
      <c r="J3497" t="s">
        <v>3901</v>
      </c>
      <c r="K3497" t="s">
        <v>3897</v>
      </c>
      <c r="L3497" t="str">
        <f t="shared" si="54"/>
        <v>INSERT INTO stocks (stock_code, name, marcket_id, category_id, share_unit_number, is_nikkei225) VALUES(9127,'玉井商船(株)',2,32,'100',0);</v>
      </c>
    </row>
    <row r="3498" spans="1:12" x14ac:dyDescent="0.2">
      <c r="A3498">
        <v>9130</v>
      </c>
      <c r="B3498" t="s">
        <v>3543</v>
      </c>
      <c r="C3498" t="s">
        <v>5</v>
      </c>
      <c r="D3498">
        <f>VLOOKUP(C3498,市場名!$A$1:$B$14,2,FALSE)</f>
        <v>1</v>
      </c>
      <c r="E3498" t="s">
        <v>3536</v>
      </c>
      <c r="F3498">
        <f>VLOOKUP(E3498,業種分類!$A$1:$B$34,2,FALSE)</f>
        <v>32</v>
      </c>
      <c r="G3498">
        <v>100</v>
      </c>
      <c r="H3498">
        <v>0</v>
      </c>
      <c r="J3498" t="s">
        <v>3901</v>
      </c>
      <c r="K3498" t="s">
        <v>3897</v>
      </c>
      <c r="L3498" t="str">
        <f t="shared" si="54"/>
        <v>INSERT INTO stocks (stock_code, name, marcket_id, category_id, share_unit_number, is_nikkei225) VALUES(9130,'共栄タンカー(株)',1,32,'100',0);</v>
      </c>
    </row>
    <row r="3499" spans="1:12" x14ac:dyDescent="0.2">
      <c r="A3499">
        <v>9142</v>
      </c>
      <c r="B3499" t="s">
        <v>3544</v>
      </c>
      <c r="C3499" t="s">
        <v>5</v>
      </c>
      <c r="D3499">
        <f>VLOOKUP(C3499,市場名!$A$1:$B$14,2,FALSE)</f>
        <v>1</v>
      </c>
      <c r="E3499" t="s">
        <v>355</v>
      </c>
      <c r="F3499">
        <f>VLOOKUP(E3499,業種分類!$A$1:$B$34,2,FALSE)</f>
        <v>13</v>
      </c>
      <c r="G3499">
        <v>100</v>
      </c>
      <c r="H3499">
        <v>0</v>
      </c>
      <c r="J3499" t="s">
        <v>3901</v>
      </c>
      <c r="K3499" t="s">
        <v>3897</v>
      </c>
      <c r="L3499" t="str">
        <f t="shared" si="54"/>
        <v>INSERT INTO stocks (stock_code, name, marcket_id, category_id, share_unit_number, is_nikkei225) VALUES(9142,'九州旅客鉄道(株)',1,13,'100',0);</v>
      </c>
    </row>
    <row r="3500" spans="1:12" x14ac:dyDescent="0.2">
      <c r="A3500">
        <v>9143</v>
      </c>
      <c r="B3500" t="s">
        <v>3545</v>
      </c>
      <c r="C3500" t="s">
        <v>5</v>
      </c>
      <c r="D3500">
        <f>VLOOKUP(C3500,市場名!$A$1:$B$14,2,FALSE)</f>
        <v>1</v>
      </c>
      <c r="E3500" t="s">
        <v>355</v>
      </c>
      <c r="F3500">
        <f>VLOOKUP(E3500,業種分類!$A$1:$B$34,2,FALSE)</f>
        <v>13</v>
      </c>
      <c r="G3500">
        <v>100</v>
      </c>
      <c r="H3500">
        <v>0</v>
      </c>
      <c r="J3500" t="s">
        <v>3901</v>
      </c>
      <c r="K3500" t="s">
        <v>3897</v>
      </c>
      <c r="L3500" t="str">
        <f t="shared" si="54"/>
        <v>INSERT INTO stocks (stock_code, name, marcket_id, category_id, share_unit_number, is_nikkei225) VALUES(9143,'ＳＧホールディングス(株)',1,13,'100',0);</v>
      </c>
    </row>
    <row r="3501" spans="1:12" x14ac:dyDescent="0.2">
      <c r="A3501">
        <v>9171</v>
      </c>
      <c r="B3501" t="s">
        <v>3546</v>
      </c>
      <c r="C3501" t="s">
        <v>37</v>
      </c>
      <c r="D3501">
        <f>VLOOKUP(C3501,市場名!$A$1:$B$14,2,FALSE)</f>
        <v>2</v>
      </c>
      <c r="E3501" t="s">
        <v>3536</v>
      </c>
      <c r="F3501">
        <f>VLOOKUP(E3501,業種分類!$A$1:$B$34,2,FALSE)</f>
        <v>32</v>
      </c>
      <c r="G3501">
        <v>100</v>
      </c>
      <c r="H3501">
        <v>0</v>
      </c>
      <c r="J3501" t="s">
        <v>3901</v>
      </c>
      <c r="K3501" t="s">
        <v>3897</v>
      </c>
      <c r="L3501" t="str">
        <f t="shared" si="54"/>
        <v>INSERT INTO stocks (stock_code, name, marcket_id, category_id, share_unit_number, is_nikkei225) VALUES(9171,'栗林商船(株)',2,32,'100',0);</v>
      </c>
    </row>
    <row r="3502" spans="1:12" x14ac:dyDescent="0.2">
      <c r="A3502">
        <v>9173</v>
      </c>
      <c r="B3502" t="s">
        <v>3547</v>
      </c>
      <c r="C3502" t="s">
        <v>37</v>
      </c>
      <c r="D3502">
        <f>VLOOKUP(C3502,市場名!$A$1:$B$14,2,FALSE)</f>
        <v>2</v>
      </c>
      <c r="E3502" t="s">
        <v>3536</v>
      </c>
      <c r="F3502">
        <f>VLOOKUP(E3502,業種分類!$A$1:$B$34,2,FALSE)</f>
        <v>32</v>
      </c>
      <c r="G3502">
        <v>100</v>
      </c>
      <c r="H3502">
        <v>0</v>
      </c>
      <c r="J3502" t="s">
        <v>3901</v>
      </c>
      <c r="K3502" t="s">
        <v>3897</v>
      </c>
      <c r="L3502" t="str">
        <f t="shared" si="54"/>
        <v>INSERT INTO stocks (stock_code, name, marcket_id, category_id, share_unit_number, is_nikkei225) VALUES(9173,'東海汽船(株)',2,32,'100',0);</v>
      </c>
    </row>
    <row r="3503" spans="1:12" x14ac:dyDescent="0.2">
      <c r="A3503">
        <v>9176</v>
      </c>
      <c r="B3503" t="s">
        <v>3548</v>
      </c>
      <c r="C3503" t="s">
        <v>15</v>
      </c>
      <c r="D3503">
        <f>VLOOKUP(C3503,市場名!$A$1:$B$14,2,FALSE)</f>
        <v>5</v>
      </c>
      <c r="E3503" t="s">
        <v>3536</v>
      </c>
      <c r="F3503">
        <f>VLOOKUP(E3503,業種分類!$A$1:$B$34,2,FALSE)</f>
        <v>32</v>
      </c>
      <c r="G3503">
        <v>100</v>
      </c>
      <c r="H3503">
        <v>0</v>
      </c>
      <c r="J3503" t="s">
        <v>3901</v>
      </c>
      <c r="K3503" t="s">
        <v>3897</v>
      </c>
      <c r="L3503" t="str">
        <f t="shared" si="54"/>
        <v>INSERT INTO stocks (stock_code, name, marcket_id, category_id, share_unit_number, is_nikkei225) VALUES(9176,'佐渡汽船(株)',5,32,'100',0);</v>
      </c>
    </row>
    <row r="3504" spans="1:12" x14ac:dyDescent="0.2">
      <c r="A3504">
        <v>9179</v>
      </c>
      <c r="B3504" t="s">
        <v>3549</v>
      </c>
      <c r="C3504" t="s">
        <v>37</v>
      </c>
      <c r="D3504">
        <f>VLOOKUP(C3504,市場名!$A$1:$B$14,2,FALSE)</f>
        <v>2</v>
      </c>
      <c r="E3504" t="s">
        <v>3536</v>
      </c>
      <c r="F3504">
        <f>VLOOKUP(E3504,業種分類!$A$1:$B$34,2,FALSE)</f>
        <v>32</v>
      </c>
      <c r="G3504">
        <v>100</v>
      </c>
      <c r="H3504">
        <v>0</v>
      </c>
      <c r="J3504" t="s">
        <v>3901</v>
      </c>
      <c r="K3504" t="s">
        <v>3897</v>
      </c>
      <c r="L3504" t="str">
        <f t="shared" si="54"/>
        <v>INSERT INTO stocks (stock_code, name, marcket_id, category_id, share_unit_number, is_nikkei225) VALUES(9179,'川崎近海汽船(株)',2,32,'100',0);</v>
      </c>
    </row>
    <row r="3505" spans="1:12" x14ac:dyDescent="0.2">
      <c r="A3505">
        <v>9193</v>
      </c>
      <c r="B3505" t="s">
        <v>3550</v>
      </c>
      <c r="C3505" t="s">
        <v>37</v>
      </c>
      <c r="D3505">
        <f>VLOOKUP(C3505,市場名!$A$1:$B$14,2,FALSE)</f>
        <v>2</v>
      </c>
      <c r="E3505" t="s">
        <v>3508</v>
      </c>
      <c r="F3505">
        <f>VLOOKUP(E3505,業種分類!$A$1:$B$34,2,FALSE)</f>
        <v>31</v>
      </c>
      <c r="G3505">
        <v>100</v>
      </c>
      <c r="H3505">
        <v>0</v>
      </c>
      <c r="J3505" t="s">
        <v>3901</v>
      </c>
      <c r="K3505" t="s">
        <v>3897</v>
      </c>
      <c r="L3505" t="str">
        <f t="shared" si="54"/>
        <v>INSERT INTO stocks (stock_code, name, marcket_id, category_id, share_unit_number, is_nikkei225) VALUES(9193,'東京汽船(株)',2,31,'100',0);</v>
      </c>
    </row>
    <row r="3506" spans="1:12" x14ac:dyDescent="0.2">
      <c r="A3506">
        <v>9201</v>
      </c>
      <c r="B3506" t="s">
        <v>3551</v>
      </c>
      <c r="C3506" t="s">
        <v>5</v>
      </c>
      <c r="D3506">
        <f>VLOOKUP(C3506,市場名!$A$1:$B$14,2,FALSE)</f>
        <v>1</v>
      </c>
      <c r="E3506" t="s">
        <v>3552</v>
      </c>
      <c r="F3506">
        <f>VLOOKUP(E3506,業種分類!$A$1:$B$34,2,FALSE)</f>
        <v>33</v>
      </c>
      <c r="G3506">
        <v>100</v>
      </c>
      <c r="H3506">
        <v>0</v>
      </c>
      <c r="J3506" t="s">
        <v>3901</v>
      </c>
      <c r="K3506" t="s">
        <v>3897</v>
      </c>
      <c r="L3506" t="str">
        <f t="shared" si="54"/>
        <v>INSERT INTO stocks (stock_code, name, marcket_id, category_id, share_unit_number, is_nikkei225) VALUES(9201,'日本航空(株)',1,33,'100',0);</v>
      </c>
    </row>
    <row r="3507" spans="1:12" x14ac:dyDescent="0.2">
      <c r="A3507">
        <v>9202</v>
      </c>
      <c r="B3507" t="s">
        <v>3553</v>
      </c>
      <c r="C3507" t="s">
        <v>5</v>
      </c>
      <c r="D3507">
        <f>VLOOKUP(C3507,市場名!$A$1:$B$14,2,FALSE)</f>
        <v>1</v>
      </c>
      <c r="E3507" t="s">
        <v>3552</v>
      </c>
      <c r="F3507">
        <f>VLOOKUP(E3507,業種分類!$A$1:$B$34,2,FALSE)</f>
        <v>33</v>
      </c>
      <c r="G3507">
        <v>100</v>
      </c>
      <c r="H3507">
        <v>1</v>
      </c>
      <c r="J3507" t="s">
        <v>3901</v>
      </c>
      <c r="K3507" t="s">
        <v>3897</v>
      </c>
      <c r="L3507" t="str">
        <f t="shared" si="54"/>
        <v>INSERT INTO stocks (stock_code, name, marcket_id, category_id, share_unit_number, is_nikkei225) VALUES(9202,'ＡＮＡホールディングス(株)',1,33,'100',1);</v>
      </c>
    </row>
    <row r="3508" spans="1:12" x14ac:dyDescent="0.2">
      <c r="A3508">
        <v>9206</v>
      </c>
      <c r="B3508" t="s">
        <v>3554</v>
      </c>
      <c r="C3508" t="s">
        <v>37</v>
      </c>
      <c r="D3508">
        <f>VLOOKUP(C3508,市場名!$A$1:$B$14,2,FALSE)</f>
        <v>2</v>
      </c>
      <c r="E3508" t="s">
        <v>3552</v>
      </c>
      <c r="F3508">
        <f>VLOOKUP(E3508,業種分類!$A$1:$B$34,2,FALSE)</f>
        <v>33</v>
      </c>
      <c r="G3508">
        <v>100</v>
      </c>
      <c r="H3508">
        <v>0</v>
      </c>
      <c r="J3508" t="s">
        <v>3901</v>
      </c>
      <c r="K3508" t="s">
        <v>3897</v>
      </c>
      <c r="L3508" t="str">
        <f t="shared" si="54"/>
        <v>INSERT INTO stocks (stock_code, name, marcket_id, category_id, share_unit_number, is_nikkei225) VALUES(9206,'(株)スターフライヤー',2,33,'100',0);</v>
      </c>
    </row>
    <row r="3509" spans="1:12" x14ac:dyDescent="0.2">
      <c r="A3509">
        <v>9232</v>
      </c>
      <c r="B3509" t="s">
        <v>3555</v>
      </c>
      <c r="C3509" t="s">
        <v>5</v>
      </c>
      <c r="D3509">
        <f>VLOOKUP(C3509,市場名!$A$1:$B$14,2,FALSE)</f>
        <v>1</v>
      </c>
      <c r="E3509" t="s">
        <v>3552</v>
      </c>
      <c r="F3509">
        <f>VLOOKUP(E3509,業種分類!$A$1:$B$34,2,FALSE)</f>
        <v>33</v>
      </c>
      <c r="G3509">
        <v>100</v>
      </c>
      <c r="H3509">
        <v>0</v>
      </c>
      <c r="J3509" t="s">
        <v>3901</v>
      </c>
      <c r="K3509" t="s">
        <v>3897</v>
      </c>
      <c r="L3509" t="str">
        <f t="shared" si="54"/>
        <v>INSERT INTO stocks (stock_code, name, marcket_id, category_id, share_unit_number, is_nikkei225) VALUES(9232,'(株)パスコ',1,33,'100',0);</v>
      </c>
    </row>
    <row r="3510" spans="1:12" x14ac:dyDescent="0.2">
      <c r="A3510">
        <v>9233</v>
      </c>
      <c r="B3510" t="s">
        <v>3556</v>
      </c>
      <c r="C3510" t="s">
        <v>37</v>
      </c>
      <c r="D3510">
        <f>VLOOKUP(C3510,市場名!$A$1:$B$14,2,FALSE)</f>
        <v>2</v>
      </c>
      <c r="E3510" t="s">
        <v>3552</v>
      </c>
      <c r="F3510">
        <f>VLOOKUP(E3510,業種分類!$A$1:$B$34,2,FALSE)</f>
        <v>33</v>
      </c>
      <c r="G3510">
        <v>100</v>
      </c>
      <c r="H3510">
        <v>0</v>
      </c>
      <c r="J3510" t="s">
        <v>3901</v>
      </c>
      <c r="K3510" t="s">
        <v>3897</v>
      </c>
      <c r="L3510" t="str">
        <f t="shared" si="54"/>
        <v>INSERT INTO stocks (stock_code, name, marcket_id, category_id, share_unit_number, is_nikkei225) VALUES(9233,'アジア航測(株)',2,33,'100',0);</v>
      </c>
    </row>
    <row r="3511" spans="1:12" x14ac:dyDescent="0.2">
      <c r="A3511">
        <v>9260</v>
      </c>
      <c r="B3511" t="s">
        <v>3557</v>
      </c>
      <c r="C3511" t="s">
        <v>5</v>
      </c>
      <c r="D3511">
        <f>VLOOKUP(C3511,市場名!$A$1:$B$14,2,FALSE)</f>
        <v>1</v>
      </c>
      <c r="E3511" t="s">
        <v>10</v>
      </c>
      <c r="F3511">
        <f>VLOOKUP(E3511,業種分類!$A$1:$B$34,2,FALSE)</f>
        <v>2</v>
      </c>
      <c r="G3511">
        <v>100</v>
      </c>
      <c r="H3511">
        <v>0</v>
      </c>
      <c r="J3511" t="s">
        <v>3901</v>
      </c>
      <c r="K3511" t="s">
        <v>3897</v>
      </c>
      <c r="L3511" t="str">
        <f t="shared" si="54"/>
        <v>INSERT INTO stocks (stock_code, name, marcket_id, category_id, share_unit_number, is_nikkei225) VALUES(9260,'西本Ｗｉｓｍｅｔｔａｃホールディングス(株)',1,2,'100',0);</v>
      </c>
    </row>
    <row r="3512" spans="1:12" x14ac:dyDescent="0.2">
      <c r="A3512">
        <v>9262</v>
      </c>
      <c r="B3512" t="s">
        <v>3558</v>
      </c>
      <c r="C3512" t="s">
        <v>24</v>
      </c>
      <c r="D3512">
        <f>VLOOKUP(C3512,市場名!$A$1:$B$14,2,FALSE)</f>
        <v>7</v>
      </c>
      <c r="E3512" t="s">
        <v>442</v>
      </c>
      <c r="F3512">
        <f>VLOOKUP(E3512,業種分類!$A$1:$B$34,2,FALSE)</f>
        <v>15</v>
      </c>
      <c r="G3512">
        <v>100</v>
      </c>
      <c r="H3512">
        <v>0</v>
      </c>
      <c r="J3512" t="s">
        <v>3901</v>
      </c>
      <c r="K3512" t="s">
        <v>3897</v>
      </c>
      <c r="L3512" t="str">
        <f t="shared" si="54"/>
        <v>INSERT INTO stocks (stock_code, name, marcket_id, category_id, share_unit_number, is_nikkei225) VALUES(9262,'(株)シルバーライフ',7,15,'100',0);</v>
      </c>
    </row>
    <row r="3513" spans="1:12" x14ac:dyDescent="0.2">
      <c r="A3513">
        <v>9263</v>
      </c>
      <c r="B3513" t="s">
        <v>3559</v>
      </c>
      <c r="C3513" t="s">
        <v>15</v>
      </c>
      <c r="D3513">
        <f>VLOOKUP(C3513,市場名!$A$1:$B$14,2,FALSE)</f>
        <v>5</v>
      </c>
      <c r="E3513" t="s">
        <v>442</v>
      </c>
      <c r="F3513">
        <f>VLOOKUP(E3513,業種分類!$A$1:$B$34,2,FALSE)</f>
        <v>15</v>
      </c>
      <c r="G3513">
        <v>100</v>
      </c>
      <c r="H3513">
        <v>0</v>
      </c>
      <c r="J3513" t="s">
        <v>3901</v>
      </c>
      <c r="K3513" t="s">
        <v>3897</v>
      </c>
      <c r="L3513" t="str">
        <f t="shared" si="54"/>
        <v>INSERT INTO stocks (stock_code, name, marcket_id, category_id, share_unit_number, is_nikkei225) VALUES(9263,'(株)ビジョナリーホールディングス',5,15,'100',0);</v>
      </c>
    </row>
    <row r="3514" spans="1:12" x14ac:dyDescent="0.2">
      <c r="A3514">
        <v>9264</v>
      </c>
      <c r="B3514" t="s">
        <v>3560</v>
      </c>
      <c r="C3514" t="s">
        <v>15</v>
      </c>
      <c r="D3514">
        <f>VLOOKUP(C3514,市場名!$A$1:$B$14,2,FALSE)</f>
        <v>5</v>
      </c>
      <c r="E3514" t="s">
        <v>10</v>
      </c>
      <c r="F3514">
        <f>VLOOKUP(E3514,業種分類!$A$1:$B$34,2,FALSE)</f>
        <v>2</v>
      </c>
      <c r="G3514">
        <v>100</v>
      </c>
      <c r="H3514">
        <v>0</v>
      </c>
      <c r="J3514" t="s">
        <v>3901</v>
      </c>
      <c r="K3514" t="s">
        <v>3897</v>
      </c>
      <c r="L3514" t="str">
        <f t="shared" si="54"/>
        <v>INSERT INTO stocks (stock_code, name, marcket_id, category_id, share_unit_number, is_nikkei225) VALUES(9264,'ポエック(株)',5,2,'100',0);</v>
      </c>
    </row>
    <row r="3515" spans="1:12" x14ac:dyDescent="0.2">
      <c r="A3515">
        <v>9265</v>
      </c>
      <c r="B3515" t="s">
        <v>3561</v>
      </c>
      <c r="C3515" t="s">
        <v>5</v>
      </c>
      <c r="D3515">
        <f>VLOOKUP(C3515,市場名!$A$1:$B$14,2,FALSE)</f>
        <v>1</v>
      </c>
      <c r="E3515" t="s">
        <v>10</v>
      </c>
      <c r="F3515">
        <f>VLOOKUP(E3515,業種分類!$A$1:$B$34,2,FALSE)</f>
        <v>2</v>
      </c>
      <c r="G3515">
        <v>100</v>
      </c>
      <c r="H3515">
        <v>0</v>
      </c>
      <c r="J3515" t="s">
        <v>3901</v>
      </c>
      <c r="K3515" t="s">
        <v>3897</v>
      </c>
      <c r="L3515" t="str">
        <f t="shared" si="54"/>
        <v>INSERT INTO stocks (stock_code, name, marcket_id, category_id, share_unit_number, is_nikkei225) VALUES(9265,'ヤマシタヘルスケアホールディングス(株)',1,2,'100',0);</v>
      </c>
    </row>
    <row r="3516" spans="1:12" x14ac:dyDescent="0.2">
      <c r="A3516">
        <v>9266</v>
      </c>
      <c r="B3516" t="s">
        <v>3562</v>
      </c>
      <c r="C3516" t="s">
        <v>24</v>
      </c>
      <c r="D3516">
        <f>VLOOKUP(C3516,市場名!$A$1:$B$14,2,FALSE)</f>
        <v>7</v>
      </c>
      <c r="E3516" t="s">
        <v>442</v>
      </c>
      <c r="F3516">
        <f>VLOOKUP(E3516,業種分類!$A$1:$B$34,2,FALSE)</f>
        <v>15</v>
      </c>
      <c r="G3516">
        <v>100</v>
      </c>
      <c r="H3516">
        <v>0</v>
      </c>
      <c r="J3516" t="s">
        <v>3901</v>
      </c>
      <c r="K3516" t="s">
        <v>3897</v>
      </c>
      <c r="L3516" t="str">
        <f t="shared" si="54"/>
        <v>INSERT INTO stocks (stock_code, name, marcket_id, category_id, share_unit_number, is_nikkei225) VALUES(9266,'(株)一家ダイニングプロジェクト',7,15,'100',0);</v>
      </c>
    </row>
    <row r="3517" spans="1:12" x14ac:dyDescent="0.2">
      <c r="A3517">
        <v>9267</v>
      </c>
      <c r="B3517" t="s">
        <v>3563</v>
      </c>
      <c r="C3517" t="s">
        <v>5</v>
      </c>
      <c r="D3517">
        <f>VLOOKUP(C3517,市場名!$A$1:$B$14,2,FALSE)</f>
        <v>1</v>
      </c>
      <c r="E3517" t="s">
        <v>442</v>
      </c>
      <c r="F3517">
        <f>VLOOKUP(E3517,業種分類!$A$1:$B$34,2,FALSE)</f>
        <v>15</v>
      </c>
      <c r="G3517">
        <v>100</v>
      </c>
      <c r="H3517">
        <v>0</v>
      </c>
      <c r="J3517" t="s">
        <v>3901</v>
      </c>
      <c r="K3517" t="s">
        <v>3897</v>
      </c>
      <c r="L3517" t="str">
        <f t="shared" si="54"/>
        <v>INSERT INTO stocks (stock_code, name, marcket_id, category_id, share_unit_number, is_nikkei225) VALUES(9267,'Ｇｅｎｋｙ　ＤｒｕｇＳｔｏｒｅｓ(株)',1,15,'100',0);</v>
      </c>
    </row>
    <row r="3518" spans="1:12" x14ac:dyDescent="0.2">
      <c r="A3518">
        <v>9268</v>
      </c>
      <c r="B3518" t="s">
        <v>3564</v>
      </c>
      <c r="C3518" t="s">
        <v>37</v>
      </c>
      <c r="D3518">
        <f>VLOOKUP(C3518,市場名!$A$1:$B$14,2,FALSE)</f>
        <v>2</v>
      </c>
      <c r="E3518" t="s">
        <v>10</v>
      </c>
      <c r="F3518">
        <f>VLOOKUP(E3518,業種分類!$A$1:$B$34,2,FALSE)</f>
        <v>2</v>
      </c>
      <c r="G3518">
        <v>100</v>
      </c>
      <c r="H3518">
        <v>0</v>
      </c>
      <c r="J3518" t="s">
        <v>3901</v>
      </c>
      <c r="K3518" t="s">
        <v>3897</v>
      </c>
      <c r="L3518" t="str">
        <f t="shared" si="54"/>
        <v>INSERT INTO stocks (stock_code, name, marcket_id, category_id, share_unit_number, is_nikkei225) VALUES(9268,'(株)オプティマスグループ',2,2,'100',0);</v>
      </c>
    </row>
    <row r="3519" spans="1:12" x14ac:dyDescent="0.2">
      <c r="A3519">
        <v>9270</v>
      </c>
      <c r="B3519" t="s">
        <v>3565</v>
      </c>
      <c r="C3519" t="s">
        <v>24</v>
      </c>
      <c r="D3519">
        <f>VLOOKUP(C3519,市場名!$A$1:$B$14,2,FALSE)</f>
        <v>7</v>
      </c>
      <c r="E3519" t="s">
        <v>10</v>
      </c>
      <c r="F3519">
        <f>VLOOKUP(E3519,業種分類!$A$1:$B$34,2,FALSE)</f>
        <v>2</v>
      </c>
      <c r="G3519">
        <v>100</v>
      </c>
      <c r="H3519">
        <v>0</v>
      </c>
      <c r="J3519" t="s">
        <v>3901</v>
      </c>
      <c r="K3519" t="s">
        <v>3897</v>
      </c>
      <c r="L3519" t="str">
        <f t="shared" si="54"/>
        <v>INSERT INTO stocks (stock_code, name, marcket_id, category_id, share_unit_number, is_nikkei225) VALUES(9270,'(株)ＳＯＵ',7,2,'100',0);</v>
      </c>
    </row>
    <row r="3520" spans="1:12" x14ac:dyDescent="0.2">
      <c r="A3520">
        <v>9271</v>
      </c>
      <c r="B3520" t="s">
        <v>3566</v>
      </c>
      <c r="C3520" t="s">
        <v>24</v>
      </c>
      <c r="D3520">
        <f>VLOOKUP(C3520,市場名!$A$1:$B$14,2,FALSE)</f>
        <v>7</v>
      </c>
      <c r="E3520" t="s">
        <v>442</v>
      </c>
      <c r="F3520">
        <f>VLOOKUP(E3520,業種分類!$A$1:$B$34,2,FALSE)</f>
        <v>15</v>
      </c>
      <c r="G3520">
        <v>100</v>
      </c>
      <c r="H3520">
        <v>0</v>
      </c>
      <c r="J3520" t="s">
        <v>3901</v>
      </c>
      <c r="K3520" t="s">
        <v>3897</v>
      </c>
      <c r="L3520" t="str">
        <f t="shared" si="54"/>
        <v>INSERT INTO stocks (stock_code, name, marcket_id, category_id, share_unit_number, is_nikkei225) VALUES(9271,'(株)和心',7,15,'100',0);</v>
      </c>
    </row>
    <row r="3521" spans="1:12" x14ac:dyDescent="0.2">
      <c r="A3521">
        <v>9272</v>
      </c>
      <c r="B3521" t="s">
        <v>3567</v>
      </c>
      <c r="C3521" t="s">
        <v>24</v>
      </c>
      <c r="D3521">
        <f>VLOOKUP(C3521,市場名!$A$1:$B$14,2,FALSE)</f>
        <v>7</v>
      </c>
      <c r="E3521" t="s">
        <v>442</v>
      </c>
      <c r="F3521">
        <f>VLOOKUP(E3521,業種分類!$A$1:$B$34,2,FALSE)</f>
        <v>15</v>
      </c>
      <c r="G3521">
        <v>100</v>
      </c>
      <c r="H3521">
        <v>0</v>
      </c>
      <c r="J3521" t="s">
        <v>3901</v>
      </c>
      <c r="K3521" t="s">
        <v>3897</v>
      </c>
      <c r="L3521" t="str">
        <f t="shared" si="54"/>
        <v>INSERT INTO stocks (stock_code, name, marcket_id, category_id, share_unit_number, is_nikkei225) VALUES(9272,'ブティックス(株)',7,15,'100',0);</v>
      </c>
    </row>
    <row r="3522" spans="1:12" x14ac:dyDescent="0.2">
      <c r="A3522">
        <v>9273</v>
      </c>
      <c r="B3522" t="s">
        <v>3568</v>
      </c>
      <c r="C3522" t="s">
        <v>37</v>
      </c>
      <c r="D3522">
        <f>VLOOKUP(C3522,市場名!$A$1:$B$14,2,FALSE)</f>
        <v>2</v>
      </c>
      <c r="E3522" t="s">
        <v>10</v>
      </c>
      <c r="F3522">
        <f>VLOOKUP(E3522,業種分類!$A$1:$B$34,2,FALSE)</f>
        <v>2</v>
      </c>
      <c r="G3522">
        <v>100</v>
      </c>
      <c r="H3522">
        <v>0</v>
      </c>
      <c r="J3522" t="s">
        <v>3901</v>
      </c>
      <c r="K3522" t="s">
        <v>3897</v>
      </c>
      <c r="L3522" t="str">
        <f t="shared" si="54"/>
        <v>INSERT INTO stocks (stock_code, name, marcket_id, category_id, share_unit_number, is_nikkei225) VALUES(9273,'コーア商事ホールディングス(株)',2,2,'100',0);</v>
      </c>
    </row>
    <row r="3523" spans="1:12" x14ac:dyDescent="0.2">
      <c r="A3523">
        <v>9274</v>
      </c>
      <c r="B3523" t="s">
        <v>3569</v>
      </c>
      <c r="C3523" t="s">
        <v>5</v>
      </c>
      <c r="D3523">
        <f>VLOOKUP(C3523,市場名!$A$1:$B$14,2,FALSE)</f>
        <v>1</v>
      </c>
      <c r="E3523" t="s">
        <v>10</v>
      </c>
      <c r="F3523">
        <f>VLOOKUP(E3523,業種分類!$A$1:$B$34,2,FALSE)</f>
        <v>2</v>
      </c>
      <c r="G3523">
        <v>100</v>
      </c>
      <c r="H3523">
        <v>0</v>
      </c>
      <c r="J3523" t="s">
        <v>3901</v>
      </c>
      <c r="K3523" t="s">
        <v>3897</v>
      </c>
      <c r="L3523" t="str">
        <f t="shared" ref="L3523:L3586" si="55">J3523&amp;A3523&amp;","&amp;"'"&amp;B3523&amp;"',"&amp;D3523&amp;","&amp;F3523&amp;",'"&amp;G3523&amp;"',"&amp;H3523&amp;K3523</f>
        <v>INSERT INTO stocks (stock_code, name, marcket_id, category_id, share_unit_number, is_nikkei225) VALUES(9274,'国際紙パルプ商事(株)',1,2,'100',0);</v>
      </c>
    </row>
    <row r="3524" spans="1:12" x14ac:dyDescent="0.2">
      <c r="A3524">
        <v>9275</v>
      </c>
      <c r="B3524" t="s">
        <v>3570</v>
      </c>
      <c r="C3524" t="s">
        <v>5</v>
      </c>
      <c r="D3524">
        <f>VLOOKUP(C3524,市場名!$A$1:$B$14,2,FALSE)</f>
        <v>1</v>
      </c>
      <c r="E3524" t="s">
        <v>442</v>
      </c>
      <c r="F3524">
        <f>VLOOKUP(E3524,業種分類!$A$1:$B$34,2,FALSE)</f>
        <v>15</v>
      </c>
      <c r="G3524">
        <v>100</v>
      </c>
      <c r="H3524">
        <v>0</v>
      </c>
      <c r="J3524" t="s">
        <v>3901</v>
      </c>
      <c r="K3524" t="s">
        <v>3897</v>
      </c>
      <c r="L3524" t="str">
        <f t="shared" si="55"/>
        <v>INSERT INTO stocks (stock_code, name, marcket_id, category_id, share_unit_number, is_nikkei225) VALUES(9275,'(株)ナルミヤ・インターナショナル',1,15,'100',0);</v>
      </c>
    </row>
    <row r="3525" spans="1:12" x14ac:dyDescent="0.2">
      <c r="A3525">
        <v>9277</v>
      </c>
      <c r="B3525" t="s">
        <v>3571</v>
      </c>
      <c r="C3525" t="s">
        <v>5</v>
      </c>
      <c r="D3525">
        <f>VLOOKUP(C3525,市場名!$A$1:$B$14,2,FALSE)</f>
        <v>1</v>
      </c>
      <c r="E3525" t="s">
        <v>442</v>
      </c>
      <c r="F3525">
        <f>VLOOKUP(E3525,業種分類!$A$1:$B$34,2,FALSE)</f>
        <v>15</v>
      </c>
      <c r="G3525">
        <v>100</v>
      </c>
      <c r="H3525">
        <v>0</v>
      </c>
      <c r="J3525" t="s">
        <v>3901</v>
      </c>
      <c r="K3525" t="s">
        <v>3897</v>
      </c>
      <c r="L3525" t="str">
        <f t="shared" si="55"/>
        <v>INSERT INTO stocks (stock_code, name, marcket_id, category_id, share_unit_number, is_nikkei225) VALUES(9277,'総合メディカルホールディングス(株)',1,15,'100',0);</v>
      </c>
    </row>
    <row r="3526" spans="1:12" x14ac:dyDescent="0.2">
      <c r="A3526">
        <v>9278</v>
      </c>
      <c r="B3526" t="s">
        <v>3572</v>
      </c>
      <c r="C3526" t="s">
        <v>5</v>
      </c>
      <c r="D3526">
        <f>VLOOKUP(C3526,市場名!$A$1:$B$14,2,FALSE)</f>
        <v>1</v>
      </c>
      <c r="E3526" t="s">
        <v>442</v>
      </c>
      <c r="F3526">
        <f>VLOOKUP(E3526,業種分類!$A$1:$B$34,2,FALSE)</f>
        <v>15</v>
      </c>
      <c r="G3526">
        <v>100</v>
      </c>
      <c r="H3526">
        <v>0</v>
      </c>
      <c r="J3526" t="s">
        <v>3901</v>
      </c>
      <c r="K3526" t="s">
        <v>3897</v>
      </c>
      <c r="L3526" t="str">
        <f t="shared" si="55"/>
        <v>INSERT INTO stocks (stock_code, name, marcket_id, category_id, share_unit_number, is_nikkei225) VALUES(9278,'ブックオフグループホールディングス(株)',1,15,'100',0);</v>
      </c>
    </row>
    <row r="3527" spans="1:12" x14ac:dyDescent="0.2">
      <c r="A3527">
        <v>9279</v>
      </c>
      <c r="B3527" t="s">
        <v>3573</v>
      </c>
      <c r="C3527" t="s">
        <v>24</v>
      </c>
      <c r="D3527">
        <f>VLOOKUP(C3527,市場名!$A$1:$B$14,2,FALSE)</f>
        <v>7</v>
      </c>
      <c r="E3527" t="s">
        <v>442</v>
      </c>
      <c r="F3527">
        <f>VLOOKUP(E3527,業種分類!$A$1:$B$34,2,FALSE)</f>
        <v>15</v>
      </c>
      <c r="G3527">
        <v>100</v>
      </c>
      <c r="H3527">
        <v>0</v>
      </c>
      <c r="J3527" t="s">
        <v>3901</v>
      </c>
      <c r="K3527" t="s">
        <v>3897</v>
      </c>
      <c r="L3527" t="str">
        <f t="shared" si="55"/>
        <v>INSERT INTO stocks (stock_code, name, marcket_id, category_id, share_unit_number, is_nikkei225) VALUES(9279,'(株)ギフト',7,15,'100',0);</v>
      </c>
    </row>
    <row r="3528" spans="1:12" x14ac:dyDescent="0.2">
      <c r="A3528">
        <v>9301</v>
      </c>
      <c r="B3528" t="s">
        <v>3574</v>
      </c>
      <c r="C3528" t="s">
        <v>5</v>
      </c>
      <c r="D3528">
        <f>VLOOKUP(C3528,市場名!$A$1:$B$14,2,FALSE)</f>
        <v>1</v>
      </c>
      <c r="E3528" t="s">
        <v>3508</v>
      </c>
      <c r="F3528">
        <f>VLOOKUP(E3528,業種分類!$A$1:$B$34,2,FALSE)</f>
        <v>31</v>
      </c>
      <c r="G3528">
        <v>100</v>
      </c>
      <c r="H3528">
        <v>1</v>
      </c>
      <c r="J3528" t="s">
        <v>3901</v>
      </c>
      <c r="K3528" t="s">
        <v>3897</v>
      </c>
      <c r="L3528" t="str">
        <f t="shared" si="55"/>
        <v>INSERT INTO stocks (stock_code, name, marcket_id, category_id, share_unit_number, is_nikkei225) VALUES(9301,'三菱倉庫(株)',1,31,'100',1);</v>
      </c>
    </row>
    <row r="3529" spans="1:12" x14ac:dyDescent="0.2">
      <c r="A3529">
        <v>9302</v>
      </c>
      <c r="B3529" t="s">
        <v>3575</v>
      </c>
      <c r="C3529" t="s">
        <v>5</v>
      </c>
      <c r="D3529">
        <f>VLOOKUP(C3529,市場名!$A$1:$B$14,2,FALSE)</f>
        <v>1</v>
      </c>
      <c r="E3529" t="s">
        <v>3508</v>
      </c>
      <c r="F3529">
        <f>VLOOKUP(E3529,業種分類!$A$1:$B$34,2,FALSE)</f>
        <v>31</v>
      </c>
      <c r="G3529">
        <v>100</v>
      </c>
      <c r="H3529">
        <v>0</v>
      </c>
      <c r="J3529" t="s">
        <v>3901</v>
      </c>
      <c r="K3529" t="s">
        <v>3897</v>
      </c>
      <c r="L3529" t="str">
        <f t="shared" si="55"/>
        <v>INSERT INTO stocks (stock_code, name, marcket_id, category_id, share_unit_number, is_nikkei225) VALUES(9302,'三井倉庫ホールディングス(株)',1,31,'100',0);</v>
      </c>
    </row>
    <row r="3530" spans="1:12" x14ac:dyDescent="0.2">
      <c r="A3530">
        <v>9303</v>
      </c>
      <c r="B3530" t="s">
        <v>3576</v>
      </c>
      <c r="C3530" t="s">
        <v>5</v>
      </c>
      <c r="D3530">
        <f>VLOOKUP(C3530,市場名!$A$1:$B$14,2,FALSE)</f>
        <v>1</v>
      </c>
      <c r="E3530" t="s">
        <v>3508</v>
      </c>
      <c r="F3530">
        <f>VLOOKUP(E3530,業種分類!$A$1:$B$34,2,FALSE)</f>
        <v>31</v>
      </c>
      <c r="G3530">
        <v>100</v>
      </c>
      <c r="H3530">
        <v>0</v>
      </c>
      <c r="J3530" t="s">
        <v>3901</v>
      </c>
      <c r="K3530" t="s">
        <v>3897</v>
      </c>
      <c r="L3530" t="str">
        <f t="shared" si="55"/>
        <v>INSERT INTO stocks (stock_code, name, marcket_id, category_id, share_unit_number, is_nikkei225) VALUES(9303,'(株)住友倉庫',1,31,'100',0);</v>
      </c>
    </row>
    <row r="3531" spans="1:12" x14ac:dyDescent="0.2">
      <c r="A3531">
        <v>9304</v>
      </c>
      <c r="B3531" t="s">
        <v>3577</v>
      </c>
      <c r="C3531" t="s">
        <v>5</v>
      </c>
      <c r="D3531">
        <f>VLOOKUP(C3531,市場名!$A$1:$B$14,2,FALSE)</f>
        <v>1</v>
      </c>
      <c r="E3531" t="s">
        <v>3508</v>
      </c>
      <c r="F3531">
        <f>VLOOKUP(E3531,業種分類!$A$1:$B$34,2,FALSE)</f>
        <v>31</v>
      </c>
      <c r="G3531">
        <v>100</v>
      </c>
      <c r="H3531">
        <v>0</v>
      </c>
      <c r="J3531" t="s">
        <v>3901</v>
      </c>
      <c r="K3531" t="s">
        <v>3897</v>
      </c>
      <c r="L3531" t="str">
        <f t="shared" si="55"/>
        <v>INSERT INTO stocks (stock_code, name, marcket_id, category_id, share_unit_number, is_nikkei225) VALUES(9304,'澁澤倉庫(株)',1,31,'100',0);</v>
      </c>
    </row>
    <row r="3532" spans="1:12" x14ac:dyDescent="0.2">
      <c r="A3532">
        <v>9305</v>
      </c>
      <c r="B3532" t="s">
        <v>3578</v>
      </c>
      <c r="C3532" t="s">
        <v>5</v>
      </c>
      <c r="D3532">
        <f>VLOOKUP(C3532,市場名!$A$1:$B$14,2,FALSE)</f>
        <v>1</v>
      </c>
      <c r="E3532" t="s">
        <v>10</v>
      </c>
      <c r="F3532">
        <f>VLOOKUP(E3532,業種分類!$A$1:$B$34,2,FALSE)</f>
        <v>2</v>
      </c>
      <c r="G3532">
        <v>100</v>
      </c>
      <c r="H3532">
        <v>0</v>
      </c>
      <c r="J3532" t="s">
        <v>3901</v>
      </c>
      <c r="K3532" t="s">
        <v>3897</v>
      </c>
      <c r="L3532" t="str">
        <f t="shared" si="55"/>
        <v>INSERT INTO stocks (stock_code, name, marcket_id, category_id, share_unit_number, is_nikkei225) VALUES(9305,'(株)ヤマタネ',1,2,'100',0);</v>
      </c>
    </row>
    <row r="3533" spans="1:12" x14ac:dyDescent="0.2">
      <c r="A3533">
        <v>9306</v>
      </c>
      <c r="B3533" t="s">
        <v>3579</v>
      </c>
      <c r="C3533" t="s">
        <v>5</v>
      </c>
      <c r="D3533">
        <f>VLOOKUP(C3533,市場名!$A$1:$B$14,2,FALSE)</f>
        <v>1</v>
      </c>
      <c r="E3533" t="s">
        <v>3508</v>
      </c>
      <c r="F3533">
        <f>VLOOKUP(E3533,業種分類!$A$1:$B$34,2,FALSE)</f>
        <v>31</v>
      </c>
      <c r="G3533">
        <v>100</v>
      </c>
      <c r="H3533">
        <v>0</v>
      </c>
      <c r="J3533" t="s">
        <v>3901</v>
      </c>
      <c r="K3533" t="s">
        <v>3897</v>
      </c>
      <c r="L3533" t="str">
        <f t="shared" si="55"/>
        <v>INSERT INTO stocks (stock_code, name, marcket_id, category_id, share_unit_number, is_nikkei225) VALUES(9306,'東陽倉庫(株)',1,31,'100',0);</v>
      </c>
    </row>
    <row r="3534" spans="1:12" x14ac:dyDescent="0.2">
      <c r="A3534">
        <v>9307</v>
      </c>
      <c r="B3534" t="s">
        <v>3580</v>
      </c>
      <c r="C3534" t="s">
        <v>37</v>
      </c>
      <c r="D3534">
        <f>VLOOKUP(C3534,市場名!$A$1:$B$14,2,FALSE)</f>
        <v>2</v>
      </c>
      <c r="E3534" t="s">
        <v>3508</v>
      </c>
      <c r="F3534">
        <f>VLOOKUP(E3534,業種分類!$A$1:$B$34,2,FALSE)</f>
        <v>31</v>
      </c>
      <c r="G3534">
        <v>100</v>
      </c>
      <c r="H3534">
        <v>0</v>
      </c>
      <c r="J3534" t="s">
        <v>3901</v>
      </c>
      <c r="K3534" t="s">
        <v>3897</v>
      </c>
      <c r="L3534" t="str">
        <f t="shared" si="55"/>
        <v>INSERT INTO stocks (stock_code, name, marcket_id, category_id, share_unit_number, is_nikkei225) VALUES(9307,'(株)杉村倉庫',2,31,'100',0);</v>
      </c>
    </row>
    <row r="3535" spans="1:12" x14ac:dyDescent="0.2">
      <c r="A3535">
        <v>9308</v>
      </c>
      <c r="B3535" t="s">
        <v>3581</v>
      </c>
      <c r="C3535" t="s">
        <v>5</v>
      </c>
      <c r="D3535">
        <f>VLOOKUP(C3535,市場名!$A$1:$B$14,2,FALSE)</f>
        <v>1</v>
      </c>
      <c r="E3535" t="s">
        <v>3536</v>
      </c>
      <c r="F3535">
        <f>VLOOKUP(E3535,業種分類!$A$1:$B$34,2,FALSE)</f>
        <v>32</v>
      </c>
      <c r="G3535">
        <v>100</v>
      </c>
      <c r="H3535">
        <v>0</v>
      </c>
      <c r="J3535" t="s">
        <v>3901</v>
      </c>
      <c r="K3535" t="s">
        <v>3897</v>
      </c>
      <c r="L3535" t="str">
        <f t="shared" si="55"/>
        <v>INSERT INTO stocks (stock_code, name, marcket_id, category_id, share_unit_number, is_nikkei225) VALUES(9308,'乾汽船(株)',1,32,'100',0);</v>
      </c>
    </row>
    <row r="3536" spans="1:12" x14ac:dyDescent="0.2">
      <c r="A3536">
        <v>9310</v>
      </c>
      <c r="B3536" t="s">
        <v>3582</v>
      </c>
      <c r="C3536" t="s">
        <v>5</v>
      </c>
      <c r="D3536">
        <f>VLOOKUP(C3536,市場名!$A$1:$B$14,2,FALSE)</f>
        <v>1</v>
      </c>
      <c r="E3536" t="s">
        <v>3508</v>
      </c>
      <c r="F3536">
        <f>VLOOKUP(E3536,業種分類!$A$1:$B$34,2,FALSE)</f>
        <v>31</v>
      </c>
      <c r="G3536">
        <v>100</v>
      </c>
      <c r="H3536">
        <v>0</v>
      </c>
      <c r="J3536" t="s">
        <v>3901</v>
      </c>
      <c r="K3536" t="s">
        <v>3897</v>
      </c>
      <c r="L3536" t="str">
        <f t="shared" si="55"/>
        <v>INSERT INTO stocks (stock_code, name, marcket_id, category_id, share_unit_number, is_nikkei225) VALUES(9310,'日本トランスシティ(株)',1,31,'100',0);</v>
      </c>
    </row>
    <row r="3537" spans="1:12" x14ac:dyDescent="0.2">
      <c r="A3537">
        <v>9311</v>
      </c>
      <c r="B3537" t="s">
        <v>3583</v>
      </c>
      <c r="C3537" t="s">
        <v>37</v>
      </c>
      <c r="D3537">
        <f>VLOOKUP(C3537,市場名!$A$1:$B$14,2,FALSE)</f>
        <v>2</v>
      </c>
      <c r="E3537" t="s">
        <v>3508</v>
      </c>
      <c r="F3537">
        <f>VLOOKUP(E3537,業種分類!$A$1:$B$34,2,FALSE)</f>
        <v>31</v>
      </c>
      <c r="G3537">
        <v>100</v>
      </c>
      <c r="H3537">
        <v>0</v>
      </c>
      <c r="J3537" t="s">
        <v>3901</v>
      </c>
      <c r="K3537" t="s">
        <v>3897</v>
      </c>
      <c r="L3537" t="str">
        <f t="shared" si="55"/>
        <v>INSERT INTO stocks (stock_code, name, marcket_id, category_id, share_unit_number, is_nikkei225) VALUES(9311,'アサガミ(株)',2,31,'100',0);</v>
      </c>
    </row>
    <row r="3538" spans="1:12" x14ac:dyDescent="0.2">
      <c r="A3538">
        <v>9312</v>
      </c>
      <c r="B3538" t="s">
        <v>3584</v>
      </c>
      <c r="C3538" t="s">
        <v>5</v>
      </c>
      <c r="D3538">
        <f>VLOOKUP(C3538,市場名!$A$1:$B$14,2,FALSE)</f>
        <v>1</v>
      </c>
      <c r="E3538" t="s">
        <v>3508</v>
      </c>
      <c r="F3538">
        <f>VLOOKUP(E3538,業種分類!$A$1:$B$34,2,FALSE)</f>
        <v>31</v>
      </c>
      <c r="G3538">
        <v>100</v>
      </c>
      <c r="H3538">
        <v>0</v>
      </c>
      <c r="J3538" t="s">
        <v>3901</v>
      </c>
      <c r="K3538" t="s">
        <v>3897</v>
      </c>
      <c r="L3538" t="str">
        <f t="shared" si="55"/>
        <v>INSERT INTO stocks (stock_code, name, marcket_id, category_id, share_unit_number, is_nikkei225) VALUES(9312,'ケイヒン(株)',1,31,'100',0);</v>
      </c>
    </row>
    <row r="3539" spans="1:12" x14ac:dyDescent="0.2">
      <c r="A3539">
        <v>9313</v>
      </c>
      <c r="B3539" t="s">
        <v>3585</v>
      </c>
      <c r="C3539" t="s">
        <v>37</v>
      </c>
      <c r="D3539">
        <f>VLOOKUP(C3539,市場名!$A$1:$B$14,2,FALSE)</f>
        <v>2</v>
      </c>
      <c r="E3539" t="s">
        <v>3508</v>
      </c>
      <c r="F3539">
        <f>VLOOKUP(E3539,業種分類!$A$1:$B$34,2,FALSE)</f>
        <v>31</v>
      </c>
      <c r="G3539">
        <v>100</v>
      </c>
      <c r="H3539">
        <v>0</v>
      </c>
      <c r="J3539" t="s">
        <v>3901</v>
      </c>
      <c r="K3539" t="s">
        <v>3897</v>
      </c>
      <c r="L3539" t="str">
        <f t="shared" si="55"/>
        <v>INSERT INTO stocks (stock_code, name, marcket_id, category_id, share_unit_number, is_nikkei225) VALUES(9313,'丸八倉庫(株)',2,31,'100',0);</v>
      </c>
    </row>
    <row r="3540" spans="1:12" x14ac:dyDescent="0.2">
      <c r="A3540">
        <v>9318</v>
      </c>
      <c r="B3540" t="s">
        <v>3586</v>
      </c>
      <c r="C3540" t="s">
        <v>37</v>
      </c>
      <c r="D3540">
        <f>VLOOKUP(C3540,市場名!$A$1:$B$14,2,FALSE)</f>
        <v>2</v>
      </c>
      <c r="E3540" t="s">
        <v>662</v>
      </c>
      <c r="F3540">
        <f>VLOOKUP(E3540,業種分類!$A$1:$B$34,2,FALSE)</f>
        <v>21</v>
      </c>
      <c r="G3540">
        <v>100</v>
      </c>
      <c r="H3540">
        <v>0</v>
      </c>
      <c r="J3540" t="s">
        <v>3901</v>
      </c>
      <c r="K3540" t="s">
        <v>3897</v>
      </c>
      <c r="L3540" t="str">
        <f t="shared" si="55"/>
        <v>INSERT INTO stocks (stock_code, name, marcket_id, category_id, share_unit_number, is_nikkei225) VALUES(9318,'アジア開発キャピタル(株)',2,21,'100',0);</v>
      </c>
    </row>
    <row r="3541" spans="1:12" x14ac:dyDescent="0.2">
      <c r="A3541">
        <v>9319</v>
      </c>
      <c r="B3541" t="s">
        <v>3587</v>
      </c>
      <c r="C3541" t="s">
        <v>5</v>
      </c>
      <c r="D3541">
        <f>VLOOKUP(C3541,市場名!$A$1:$B$14,2,FALSE)</f>
        <v>1</v>
      </c>
      <c r="E3541" t="s">
        <v>3508</v>
      </c>
      <c r="F3541">
        <f>VLOOKUP(E3541,業種分類!$A$1:$B$34,2,FALSE)</f>
        <v>31</v>
      </c>
      <c r="G3541">
        <v>100</v>
      </c>
      <c r="H3541">
        <v>0</v>
      </c>
      <c r="J3541" t="s">
        <v>3901</v>
      </c>
      <c r="K3541" t="s">
        <v>3897</v>
      </c>
      <c r="L3541" t="str">
        <f t="shared" si="55"/>
        <v>INSERT INTO stocks (stock_code, name, marcket_id, category_id, share_unit_number, is_nikkei225) VALUES(9319,'(株)中央倉庫',1,31,'100',0);</v>
      </c>
    </row>
    <row r="3542" spans="1:12" x14ac:dyDescent="0.2">
      <c r="A3542">
        <v>9322</v>
      </c>
      <c r="B3542" t="s">
        <v>3588</v>
      </c>
      <c r="C3542" t="s">
        <v>5</v>
      </c>
      <c r="D3542">
        <f>VLOOKUP(C3542,市場名!$A$1:$B$14,2,FALSE)</f>
        <v>1</v>
      </c>
      <c r="E3542" t="s">
        <v>3508</v>
      </c>
      <c r="F3542">
        <f>VLOOKUP(E3542,業種分類!$A$1:$B$34,2,FALSE)</f>
        <v>31</v>
      </c>
      <c r="G3542">
        <v>100</v>
      </c>
      <c r="H3542">
        <v>0</v>
      </c>
      <c r="J3542" t="s">
        <v>3901</v>
      </c>
      <c r="K3542" t="s">
        <v>3897</v>
      </c>
      <c r="L3542" t="str">
        <f t="shared" si="55"/>
        <v>INSERT INTO stocks (stock_code, name, marcket_id, category_id, share_unit_number, is_nikkei225) VALUES(9322,'川西倉庫(株)',1,31,'100',0);</v>
      </c>
    </row>
    <row r="3543" spans="1:12" x14ac:dyDescent="0.2">
      <c r="A3543">
        <v>9324</v>
      </c>
      <c r="B3543" t="s">
        <v>3589</v>
      </c>
      <c r="C3543" t="s">
        <v>5</v>
      </c>
      <c r="D3543">
        <f>VLOOKUP(C3543,市場名!$A$1:$B$14,2,FALSE)</f>
        <v>1</v>
      </c>
      <c r="E3543" t="s">
        <v>3508</v>
      </c>
      <c r="F3543">
        <f>VLOOKUP(E3543,業種分類!$A$1:$B$34,2,FALSE)</f>
        <v>31</v>
      </c>
      <c r="G3543">
        <v>100</v>
      </c>
      <c r="H3543">
        <v>0</v>
      </c>
      <c r="J3543" t="s">
        <v>3901</v>
      </c>
      <c r="K3543" t="s">
        <v>3897</v>
      </c>
      <c r="L3543" t="str">
        <f t="shared" si="55"/>
        <v>INSERT INTO stocks (stock_code, name, marcket_id, category_id, share_unit_number, is_nikkei225) VALUES(9324,'安田倉庫(株)',1,31,'100',0);</v>
      </c>
    </row>
    <row r="3544" spans="1:12" x14ac:dyDescent="0.2">
      <c r="A3544">
        <v>9325</v>
      </c>
      <c r="B3544" t="s">
        <v>3590</v>
      </c>
      <c r="C3544" t="s">
        <v>5</v>
      </c>
      <c r="D3544">
        <f>VLOOKUP(C3544,市場名!$A$1:$B$14,2,FALSE)</f>
        <v>1</v>
      </c>
      <c r="E3544" t="s">
        <v>3508</v>
      </c>
      <c r="F3544">
        <f>VLOOKUP(E3544,業種分類!$A$1:$B$34,2,FALSE)</f>
        <v>31</v>
      </c>
      <c r="G3544">
        <v>100</v>
      </c>
      <c r="H3544">
        <v>0</v>
      </c>
      <c r="J3544" t="s">
        <v>3901</v>
      </c>
      <c r="K3544" t="s">
        <v>3897</v>
      </c>
      <c r="L3544" t="str">
        <f t="shared" si="55"/>
        <v>INSERT INTO stocks (stock_code, name, marcket_id, category_id, share_unit_number, is_nikkei225) VALUES(9325,'ファイズホールディングス(株)',1,31,'100',0);</v>
      </c>
    </row>
    <row r="3545" spans="1:12" x14ac:dyDescent="0.2">
      <c r="A3545">
        <v>9351</v>
      </c>
      <c r="B3545" t="s">
        <v>3591</v>
      </c>
      <c r="C3545" t="s">
        <v>5</v>
      </c>
      <c r="D3545">
        <f>VLOOKUP(C3545,市場名!$A$1:$B$14,2,FALSE)</f>
        <v>1</v>
      </c>
      <c r="E3545" t="s">
        <v>3508</v>
      </c>
      <c r="F3545">
        <f>VLOOKUP(E3545,業種分類!$A$1:$B$34,2,FALSE)</f>
        <v>31</v>
      </c>
      <c r="G3545">
        <v>100</v>
      </c>
      <c r="H3545">
        <v>0</v>
      </c>
      <c r="J3545" t="s">
        <v>3901</v>
      </c>
      <c r="K3545" t="s">
        <v>3897</v>
      </c>
      <c r="L3545" t="str">
        <f t="shared" si="55"/>
        <v>INSERT INTO stocks (stock_code, name, marcket_id, category_id, share_unit_number, is_nikkei225) VALUES(9351,'東洋埠頭(株)',1,31,'100',0);</v>
      </c>
    </row>
    <row r="3546" spans="1:12" x14ac:dyDescent="0.2">
      <c r="A3546">
        <v>9353</v>
      </c>
      <c r="B3546" t="s">
        <v>3592</v>
      </c>
      <c r="C3546" t="s">
        <v>37</v>
      </c>
      <c r="D3546">
        <f>VLOOKUP(C3546,市場名!$A$1:$B$14,2,FALSE)</f>
        <v>2</v>
      </c>
      <c r="E3546" t="s">
        <v>3508</v>
      </c>
      <c r="F3546">
        <f>VLOOKUP(E3546,業種分類!$A$1:$B$34,2,FALSE)</f>
        <v>31</v>
      </c>
      <c r="G3546">
        <v>100</v>
      </c>
      <c r="H3546">
        <v>0</v>
      </c>
      <c r="J3546" t="s">
        <v>3901</v>
      </c>
      <c r="K3546" t="s">
        <v>3897</v>
      </c>
      <c r="L3546" t="str">
        <f t="shared" si="55"/>
        <v>INSERT INTO stocks (stock_code, name, marcket_id, category_id, share_unit_number, is_nikkei225) VALUES(9353,'櫻島埠頭(株)',2,31,'100',0);</v>
      </c>
    </row>
    <row r="3547" spans="1:12" x14ac:dyDescent="0.2">
      <c r="A3547">
        <v>9355</v>
      </c>
      <c r="B3547" t="s">
        <v>3593</v>
      </c>
      <c r="C3547" t="s">
        <v>37</v>
      </c>
      <c r="D3547">
        <f>VLOOKUP(C3547,市場名!$A$1:$B$14,2,FALSE)</f>
        <v>2</v>
      </c>
      <c r="E3547" t="s">
        <v>3508</v>
      </c>
      <c r="F3547">
        <f>VLOOKUP(E3547,業種分類!$A$1:$B$34,2,FALSE)</f>
        <v>31</v>
      </c>
      <c r="G3547">
        <v>100</v>
      </c>
      <c r="H3547">
        <v>0</v>
      </c>
      <c r="J3547" t="s">
        <v>3901</v>
      </c>
      <c r="K3547" t="s">
        <v>3897</v>
      </c>
      <c r="L3547" t="str">
        <f t="shared" si="55"/>
        <v>INSERT INTO stocks (stock_code, name, marcket_id, category_id, share_unit_number, is_nikkei225) VALUES(9355,'(株)リンコーコーポレーション',2,31,'100',0);</v>
      </c>
    </row>
    <row r="3548" spans="1:12" x14ac:dyDescent="0.2">
      <c r="A3548">
        <v>9357</v>
      </c>
      <c r="B3548" t="s">
        <v>3594</v>
      </c>
      <c r="C3548" t="s">
        <v>41</v>
      </c>
      <c r="D3548">
        <f>VLOOKUP(C3548,市場名!$A$1:$B$14,2,FALSE)</f>
        <v>11</v>
      </c>
      <c r="E3548" t="s">
        <v>3508</v>
      </c>
      <c r="F3548">
        <f>VLOOKUP(E3548,業種分類!$A$1:$B$34,2,FALSE)</f>
        <v>31</v>
      </c>
      <c r="G3548">
        <v>100</v>
      </c>
      <c r="H3548">
        <v>0</v>
      </c>
      <c r="J3548" t="s">
        <v>3901</v>
      </c>
      <c r="K3548" t="s">
        <v>3897</v>
      </c>
      <c r="L3548" t="str">
        <f t="shared" si="55"/>
        <v>INSERT INTO stocks (stock_code, name, marcket_id, category_id, share_unit_number, is_nikkei225) VALUES(9357,'名港海運(株)',11,31,'100',0);</v>
      </c>
    </row>
    <row r="3549" spans="1:12" x14ac:dyDescent="0.2">
      <c r="A3549">
        <v>9358</v>
      </c>
      <c r="B3549" t="s">
        <v>3595</v>
      </c>
      <c r="C3549" t="s">
        <v>5</v>
      </c>
      <c r="D3549">
        <f>VLOOKUP(C3549,市場名!$A$1:$B$14,2,FALSE)</f>
        <v>1</v>
      </c>
      <c r="E3549" t="s">
        <v>3508</v>
      </c>
      <c r="F3549">
        <f>VLOOKUP(E3549,業種分類!$A$1:$B$34,2,FALSE)</f>
        <v>31</v>
      </c>
      <c r="G3549">
        <v>100</v>
      </c>
      <c r="H3549">
        <v>0</v>
      </c>
      <c r="J3549" t="s">
        <v>3901</v>
      </c>
      <c r="K3549" t="s">
        <v>3897</v>
      </c>
      <c r="L3549" t="str">
        <f t="shared" si="55"/>
        <v>INSERT INTO stocks (stock_code, name, marcket_id, category_id, share_unit_number, is_nikkei225) VALUES(9358,'(株)宇徳',1,31,'100',0);</v>
      </c>
    </row>
    <row r="3550" spans="1:12" x14ac:dyDescent="0.2">
      <c r="A3550">
        <v>9359</v>
      </c>
      <c r="B3550" t="s">
        <v>3596</v>
      </c>
      <c r="C3550" t="s">
        <v>41</v>
      </c>
      <c r="D3550">
        <f>VLOOKUP(C3550,市場名!$A$1:$B$14,2,FALSE)</f>
        <v>11</v>
      </c>
      <c r="E3550" t="s">
        <v>3508</v>
      </c>
      <c r="F3550">
        <f>VLOOKUP(E3550,業種分類!$A$1:$B$34,2,FALSE)</f>
        <v>31</v>
      </c>
      <c r="G3550">
        <v>100</v>
      </c>
      <c r="H3550">
        <v>0</v>
      </c>
      <c r="J3550" t="s">
        <v>3901</v>
      </c>
      <c r="K3550" t="s">
        <v>3897</v>
      </c>
      <c r="L3550" t="str">
        <f t="shared" si="55"/>
        <v>INSERT INTO stocks (stock_code, name, marcket_id, category_id, share_unit_number, is_nikkei225) VALUES(9359,'伊勢湾海運(株)',11,31,'100',0);</v>
      </c>
    </row>
    <row r="3551" spans="1:12" x14ac:dyDescent="0.2">
      <c r="A3551">
        <v>9360</v>
      </c>
      <c r="B3551" t="s">
        <v>3597</v>
      </c>
      <c r="C3551" t="s">
        <v>37</v>
      </c>
      <c r="D3551">
        <f>VLOOKUP(C3551,市場名!$A$1:$B$14,2,FALSE)</f>
        <v>2</v>
      </c>
      <c r="E3551" t="s">
        <v>201</v>
      </c>
      <c r="F3551">
        <f>VLOOKUP(E3551,業種分類!$A$1:$B$34,2,FALSE)</f>
        <v>9</v>
      </c>
      <c r="G3551">
        <v>100</v>
      </c>
      <c r="H3551">
        <v>0</v>
      </c>
      <c r="J3551" t="s">
        <v>3901</v>
      </c>
      <c r="K3551" t="s">
        <v>3897</v>
      </c>
      <c r="L3551" t="str">
        <f t="shared" si="55"/>
        <v>INSERT INTO stocks (stock_code, name, marcket_id, category_id, share_unit_number, is_nikkei225) VALUES(9360,'鈴与シンワート(株)',2,9,'100',0);</v>
      </c>
    </row>
    <row r="3552" spans="1:12" x14ac:dyDescent="0.2">
      <c r="A3552">
        <v>9361</v>
      </c>
      <c r="B3552" t="s">
        <v>3598</v>
      </c>
      <c r="C3552" t="s">
        <v>37</v>
      </c>
      <c r="D3552">
        <f>VLOOKUP(C3552,市場名!$A$1:$B$14,2,FALSE)</f>
        <v>2</v>
      </c>
      <c r="E3552" t="s">
        <v>3508</v>
      </c>
      <c r="F3552">
        <f>VLOOKUP(E3552,業種分類!$A$1:$B$34,2,FALSE)</f>
        <v>31</v>
      </c>
      <c r="G3552">
        <v>100</v>
      </c>
      <c r="H3552">
        <v>0</v>
      </c>
      <c r="J3552" t="s">
        <v>3901</v>
      </c>
      <c r="K3552" t="s">
        <v>3897</v>
      </c>
      <c r="L3552" t="str">
        <f t="shared" si="55"/>
        <v>INSERT INTO stocks (stock_code, name, marcket_id, category_id, share_unit_number, is_nikkei225) VALUES(9361,'伏木海陸運送(株)',2,31,'100',0);</v>
      </c>
    </row>
    <row r="3553" spans="1:12" x14ac:dyDescent="0.2">
      <c r="A3553">
        <v>9362</v>
      </c>
      <c r="B3553" t="s">
        <v>3599</v>
      </c>
      <c r="C3553" t="s">
        <v>37</v>
      </c>
      <c r="D3553">
        <f>VLOOKUP(C3553,市場名!$A$1:$B$14,2,FALSE)</f>
        <v>2</v>
      </c>
      <c r="E3553" t="s">
        <v>3508</v>
      </c>
      <c r="F3553">
        <f>VLOOKUP(E3553,業種分類!$A$1:$B$34,2,FALSE)</f>
        <v>31</v>
      </c>
      <c r="G3553">
        <v>100</v>
      </c>
      <c r="H3553">
        <v>0</v>
      </c>
      <c r="J3553" t="s">
        <v>3901</v>
      </c>
      <c r="K3553" t="s">
        <v>3897</v>
      </c>
      <c r="L3553" t="str">
        <f t="shared" si="55"/>
        <v>INSERT INTO stocks (stock_code, name, marcket_id, category_id, share_unit_number, is_nikkei225) VALUES(9362,'兵機海運(株)',2,31,'100',0);</v>
      </c>
    </row>
    <row r="3554" spans="1:12" x14ac:dyDescent="0.2">
      <c r="A3554">
        <v>9363</v>
      </c>
      <c r="B3554" t="s">
        <v>3600</v>
      </c>
      <c r="C3554" t="s">
        <v>37</v>
      </c>
      <c r="D3554">
        <f>VLOOKUP(C3554,市場名!$A$1:$B$14,2,FALSE)</f>
        <v>2</v>
      </c>
      <c r="E3554" t="s">
        <v>3508</v>
      </c>
      <c r="F3554">
        <f>VLOOKUP(E3554,業種分類!$A$1:$B$34,2,FALSE)</f>
        <v>31</v>
      </c>
      <c r="G3554">
        <v>100</v>
      </c>
      <c r="H3554">
        <v>0</v>
      </c>
      <c r="J3554" t="s">
        <v>3901</v>
      </c>
      <c r="K3554" t="s">
        <v>3897</v>
      </c>
      <c r="L3554" t="str">
        <f t="shared" si="55"/>
        <v>INSERT INTO stocks (stock_code, name, marcket_id, category_id, share_unit_number, is_nikkei225) VALUES(9363,'(株)大運',2,31,'100',0);</v>
      </c>
    </row>
    <row r="3555" spans="1:12" x14ac:dyDescent="0.2">
      <c r="A3555">
        <v>9364</v>
      </c>
      <c r="B3555" t="s">
        <v>3601</v>
      </c>
      <c r="C3555" t="s">
        <v>5</v>
      </c>
      <c r="D3555">
        <f>VLOOKUP(C3555,市場名!$A$1:$B$14,2,FALSE)</f>
        <v>1</v>
      </c>
      <c r="E3555" t="s">
        <v>3508</v>
      </c>
      <c r="F3555">
        <f>VLOOKUP(E3555,業種分類!$A$1:$B$34,2,FALSE)</f>
        <v>31</v>
      </c>
      <c r="G3555">
        <v>100</v>
      </c>
      <c r="H3555">
        <v>0</v>
      </c>
      <c r="J3555" t="s">
        <v>3901</v>
      </c>
      <c r="K3555" t="s">
        <v>3897</v>
      </c>
      <c r="L3555" t="str">
        <f t="shared" si="55"/>
        <v>INSERT INTO stocks (stock_code, name, marcket_id, category_id, share_unit_number, is_nikkei225) VALUES(9364,'(株)上組',1,31,'100',0);</v>
      </c>
    </row>
    <row r="3556" spans="1:12" x14ac:dyDescent="0.2">
      <c r="A3556">
        <v>9365</v>
      </c>
      <c r="B3556" t="s">
        <v>3602</v>
      </c>
      <c r="C3556" t="s">
        <v>37</v>
      </c>
      <c r="D3556">
        <f>VLOOKUP(C3556,市場名!$A$1:$B$14,2,FALSE)</f>
        <v>2</v>
      </c>
      <c r="E3556" t="s">
        <v>3508</v>
      </c>
      <c r="F3556">
        <f>VLOOKUP(E3556,業種分類!$A$1:$B$34,2,FALSE)</f>
        <v>31</v>
      </c>
      <c r="G3556">
        <v>100</v>
      </c>
      <c r="H3556">
        <v>0</v>
      </c>
      <c r="J3556" t="s">
        <v>3901</v>
      </c>
      <c r="K3556" t="s">
        <v>3897</v>
      </c>
      <c r="L3556" t="str">
        <f t="shared" si="55"/>
        <v>INSERT INTO stocks (stock_code, name, marcket_id, category_id, share_unit_number, is_nikkei225) VALUES(9365,'トレーディア(株)',2,31,'100',0);</v>
      </c>
    </row>
    <row r="3557" spans="1:12" x14ac:dyDescent="0.2">
      <c r="A3557">
        <v>9366</v>
      </c>
      <c r="B3557" t="s">
        <v>3603</v>
      </c>
      <c r="C3557" t="s">
        <v>5</v>
      </c>
      <c r="D3557">
        <f>VLOOKUP(C3557,市場名!$A$1:$B$14,2,FALSE)</f>
        <v>1</v>
      </c>
      <c r="E3557" t="s">
        <v>3508</v>
      </c>
      <c r="F3557">
        <f>VLOOKUP(E3557,業種分類!$A$1:$B$34,2,FALSE)</f>
        <v>31</v>
      </c>
      <c r="G3557">
        <v>100</v>
      </c>
      <c r="H3557">
        <v>0</v>
      </c>
      <c r="J3557" t="s">
        <v>3901</v>
      </c>
      <c r="K3557" t="s">
        <v>3897</v>
      </c>
      <c r="L3557" t="str">
        <f t="shared" si="55"/>
        <v>INSERT INTO stocks (stock_code, name, marcket_id, category_id, share_unit_number, is_nikkei225) VALUES(9366,'(株)サンリツ',1,31,'100',0);</v>
      </c>
    </row>
    <row r="3558" spans="1:12" x14ac:dyDescent="0.2">
      <c r="A3558">
        <v>9367</v>
      </c>
      <c r="B3558" t="s">
        <v>3604</v>
      </c>
      <c r="C3558" t="s">
        <v>15</v>
      </c>
      <c r="D3558">
        <f>VLOOKUP(C3558,市場名!$A$1:$B$14,2,FALSE)</f>
        <v>5</v>
      </c>
      <c r="E3558" t="s">
        <v>3508</v>
      </c>
      <c r="F3558">
        <f>VLOOKUP(E3558,業種分類!$A$1:$B$34,2,FALSE)</f>
        <v>31</v>
      </c>
      <c r="G3558">
        <v>100</v>
      </c>
      <c r="H3558">
        <v>0</v>
      </c>
      <c r="J3558" t="s">
        <v>3901</v>
      </c>
      <c r="K3558" t="s">
        <v>3897</v>
      </c>
      <c r="L3558" t="str">
        <f t="shared" si="55"/>
        <v>INSERT INTO stocks (stock_code, name, marcket_id, category_id, share_unit_number, is_nikkei225) VALUES(9367,'大東港運(株)',5,31,'100',0);</v>
      </c>
    </row>
    <row r="3559" spans="1:12" x14ac:dyDescent="0.2">
      <c r="A3559">
        <v>9368</v>
      </c>
      <c r="B3559" t="s">
        <v>3605</v>
      </c>
      <c r="C3559" t="s">
        <v>5</v>
      </c>
      <c r="D3559">
        <f>VLOOKUP(C3559,市場名!$A$1:$B$14,2,FALSE)</f>
        <v>1</v>
      </c>
      <c r="E3559" t="s">
        <v>3508</v>
      </c>
      <c r="F3559">
        <f>VLOOKUP(E3559,業種分類!$A$1:$B$34,2,FALSE)</f>
        <v>31</v>
      </c>
      <c r="G3559">
        <v>100</v>
      </c>
      <c r="H3559">
        <v>0</v>
      </c>
      <c r="J3559" t="s">
        <v>3901</v>
      </c>
      <c r="K3559" t="s">
        <v>3897</v>
      </c>
      <c r="L3559" t="str">
        <f t="shared" si="55"/>
        <v>INSERT INTO stocks (stock_code, name, marcket_id, category_id, share_unit_number, is_nikkei225) VALUES(9368,'キムラユニティー(株)',1,31,'100',0);</v>
      </c>
    </row>
    <row r="3560" spans="1:12" x14ac:dyDescent="0.2">
      <c r="A3560">
        <v>9369</v>
      </c>
      <c r="B3560" t="s">
        <v>3606</v>
      </c>
      <c r="C3560" t="s">
        <v>5</v>
      </c>
      <c r="D3560">
        <f>VLOOKUP(C3560,市場名!$A$1:$B$14,2,FALSE)</f>
        <v>1</v>
      </c>
      <c r="E3560" t="s">
        <v>3508</v>
      </c>
      <c r="F3560">
        <f>VLOOKUP(E3560,業種分類!$A$1:$B$34,2,FALSE)</f>
        <v>31</v>
      </c>
      <c r="G3560">
        <v>100</v>
      </c>
      <c r="H3560">
        <v>0</v>
      </c>
      <c r="J3560" t="s">
        <v>3901</v>
      </c>
      <c r="K3560" t="s">
        <v>3897</v>
      </c>
      <c r="L3560" t="str">
        <f t="shared" si="55"/>
        <v>INSERT INTO stocks (stock_code, name, marcket_id, category_id, share_unit_number, is_nikkei225) VALUES(9369,'(株)キユーソー流通システム',1,31,'100',0);</v>
      </c>
    </row>
    <row r="3561" spans="1:12" x14ac:dyDescent="0.2">
      <c r="A3561">
        <v>9375</v>
      </c>
      <c r="B3561" t="s">
        <v>3607</v>
      </c>
      <c r="C3561" t="s">
        <v>5</v>
      </c>
      <c r="D3561">
        <f>VLOOKUP(C3561,市場名!$A$1:$B$14,2,FALSE)</f>
        <v>1</v>
      </c>
      <c r="E3561" t="s">
        <v>3508</v>
      </c>
      <c r="F3561">
        <f>VLOOKUP(E3561,業種分類!$A$1:$B$34,2,FALSE)</f>
        <v>31</v>
      </c>
      <c r="G3561">
        <v>100</v>
      </c>
      <c r="H3561">
        <v>0</v>
      </c>
      <c r="J3561" t="s">
        <v>3901</v>
      </c>
      <c r="K3561" t="s">
        <v>3897</v>
      </c>
      <c r="L3561" t="str">
        <f t="shared" si="55"/>
        <v>INSERT INTO stocks (stock_code, name, marcket_id, category_id, share_unit_number, is_nikkei225) VALUES(9375,'(株)近鉄エクスプレス',1,31,'100',0);</v>
      </c>
    </row>
    <row r="3562" spans="1:12" x14ac:dyDescent="0.2">
      <c r="A3562">
        <v>9376</v>
      </c>
      <c r="B3562" t="s">
        <v>3608</v>
      </c>
      <c r="C3562" t="s">
        <v>15</v>
      </c>
      <c r="D3562">
        <f>VLOOKUP(C3562,市場名!$A$1:$B$14,2,FALSE)</f>
        <v>5</v>
      </c>
      <c r="E3562" t="s">
        <v>186</v>
      </c>
      <c r="F3562">
        <f>VLOOKUP(E3562,業種分類!$A$1:$B$34,2,FALSE)</f>
        <v>7</v>
      </c>
      <c r="G3562">
        <v>100</v>
      </c>
      <c r="H3562">
        <v>0</v>
      </c>
      <c r="J3562" t="s">
        <v>3901</v>
      </c>
      <c r="K3562" t="s">
        <v>3897</v>
      </c>
      <c r="L3562" t="str">
        <f t="shared" si="55"/>
        <v>INSERT INTO stocks (stock_code, name, marcket_id, category_id, share_unit_number, is_nikkei225) VALUES(9376,'(株)ユーラシア旅行社',5,7,'100',0);</v>
      </c>
    </row>
    <row r="3563" spans="1:12" x14ac:dyDescent="0.2">
      <c r="A3563">
        <v>9377</v>
      </c>
      <c r="B3563" t="s">
        <v>3609</v>
      </c>
      <c r="C3563" t="s">
        <v>15</v>
      </c>
      <c r="D3563">
        <f>VLOOKUP(C3563,市場名!$A$1:$B$14,2,FALSE)</f>
        <v>5</v>
      </c>
      <c r="E3563" t="s">
        <v>3508</v>
      </c>
      <c r="F3563">
        <f>VLOOKUP(E3563,業種分類!$A$1:$B$34,2,FALSE)</f>
        <v>31</v>
      </c>
      <c r="G3563">
        <v>100</v>
      </c>
      <c r="H3563">
        <v>0</v>
      </c>
      <c r="J3563" t="s">
        <v>3901</v>
      </c>
      <c r="K3563" t="s">
        <v>3897</v>
      </c>
      <c r="L3563" t="str">
        <f t="shared" si="55"/>
        <v>INSERT INTO stocks (stock_code, name, marcket_id, category_id, share_unit_number, is_nikkei225) VALUES(9377,'(株)エージーピー',5,31,'100',0);</v>
      </c>
    </row>
    <row r="3564" spans="1:12" x14ac:dyDescent="0.2">
      <c r="A3564">
        <v>9380</v>
      </c>
      <c r="B3564" t="s">
        <v>3610</v>
      </c>
      <c r="C3564" t="s">
        <v>5</v>
      </c>
      <c r="D3564">
        <f>VLOOKUP(C3564,市場名!$A$1:$B$14,2,FALSE)</f>
        <v>1</v>
      </c>
      <c r="E3564" t="s">
        <v>3508</v>
      </c>
      <c r="F3564">
        <f>VLOOKUP(E3564,業種分類!$A$1:$B$34,2,FALSE)</f>
        <v>31</v>
      </c>
      <c r="G3564">
        <v>100</v>
      </c>
      <c r="H3564">
        <v>0</v>
      </c>
      <c r="J3564" t="s">
        <v>3901</v>
      </c>
      <c r="K3564" t="s">
        <v>3897</v>
      </c>
      <c r="L3564" t="str">
        <f t="shared" si="55"/>
        <v>INSERT INTO stocks (stock_code, name, marcket_id, category_id, share_unit_number, is_nikkei225) VALUES(9380,'東海運(株)',1,31,'100',0);</v>
      </c>
    </row>
    <row r="3565" spans="1:12" x14ac:dyDescent="0.2">
      <c r="A3565">
        <v>9381</v>
      </c>
      <c r="B3565" t="s">
        <v>3611</v>
      </c>
      <c r="C3565" t="s">
        <v>5</v>
      </c>
      <c r="D3565">
        <f>VLOOKUP(C3565,市場名!$A$1:$B$14,2,FALSE)</f>
        <v>1</v>
      </c>
      <c r="E3565" t="s">
        <v>3508</v>
      </c>
      <c r="F3565">
        <f>VLOOKUP(E3565,業種分類!$A$1:$B$34,2,FALSE)</f>
        <v>31</v>
      </c>
      <c r="G3565">
        <v>100</v>
      </c>
      <c r="H3565">
        <v>0</v>
      </c>
      <c r="J3565" t="s">
        <v>3901</v>
      </c>
      <c r="K3565" t="s">
        <v>3897</v>
      </c>
      <c r="L3565" t="str">
        <f t="shared" si="55"/>
        <v>INSERT INTO stocks (stock_code, name, marcket_id, category_id, share_unit_number, is_nikkei225) VALUES(9381,'(株)エーアイテイー',1,31,'100',0);</v>
      </c>
    </row>
    <row r="3566" spans="1:12" x14ac:dyDescent="0.2">
      <c r="A3566">
        <v>9384</v>
      </c>
      <c r="B3566" t="s">
        <v>3612</v>
      </c>
      <c r="C3566" t="s">
        <v>5</v>
      </c>
      <c r="D3566">
        <f>VLOOKUP(C3566,市場名!$A$1:$B$14,2,FALSE)</f>
        <v>1</v>
      </c>
      <c r="E3566" t="s">
        <v>3508</v>
      </c>
      <c r="F3566">
        <f>VLOOKUP(E3566,業種分類!$A$1:$B$34,2,FALSE)</f>
        <v>31</v>
      </c>
      <c r="G3566">
        <v>100</v>
      </c>
      <c r="H3566">
        <v>0</v>
      </c>
      <c r="J3566" t="s">
        <v>3901</v>
      </c>
      <c r="K3566" t="s">
        <v>3897</v>
      </c>
      <c r="L3566" t="str">
        <f t="shared" si="55"/>
        <v>INSERT INTO stocks (stock_code, name, marcket_id, category_id, share_unit_number, is_nikkei225) VALUES(9384,'内外トランスライン(株)',1,31,'100',0);</v>
      </c>
    </row>
    <row r="3567" spans="1:12" x14ac:dyDescent="0.2">
      <c r="A3567">
        <v>9385</v>
      </c>
      <c r="B3567" t="s">
        <v>3613</v>
      </c>
      <c r="C3567" t="s">
        <v>5</v>
      </c>
      <c r="D3567">
        <f>VLOOKUP(C3567,市場名!$A$1:$B$14,2,FALSE)</f>
        <v>1</v>
      </c>
      <c r="E3567" t="s">
        <v>841</v>
      </c>
      <c r="F3567">
        <f>VLOOKUP(E3567,業種分類!$A$1:$B$34,2,FALSE)</f>
        <v>24</v>
      </c>
      <c r="G3567">
        <v>100</v>
      </c>
      <c r="H3567">
        <v>0</v>
      </c>
      <c r="J3567" t="s">
        <v>3901</v>
      </c>
      <c r="K3567" t="s">
        <v>3897</v>
      </c>
      <c r="L3567" t="str">
        <f t="shared" si="55"/>
        <v>INSERT INTO stocks (stock_code, name, marcket_id, category_id, share_unit_number, is_nikkei225) VALUES(9385,'(株)ショーエイコーポレーション',1,24,'100',0);</v>
      </c>
    </row>
    <row r="3568" spans="1:12" x14ac:dyDescent="0.2">
      <c r="A3568">
        <v>9386</v>
      </c>
      <c r="B3568" t="s">
        <v>3614</v>
      </c>
      <c r="C3568" t="s">
        <v>5</v>
      </c>
      <c r="D3568">
        <f>VLOOKUP(C3568,市場名!$A$1:$B$14,2,FALSE)</f>
        <v>1</v>
      </c>
      <c r="E3568" t="s">
        <v>3508</v>
      </c>
      <c r="F3568">
        <f>VLOOKUP(E3568,業種分類!$A$1:$B$34,2,FALSE)</f>
        <v>31</v>
      </c>
      <c r="G3568">
        <v>100</v>
      </c>
      <c r="H3568">
        <v>0</v>
      </c>
      <c r="J3568" t="s">
        <v>3901</v>
      </c>
      <c r="K3568" t="s">
        <v>3897</v>
      </c>
      <c r="L3568" t="str">
        <f t="shared" si="55"/>
        <v>INSERT INTO stocks (stock_code, name, marcket_id, category_id, share_unit_number, is_nikkei225) VALUES(9386,'日本コンセプト(株)',1,31,'100',0);</v>
      </c>
    </row>
    <row r="3569" spans="1:12" x14ac:dyDescent="0.2">
      <c r="A3569">
        <v>9399</v>
      </c>
      <c r="B3569" t="s">
        <v>3615</v>
      </c>
      <c r="C3569" t="s">
        <v>579</v>
      </c>
      <c r="D3569">
        <f>VLOOKUP(C3569,市場名!$A$1:$B$14,2,FALSE)</f>
        <v>3</v>
      </c>
      <c r="E3569" t="s">
        <v>201</v>
      </c>
      <c r="F3569">
        <f>VLOOKUP(E3569,業種分類!$A$1:$B$34,2,FALSE)</f>
        <v>9</v>
      </c>
      <c r="G3569" t="s">
        <v>3616</v>
      </c>
      <c r="H3569">
        <v>0</v>
      </c>
      <c r="J3569" t="s">
        <v>3901</v>
      </c>
      <c r="K3569" t="s">
        <v>3897</v>
      </c>
      <c r="L3569" t="str">
        <f t="shared" si="55"/>
        <v>INSERT INTO stocks (stock_code, name, marcket_id, category_id, share_unit_number, is_nikkei225) VALUES(9399,'ビート・ホールディングス・リミテッド',3,9,'単元制度なし',0);</v>
      </c>
    </row>
    <row r="3570" spans="1:12" x14ac:dyDescent="0.2">
      <c r="A3570">
        <v>9401</v>
      </c>
      <c r="B3570" t="s">
        <v>3617</v>
      </c>
      <c r="C3570" t="s">
        <v>5</v>
      </c>
      <c r="D3570">
        <f>VLOOKUP(C3570,市場名!$A$1:$B$14,2,FALSE)</f>
        <v>1</v>
      </c>
      <c r="E3570" t="s">
        <v>201</v>
      </c>
      <c r="F3570">
        <f>VLOOKUP(E3570,業種分類!$A$1:$B$34,2,FALSE)</f>
        <v>9</v>
      </c>
      <c r="G3570">
        <v>100</v>
      </c>
      <c r="H3570">
        <v>0</v>
      </c>
      <c r="J3570" t="s">
        <v>3901</v>
      </c>
      <c r="K3570" t="s">
        <v>3897</v>
      </c>
      <c r="L3570" t="str">
        <f t="shared" si="55"/>
        <v>INSERT INTO stocks (stock_code, name, marcket_id, category_id, share_unit_number, is_nikkei225) VALUES(9401,'ＴＢＳホールディングス',1,9,'100',0);</v>
      </c>
    </row>
    <row r="3571" spans="1:12" x14ac:dyDescent="0.2">
      <c r="A3571">
        <v>9402</v>
      </c>
      <c r="B3571" t="s">
        <v>3618</v>
      </c>
      <c r="C3571" t="s">
        <v>1792</v>
      </c>
      <c r="D3571">
        <f>VLOOKUP(C3571,市場名!$A$1:$B$14,2,FALSE)</f>
        <v>10</v>
      </c>
      <c r="E3571" t="s">
        <v>201</v>
      </c>
      <c r="F3571">
        <f>VLOOKUP(E3571,業種分類!$A$1:$B$34,2,FALSE)</f>
        <v>9</v>
      </c>
      <c r="G3571">
        <v>100</v>
      </c>
      <c r="H3571">
        <v>0</v>
      </c>
      <c r="J3571" t="s">
        <v>3901</v>
      </c>
      <c r="K3571" t="s">
        <v>3897</v>
      </c>
      <c r="L3571" t="str">
        <f t="shared" si="55"/>
        <v>INSERT INTO stocks (stock_code, name, marcket_id, category_id, share_unit_number, is_nikkei225) VALUES(9402,'中部日本放送(株)',10,9,'100',0);</v>
      </c>
    </row>
    <row r="3572" spans="1:12" x14ac:dyDescent="0.2">
      <c r="A3572">
        <v>9404</v>
      </c>
      <c r="B3572" t="s">
        <v>3619</v>
      </c>
      <c r="C3572" t="s">
        <v>5</v>
      </c>
      <c r="D3572">
        <f>VLOOKUP(C3572,市場名!$A$1:$B$14,2,FALSE)</f>
        <v>1</v>
      </c>
      <c r="E3572" t="s">
        <v>201</v>
      </c>
      <c r="F3572">
        <f>VLOOKUP(E3572,業種分類!$A$1:$B$34,2,FALSE)</f>
        <v>9</v>
      </c>
      <c r="G3572">
        <v>100</v>
      </c>
      <c r="H3572">
        <v>0</v>
      </c>
      <c r="J3572" t="s">
        <v>3901</v>
      </c>
      <c r="K3572" t="s">
        <v>3897</v>
      </c>
      <c r="L3572" t="str">
        <f t="shared" si="55"/>
        <v>INSERT INTO stocks (stock_code, name, marcket_id, category_id, share_unit_number, is_nikkei225) VALUES(9404,'日本テレビホールディングス(株)',1,9,'100',0);</v>
      </c>
    </row>
    <row r="3573" spans="1:12" x14ac:dyDescent="0.2">
      <c r="A3573">
        <v>9405</v>
      </c>
      <c r="B3573" t="s">
        <v>3620</v>
      </c>
      <c r="C3573" t="s">
        <v>5</v>
      </c>
      <c r="D3573">
        <f>VLOOKUP(C3573,市場名!$A$1:$B$14,2,FALSE)</f>
        <v>1</v>
      </c>
      <c r="E3573" t="s">
        <v>201</v>
      </c>
      <c r="F3573">
        <f>VLOOKUP(E3573,業種分類!$A$1:$B$34,2,FALSE)</f>
        <v>9</v>
      </c>
      <c r="G3573">
        <v>100</v>
      </c>
      <c r="H3573">
        <v>0</v>
      </c>
      <c r="J3573" t="s">
        <v>3901</v>
      </c>
      <c r="K3573" t="s">
        <v>3897</v>
      </c>
      <c r="L3573" t="str">
        <f t="shared" si="55"/>
        <v>INSERT INTO stocks (stock_code, name, marcket_id, category_id, share_unit_number, is_nikkei225) VALUES(9405,'朝日放送グループホールディングス(株)',1,9,'100',0);</v>
      </c>
    </row>
    <row r="3574" spans="1:12" x14ac:dyDescent="0.2">
      <c r="A3574">
        <v>9407</v>
      </c>
      <c r="B3574" t="s">
        <v>3621</v>
      </c>
      <c r="C3574" t="s">
        <v>89</v>
      </c>
      <c r="D3574">
        <f>VLOOKUP(C3574,市場名!$A$1:$B$14,2,FALSE)</f>
        <v>13</v>
      </c>
      <c r="E3574" t="s">
        <v>201</v>
      </c>
      <c r="F3574">
        <f>VLOOKUP(E3574,業種分類!$A$1:$B$34,2,FALSE)</f>
        <v>9</v>
      </c>
      <c r="G3574">
        <v>100</v>
      </c>
      <c r="H3574">
        <v>0</v>
      </c>
      <c r="J3574" t="s">
        <v>3901</v>
      </c>
      <c r="K3574" t="s">
        <v>3897</v>
      </c>
      <c r="L3574" t="str">
        <f t="shared" si="55"/>
        <v>INSERT INTO stocks (stock_code, name, marcket_id, category_id, share_unit_number, is_nikkei225) VALUES(9407,'(株)ＲＫＢ毎日ホールディングス',13,9,'100',0);</v>
      </c>
    </row>
    <row r="3575" spans="1:12" x14ac:dyDescent="0.2">
      <c r="A3575">
        <v>9408</v>
      </c>
      <c r="B3575" t="s">
        <v>3622</v>
      </c>
      <c r="C3575" t="s">
        <v>15</v>
      </c>
      <c r="D3575">
        <f>VLOOKUP(C3575,市場名!$A$1:$B$14,2,FALSE)</f>
        <v>5</v>
      </c>
      <c r="E3575" t="s">
        <v>201</v>
      </c>
      <c r="F3575">
        <f>VLOOKUP(E3575,業種分類!$A$1:$B$34,2,FALSE)</f>
        <v>9</v>
      </c>
      <c r="G3575">
        <v>100</v>
      </c>
      <c r="H3575">
        <v>0</v>
      </c>
      <c r="J3575" t="s">
        <v>3901</v>
      </c>
      <c r="K3575" t="s">
        <v>3897</v>
      </c>
      <c r="L3575" t="str">
        <f t="shared" si="55"/>
        <v>INSERT INTO stocks (stock_code, name, marcket_id, category_id, share_unit_number, is_nikkei225) VALUES(9408,'(株)新潟放送',5,9,'100',0);</v>
      </c>
    </row>
    <row r="3576" spans="1:12" x14ac:dyDescent="0.2">
      <c r="A3576">
        <v>9409</v>
      </c>
      <c r="B3576" t="s">
        <v>3623</v>
      </c>
      <c r="C3576" t="s">
        <v>5</v>
      </c>
      <c r="D3576">
        <f>VLOOKUP(C3576,市場名!$A$1:$B$14,2,FALSE)</f>
        <v>1</v>
      </c>
      <c r="E3576" t="s">
        <v>201</v>
      </c>
      <c r="F3576">
        <f>VLOOKUP(E3576,業種分類!$A$1:$B$34,2,FALSE)</f>
        <v>9</v>
      </c>
      <c r="G3576">
        <v>100</v>
      </c>
      <c r="H3576">
        <v>0</v>
      </c>
      <c r="J3576" t="s">
        <v>3901</v>
      </c>
      <c r="K3576" t="s">
        <v>3897</v>
      </c>
      <c r="L3576" t="str">
        <f t="shared" si="55"/>
        <v>INSERT INTO stocks (stock_code, name, marcket_id, category_id, share_unit_number, is_nikkei225) VALUES(9409,'(株)テレビ朝日ホールディングス',1,9,'100',0);</v>
      </c>
    </row>
    <row r="3577" spans="1:12" x14ac:dyDescent="0.2">
      <c r="A3577">
        <v>9412</v>
      </c>
      <c r="B3577" t="s">
        <v>3624</v>
      </c>
      <c r="C3577" t="s">
        <v>5</v>
      </c>
      <c r="D3577">
        <f>VLOOKUP(C3577,市場名!$A$1:$B$14,2,FALSE)</f>
        <v>1</v>
      </c>
      <c r="E3577" t="s">
        <v>201</v>
      </c>
      <c r="F3577">
        <f>VLOOKUP(E3577,業種分類!$A$1:$B$34,2,FALSE)</f>
        <v>9</v>
      </c>
      <c r="G3577">
        <v>100</v>
      </c>
      <c r="H3577">
        <v>1</v>
      </c>
      <c r="J3577" t="s">
        <v>3901</v>
      </c>
      <c r="K3577" t="s">
        <v>3897</v>
      </c>
      <c r="L3577" t="str">
        <f t="shared" si="55"/>
        <v>INSERT INTO stocks (stock_code, name, marcket_id, category_id, share_unit_number, is_nikkei225) VALUES(9412,'(株)スカパーＪＳＡＴホールディングス',1,9,'100',1);</v>
      </c>
    </row>
    <row r="3578" spans="1:12" x14ac:dyDescent="0.2">
      <c r="A3578">
        <v>9413</v>
      </c>
      <c r="B3578" t="s">
        <v>3625</v>
      </c>
      <c r="C3578" t="s">
        <v>5</v>
      </c>
      <c r="D3578">
        <f>VLOOKUP(C3578,市場名!$A$1:$B$14,2,FALSE)</f>
        <v>1</v>
      </c>
      <c r="E3578" t="s">
        <v>201</v>
      </c>
      <c r="F3578">
        <f>VLOOKUP(E3578,業種分類!$A$1:$B$34,2,FALSE)</f>
        <v>9</v>
      </c>
      <c r="G3578">
        <v>100</v>
      </c>
      <c r="H3578">
        <v>0</v>
      </c>
      <c r="J3578" t="s">
        <v>3901</v>
      </c>
      <c r="K3578" t="s">
        <v>3897</v>
      </c>
      <c r="L3578" t="str">
        <f t="shared" si="55"/>
        <v>INSERT INTO stocks (stock_code, name, marcket_id, category_id, share_unit_number, is_nikkei225) VALUES(9413,'(株)テレビ東京ホールディングス',1,9,'100',0);</v>
      </c>
    </row>
    <row r="3579" spans="1:12" x14ac:dyDescent="0.2">
      <c r="A3579">
        <v>9414</v>
      </c>
      <c r="B3579" t="s">
        <v>3626</v>
      </c>
      <c r="C3579" t="s">
        <v>5</v>
      </c>
      <c r="D3579">
        <f>VLOOKUP(C3579,市場名!$A$1:$B$14,2,FALSE)</f>
        <v>1</v>
      </c>
      <c r="E3579" t="s">
        <v>201</v>
      </c>
      <c r="F3579">
        <f>VLOOKUP(E3579,業種分類!$A$1:$B$34,2,FALSE)</f>
        <v>9</v>
      </c>
      <c r="G3579">
        <v>100</v>
      </c>
      <c r="H3579">
        <v>0</v>
      </c>
      <c r="J3579" t="s">
        <v>3901</v>
      </c>
      <c r="K3579" t="s">
        <v>3897</v>
      </c>
      <c r="L3579" t="str">
        <f t="shared" si="55"/>
        <v>INSERT INTO stocks (stock_code, name, marcket_id, category_id, share_unit_number, is_nikkei225) VALUES(9414,'日本ＢＳ放送(株)',1,9,'100',0);</v>
      </c>
    </row>
    <row r="3580" spans="1:12" x14ac:dyDescent="0.2">
      <c r="A3580">
        <v>9416</v>
      </c>
      <c r="B3580" t="s">
        <v>3627</v>
      </c>
      <c r="C3580" t="s">
        <v>5</v>
      </c>
      <c r="D3580">
        <f>VLOOKUP(C3580,市場名!$A$1:$B$14,2,FALSE)</f>
        <v>1</v>
      </c>
      <c r="E3580" t="s">
        <v>201</v>
      </c>
      <c r="F3580">
        <f>VLOOKUP(E3580,業種分類!$A$1:$B$34,2,FALSE)</f>
        <v>9</v>
      </c>
      <c r="G3580">
        <v>100</v>
      </c>
      <c r="H3580">
        <v>0</v>
      </c>
      <c r="J3580" t="s">
        <v>3901</v>
      </c>
      <c r="K3580" t="s">
        <v>3897</v>
      </c>
      <c r="L3580" t="str">
        <f t="shared" si="55"/>
        <v>INSERT INTO stocks (stock_code, name, marcket_id, category_id, share_unit_number, is_nikkei225) VALUES(9416,'(株)ビジョン',1,9,'100',0);</v>
      </c>
    </row>
    <row r="3581" spans="1:12" x14ac:dyDescent="0.2">
      <c r="A3581">
        <v>9417</v>
      </c>
      <c r="B3581" t="s">
        <v>3628</v>
      </c>
      <c r="C3581" t="s">
        <v>5</v>
      </c>
      <c r="D3581">
        <f>VLOOKUP(C3581,市場名!$A$1:$B$14,2,FALSE)</f>
        <v>1</v>
      </c>
      <c r="E3581" t="s">
        <v>201</v>
      </c>
      <c r="F3581">
        <f>VLOOKUP(E3581,業種分類!$A$1:$B$34,2,FALSE)</f>
        <v>9</v>
      </c>
      <c r="G3581">
        <v>100</v>
      </c>
      <c r="H3581">
        <v>0</v>
      </c>
      <c r="J3581" t="s">
        <v>3901</v>
      </c>
      <c r="K3581" t="s">
        <v>3897</v>
      </c>
      <c r="L3581" t="str">
        <f t="shared" si="55"/>
        <v>INSERT INTO stocks (stock_code, name, marcket_id, category_id, share_unit_number, is_nikkei225) VALUES(9417,'(株)スマートバリュー',1,9,'100',0);</v>
      </c>
    </row>
    <row r="3582" spans="1:12" x14ac:dyDescent="0.2">
      <c r="A3582">
        <v>9418</v>
      </c>
      <c r="B3582" t="s">
        <v>3629</v>
      </c>
      <c r="C3582" t="s">
        <v>5</v>
      </c>
      <c r="D3582">
        <f>VLOOKUP(C3582,市場名!$A$1:$B$14,2,FALSE)</f>
        <v>1</v>
      </c>
      <c r="E3582" t="s">
        <v>201</v>
      </c>
      <c r="F3582">
        <f>VLOOKUP(E3582,業種分類!$A$1:$B$34,2,FALSE)</f>
        <v>9</v>
      </c>
      <c r="G3582">
        <v>100</v>
      </c>
      <c r="H3582">
        <v>0</v>
      </c>
      <c r="J3582" t="s">
        <v>3901</v>
      </c>
      <c r="K3582" t="s">
        <v>3897</v>
      </c>
      <c r="L3582" t="str">
        <f t="shared" si="55"/>
        <v>INSERT INTO stocks (stock_code, name, marcket_id, category_id, share_unit_number, is_nikkei225) VALUES(9418,'(株)ＵＳＥＮ−ＮＥＸＴ　ＨＯＬＤＩＮＧＳ',1,9,'100',0);</v>
      </c>
    </row>
    <row r="3583" spans="1:12" x14ac:dyDescent="0.2">
      <c r="A3583">
        <v>9419</v>
      </c>
      <c r="B3583" t="s">
        <v>3630</v>
      </c>
      <c r="C3583" t="s">
        <v>5</v>
      </c>
      <c r="D3583">
        <f>VLOOKUP(C3583,市場名!$A$1:$B$14,2,FALSE)</f>
        <v>1</v>
      </c>
      <c r="E3583" t="s">
        <v>201</v>
      </c>
      <c r="F3583">
        <f>VLOOKUP(E3583,業種分類!$A$1:$B$34,2,FALSE)</f>
        <v>9</v>
      </c>
      <c r="G3583">
        <v>100</v>
      </c>
      <c r="H3583">
        <v>0</v>
      </c>
      <c r="J3583" t="s">
        <v>3901</v>
      </c>
      <c r="K3583" t="s">
        <v>3897</v>
      </c>
      <c r="L3583" t="str">
        <f t="shared" si="55"/>
        <v>INSERT INTO stocks (stock_code, name, marcket_id, category_id, share_unit_number, is_nikkei225) VALUES(9419,'(株)ワイヤレスゲート',1,9,'100',0);</v>
      </c>
    </row>
    <row r="3584" spans="1:12" x14ac:dyDescent="0.2">
      <c r="A3584">
        <v>9421</v>
      </c>
      <c r="B3584" t="s">
        <v>3631</v>
      </c>
      <c r="C3584" t="s">
        <v>15</v>
      </c>
      <c r="D3584">
        <f>VLOOKUP(C3584,市場名!$A$1:$B$14,2,FALSE)</f>
        <v>5</v>
      </c>
      <c r="E3584" t="s">
        <v>201</v>
      </c>
      <c r="F3584">
        <f>VLOOKUP(E3584,業種分類!$A$1:$B$34,2,FALSE)</f>
        <v>9</v>
      </c>
      <c r="G3584">
        <v>100</v>
      </c>
      <c r="H3584">
        <v>0</v>
      </c>
      <c r="J3584" t="s">
        <v>3901</v>
      </c>
      <c r="K3584" t="s">
        <v>3897</v>
      </c>
      <c r="L3584" t="str">
        <f t="shared" si="55"/>
        <v>INSERT INTO stocks (stock_code, name, marcket_id, category_id, share_unit_number, is_nikkei225) VALUES(9421,'(株)エヌジェイホールディングス',5,9,'100',0);</v>
      </c>
    </row>
    <row r="3585" spans="1:12" x14ac:dyDescent="0.2">
      <c r="A3585">
        <v>9422</v>
      </c>
      <c r="B3585" t="s">
        <v>3632</v>
      </c>
      <c r="C3585" t="s">
        <v>5</v>
      </c>
      <c r="D3585">
        <f>VLOOKUP(C3585,市場名!$A$1:$B$14,2,FALSE)</f>
        <v>1</v>
      </c>
      <c r="E3585" t="s">
        <v>201</v>
      </c>
      <c r="F3585">
        <f>VLOOKUP(E3585,業種分類!$A$1:$B$34,2,FALSE)</f>
        <v>9</v>
      </c>
      <c r="G3585">
        <v>100</v>
      </c>
      <c r="H3585">
        <v>0</v>
      </c>
      <c r="J3585" t="s">
        <v>3901</v>
      </c>
      <c r="K3585" t="s">
        <v>3897</v>
      </c>
      <c r="L3585" t="str">
        <f t="shared" si="55"/>
        <v>INSERT INTO stocks (stock_code, name, marcket_id, category_id, share_unit_number, is_nikkei225) VALUES(9422,'コネクシオ(株)',1,9,'100',0);</v>
      </c>
    </row>
    <row r="3586" spans="1:12" x14ac:dyDescent="0.2">
      <c r="A3586">
        <v>9423</v>
      </c>
      <c r="B3586" t="s">
        <v>3633</v>
      </c>
      <c r="C3586" t="s">
        <v>15</v>
      </c>
      <c r="D3586">
        <f>VLOOKUP(C3586,市場名!$A$1:$B$14,2,FALSE)</f>
        <v>5</v>
      </c>
      <c r="E3586" t="s">
        <v>201</v>
      </c>
      <c r="F3586">
        <f>VLOOKUP(E3586,業種分類!$A$1:$B$34,2,FALSE)</f>
        <v>9</v>
      </c>
      <c r="G3586">
        <v>100</v>
      </c>
      <c r="H3586">
        <v>0</v>
      </c>
      <c r="J3586" t="s">
        <v>3901</v>
      </c>
      <c r="K3586" t="s">
        <v>3897</v>
      </c>
      <c r="L3586" t="str">
        <f t="shared" si="55"/>
        <v>INSERT INTO stocks (stock_code, name, marcket_id, category_id, share_unit_number, is_nikkei225) VALUES(9423,'(株)ＦＲＳ',5,9,'100',0);</v>
      </c>
    </row>
    <row r="3587" spans="1:12" x14ac:dyDescent="0.2">
      <c r="A3587">
        <v>9424</v>
      </c>
      <c r="B3587" t="s">
        <v>3634</v>
      </c>
      <c r="C3587" t="s">
        <v>5</v>
      </c>
      <c r="D3587">
        <f>VLOOKUP(C3587,市場名!$A$1:$B$14,2,FALSE)</f>
        <v>1</v>
      </c>
      <c r="E3587" t="s">
        <v>201</v>
      </c>
      <c r="F3587">
        <f>VLOOKUP(E3587,業種分類!$A$1:$B$34,2,FALSE)</f>
        <v>9</v>
      </c>
      <c r="G3587">
        <v>100</v>
      </c>
      <c r="H3587">
        <v>0</v>
      </c>
      <c r="J3587" t="s">
        <v>3901</v>
      </c>
      <c r="K3587" t="s">
        <v>3897</v>
      </c>
      <c r="L3587" t="str">
        <f t="shared" ref="L3587:L3650" si="56">J3587&amp;A3587&amp;","&amp;"'"&amp;B3587&amp;"',"&amp;D3587&amp;","&amp;F3587&amp;",'"&amp;G3587&amp;"',"&amp;H3587&amp;K3587</f>
        <v>INSERT INTO stocks (stock_code, name, marcket_id, category_id, share_unit_number, is_nikkei225) VALUES(9424,'日本通信(株)',1,9,'100',0);</v>
      </c>
    </row>
    <row r="3588" spans="1:12" x14ac:dyDescent="0.2">
      <c r="A3588">
        <v>9425</v>
      </c>
      <c r="B3588" t="s">
        <v>3635</v>
      </c>
      <c r="C3588" t="s">
        <v>15</v>
      </c>
      <c r="D3588">
        <f>VLOOKUP(C3588,市場名!$A$1:$B$14,2,FALSE)</f>
        <v>5</v>
      </c>
      <c r="E3588" t="s">
        <v>201</v>
      </c>
      <c r="F3588">
        <f>VLOOKUP(E3588,業種分類!$A$1:$B$34,2,FALSE)</f>
        <v>9</v>
      </c>
      <c r="G3588">
        <v>100</v>
      </c>
      <c r="H3588">
        <v>0</v>
      </c>
      <c r="J3588" t="s">
        <v>3901</v>
      </c>
      <c r="K3588" t="s">
        <v>3897</v>
      </c>
      <c r="L3588" t="str">
        <f t="shared" si="56"/>
        <v>INSERT INTO stocks (stock_code, name, marcket_id, category_id, share_unit_number, is_nikkei225) VALUES(9425,'日本テレホン(株)',5,9,'100',0);</v>
      </c>
    </row>
    <row r="3589" spans="1:12" x14ac:dyDescent="0.2">
      <c r="A3589">
        <v>9428</v>
      </c>
      <c r="B3589" t="s">
        <v>3636</v>
      </c>
      <c r="C3589" t="s">
        <v>5</v>
      </c>
      <c r="D3589">
        <f>VLOOKUP(C3589,市場名!$A$1:$B$14,2,FALSE)</f>
        <v>1</v>
      </c>
      <c r="E3589" t="s">
        <v>201</v>
      </c>
      <c r="F3589">
        <f>VLOOKUP(E3589,業種分類!$A$1:$B$34,2,FALSE)</f>
        <v>9</v>
      </c>
      <c r="G3589">
        <v>100</v>
      </c>
      <c r="H3589">
        <v>0</v>
      </c>
      <c r="J3589" t="s">
        <v>3901</v>
      </c>
      <c r="K3589" t="s">
        <v>3897</v>
      </c>
      <c r="L3589" t="str">
        <f t="shared" si="56"/>
        <v>INSERT INTO stocks (stock_code, name, marcket_id, category_id, share_unit_number, is_nikkei225) VALUES(9428,'(株)クロップス',1,9,'100',0);</v>
      </c>
    </row>
    <row r="3590" spans="1:12" x14ac:dyDescent="0.2">
      <c r="A3590">
        <v>9432</v>
      </c>
      <c r="B3590" t="s">
        <v>3637</v>
      </c>
      <c r="C3590" t="s">
        <v>5</v>
      </c>
      <c r="D3590">
        <f>VLOOKUP(C3590,市場名!$A$1:$B$14,2,FALSE)</f>
        <v>1</v>
      </c>
      <c r="E3590" t="s">
        <v>201</v>
      </c>
      <c r="F3590">
        <f>VLOOKUP(E3590,業種分類!$A$1:$B$34,2,FALSE)</f>
        <v>9</v>
      </c>
      <c r="G3590">
        <v>100</v>
      </c>
      <c r="H3590">
        <v>1</v>
      </c>
      <c r="J3590" t="s">
        <v>3901</v>
      </c>
      <c r="K3590" t="s">
        <v>3897</v>
      </c>
      <c r="L3590" t="str">
        <f t="shared" si="56"/>
        <v>INSERT INTO stocks (stock_code, name, marcket_id, category_id, share_unit_number, is_nikkei225) VALUES(9432,'日本電信電話(株)',1,9,'100',1);</v>
      </c>
    </row>
    <row r="3591" spans="1:12" x14ac:dyDescent="0.2">
      <c r="A3591">
        <v>9433</v>
      </c>
      <c r="B3591" t="s">
        <v>3638</v>
      </c>
      <c r="C3591" t="s">
        <v>5</v>
      </c>
      <c r="D3591">
        <f>VLOOKUP(C3591,市場名!$A$1:$B$14,2,FALSE)</f>
        <v>1</v>
      </c>
      <c r="E3591" t="s">
        <v>201</v>
      </c>
      <c r="F3591">
        <f>VLOOKUP(E3591,業種分類!$A$1:$B$34,2,FALSE)</f>
        <v>9</v>
      </c>
      <c r="G3591">
        <v>100</v>
      </c>
      <c r="H3591">
        <v>1</v>
      </c>
      <c r="J3591" t="s">
        <v>3901</v>
      </c>
      <c r="K3591" t="s">
        <v>3897</v>
      </c>
      <c r="L3591" t="str">
        <f t="shared" si="56"/>
        <v>INSERT INTO stocks (stock_code, name, marcket_id, category_id, share_unit_number, is_nikkei225) VALUES(9433,'ＫＤＤＩ(株)',1,9,'100',1);</v>
      </c>
    </row>
    <row r="3592" spans="1:12" x14ac:dyDescent="0.2">
      <c r="A3592">
        <v>9434</v>
      </c>
      <c r="B3592" t="s">
        <v>3639</v>
      </c>
      <c r="C3592" t="s">
        <v>5</v>
      </c>
      <c r="D3592">
        <f>VLOOKUP(C3592,市場名!$A$1:$B$14,2,FALSE)</f>
        <v>1</v>
      </c>
      <c r="E3592" t="s">
        <v>201</v>
      </c>
      <c r="F3592">
        <f>VLOOKUP(E3592,業種分類!$A$1:$B$34,2,FALSE)</f>
        <v>9</v>
      </c>
      <c r="G3592">
        <v>100</v>
      </c>
      <c r="H3592">
        <v>0</v>
      </c>
      <c r="J3592" t="s">
        <v>3901</v>
      </c>
      <c r="K3592" t="s">
        <v>3897</v>
      </c>
      <c r="L3592" t="str">
        <f t="shared" si="56"/>
        <v>INSERT INTO stocks (stock_code, name, marcket_id, category_id, share_unit_number, is_nikkei225) VALUES(9434,'ソフトバンク(株)',1,9,'100',0);</v>
      </c>
    </row>
    <row r="3593" spans="1:12" x14ac:dyDescent="0.2">
      <c r="A3593">
        <v>9435</v>
      </c>
      <c r="B3593" t="s">
        <v>3640</v>
      </c>
      <c r="C3593" t="s">
        <v>5</v>
      </c>
      <c r="D3593">
        <f>VLOOKUP(C3593,市場名!$A$1:$B$14,2,FALSE)</f>
        <v>1</v>
      </c>
      <c r="E3593" t="s">
        <v>201</v>
      </c>
      <c r="F3593">
        <f>VLOOKUP(E3593,業種分類!$A$1:$B$34,2,FALSE)</f>
        <v>9</v>
      </c>
      <c r="G3593">
        <v>100</v>
      </c>
      <c r="H3593">
        <v>0</v>
      </c>
      <c r="J3593" t="s">
        <v>3901</v>
      </c>
      <c r="K3593" t="s">
        <v>3897</v>
      </c>
      <c r="L3593" t="str">
        <f t="shared" si="56"/>
        <v>INSERT INTO stocks (stock_code, name, marcket_id, category_id, share_unit_number, is_nikkei225) VALUES(9435,'(株)光通信',1,9,'100',0);</v>
      </c>
    </row>
    <row r="3594" spans="1:12" x14ac:dyDescent="0.2">
      <c r="A3594">
        <v>9436</v>
      </c>
      <c r="B3594" t="s">
        <v>3641</v>
      </c>
      <c r="C3594" t="s">
        <v>15</v>
      </c>
      <c r="D3594">
        <f>VLOOKUP(C3594,市場名!$A$1:$B$14,2,FALSE)</f>
        <v>5</v>
      </c>
      <c r="E3594" t="s">
        <v>201</v>
      </c>
      <c r="F3594">
        <f>VLOOKUP(E3594,業種分類!$A$1:$B$34,2,FALSE)</f>
        <v>9</v>
      </c>
      <c r="G3594">
        <v>100</v>
      </c>
      <c r="H3594">
        <v>0</v>
      </c>
      <c r="J3594" t="s">
        <v>3901</v>
      </c>
      <c r="K3594" t="s">
        <v>3897</v>
      </c>
      <c r="L3594" t="str">
        <f t="shared" si="56"/>
        <v>INSERT INTO stocks (stock_code, name, marcket_id, category_id, share_unit_number, is_nikkei225) VALUES(9436,'沖縄セルラー電話(株)',5,9,'100',0);</v>
      </c>
    </row>
    <row r="3595" spans="1:12" x14ac:dyDescent="0.2">
      <c r="A3595">
        <v>9437</v>
      </c>
      <c r="B3595" t="s">
        <v>3642</v>
      </c>
      <c r="C3595" t="s">
        <v>5</v>
      </c>
      <c r="D3595">
        <f>VLOOKUP(C3595,市場名!$A$1:$B$14,2,FALSE)</f>
        <v>1</v>
      </c>
      <c r="E3595" t="s">
        <v>201</v>
      </c>
      <c r="F3595">
        <f>VLOOKUP(E3595,業種分類!$A$1:$B$34,2,FALSE)</f>
        <v>9</v>
      </c>
      <c r="G3595">
        <v>100</v>
      </c>
      <c r="H3595">
        <v>1</v>
      </c>
      <c r="J3595" t="s">
        <v>3901</v>
      </c>
      <c r="K3595" t="s">
        <v>3897</v>
      </c>
      <c r="L3595" t="str">
        <f t="shared" si="56"/>
        <v>INSERT INTO stocks (stock_code, name, marcket_id, category_id, share_unit_number, is_nikkei225) VALUES(9437,'(株)ＮＴＴドコモ',1,9,'100',1);</v>
      </c>
    </row>
    <row r="3596" spans="1:12" x14ac:dyDescent="0.2">
      <c r="A3596">
        <v>9438</v>
      </c>
      <c r="B3596" t="s">
        <v>3643</v>
      </c>
      <c r="C3596" t="s">
        <v>5</v>
      </c>
      <c r="D3596">
        <f>VLOOKUP(C3596,市場名!$A$1:$B$14,2,FALSE)</f>
        <v>1</v>
      </c>
      <c r="E3596" t="s">
        <v>201</v>
      </c>
      <c r="F3596">
        <f>VLOOKUP(E3596,業種分類!$A$1:$B$34,2,FALSE)</f>
        <v>9</v>
      </c>
      <c r="G3596">
        <v>100</v>
      </c>
      <c r="H3596">
        <v>0</v>
      </c>
      <c r="J3596" t="s">
        <v>3901</v>
      </c>
      <c r="K3596" t="s">
        <v>3897</v>
      </c>
      <c r="L3596" t="str">
        <f t="shared" si="56"/>
        <v>INSERT INTO stocks (stock_code, name, marcket_id, category_id, share_unit_number, is_nikkei225) VALUES(9438,'(株)エムティーアイ',1,9,'100',0);</v>
      </c>
    </row>
    <row r="3597" spans="1:12" x14ac:dyDescent="0.2">
      <c r="A3597">
        <v>9439</v>
      </c>
      <c r="B3597" t="s">
        <v>3644</v>
      </c>
      <c r="C3597" t="s">
        <v>15</v>
      </c>
      <c r="D3597">
        <f>VLOOKUP(C3597,市場名!$A$1:$B$14,2,FALSE)</f>
        <v>5</v>
      </c>
      <c r="E3597" t="s">
        <v>186</v>
      </c>
      <c r="F3597">
        <f>VLOOKUP(E3597,業種分類!$A$1:$B$34,2,FALSE)</f>
        <v>7</v>
      </c>
      <c r="G3597">
        <v>100</v>
      </c>
      <c r="H3597">
        <v>0</v>
      </c>
      <c r="J3597" t="s">
        <v>3901</v>
      </c>
      <c r="K3597" t="s">
        <v>3897</v>
      </c>
      <c r="L3597" t="str">
        <f t="shared" si="56"/>
        <v>INSERT INTO stocks (stock_code, name, marcket_id, category_id, share_unit_number, is_nikkei225) VALUES(9439,'(株)エム・エイチ・グループ',5,7,'100',0);</v>
      </c>
    </row>
    <row r="3598" spans="1:12" x14ac:dyDescent="0.2">
      <c r="A3598">
        <v>9441</v>
      </c>
      <c r="B3598" t="s">
        <v>3645</v>
      </c>
      <c r="C3598" t="s">
        <v>15</v>
      </c>
      <c r="D3598">
        <f>VLOOKUP(C3598,市場名!$A$1:$B$14,2,FALSE)</f>
        <v>5</v>
      </c>
      <c r="E3598" t="s">
        <v>201</v>
      </c>
      <c r="F3598">
        <f>VLOOKUP(E3598,業種分類!$A$1:$B$34,2,FALSE)</f>
        <v>9</v>
      </c>
      <c r="G3598">
        <v>100</v>
      </c>
      <c r="H3598">
        <v>0</v>
      </c>
      <c r="J3598" t="s">
        <v>3901</v>
      </c>
      <c r="K3598" t="s">
        <v>3897</v>
      </c>
      <c r="L3598" t="str">
        <f t="shared" si="56"/>
        <v>INSERT INTO stocks (stock_code, name, marcket_id, category_id, share_unit_number, is_nikkei225) VALUES(9441,'(株)ベルパーク',5,9,'100',0);</v>
      </c>
    </row>
    <row r="3599" spans="1:12" x14ac:dyDescent="0.2">
      <c r="A3599">
        <v>9444</v>
      </c>
      <c r="B3599" t="s">
        <v>3646</v>
      </c>
      <c r="C3599" t="s">
        <v>15</v>
      </c>
      <c r="D3599">
        <f>VLOOKUP(C3599,市場名!$A$1:$B$14,2,FALSE)</f>
        <v>5</v>
      </c>
      <c r="E3599" t="s">
        <v>201</v>
      </c>
      <c r="F3599">
        <f>VLOOKUP(E3599,業種分類!$A$1:$B$34,2,FALSE)</f>
        <v>9</v>
      </c>
      <c r="G3599">
        <v>100</v>
      </c>
      <c r="H3599">
        <v>0</v>
      </c>
      <c r="J3599" t="s">
        <v>3901</v>
      </c>
      <c r="K3599" t="s">
        <v>3897</v>
      </c>
      <c r="L3599" t="str">
        <f t="shared" si="56"/>
        <v>INSERT INTO stocks (stock_code, name, marcket_id, category_id, share_unit_number, is_nikkei225) VALUES(9444,'(株)トーシンホールディングス',5,9,'100',0);</v>
      </c>
    </row>
    <row r="3600" spans="1:12" x14ac:dyDescent="0.2">
      <c r="A3600">
        <v>9445</v>
      </c>
      <c r="B3600" t="s">
        <v>3647</v>
      </c>
      <c r="C3600" t="s">
        <v>37</v>
      </c>
      <c r="D3600">
        <f>VLOOKUP(C3600,市場名!$A$1:$B$14,2,FALSE)</f>
        <v>2</v>
      </c>
      <c r="E3600" t="s">
        <v>201</v>
      </c>
      <c r="F3600">
        <f>VLOOKUP(E3600,業種分類!$A$1:$B$34,2,FALSE)</f>
        <v>9</v>
      </c>
      <c r="G3600">
        <v>100</v>
      </c>
      <c r="H3600">
        <v>0</v>
      </c>
      <c r="J3600" t="s">
        <v>3901</v>
      </c>
      <c r="K3600" t="s">
        <v>3897</v>
      </c>
      <c r="L3600" t="str">
        <f t="shared" si="56"/>
        <v>INSERT INTO stocks (stock_code, name, marcket_id, category_id, share_unit_number, is_nikkei225) VALUES(9445,'(株)フォーバルテレコム',2,9,'100',0);</v>
      </c>
    </row>
    <row r="3601" spans="1:12" x14ac:dyDescent="0.2">
      <c r="A3601">
        <v>9446</v>
      </c>
      <c r="B3601" t="s">
        <v>3648</v>
      </c>
      <c r="C3601" t="s">
        <v>15</v>
      </c>
      <c r="D3601">
        <f>VLOOKUP(C3601,市場名!$A$1:$B$14,2,FALSE)</f>
        <v>5</v>
      </c>
      <c r="E3601" t="s">
        <v>201</v>
      </c>
      <c r="F3601">
        <f>VLOOKUP(E3601,業種分類!$A$1:$B$34,2,FALSE)</f>
        <v>9</v>
      </c>
      <c r="G3601">
        <v>100</v>
      </c>
      <c r="H3601">
        <v>0</v>
      </c>
      <c r="J3601" t="s">
        <v>3901</v>
      </c>
      <c r="K3601" t="s">
        <v>3897</v>
      </c>
      <c r="L3601" t="str">
        <f t="shared" si="56"/>
        <v>INSERT INTO stocks (stock_code, name, marcket_id, category_id, share_unit_number, is_nikkei225) VALUES(9446,'(株)サカイホールディングス',5,9,'100',0);</v>
      </c>
    </row>
    <row r="3602" spans="1:12" x14ac:dyDescent="0.2">
      <c r="A3602">
        <v>9449</v>
      </c>
      <c r="B3602" t="s">
        <v>3649</v>
      </c>
      <c r="C3602" t="s">
        <v>5</v>
      </c>
      <c r="D3602">
        <f>VLOOKUP(C3602,市場名!$A$1:$B$14,2,FALSE)</f>
        <v>1</v>
      </c>
      <c r="E3602" t="s">
        <v>201</v>
      </c>
      <c r="F3602">
        <f>VLOOKUP(E3602,業種分類!$A$1:$B$34,2,FALSE)</f>
        <v>9</v>
      </c>
      <c r="G3602">
        <v>100</v>
      </c>
      <c r="H3602">
        <v>0</v>
      </c>
      <c r="J3602" t="s">
        <v>3901</v>
      </c>
      <c r="K3602" t="s">
        <v>3897</v>
      </c>
      <c r="L3602" t="str">
        <f t="shared" si="56"/>
        <v>INSERT INTO stocks (stock_code, name, marcket_id, category_id, share_unit_number, is_nikkei225) VALUES(9449,'ＧＭＯインターネット(株)',1,9,'100',0);</v>
      </c>
    </row>
    <row r="3603" spans="1:12" x14ac:dyDescent="0.2">
      <c r="A3603">
        <v>9450</v>
      </c>
      <c r="B3603" t="s">
        <v>3650</v>
      </c>
      <c r="C3603" t="s">
        <v>5</v>
      </c>
      <c r="D3603">
        <f>VLOOKUP(C3603,市場名!$A$1:$B$14,2,FALSE)</f>
        <v>1</v>
      </c>
      <c r="E3603" t="s">
        <v>201</v>
      </c>
      <c r="F3603">
        <f>VLOOKUP(E3603,業種分類!$A$1:$B$34,2,FALSE)</f>
        <v>9</v>
      </c>
      <c r="G3603">
        <v>100</v>
      </c>
      <c r="H3603">
        <v>0</v>
      </c>
      <c r="J3603" t="s">
        <v>3901</v>
      </c>
      <c r="K3603" t="s">
        <v>3897</v>
      </c>
      <c r="L3603" t="str">
        <f t="shared" si="56"/>
        <v>INSERT INTO stocks (stock_code, name, marcket_id, category_id, share_unit_number, is_nikkei225) VALUES(9450,'(株)ファイバーゲート',1,9,'100',0);</v>
      </c>
    </row>
    <row r="3604" spans="1:12" x14ac:dyDescent="0.2">
      <c r="A3604">
        <v>9466</v>
      </c>
      <c r="B3604" t="s">
        <v>3651</v>
      </c>
      <c r="C3604" t="s">
        <v>5</v>
      </c>
      <c r="D3604">
        <f>VLOOKUP(C3604,市場名!$A$1:$B$14,2,FALSE)</f>
        <v>1</v>
      </c>
      <c r="E3604" t="s">
        <v>201</v>
      </c>
      <c r="F3604">
        <f>VLOOKUP(E3604,業種分類!$A$1:$B$34,2,FALSE)</f>
        <v>9</v>
      </c>
      <c r="G3604">
        <v>100</v>
      </c>
      <c r="H3604">
        <v>0</v>
      </c>
      <c r="J3604" t="s">
        <v>3901</v>
      </c>
      <c r="K3604" t="s">
        <v>3897</v>
      </c>
      <c r="L3604" t="str">
        <f t="shared" si="56"/>
        <v>INSERT INTO stocks (stock_code, name, marcket_id, category_id, share_unit_number, is_nikkei225) VALUES(9466,'(株)アイドママーケティングコミュニケーション',1,9,'100',0);</v>
      </c>
    </row>
    <row r="3605" spans="1:12" x14ac:dyDescent="0.2">
      <c r="A3605">
        <v>9467</v>
      </c>
      <c r="B3605" t="s">
        <v>3652</v>
      </c>
      <c r="C3605" t="s">
        <v>24</v>
      </c>
      <c r="D3605">
        <f>VLOOKUP(C3605,市場名!$A$1:$B$14,2,FALSE)</f>
        <v>7</v>
      </c>
      <c r="E3605" t="s">
        <v>201</v>
      </c>
      <c r="F3605">
        <f>VLOOKUP(E3605,業種分類!$A$1:$B$34,2,FALSE)</f>
        <v>9</v>
      </c>
      <c r="G3605">
        <v>100</v>
      </c>
      <c r="H3605">
        <v>0</v>
      </c>
      <c r="J3605" t="s">
        <v>3901</v>
      </c>
      <c r="K3605" t="s">
        <v>3897</v>
      </c>
      <c r="L3605" t="str">
        <f t="shared" si="56"/>
        <v>INSERT INTO stocks (stock_code, name, marcket_id, category_id, share_unit_number, is_nikkei225) VALUES(9467,'(株)アルファポリス',7,9,'100',0);</v>
      </c>
    </row>
    <row r="3606" spans="1:12" x14ac:dyDescent="0.2">
      <c r="A3606">
        <v>9468</v>
      </c>
      <c r="B3606" t="s">
        <v>3653</v>
      </c>
      <c r="C3606" t="s">
        <v>5</v>
      </c>
      <c r="D3606">
        <f>VLOOKUP(C3606,市場名!$A$1:$B$14,2,FALSE)</f>
        <v>1</v>
      </c>
      <c r="E3606" t="s">
        <v>201</v>
      </c>
      <c r="F3606">
        <f>VLOOKUP(E3606,業種分類!$A$1:$B$34,2,FALSE)</f>
        <v>9</v>
      </c>
      <c r="G3606">
        <v>100</v>
      </c>
      <c r="H3606">
        <v>0</v>
      </c>
      <c r="J3606" t="s">
        <v>3901</v>
      </c>
      <c r="K3606" t="s">
        <v>3897</v>
      </c>
      <c r="L3606" t="str">
        <f t="shared" si="56"/>
        <v>INSERT INTO stocks (stock_code, name, marcket_id, category_id, share_unit_number, is_nikkei225) VALUES(9468,'(株)ＫＡＤＯＫＡＷＡ',1,9,'100',0);</v>
      </c>
    </row>
    <row r="3607" spans="1:12" x14ac:dyDescent="0.2">
      <c r="A3607">
        <v>9470</v>
      </c>
      <c r="B3607" t="s">
        <v>3654</v>
      </c>
      <c r="C3607" t="s">
        <v>5</v>
      </c>
      <c r="D3607">
        <f>VLOOKUP(C3607,市場名!$A$1:$B$14,2,FALSE)</f>
        <v>1</v>
      </c>
      <c r="E3607" t="s">
        <v>201</v>
      </c>
      <c r="F3607">
        <f>VLOOKUP(E3607,業種分類!$A$1:$B$34,2,FALSE)</f>
        <v>9</v>
      </c>
      <c r="G3607">
        <v>100</v>
      </c>
      <c r="H3607">
        <v>0</v>
      </c>
      <c r="J3607" t="s">
        <v>3901</v>
      </c>
      <c r="K3607" t="s">
        <v>3897</v>
      </c>
      <c r="L3607" t="str">
        <f t="shared" si="56"/>
        <v>INSERT INTO stocks (stock_code, name, marcket_id, category_id, share_unit_number, is_nikkei225) VALUES(9470,'(株)学研ホールディングス',1,9,'100',0);</v>
      </c>
    </row>
    <row r="3608" spans="1:12" x14ac:dyDescent="0.2">
      <c r="A3608">
        <v>9471</v>
      </c>
      <c r="B3608" t="s">
        <v>3655</v>
      </c>
      <c r="C3608" t="s">
        <v>41</v>
      </c>
      <c r="D3608">
        <f>VLOOKUP(C3608,市場名!$A$1:$B$14,2,FALSE)</f>
        <v>11</v>
      </c>
      <c r="E3608" t="s">
        <v>201</v>
      </c>
      <c r="F3608">
        <f>VLOOKUP(E3608,業種分類!$A$1:$B$34,2,FALSE)</f>
        <v>9</v>
      </c>
      <c r="G3608">
        <v>100</v>
      </c>
      <c r="H3608">
        <v>0</v>
      </c>
      <c r="J3608" t="s">
        <v>3901</v>
      </c>
      <c r="K3608" t="s">
        <v>3897</v>
      </c>
      <c r="L3608" t="str">
        <f t="shared" si="56"/>
        <v>INSERT INTO stocks (stock_code, name, marcket_id, category_id, share_unit_number, is_nikkei225) VALUES(9471,'(株)文溪堂',11,9,'100',0);</v>
      </c>
    </row>
    <row r="3609" spans="1:12" x14ac:dyDescent="0.2">
      <c r="A3609">
        <v>9474</v>
      </c>
      <c r="B3609" t="s">
        <v>3656</v>
      </c>
      <c r="C3609" t="s">
        <v>5</v>
      </c>
      <c r="D3609">
        <f>VLOOKUP(C3609,市場名!$A$1:$B$14,2,FALSE)</f>
        <v>1</v>
      </c>
      <c r="E3609" t="s">
        <v>201</v>
      </c>
      <c r="F3609">
        <f>VLOOKUP(E3609,業種分類!$A$1:$B$34,2,FALSE)</f>
        <v>9</v>
      </c>
      <c r="G3609">
        <v>100</v>
      </c>
      <c r="H3609">
        <v>0</v>
      </c>
      <c r="J3609" t="s">
        <v>3901</v>
      </c>
      <c r="K3609" t="s">
        <v>3897</v>
      </c>
      <c r="L3609" t="str">
        <f t="shared" si="56"/>
        <v>INSERT INTO stocks (stock_code, name, marcket_id, category_id, share_unit_number, is_nikkei225) VALUES(9474,'(株)ゼンリン',1,9,'100',0);</v>
      </c>
    </row>
    <row r="3610" spans="1:12" x14ac:dyDescent="0.2">
      <c r="A3610">
        <v>9475</v>
      </c>
      <c r="B3610" t="s">
        <v>3657</v>
      </c>
      <c r="C3610" t="s">
        <v>5</v>
      </c>
      <c r="D3610">
        <f>VLOOKUP(C3610,市場名!$A$1:$B$14,2,FALSE)</f>
        <v>1</v>
      </c>
      <c r="E3610" t="s">
        <v>201</v>
      </c>
      <c r="F3610">
        <f>VLOOKUP(E3610,業種分類!$A$1:$B$34,2,FALSE)</f>
        <v>9</v>
      </c>
      <c r="G3610">
        <v>100</v>
      </c>
      <c r="H3610">
        <v>0</v>
      </c>
      <c r="J3610" t="s">
        <v>3901</v>
      </c>
      <c r="K3610" t="s">
        <v>3897</v>
      </c>
      <c r="L3610" t="str">
        <f t="shared" si="56"/>
        <v>INSERT INTO stocks (stock_code, name, marcket_id, category_id, share_unit_number, is_nikkei225) VALUES(9475,'(株)昭文社',1,9,'100',0);</v>
      </c>
    </row>
    <row r="3611" spans="1:12" x14ac:dyDescent="0.2">
      <c r="A3611">
        <v>9476</v>
      </c>
      <c r="B3611" t="s">
        <v>3658</v>
      </c>
      <c r="C3611" t="s">
        <v>15</v>
      </c>
      <c r="D3611">
        <f>VLOOKUP(C3611,市場名!$A$1:$B$14,2,FALSE)</f>
        <v>5</v>
      </c>
      <c r="E3611" t="s">
        <v>201</v>
      </c>
      <c r="F3611">
        <f>VLOOKUP(E3611,業種分類!$A$1:$B$34,2,FALSE)</f>
        <v>9</v>
      </c>
      <c r="G3611">
        <v>100</v>
      </c>
      <c r="H3611">
        <v>0</v>
      </c>
      <c r="J3611" t="s">
        <v>3901</v>
      </c>
      <c r="K3611" t="s">
        <v>3897</v>
      </c>
      <c r="L3611" t="str">
        <f t="shared" si="56"/>
        <v>INSERT INTO stocks (stock_code, name, marcket_id, category_id, share_unit_number, is_nikkei225) VALUES(9476,'(株)中央経済社ホールディングス',5,9,'100',0);</v>
      </c>
    </row>
    <row r="3612" spans="1:12" x14ac:dyDescent="0.2">
      <c r="A3612">
        <v>9478</v>
      </c>
      <c r="B3612" t="s">
        <v>3659</v>
      </c>
      <c r="C3612" t="s">
        <v>15</v>
      </c>
      <c r="D3612">
        <f>VLOOKUP(C3612,市場名!$A$1:$B$14,2,FALSE)</f>
        <v>5</v>
      </c>
      <c r="E3612" t="s">
        <v>201</v>
      </c>
      <c r="F3612">
        <f>VLOOKUP(E3612,業種分類!$A$1:$B$34,2,FALSE)</f>
        <v>9</v>
      </c>
      <c r="G3612">
        <v>100</v>
      </c>
      <c r="H3612">
        <v>0</v>
      </c>
      <c r="J3612" t="s">
        <v>3901</v>
      </c>
      <c r="K3612" t="s">
        <v>3897</v>
      </c>
      <c r="L3612" t="str">
        <f t="shared" si="56"/>
        <v>INSERT INTO stocks (stock_code, name, marcket_id, category_id, share_unit_number, is_nikkei225) VALUES(9478,'ＳＥホールディングス・アンド・インキュベーションズ(株)',5,9,'100',0);</v>
      </c>
    </row>
    <row r="3613" spans="1:12" x14ac:dyDescent="0.2">
      <c r="A3613">
        <v>9479</v>
      </c>
      <c r="B3613" t="s">
        <v>3660</v>
      </c>
      <c r="C3613" t="s">
        <v>5</v>
      </c>
      <c r="D3613">
        <f>VLOOKUP(C3613,市場名!$A$1:$B$14,2,FALSE)</f>
        <v>1</v>
      </c>
      <c r="E3613" t="s">
        <v>201</v>
      </c>
      <c r="F3613">
        <f>VLOOKUP(E3613,業種分類!$A$1:$B$34,2,FALSE)</f>
        <v>9</v>
      </c>
      <c r="G3613">
        <v>100</v>
      </c>
      <c r="H3613">
        <v>0</v>
      </c>
      <c r="J3613" t="s">
        <v>3901</v>
      </c>
      <c r="K3613" t="s">
        <v>3897</v>
      </c>
      <c r="L3613" t="str">
        <f t="shared" si="56"/>
        <v>INSERT INTO stocks (stock_code, name, marcket_id, category_id, share_unit_number, is_nikkei225) VALUES(9479,'(株)インプレスホールディングス',1,9,'100',0);</v>
      </c>
    </row>
    <row r="3614" spans="1:12" x14ac:dyDescent="0.2">
      <c r="A3614">
        <v>9501</v>
      </c>
      <c r="B3614" t="s">
        <v>3661</v>
      </c>
      <c r="C3614" t="s">
        <v>5</v>
      </c>
      <c r="D3614">
        <f>VLOOKUP(C3614,市場名!$A$1:$B$14,2,FALSE)</f>
        <v>1</v>
      </c>
      <c r="E3614" t="s">
        <v>3662</v>
      </c>
      <c r="F3614">
        <f>VLOOKUP(E3614,業種分類!$A$1:$B$34,2,FALSE)</f>
        <v>34</v>
      </c>
      <c r="G3614">
        <v>100</v>
      </c>
      <c r="H3614">
        <v>1</v>
      </c>
      <c r="J3614" t="s">
        <v>3901</v>
      </c>
      <c r="K3614" t="s">
        <v>3897</v>
      </c>
      <c r="L3614" t="str">
        <f t="shared" si="56"/>
        <v>INSERT INTO stocks (stock_code, name, marcket_id, category_id, share_unit_number, is_nikkei225) VALUES(9501,'東京電力ホールディングス(株)',1,34,'100',1);</v>
      </c>
    </row>
    <row r="3615" spans="1:12" x14ac:dyDescent="0.2">
      <c r="A3615">
        <v>9502</v>
      </c>
      <c r="B3615" t="s">
        <v>3663</v>
      </c>
      <c r="C3615" t="s">
        <v>5</v>
      </c>
      <c r="D3615">
        <f>VLOOKUP(C3615,市場名!$A$1:$B$14,2,FALSE)</f>
        <v>1</v>
      </c>
      <c r="E3615" t="s">
        <v>3662</v>
      </c>
      <c r="F3615">
        <f>VLOOKUP(E3615,業種分類!$A$1:$B$34,2,FALSE)</f>
        <v>34</v>
      </c>
      <c r="G3615">
        <v>100</v>
      </c>
      <c r="H3615">
        <v>1</v>
      </c>
      <c r="J3615" t="s">
        <v>3901</v>
      </c>
      <c r="K3615" t="s">
        <v>3897</v>
      </c>
      <c r="L3615" t="str">
        <f t="shared" si="56"/>
        <v>INSERT INTO stocks (stock_code, name, marcket_id, category_id, share_unit_number, is_nikkei225) VALUES(9502,'中部電力(株)',1,34,'100',1);</v>
      </c>
    </row>
    <row r="3616" spans="1:12" x14ac:dyDescent="0.2">
      <c r="A3616">
        <v>9503</v>
      </c>
      <c r="B3616" t="s">
        <v>3664</v>
      </c>
      <c r="C3616" t="s">
        <v>5</v>
      </c>
      <c r="D3616">
        <f>VLOOKUP(C3616,市場名!$A$1:$B$14,2,FALSE)</f>
        <v>1</v>
      </c>
      <c r="E3616" t="s">
        <v>3662</v>
      </c>
      <c r="F3616">
        <f>VLOOKUP(E3616,業種分類!$A$1:$B$34,2,FALSE)</f>
        <v>34</v>
      </c>
      <c r="G3616">
        <v>100</v>
      </c>
      <c r="H3616">
        <v>1</v>
      </c>
      <c r="J3616" t="s">
        <v>3901</v>
      </c>
      <c r="K3616" t="s">
        <v>3897</v>
      </c>
      <c r="L3616" t="str">
        <f t="shared" si="56"/>
        <v>INSERT INTO stocks (stock_code, name, marcket_id, category_id, share_unit_number, is_nikkei225) VALUES(9503,'関西電力(株)',1,34,'100',1);</v>
      </c>
    </row>
    <row r="3617" spans="1:12" x14ac:dyDescent="0.2">
      <c r="A3617">
        <v>9504</v>
      </c>
      <c r="B3617" t="s">
        <v>3665</v>
      </c>
      <c r="C3617" t="s">
        <v>5</v>
      </c>
      <c r="D3617">
        <f>VLOOKUP(C3617,市場名!$A$1:$B$14,2,FALSE)</f>
        <v>1</v>
      </c>
      <c r="E3617" t="s">
        <v>3662</v>
      </c>
      <c r="F3617">
        <f>VLOOKUP(E3617,業種分類!$A$1:$B$34,2,FALSE)</f>
        <v>34</v>
      </c>
      <c r="G3617">
        <v>100</v>
      </c>
      <c r="H3617">
        <v>0</v>
      </c>
      <c r="J3617" t="s">
        <v>3901</v>
      </c>
      <c r="K3617" t="s">
        <v>3897</v>
      </c>
      <c r="L3617" t="str">
        <f t="shared" si="56"/>
        <v>INSERT INTO stocks (stock_code, name, marcket_id, category_id, share_unit_number, is_nikkei225) VALUES(9504,'中国電力(株)',1,34,'100',0);</v>
      </c>
    </row>
    <row r="3618" spans="1:12" x14ac:dyDescent="0.2">
      <c r="A3618">
        <v>9505</v>
      </c>
      <c r="B3618" t="s">
        <v>3666</v>
      </c>
      <c r="C3618" t="s">
        <v>5</v>
      </c>
      <c r="D3618">
        <f>VLOOKUP(C3618,市場名!$A$1:$B$14,2,FALSE)</f>
        <v>1</v>
      </c>
      <c r="E3618" t="s">
        <v>3662</v>
      </c>
      <c r="F3618">
        <f>VLOOKUP(E3618,業種分類!$A$1:$B$34,2,FALSE)</f>
        <v>34</v>
      </c>
      <c r="G3618">
        <v>100</v>
      </c>
      <c r="H3618">
        <v>0</v>
      </c>
      <c r="J3618" t="s">
        <v>3901</v>
      </c>
      <c r="K3618" t="s">
        <v>3897</v>
      </c>
      <c r="L3618" t="str">
        <f t="shared" si="56"/>
        <v>INSERT INTO stocks (stock_code, name, marcket_id, category_id, share_unit_number, is_nikkei225) VALUES(9505,'北陸電力(株)',1,34,'100',0);</v>
      </c>
    </row>
    <row r="3619" spans="1:12" x14ac:dyDescent="0.2">
      <c r="A3619">
        <v>9506</v>
      </c>
      <c r="B3619" t="s">
        <v>3667</v>
      </c>
      <c r="C3619" t="s">
        <v>5</v>
      </c>
      <c r="D3619">
        <f>VLOOKUP(C3619,市場名!$A$1:$B$14,2,FALSE)</f>
        <v>1</v>
      </c>
      <c r="E3619" t="s">
        <v>3662</v>
      </c>
      <c r="F3619">
        <f>VLOOKUP(E3619,業種分類!$A$1:$B$34,2,FALSE)</f>
        <v>34</v>
      </c>
      <c r="G3619">
        <v>100</v>
      </c>
      <c r="H3619">
        <v>0</v>
      </c>
      <c r="J3619" t="s">
        <v>3901</v>
      </c>
      <c r="K3619" t="s">
        <v>3897</v>
      </c>
      <c r="L3619" t="str">
        <f t="shared" si="56"/>
        <v>INSERT INTO stocks (stock_code, name, marcket_id, category_id, share_unit_number, is_nikkei225) VALUES(9506,'東北電力(株)',1,34,'100',0);</v>
      </c>
    </row>
    <row r="3620" spans="1:12" x14ac:dyDescent="0.2">
      <c r="A3620">
        <v>9507</v>
      </c>
      <c r="B3620" t="s">
        <v>3668</v>
      </c>
      <c r="C3620" t="s">
        <v>5</v>
      </c>
      <c r="D3620">
        <f>VLOOKUP(C3620,市場名!$A$1:$B$14,2,FALSE)</f>
        <v>1</v>
      </c>
      <c r="E3620" t="s">
        <v>3662</v>
      </c>
      <c r="F3620">
        <f>VLOOKUP(E3620,業種分類!$A$1:$B$34,2,FALSE)</f>
        <v>34</v>
      </c>
      <c r="G3620">
        <v>100</v>
      </c>
      <c r="H3620">
        <v>0</v>
      </c>
      <c r="J3620" t="s">
        <v>3901</v>
      </c>
      <c r="K3620" t="s">
        <v>3897</v>
      </c>
      <c r="L3620" t="str">
        <f t="shared" si="56"/>
        <v>INSERT INTO stocks (stock_code, name, marcket_id, category_id, share_unit_number, is_nikkei225) VALUES(9507,'四国電力(株)',1,34,'100',0);</v>
      </c>
    </row>
    <row r="3621" spans="1:12" x14ac:dyDescent="0.2">
      <c r="A3621">
        <v>9508</v>
      </c>
      <c r="B3621" t="s">
        <v>3669</v>
      </c>
      <c r="C3621" t="s">
        <v>5</v>
      </c>
      <c r="D3621">
        <f>VLOOKUP(C3621,市場名!$A$1:$B$14,2,FALSE)</f>
        <v>1</v>
      </c>
      <c r="E3621" t="s">
        <v>3662</v>
      </c>
      <c r="F3621">
        <f>VLOOKUP(E3621,業種分類!$A$1:$B$34,2,FALSE)</f>
        <v>34</v>
      </c>
      <c r="G3621">
        <v>100</v>
      </c>
      <c r="H3621">
        <v>0</v>
      </c>
      <c r="J3621" t="s">
        <v>3901</v>
      </c>
      <c r="K3621" t="s">
        <v>3897</v>
      </c>
      <c r="L3621" t="str">
        <f t="shared" si="56"/>
        <v>INSERT INTO stocks (stock_code, name, marcket_id, category_id, share_unit_number, is_nikkei225) VALUES(9508,'九州電力(株)',1,34,'100',0);</v>
      </c>
    </row>
    <row r="3622" spans="1:12" x14ac:dyDescent="0.2">
      <c r="A3622">
        <v>9509</v>
      </c>
      <c r="B3622" t="s">
        <v>3670</v>
      </c>
      <c r="C3622" t="s">
        <v>5</v>
      </c>
      <c r="D3622">
        <f>VLOOKUP(C3622,市場名!$A$1:$B$14,2,FALSE)</f>
        <v>1</v>
      </c>
      <c r="E3622" t="s">
        <v>3662</v>
      </c>
      <c r="F3622">
        <f>VLOOKUP(E3622,業種分類!$A$1:$B$34,2,FALSE)</f>
        <v>34</v>
      </c>
      <c r="G3622">
        <v>100</v>
      </c>
      <c r="H3622">
        <v>0</v>
      </c>
      <c r="J3622" t="s">
        <v>3901</v>
      </c>
      <c r="K3622" t="s">
        <v>3897</v>
      </c>
      <c r="L3622" t="str">
        <f t="shared" si="56"/>
        <v>INSERT INTO stocks (stock_code, name, marcket_id, category_id, share_unit_number, is_nikkei225) VALUES(9509,'北海道電力(株)',1,34,'100',0);</v>
      </c>
    </row>
    <row r="3623" spans="1:12" x14ac:dyDescent="0.2">
      <c r="A3623">
        <v>9511</v>
      </c>
      <c r="B3623" t="s">
        <v>3671</v>
      </c>
      <c r="C3623" t="s">
        <v>5</v>
      </c>
      <c r="D3623">
        <f>VLOOKUP(C3623,市場名!$A$1:$B$14,2,FALSE)</f>
        <v>1</v>
      </c>
      <c r="E3623" t="s">
        <v>3662</v>
      </c>
      <c r="F3623">
        <f>VLOOKUP(E3623,業種分類!$A$1:$B$34,2,FALSE)</f>
        <v>34</v>
      </c>
      <c r="G3623">
        <v>100</v>
      </c>
      <c r="H3623">
        <v>0</v>
      </c>
      <c r="J3623" t="s">
        <v>3901</v>
      </c>
      <c r="K3623" t="s">
        <v>3897</v>
      </c>
      <c r="L3623" t="str">
        <f t="shared" si="56"/>
        <v>INSERT INTO stocks (stock_code, name, marcket_id, category_id, share_unit_number, is_nikkei225) VALUES(9511,'沖縄電力(株)',1,34,'100',0);</v>
      </c>
    </row>
    <row r="3624" spans="1:12" x14ac:dyDescent="0.2">
      <c r="A3624">
        <v>9513</v>
      </c>
      <c r="B3624" t="s">
        <v>3672</v>
      </c>
      <c r="C3624" t="s">
        <v>5</v>
      </c>
      <c r="D3624">
        <f>VLOOKUP(C3624,市場名!$A$1:$B$14,2,FALSE)</f>
        <v>1</v>
      </c>
      <c r="E3624" t="s">
        <v>3662</v>
      </c>
      <c r="F3624">
        <f>VLOOKUP(E3624,業種分類!$A$1:$B$34,2,FALSE)</f>
        <v>34</v>
      </c>
      <c r="G3624">
        <v>100</v>
      </c>
      <c r="H3624">
        <v>0</v>
      </c>
      <c r="J3624" t="s">
        <v>3901</v>
      </c>
      <c r="K3624" t="s">
        <v>3897</v>
      </c>
      <c r="L3624" t="str">
        <f t="shared" si="56"/>
        <v>INSERT INTO stocks (stock_code, name, marcket_id, category_id, share_unit_number, is_nikkei225) VALUES(9513,'Ｊ−ＰＯＷＥＲ',1,34,'100',0);</v>
      </c>
    </row>
    <row r="3625" spans="1:12" x14ac:dyDescent="0.2">
      <c r="A3625">
        <v>9514</v>
      </c>
      <c r="B3625" t="s">
        <v>3673</v>
      </c>
      <c r="C3625" t="s">
        <v>5</v>
      </c>
      <c r="D3625">
        <f>VLOOKUP(C3625,市場名!$A$1:$B$14,2,FALSE)</f>
        <v>1</v>
      </c>
      <c r="E3625" t="s">
        <v>3662</v>
      </c>
      <c r="F3625">
        <f>VLOOKUP(E3625,業種分類!$A$1:$B$34,2,FALSE)</f>
        <v>34</v>
      </c>
      <c r="G3625">
        <v>100</v>
      </c>
      <c r="H3625">
        <v>0</v>
      </c>
      <c r="J3625" t="s">
        <v>3901</v>
      </c>
      <c r="K3625" t="s">
        <v>3897</v>
      </c>
      <c r="L3625" t="str">
        <f t="shared" si="56"/>
        <v>INSERT INTO stocks (stock_code, name, marcket_id, category_id, share_unit_number, is_nikkei225) VALUES(9514,'(株)エフオン',1,34,'100',0);</v>
      </c>
    </row>
    <row r="3626" spans="1:12" x14ac:dyDescent="0.2">
      <c r="A3626">
        <v>9517</v>
      </c>
      <c r="B3626" t="s">
        <v>3674</v>
      </c>
      <c r="C3626" t="s">
        <v>5</v>
      </c>
      <c r="D3626">
        <f>VLOOKUP(C3626,市場名!$A$1:$B$14,2,FALSE)</f>
        <v>1</v>
      </c>
      <c r="E3626" t="s">
        <v>3662</v>
      </c>
      <c r="F3626">
        <f>VLOOKUP(E3626,業種分類!$A$1:$B$34,2,FALSE)</f>
        <v>34</v>
      </c>
      <c r="G3626">
        <v>100</v>
      </c>
      <c r="H3626">
        <v>0</v>
      </c>
      <c r="J3626" t="s">
        <v>3901</v>
      </c>
      <c r="K3626" t="s">
        <v>3897</v>
      </c>
      <c r="L3626" t="str">
        <f t="shared" si="56"/>
        <v>INSERT INTO stocks (stock_code, name, marcket_id, category_id, share_unit_number, is_nikkei225) VALUES(9517,'イーレックス(株)',1,34,'100',0);</v>
      </c>
    </row>
    <row r="3627" spans="1:12" x14ac:dyDescent="0.2">
      <c r="A3627">
        <v>9519</v>
      </c>
      <c r="B3627" t="s">
        <v>3675</v>
      </c>
      <c r="C3627" t="s">
        <v>5</v>
      </c>
      <c r="D3627">
        <f>VLOOKUP(C3627,市場名!$A$1:$B$14,2,FALSE)</f>
        <v>1</v>
      </c>
      <c r="E3627" t="s">
        <v>3662</v>
      </c>
      <c r="F3627">
        <f>VLOOKUP(E3627,業種分類!$A$1:$B$34,2,FALSE)</f>
        <v>34</v>
      </c>
      <c r="G3627">
        <v>100</v>
      </c>
      <c r="H3627">
        <v>0</v>
      </c>
      <c r="J3627" t="s">
        <v>3901</v>
      </c>
      <c r="K3627" t="s">
        <v>3897</v>
      </c>
      <c r="L3627" t="str">
        <f t="shared" si="56"/>
        <v>INSERT INTO stocks (stock_code, name, marcket_id, category_id, share_unit_number, is_nikkei225) VALUES(9519,'(株)レノバ',1,34,'100',0);</v>
      </c>
    </row>
    <row r="3628" spans="1:12" x14ac:dyDescent="0.2">
      <c r="A3628">
        <v>9531</v>
      </c>
      <c r="B3628" t="s">
        <v>3676</v>
      </c>
      <c r="C3628" t="s">
        <v>5</v>
      </c>
      <c r="D3628">
        <f>VLOOKUP(C3628,市場名!$A$1:$B$14,2,FALSE)</f>
        <v>1</v>
      </c>
      <c r="E3628" t="s">
        <v>3662</v>
      </c>
      <c r="F3628">
        <f>VLOOKUP(E3628,業種分類!$A$1:$B$34,2,FALSE)</f>
        <v>34</v>
      </c>
      <c r="G3628">
        <v>100</v>
      </c>
      <c r="H3628">
        <v>1</v>
      </c>
      <c r="J3628" t="s">
        <v>3901</v>
      </c>
      <c r="K3628" t="s">
        <v>3897</v>
      </c>
      <c r="L3628" t="str">
        <f t="shared" si="56"/>
        <v>INSERT INTO stocks (stock_code, name, marcket_id, category_id, share_unit_number, is_nikkei225) VALUES(9531,'東京ガス(株)',1,34,'100',1);</v>
      </c>
    </row>
    <row r="3629" spans="1:12" x14ac:dyDescent="0.2">
      <c r="A3629">
        <v>9532</v>
      </c>
      <c r="B3629" t="s">
        <v>3677</v>
      </c>
      <c r="C3629" t="s">
        <v>5</v>
      </c>
      <c r="D3629">
        <f>VLOOKUP(C3629,市場名!$A$1:$B$14,2,FALSE)</f>
        <v>1</v>
      </c>
      <c r="E3629" t="s">
        <v>3662</v>
      </c>
      <c r="F3629">
        <f>VLOOKUP(E3629,業種分類!$A$1:$B$34,2,FALSE)</f>
        <v>34</v>
      </c>
      <c r="G3629">
        <v>100</v>
      </c>
      <c r="H3629">
        <v>1</v>
      </c>
      <c r="J3629" t="s">
        <v>3901</v>
      </c>
      <c r="K3629" t="s">
        <v>3897</v>
      </c>
      <c r="L3629" t="str">
        <f t="shared" si="56"/>
        <v>INSERT INTO stocks (stock_code, name, marcket_id, category_id, share_unit_number, is_nikkei225) VALUES(9532,'大阪ガス(株)',1,34,'100',1);</v>
      </c>
    </row>
    <row r="3630" spans="1:12" x14ac:dyDescent="0.2">
      <c r="A3630">
        <v>9533</v>
      </c>
      <c r="B3630" t="s">
        <v>3678</v>
      </c>
      <c r="C3630" t="s">
        <v>5</v>
      </c>
      <c r="D3630">
        <f>VLOOKUP(C3630,市場名!$A$1:$B$14,2,FALSE)</f>
        <v>1</v>
      </c>
      <c r="E3630" t="s">
        <v>3662</v>
      </c>
      <c r="F3630">
        <f>VLOOKUP(E3630,業種分類!$A$1:$B$34,2,FALSE)</f>
        <v>34</v>
      </c>
      <c r="G3630">
        <v>100</v>
      </c>
      <c r="H3630">
        <v>0</v>
      </c>
      <c r="J3630" t="s">
        <v>3901</v>
      </c>
      <c r="K3630" t="s">
        <v>3897</v>
      </c>
      <c r="L3630" t="str">
        <f t="shared" si="56"/>
        <v>INSERT INTO stocks (stock_code, name, marcket_id, category_id, share_unit_number, is_nikkei225) VALUES(9533,'東邦ガス(株)',1,34,'100',0);</v>
      </c>
    </row>
    <row r="3631" spans="1:12" x14ac:dyDescent="0.2">
      <c r="A3631">
        <v>9534</v>
      </c>
      <c r="B3631" t="s">
        <v>3679</v>
      </c>
      <c r="C3631" t="s">
        <v>5</v>
      </c>
      <c r="D3631">
        <f>VLOOKUP(C3631,市場名!$A$1:$B$14,2,FALSE)</f>
        <v>1</v>
      </c>
      <c r="E3631" t="s">
        <v>3662</v>
      </c>
      <c r="F3631">
        <f>VLOOKUP(E3631,業種分類!$A$1:$B$34,2,FALSE)</f>
        <v>34</v>
      </c>
      <c r="G3631">
        <v>100</v>
      </c>
      <c r="H3631">
        <v>0</v>
      </c>
      <c r="J3631" t="s">
        <v>3901</v>
      </c>
      <c r="K3631" t="s">
        <v>3897</v>
      </c>
      <c r="L3631" t="str">
        <f t="shared" si="56"/>
        <v>INSERT INTO stocks (stock_code, name, marcket_id, category_id, share_unit_number, is_nikkei225) VALUES(9534,'北海道ガス(株)',1,34,'100',0);</v>
      </c>
    </row>
    <row r="3632" spans="1:12" x14ac:dyDescent="0.2">
      <c r="A3632">
        <v>9535</v>
      </c>
      <c r="B3632" t="s">
        <v>3680</v>
      </c>
      <c r="C3632" t="s">
        <v>5</v>
      </c>
      <c r="D3632">
        <f>VLOOKUP(C3632,市場名!$A$1:$B$14,2,FALSE)</f>
        <v>1</v>
      </c>
      <c r="E3632" t="s">
        <v>3662</v>
      </c>
      <c r="F3632">
        <f>VLOOKUP(E3632,業種分類!$A$1:$B$34,2,FALSE)</f>
        <v>34</v>
      </c>
      <c r="G3632">
        <v>100</v>
      </c>
      <c r="H3632">
        <v>0</v>
      </c>
      <c r="J3632" t="s">
        <v>3901</v>
      </c>
      <c r="K3632" t="s">
        <v>3897</v>
      </c>
      <c r="L3632" t="str">
        <f t="shared" si="56"/>
        <v>INSERT INTO stocks (stock_code, name, marcket_id, category_id, share_unit_number, is_nikkei225) VALUES(9535,'広島ガス(株)',1,34,'100',0);</v>
      </c>
    </row>
    <row r="3633" spans="1:12" x14ac:dyDescent="0.2">
      <c r="A3633">
        <v>9536</v>
      </c>
      <c r="B3633" t="s">
        <v>3681</v>
      </c>
      <c r="C3633" t="s">
        <v>5</v>
      </c>
      <c r="D3633">
        <f>VLOOKUP(C3633,市場名!$A$1:$B$14,2,FALSE)</f>
        <v>1</v>
      </c>
      <c r="E3633" t="s">
        <v>3662</v>
      </c>
      <c r="F3633">
        <f>VLOOKUP(E3633,業種分類!$A$1:$B$34,2,FALSE)</f>
        <v>34</v>
      </c>
      <c r="G3633">
        <v>100</v>
      </c>
      <c r="H3633">
        <v>0</v>
      </c>
      <c r="J3633" t="s">
        <v>3901</v>
      </c>
      <c r="K3633" t="s">
        <v>3897</v>
      </c>
      <c r="L3633" t="str">
        <f t="shared" si="56"/>
        <v>INSERT INTO stocks (stock_code, name, marcket_id, category_id, share_unit_number, is_nikkei225) VALUES(9536,'西部ガス(株)',1,34,'100',0);</v>
      </c>
    </row>
    <row r="3634" spans="1:12" x14ac:dyDescent="0.2">
      <c r="A3634">
        <v>9537</v>
      </c>
      <c r="B3634" t="s">
        <v>3682</v>
      </c>
      <c r="C3634" t="s">
        <v>37</v>
      </c>
      <c r="D3634">
        <f>VLOOKUP(C3634,市場名!$A$1:$B$14,2,FALSE)</f>
        <v>2</v>
      </c>
      <c r="E3634" t="s">
        <v>3662</v>
      </c>
      <c r="F3634">
        <f>VLOOKUP(E3634,業種分類!$A$1:$B$34,2,FALSE)</f>
        <v>34</v>
      </c>
      <c r="G3634">
        <v>100</v>
      </c>
      <c r="H3634">
        <v>0</v>
      </c>
      <c r="J3634" t="s">
        <v>3901</v>
      </c>
      <c r="K3634" t="s">
        <v>3897</v>
      </c>
      <c r="L3634" t="str">
        <f t="shared" si="56"/>
        <v>INSERT INTO stocks (stock_code, name, marcket_id, category_id, share_unit_number, is_nikkei225) VALUES(9537,'北陸ガス(株)',2,34,'100',0);</v>
      </c>
    </row>
    <row r="3635" spans="1:12" x14ac:dyDescent="0.2">
      <c r="A3635">
        <v>9539</v>
      </c>
      <c r="B3635" t="s">
        <v>3683</v>
      </c>
      <c r="C3635" t="s">
        <v>37</v>
      </c>
      <c r="D3635">
        <f>VLOOKUP(C3635,市場名!$A$1:$B$14,2,FALSE)</f>
        <v>2</v>
      </c>
      <c r="E3635" t="s">
        <v>3662</v>
      </c>
      <c r="F3635">
        <f>VLOOKUP(E3635,業種分類!$A$1:$B$34,2,FALSE)</f>
        <v>34</v>
      </c>
      <c r="G3635">
        <v>100</v>
      </c>
      <c r="H3635">
        <v>0</v>
      </c>
      <c r="J3635" t="s">
        <v>3901</v>
      </c>
      <c r="K3635" t="s">
        <v>3897</v>
      </c>
      <c r="L3635" t="str">
        <f t="shared" si="56"/>
        <v>INSERT INTO stocks (stock_code, name, marcket_id, category_id, share_unit_number, is_nikkei225) VALUES(9539,'京葉瓦斯(株)',2,34,'100',0);</v>
      </c>
    </row>
    <row r="3636" spans="1:12" x14ac:dyDescent="0.2">
      <c r="A3636">
        <v>9543</v>
      </c>
      <c r="B3636" t="s">
        <v>3684</v>
      </c>
      <c r="C3636" t="s">
        <v>5</v>
      </c>
      <c r="D3636">
        <f>VLOOKUP(C3636,市場名!$A$1:$B$14,2,FALSE)</f>
        <v>1</v>
      </c>
      <c r="E3636" t="s">
        <v>3662</v>
      </c>
      <c r="F3636">
        <f>VLOOKUP(E3636,業種分類!$A$1:$B$34,2,FALSE)</f>
        <v>34</v>
      </c>
      <c r="G3636">
        <v>100</v>
      </c>
      <c r="H3636">
        <v>0</v>
      </c>
      <c r="J3636" t="s">
        <v>3901</v>
      </c>
      <c r="K3636" t="s">
        <v>3897</v>
      </c>
      <c r="L3636" t="str">
        <f t="shared" si="56"/>
        <v>INSERT INTO stocks (stock_code, name, marcket_id, category_id, share_unit_number, is_nikkei225) VALUES(9543,'静岡ガス(株)',1,34,'100',0);</v>
      </c>
    </row>
    <row r="3637" spans="1:12" x14ac:dyDescent="0.2">
      <c r="A3637">
        <v>9551</v>
      </c>
      <c r="B3637" t="s">
        <v>3685</v>
      </c>
      <c r="C3637" t="s">
        <v>5</v>
      </c>
      <c r="D3637">
        <f>VLOOKUP(C3637,市場名!$A$1:$B$14,2,FALSE)</f>
        <v>1</v>
      </c>
      <c r="E3637" t="s">
        <v>3662</v>
      </c>
      <c r="F3637">
        <f>VLOOKUP(E3637,業種分類!$A$1:$B$34,2,FALSE)</f>
        <v>34</v>
      </c>
      <c r="G3637">
        <v>100</v>
      </c>
      <c r="H3637">
        <v>0</v>
      </c>
      <c r="J3637" t="s">
        <v>3901</v>
      </c>
      <c r="K3637" t="s">
        <v>3897</v>
      </c>
      <c r="L3637" t="str">
        <f t="shared" si="56"/>
        <v>INSERT INTO stocks (stock_code, name, marcket_id, category_id, share_unit_number, is_nikkei225) VALUES(9551,'メタウォーター(株)',1,34,'100',0);</v>
      </c>
    </row>
    <row r="3638" spans="1:12" x14ac:dyDescent="0.2">
      <c r="A3638">
        <v>9600</v>
      </c>
      <c r="B3638" t="s">
        <v>3686</v>
      </c>
      <c r="C3638" t="s">
        <v>5</v>
      </c>
      <c r="D3638">
        <f>VLOOKUP(C3638,市場名!$A$1:$B$14,2,FALSE)</f>
        <v>1</v>
      </c>
      <c r="E3638" t="s">
        <v>201</v>
      </c>
      <c r="F3638">
        <f>VLOOKUP(E3638,業種分類!$A$1:$B$34,2,FALSE)</f>
        <v>9</v>
      </c>
      <c r="G3638">
        <v>100</v>
      </c>
      <c r="H3638">
        <v>0</v>
      </c>
      <c r="J3638" t="s">
        <v>3901</v>
      </c>
      <c r="K3638" t="s">
        <v>3897</v>
      </c>
      <c r="L3638" t="str">
        <f t="shared" si="56"/>
        <v>INSERT INTO stocks (stock_code, name, marcket_id, category_id, share_unit_number, is_nikkei225) VALUES(9600,'(株)アイネット',1,9,'100',0);</v>
      </c>
    </row>
    <row r="3639" spans="1:12" x14ac:dyDescent="0.2">
      <c r="A3639">
        <v>9601</v>
      </c>
      <c r="B3639" t="s">
        <v>3687</v>
      </c>
      <c r="C3639" t="s">
        <v>5</v>
      </c>
      <c r="D3639">
        <f>VLOOKUP(C3639,市場名!$A$1:$B$14,2,FALSE)</f>
        <v>1</v>
      </c>
      <c r="E3639" t="s">
        <v>201</v>
      </c>
      <c r="F3639">
        <f>VLOOKUP(E3639,業種分類!$A$1:$B$34,2,FALSE)</f>
        <v>9</v>
      </c>
      <c r="G3639">
        <v>100</v>
      </c>
      <c r="H3639">
        <v>0</v>
      </c>
      <c r="J3639" t="s">
        <v>3901</v>
      </c>
      <c r="K3639" t="s">
        <v>3897</v>
      </c>
      <c r="L3639" t="str">
        <f t="shared" si="56"/>
        <v>INSERT INTO stocks (stock_code, name, marcket_id, category_id, share_unit_number, is_nikkei225) VALUES(9601,'松竹(株)',1,9,'100',0);</v>
      </c>
    </row>
    <row r="3640" spans="1:12" x14ac:dyDescent="0.2">
      <c r="A3640">
        <v>9602</v>
      </c>
      <c r="B3640" t="s">
        <v>3688</v>
      </c>
      <c r="C3640" t="s">
        <v>5</v>
      </c>
      <c r="D3640">
        <f>VLOOKUP(C3640,市場名!$A$1:$B$14,2,FALSE)</f>
        <v>1</v>
      </c>
      <c r="E3640" t="s">
        <v>201</v>
      </c>
      <c r="F3640">
        <f>VLOOKUP(E3640,業種分類!$A$1:$B$34,2,FALSE)</f>
        <v>9</v>
      </c>
      <c r="G3640">
        <v>100</v>
      </c>
      <c r="H3640">
        <v>1</v>
      </c>
      <c r="J3640" t="s">
        <v>3901</v>
      </c>
      <c r="K3640" t="s">
        <v>3897</v>
      </c>
      <c r="L3640" t="str">
        <f t="shared" si="56"/>
        <v>INSERT INTO stocks (stock_code, name, marcket_id, category_id, share_unit_number, is_nikkei225) VALUES(9602,'東宝(株)',1,9,'100',1);</v>
      </c>
    </row>
    <row r="3641" spans="1:12" x14ac:dyDescent="0.2">
      <c r="A3641">
        <v>9603</v>
      </c>
      <c r="B3641" t="s">
        <v>3689</v>
      </c>
      <c r="C3641" t="s">
        <v>5</v>
      </c>
      <c r="D3641">
        <f>VLOOKUP(C3641,市場名!$A$1:$B$14,2,FALSE)</f>
        <v>1</v>
      </c>
      <c r="E3641" t="s">
        <v>186</v>
      </c>
      <c r="F3641">
        <f>VLOOKUP(E3641,業種分類!$A$1:$B$34,2,FALSE)</f>
        <v>7</v>
      </c>
      <c r="G3641">
        <v>100</v>
      </c>
      <c r="H3641">
        <v>0</v>
      </c>
      <c r="J3641" t="s">
        <v>3901</v>
      </c>
      <c r="K3641" t="s">
        <v>3897</v>
      </c>
      <c r="L3641" t="str">
        <f t="shared" si="56"/>
        <v>INSERT INTO stocks (stock_code, name, marcket_id, category_id, share_unit_number, is_nikkei225) VALUES(9603,'(株)エイチ・アイ・エス',1,7,'100',0);</v>
      </c>
    </row>
    <row r="3642" spans="1:12" x14ac:dyDescent="0.2">
      <c r="A3642">
        <v>9605</v>
      </c>
      <c r="B3642" t="s">
        <v>3690</v>
      </c>
      <c r="C3642" t="s">
        <v>5</v>
      </c>
      <c r="D3642">
        <f>VLOOKUP(C3642,市場名!$A$1:$B$14,2,FALSE)</f>
        <v>1</v>
      </c>
      <c r="E3642" t="s">
        <v>201</v>
      </c>
      <c r="F3642">
        <f>VLOOKUP(E3642,業種分類!$A$1:$B$34,2,FALSE)</f>
        <v>9</v>
      </c>
      <c r="G3642">
        <v>100</v>
      </c>
      <c r="H3642">
        <v>0</v>
      </c>
      <c r="J3642" t="s">
        <v>3901</v>
      </c>
      <c r="K3642" t="s">
        <v>3897</v>
      </c>
      <c r="L3642" t="str">
        <f t="shared" si="56"/>
        <v>INSERT INTO stocks (stock_code, name, marcket_id, category_id, share_unit_number, is_nikkei225) VALUES(9605,'東映(株)',1,9,'100',0);</v>
      </c>
    </row>
    <row r="3643" spans="1:12" x14ac:dyDescent="0.2">
      <c r="A3643">
        <v>9610</v>
      </c>
      <c r="B3643" t="s">
        <v>3691</v>
      </c>
      <c r="C3643" t="s">
        <v>15</v>
      </c>
      <c r="D3643">
        <f>VLOOKUP(C3643,市場名!$A$1:$B$14,2,FALSE)</f>
        <v>5</v>
      </c>
      <c r="E3643" t="s">
        <v>186</v>
      </c>
      <c r="F3643">
        <f>VLOOKUP(E3643,業種分類!$A$1:$B$34,2,FALSE)</f>
        <v>7</v>
      </c>
      <c r="G3643">
        <v>100</v>
      </c>
      <c r="H3643">
        <v>0</v>
      </c>
      <c r="J3643" t="s">
        <v>3901</v>
      </c>
      <c r="K3643" t="s">
        <v>3897</v>
      </c>
      <c r="L3643" t="str">
        <f t="shared" si="56"/>
        <v>INSERT INTO stocks (stock_code, name, marcket_id, category_id, share_unit_number, is_nikkei225) VALUES(9610,'ウィルソン・ラーニング　ワールドワイド(株)',5,7,'100',0);</v>
      </c>
    </row>
    <row r="3644" spans="1:12" x14ac:dyDescent="0.2">
      <c r="A3644">
        <v>9612</v>
      </c>
      <c r="B3644" t="s">
        <v>3692</v>
      </c>
      <c r="C3644" t="s">
        <v>5</v>
      </c>
      <c r="D3644">
        <f>VLOOKUP(C3644,市場名!$A$1:$B$14,2,FALSE)</f>
        <v>1</v>
      </c>
      <c r="E3644" t="s">
        <v>186</v>
      </c>
      <c r="F3644">
        <f>VLOOKUP(E3644,業種分類!$A$1:$B$34,2,FALSE)</f>
        <v>7</v>
      </c>
      <c r="G3644">
        <v>100</v>
      </c>
      <c r="H3644">
        <v>0</v>
      </c>
      <c r="J3644" t="s">
        <v>3901</v>
      </c>
      <c r="K3644" t="s">
        <v>3897</v>
      </c>
      <c r="L3644" t="str">
        <f t="shared" si="56"/>
        <v>INSERT INTO stocks (stock_code, name, marcket_id, category_id, share_unit_number, is_nikkei225) VALUES(9612,'(株)ラックランド',1,7,'100',0);</v>
      </c>
    </row>
    <row r="3645" spans="1:12" x14ac:dyDescent="0.2">
      <c r="A3645">
        <v>9613</v>
      </c>
      <c r="B3645" t="s">
        <v>3693</v>
      </c>
      <c r="C3645" t="s">
        <v>5</v>
      </c>
      <c r="D3645">
        <f>VLOOKUP(C3645,市場名!$A$1:$B$14,2,FALSE)</f>
        <v>1</v>
      </c>
      <c r="E3645" t="s">
        <v>201</v>
      </c>
      <c r="F3645">
        <f>VLOOKUP(E3645,業種分類!$A$1:$B$34,2,FALSE)</f>
        <v>9</v>
      </c>
      <c r="G3645">
        <v>100</v>
      </c>
      <c r="H3645">
        <v>1</v>
      </c>
      <c r="J3645" t="s">
        <v>3901</v>
      </c>
      <c r="K3645" t="s">
        <v>3897</v>
      </c>
      <c r="L3645" t="str">
        <f t="shared" si="56"/>
        <v>INSERT INTO stocks (stock_code, name, marcket_id, category_id, share_unit_number, is_nikkei225) VALUES(9613,'(株)ＮＴＴデータ',1,9,'100',1);</v>
      </c>
    </row>
    <row r="3646" spans="1:12" x14ac:dyDescent="0.2">
      <c r="A3646">
        <v>9616</v>
      </c>
      <c r="B3646" t="s">
        <v>3694</v>
      </c>
      <c r="C3646" t="s">
        <v>5</v>
      </c>
      <c r="D3646">
        <f>VLOOKUP(C3646,市場名!$A$1:$B$14,2,FALSE)</f>
        <v>1</v>
      </c>
      <c r="E3646" t="s">
        <v>186</v>
      </c>
      <c r="F3646">
        <f>VLOOKUP(E3646,業種分類!$A$1:$B$34,2,FALSE)</f>
        <v>7</v>
      </c>
      <c r="G3646">
        <v>100</v>
      </c>
      <c r="H3646">
        <v>0</v>
      </c>
      <c r="J3646" t="s">
        <v>3901</v>
      </c>
      <c r="K3646" t="s">
        <v>3897</v>
      </c>
      <c r="L3646" t="str">
        <f t="shared" si="56"/>
        <v>INSERT INTO stocks (stock_code, name, marcket_id, category_id, share_unit_number, is_nikkei225) VALUES(9616,'(株)共立メンテナンス',1,7,'100',0);</v>
      </c>
    </row>
    <row r="3647" spans="1:12" x14ac:dyDescent="0.2">
      <c r="A3647">
        <v>9619</v>
      </c>
      <c r="B3647" t="s">
        <v>3695</v>
      </c>
      <c r="C3647" t="s">
        <v>5</v>
      </c>
      <c r="D3647">
        <f>VLOOKUP(C3647,市場名!$A$1:$B$14,2,FALSE)</f>
        <v>1</v>
      </c>
      <c r="E3647" t="s">
        <v>186</v>
      </c>
      <c r="F3647">
        <f>VLOOKUP(E3647,業種分類!$A$1:$B$34,2,FALSE)</f>
        <v>7</v>
      </c>
      <c r="G3647">
        <v>100</v>
      </c>
      <c r="H3647">
        <v>0</v>
      </c>
      <c r="J3647" t="s">
        <v>3901</v>
      </c>
      <c r="K3647" t="s">
        <v>3897</v>
      </c>
      <c r="L3647" t="str">
        <f t="shared" si="56"/>
        <v>INSERT INTO stocks (stock_code, name, marcket_id, category_id, share_unit_number, is_nikkei225) VALUES(9619,'(株)イチネンホールディングス',1,7,'100',0);</v>
      </c>
    </row>
    <row r="3648" spans="1:12" x14ac:dyDescent="0.2">
      <c r="A3648">
        <v>9621</v>
      </c>
      <c r="B3648" t="s">
        <v>3696</v>
      </c>
      <c r="C3648" t="s">
        <v>5</v>
      </c>
      <c r="D3648">
        <f>VLOOKUP(C3648,市場名!$A$1:$B$14,2,FALSE)</f>
        <v>1</v>
      </c>
      <c r="E3648" t="s">
        <v>186</v>
      </c>
      <c r="F3648">
        <f>VLOOKUP(E3648,業種分類!$A$1:$B$34,2,FALSE)</f>
        <v>7</v>
      </c>
      <c r="G3648">
        <v>100</v>
      </c>
      <c r="H3648">
        <v>0</v>
      </c>
      <c r="J3648" t="s">
        <v>3901</v>
      </c>
      <c r="K3648" t="s">
        <v>3897</v>
      </c>
      <c r="L3648" t="str">
        <f t="shared" si="56"/>
        <v>INSERT INTO stocks (stock_code, name, marcket_id, category_id, share_unit_number, is_nikkei225) VALUES(9621,'(株)建設技術研究所',1,7,'100',0);</v>
      </c>
    </row>
    <row r="3649" spans="1:12" x14ac:dyDescent="0.2">
      <c r="A3649">
        <v>9622</v>
      </c>
      <c r="B3649" t="s">
        <v>3697</v>
      </c>
      <c r="C3649" t="s">
        <v>5</v>
      </c>
      <c r="D3649">
        <f>VLOOKUP(C3649,市場名!$A$1:$B$14,2,FALSE)</f>
        <v>1</v>
      </c>
      <c r="E3649" t="s">
        <v>186</v>
      </c>
      <c r="F3649">
        <f>VLOOKUP(E3649,業種分類!$A$1:$B$34,2,FALSE)</f>
        <v>7</v>
      </c>
      <c r="G3649">
        <v>100</v>
      </c>
      <c r="H3649">
        <v>0</v>
      </c>
      <c r="J3649" t="s">
        <v>3901</v>
      </c>
      <c r="K3649" t="s">
        <v>3897</v>
      </c>
      <c r="L3649" t="str">
        <f t="shared" si="56"/>
        <v>INSERT INTO stocks (stock_code, name, marcket_id, category_id, share_unit_number, is_nikkei225) VALUES(9622,'(株)スペース',1,7,'100',0);</v>
      </c>
    </row>
    <row r="3650" spans="1:12" x14ac:dyDescent="0.2">
      <c r="A3650">
        <v>9624</v>
      </c>
      <c r="B3650" t="s">
        <v>3698</v>
      </c>
      <c r="C3650" t="s">
        <v>5</v>
      </c>
      <c r="D3650">
        <f>VLOOKUP(C3650,市場名!$A$1:$B$14,2,FALSE)</f>
        <v>1</v>
      </c>
      <c r="E3650" t="s">
        <v>186</v>
      </c>
      <c r="F3650">
        <f>VLOOKUP(E3650,業種分類!$A$1:$B$34,2,FALSE)</f>
        <v>7</v>
      </c>
      <c r="G3650">
        <v>100</v>
      </c>
      <c r="H3650">
        <v>0</v>
      </c>
      <c r="J3650" t="s">
        <v>3901</v>
      </c>
      <c r="K3650" t="s">
        <v>3897</v>
      </c>
      <c r="L3650" t="str">
        <f t="shared" si="56"/>
        <v>INSERT INTO stocks (stock_code, name, marcket_id, category_id, share_unit_number, is_nikkei225) VALUES(9624,'(株)長大',1,7,'100',0);</v>
      </c>
    </row>
    <row r="3651" spans="1:12" x14ac:dyDescent="0.2">
      <c r="A3651">
        <v>9625</v>
      </c>
      <c r="B3651" t="s">
        <v>3699</v>
      </c>
      <c r="C3651" t="s">
        <v>15</v>
      </c>
      <c r="D3651">
        <f>VLOOKUP(C3651,市場名!$A$1:$B$14,2,FALSE)</f>
        <v>5</v>
      </c>
      <c r="E3651" t="s">
        <v>186</v>
      </c>
      <c r="F3651">
        <f>VLOOKUP(E3651,業種分類!$A$1:$B$34,2,FALSE)</f>
        <v>7</v>
      </c>
      <c r="G3651">
        <v>100</v>
      </c>
      <c r="H3651">
        <v>0</v>
      </c>
      <c r="J3651" t="s">
        <v>3901</v>
      </c>
      <c r="K3651" t="s">
        <v>3897</v>
      </c>
      <c r="L3651" t="str">
        <f t="shared" ref="L3651:L3714" si="57">J3651&amp;A3651&amp;","&amp;"'"&amp;B3651&amp;"',"&amp;D3651&amp;","&amp;F3651&amp;",'"&amp;G3651&amp;"',"&amp;H3651&amp;K3651</f>
        <v>INSERT INTO stocks (stock_code, name, marcket_id, category_id, share_unit_number, is_nikkei225) VALUES(9625,'(株)セレスポ',5,7,'100',0);</v>
      </c>
    </row>
    <row r="3652" spans="1:12" x14ac:dyDescent="0.2">
      <c r="A3652">
        <v>9627</v>
      </c>
      <c r="B3652" t="s">
        <v>3700</v>
      </c>
      <c r="C3652" t="s">
        <v>5</v>
      </c>
      <c r="D3652">
        <f>VLOOKUP(C3652,市場名!$A$1:$B$14,2,FALSE)</f>
        <v>1</v>
      </c>
      <c r="E3652" t="s">
        <v>442</v>
      </c>
      <c r="F3652">
        <f>VLOOKUP(E3652,業種分類!$A$1:$B$34,2,FALSE)</f>
        <v>15</v>
      </c>
      <c r="G3652">
        <v>100</v>
      </c>
      <c r="H3652">
        <v>0</v>
      </c>
      <c r="J3652" t="s">
        <v>3901</v>
      </c>
      <c r="K3652" t="s">
        <v>3897</v>
      </c>
      <c r="L3652" t="str">
        <f t="shared" si="57"/>
        <v>INSERT INTO stocks (stock_code, name, marcket_id, category_id, share_unit_number, is_nikkei225) VALUES(9627,'(株)アインホールディングス',1,15,'100',0);</v>
      </c>
    </row>
    <row r="3653" spans="1:12" x14ac:dyDescent="0.2">
      <c r="A3653">
        <v>9628</v>
      </c>
      <c r="B3653" t="s">
        <v>3701</v>
      </c>
      <c r="C3653" t="s">
        <v>5</v>
      </c>
      <c r="D3653">
        <f>VLOOKUP(C3653,市場名!$A$1:$B$14,2,FALSE)</f>
        <v>1</v>
      </c>
      <c r="E3653" t="s">
        <v>186</v>
      </c>
      <c r="F3653">
        <f>VLOOKUP(E3653,業種分類!$A$1:$B$34,2,FALSE)</f>
        <v>7</v>
      </c>
      <c r="G3653">
        <v>100</v>
      </c>
      <c r="H3653">
        <v>0</v>
      </c>
      <c r="J3653" t="s">
        <v>3901</v>
      </c>
      <c r="K3653" t="s">
        <v>3897</v>
      </c>
      <c r="L3653" t="str">
        <f t="shared" si="57"/>
        <v>INSERT INTO stocks (stock_code, name, marcket_id, category_id, share_unit_number, is_nikkei225) VALUES(9628,'燦ホールディングス(株)',1,7,'100',0);</v>
      </c>
    </row>
    <row r="3654" spans="1:12" x14ac:dyDescent="0.2">
      <c r="A3654">
        <v>9629</v>
      </c>
      <c r="B3654" t="s">
        <v>3702</v>
      </c>
      <c r="C3654" t="s">
        <v>5</v>
      </c>
      <c r="D3654">
        <f>VLOOKUP(C3654,市場名!$A$1:$B$14,2,FALSE)</f>
        <v>1</v>
      </c>
      <c r="E3654" t="s">
        <v>201</v>
      </c>
      <c r="F3654">
        <f>VLOOKUP(E3654,業種分類!$A$1:$B$34,2,FALSE)</f>
        <v>9</v>
      </c>
      <c r="G3654">
        <v>100</v>
      </c>
      <c r="H3654">
        <v>0</v>
      </c>
      <c r="J3654" t="s">
        <v>3901</v>
      </c>
      <c r="K3654" t="s">
        <v>3897</v>
      </c>
      <c r="L3654" t="str">
        <f t="shared" si="57"/>
        <v>INSERT INTO stocks (stock_code, name, marcket_id, category_id, share_unit_number, is_nikkei225) VALUES(9629,'ピー・シー・エー(株)',1,9,'100',0);</v>
      </c>
    </row>
    <row r="3655" spans="1:12" x14ac:dyDescent="0.2">
      <c r="A3655">
        <v>9631</v>
      </c>
      <c r="B3655" t="s">
        <v>3703</v>
      </c>
      <c r="C3655" t="s">
        <v>37</v>
      </c>
      <c r="D3655">
        <f>VLOOKUP(C3655,市場名!$A$1:$B$14,2,FALSE)</f>
        <v>2</v>
      </c>
      <c r="E3655" t="s">
        <v>186</v>
      </c>
      <c r="F3655">
        <f>VLOOKUP(E3655,業種分類!$A$1:$B$34,2,FALSE)</f>
        <v>7</v>
      </c>
      <c r="G3655">
        <v>100</v>
      </c>
      <c r="H3655">
        <v>0</v>
      </c>
      <c r="J3655" t="s">
        <v>3901</v>
      </c>
      <c r="K3655" t="s">
        <v>3897</v>
      </c>
      <c r="L3655" t="str">
        <f t="shared" si="57"/>
        <v>INSERT INTO stocks (stock_code, name, marcket_id, category_id, share_unit_number, is_nikkei225) VALUES(9631,'(株)東急レクリエーション',2,7,'100',0);</v>
      </c>
    </row>
    <row r="3656" spans="1:12" x14ac:dyDescent="0.2">
      <c r="A3656">
        <v>9632</v>
      </c>
      <c r="B3656" t="s">
        <v>3704</v>
      </c>
      <c r="C3656" t="s">
        <v>5</v>
      </c>
      <c r="D3656">
        <f>VLOOKUP(C3656,市場名!$A$1:$B$14,2,FALSE)</f>
        <v>1</v>
      </c>
      <c r="E3656" t="s">
        <v>186</v>
      </c>
      <c r="F3656">
        <f>VLOOKUP(E3656,業種分類!$A$1:$B$34,2,FALSE)</f>
        <v>7</v>
      </c>
      <c r="G3656">
        <v>100</v>
      </c>
      <c r="H3656">
        <v>0</v>
      </c>
      <c r="J3656" t="s">
        <v>3901</v>
      </c>
      <c r="K3656" t="s">
        <v>3897</v>
      </c>
      <c r="L3656" t="str">
        <f t="shared" si="57"/>
        <v>INSERT INTO stocks (stock_code, name, marcket_id, category_id, share_unit_number, is_nikkei225) VALUES(9632,'スバル興業(株)',1,7,'100',0);</v>
      </c>
    </row>
    <row r="3657" spans="1:12" x14ac:dyDescent="0.2">
      <c r="A3657">
        <v>9633</v>
      </c>
      <c r="B3657" t="s">
        <v>3705</v>
      </c>
      <c r="C3657" t="s">
        <v>5</v>
      </c>
      <c r="D3657">
        <f>VLOOKUP(C3657,市場名!$A$1:$B$14,2,FALSE)</f>
        <v>1</v>
      </c>
      <c r="E3657" t="s">
        <v>186</v>
      </c>
      <c r="F3657">
        <f>VLOOKUP(E3657,業種分類!$A$1:$B$34,2,FALSE)</f>
        <v>7</v>
      </c>
      <c r="G3657">
        <v>100</v>
      </c>
      <c r="H3657">
        <v>0</v>
      </c>
      <c r="J3657" t="s">
        <v>3901</v>
      </c>
      <c r="K3657" t="s">
        <v>3897</v>
      </c>
      <c r="L3657" t="str">
        <f t="shared" si="57"/>
        <v>INSERT INTO stocks (stock_code, name, marcket_id, category_id, share_unit_number, is_nikkei225) VALUES(9633,'東京テアトル(株)',1,7,'100',0);</v>
      </c>
    </row>
    <row r="3658" spans="1:12" x14ac:dyDescent="0.2">
      <c r="A3658">
        <v>9635</v>
      </c>
      <c r="B3658" t="s">
        <v>3706</v>
      </c>
      <c r="C3658" t="s">
        <v>37</v>
      </c>
      <c r="D3658">
        <f>VLOOKUP(C3658,市場名!$A$1:$B$14,2,FALSE)</f>
        <v>2</v>
      </c>
      <c r="E3658" t="s">
        <v>186</v>
      </c>
      <c r="F3658">
        <f>VLOOKUP(E3658,業種分類!$A$1:$B$34,2,FALSE)</f>
        <v>7</v>
      </c>
      <c r="G3658">
        <v>100</v>
      </c>
      <c r="H3658">
        <v>0</v>
      </c>
      <c r="J3658" t="s">
        <v>3901</v>
      </c>
      <c r="K3658" t="s">
        <v>3897</v>
      </c>
      <c r="L3658" t="str">
        <f t="shared" si="57"/>
        <v>INSERT INTO stocks (stock_code, name, marcket_id, category_id, share_unit_number, is_nikkei225) VALUES(9635,'武蔵野興業(株)',2,7,'100',0);</v>
      </c>
    </row>
    <row r="3659" spans="1:12" x14ac:dyDescent="0.2">
      <c r="A3659">
        <v>9636</v>
      </c>
      <c r="B3659" t="s">
        <v>3707</v>
      </c>
      <c r="C3659" t="s">
        <v>37</v>
      </c>
      <c r="D3659">
        <f>VLOOKUP(C3659,市場名!$A$1:$B$14,2,FALSE)</f>
        <v>2</v>
      </c>
      <c r="E3659" t="s">
        <v>186</v>
      </c>
      <c r="F3659">
        <f>VLOOKUP(E3659,業種分類!$A$1:$B$34,2,FALSE)</f>
        <v>7</v>
      </c>
      <c r="G3659">
        <v>100</v>
      </c>
      <c r="H3659">
        <v>0</v>
      </c>
      <c r="J3659" t="s">
        <v>3901</v>
      </c>
      <c r="K3659" t="s">
        <v>3897</v>
      </c>
      <c r="L3659" t="str">
        <f t="shared" si="57"/>
        <v>INSERT INTO stocks (stock_code, name, marcket_id, category_id, share_unit_number, is_nikkei225) VALUES(9636,'(株)きんえい',2,7,'100',0);</v>
      </c>
    </row>
    <row r="3660" spans="1:12" x14ac:dyDescent="0.2">
      <c r="A3660">
        <v>9637</v>
      </c>
      <c r="B3660" t="s">
        <v>3708</v>
      </c>
      <c r="C3660" t="s">
        <v>37</v>
      </c>
      <c r="D3660">
        <f>VLOOKUP(C3660,市場名!$A$1:$B$14,2,FALSE)</f>
        <v>2</v>
      </c>
      <c r="E3660" t="s">
        <v>186</v>
      </c>
      <c r="F3660">
        <f>VLOOKUP(E3660,業種分類!$A$1:$B$34,2,FALSE)</f>
        <v>7</v>
      </c>
      <c r="G3660">
        <v>100</v>
      </c>
      <c r="H3660">
        <v>0</v>
      </c>
      <c r="J3660" t="s">
        <v>3901</v>
      </c>
      <c r="K3660" t="s">
        <v>3897</v>
      </c>
      <c r="L3660" t="str">
        <f t="shared" si="57"/>
        <v>INSERT INTO stocks (stock_code, name, marcket_id, category_id, share_unit_number, is_nikkei225) VALUES(9637,'オーエス(株)',2,7,'100',0);</v>
      </c>
    </row>
    <row r="3661" spans="1:12" x14ac:dyDescent="0.2">
      <c r="A3661">
        <v>9639</v>
      </c>
      <c r="B3661" t="s">
        <v>3709</v>
      </c>
      <c r="C3661" t="s">
        <v>15</v>
      </c>
      <c r="D3661">
        <f>VLOOKUP(C3661,市場名!$A$1:$B$14,2,FALSE)</f>
        <v>5</v>
      </c>
      <c r="E3661" t="s">
        <v>186</v>
      </c>
      <c r="F3661">
        <f>VLOOKUP(E3661,業種分類!$A$1:$B$34,2,FALSE)</f>
        <v>7</v>
      </c>
      <c r="G3661">
        <v>100</v>
      </c>
      <c r="H3661">
        <v>0</v>
      </c>
      <c r="J3661" t="s">
        <v>3901</v>
      </c>
      <c r="K3661" t="s">
        <v>3897</v>
      </c>
      <c r="L3661" t="str">
        <f t="shared" si="57"/>
        <v>INSERT INTO stocks (stock_code, name, marcket_id, category_id, share_unit_number, is_nikkei225) VALUES(9639,'三協フロンテア(株)',5,7,'100',0);</v>
      </c>
    </row>
    <row r="3662" spans="1:12" x14ac:dyDescent="0.2">
      <c r="A3662">
        <v>9640</v>
      </c>
      <c r="B3662" t="s">
        <v>3710</v>
      </c>
      <c r="C3662" t="s">
        <v>15</v>
      </c>
      <c r="D3662">
        <f>VLOOKUP(C3662,市場名!$A$1:$B$14,2,FALSE)</f>
        <v>5</v>
      </c>
      <c r="E3662" t="s">
        <v>201</v>
      </c>
      <c r="F3662">
        <f>VLOOKUP(E3662,業種分類!$A$1:$B$34,2,FALSE)</f>
        <v>9</v>
      </c>
      <c r="G3662">
        <v>100</v>
      </c>
      <c r="H3662">
        <v>0</v>
      </c>
      <c r="J3662" t="s">
        <v>3901</v>
      </c>
      <c r="K3662" t="s">
        <v>3897</v>
      </c>
      <c r="L3662" t="str">
        <f t="shared" si="57"/>
        <v>INSERT INTO stocks (stock_code, name, marcket_id, category_id, share_unit_number, is_nikkei225) VALUES(9640,'(株)セゾン情報システムズ',5,9,'100',0);</v>
      </c>
    </row>
    <row r="3663" spans="1:12" x14ac:dyDescent="0.2">
      <c r="A3663">
        <v>9641</v>
      </c>
      <c r="B3663" t="s">
        <v>3711</v>
      </c>
      <c r="C3663" t="s">
        <v>15</v>
      </c>
      <c r="D3663">
        <f>VLOOKUP(C3663,市場名!$A$1:$B$14,2,FALSE)</f>
        <v>5</v>
      </c>
      <c r="E3663" t="s">
        <v>186</v>
      </c>
      <c r="F3663">
        <f>VLOOKUP(E3663,業種分類!$A$1:$B$34,2,FALSE)</f>
        <v>7</v>
      </c>
      <c r="G3663">
        <v>100</v>
      </c>
      <c r="H3663">
        <v>0</v>
      </c>
      <c r="J3663" t="s">
        <v>3901</v>
      </c>
      <c r="K3663" t="s">
        <v>3897</v>
      </c>
      <c r="L3663" t="str">
        <f t="shared" si="57"/>
        <v>INSERT INTO stocks (stock_code, name, marcket_id, category_id, share_unit_number, is_nikkei225) VALUES(9641,'サコス(株)',5,7,'100',0);</v>
      </c>
    </row>
    <row r="3664" spans="1:12" x14ac:dyDescent="0.2">
      <c r="A3664">
        <v>9643</v>
      </c>
      <c r="B3664" t="s">
        <v>3712</v>
      </c>
      <c r="C3664" t="s">
        <v>41</v>
      </c>
      <c r="D3664">
        <f>VLOOKUP(C3664,市場名!$A$1:$B$14,2,FALSE)</f>
        <v>11</v>
      </c>
      <c r="E3664" t="s">
        <v>186</v>
      </c>
      <c r="F3664">
        <f>VLOOKUP(E3664,業種分類!$A$1:$B$34,2,FALSE)</f>
        <v>7</v>
      </c>
      <c r="G3664">
        <v>100</v>
      </c>
      <c r="H3664">
        <v>0</v>
      </c>
      <c r="J3664" t="s">
        <v>3901</v>
      </c>
      <c r="K3664" t="s">
        <v>3897</v>
      </c>
      <c r="L3664" t="str">
        <f t="shared" si="57"/>
        <v>INSERT INTO stocks (stock_code, name, marcket_id, category_id, share_unit_number, is_nikkei225) VALUES(9643,'中日本興業(株)',11,7,'100',0);</v>
      </c>
    </row>
    <row r="3665" spans="1:12" x14ac:dyDescent="0.2">
      <c r="A3665">
        <v>9644</v>
      </c>
      <c r="B3665" t="s">
        <v>3713</v>
      </c>
      <c r="C3665" t="s">
        <v>5</v>
      </c>
      <c r="D3665">
        <f>VLOOKUP(C3665,市場名!$A$1:$B$14,2,FALSE)</f>
        <v>1</v>
      </c>
      <c r="E3665" t="s">
        <v>186</v>
      </c>
      <c r="F3665">
        <f>VLOOKUP(E3665,業種分類!$A$1:$B$34,2,FALSE)</f>
        <v>7</v>
      </c>
      <c r="G3665">
        <v>100</v>
      </c>
      <c r="H3665">
        <v>0</v>
      </c>
      <c r="J3665" t="s">
        <v>3901</v>
      </c>
      <c r="K3665" t="s">
        <v>3897</v>
      </c>
      <c r="L3665" t="str">
        <f t="shared" si="57"/>
        <v>INSERT INTO stocks (stock_code, name, marcket_id, category_id, share_unit_number, is_nikkei225) VALUES(9644,'(株)タナベ経営',1,7,'100',0);</v>
      </c>
    </row>
    <row r="3666" spans="1:12" x14ac:dyDescent="0.2">
      <c r="A3666">
        <v>9647</v>
      </c>
      <c r="B3666" t="s">
        <v>3714</v>
      </c>
      <c r="C3666" t="s">
        <v>15</v>
      </c>
      <c r="D3666">
        <f>VLOOKUP(C3666,市場名!$A$1:$B$14,2,FALSE)</f>
        <v>5</v>
      </c>
      <c r="E3666" t="s">
        <v>186</v>
      </c>
      <c r="F3666">
        <f>VLOOKUP(E3666,業種分類!$A$1:$B$34,2,FALSE)</f>
        <v>7</v>
      </c>
      <c r="G3666">
        <v>100</v>
      </c>
      <c r="H3666">
        <v>0</v>
      </c>
      <c r="J3666" t="s">
        <v>3901</v>
      </c>
      <c r="K3666" t="s">
        <v>3897</v>
      </c>
      <c r="L3666" t="str">
        <f t="shared" si="57"/>
        <v>INSERT INTO stocks (stock_code, name, marcket_id, category_id, share_unit_number, is_nikkei225) VALUES(9647,'(株)協和コンサルタンツ',5,7,'100',0);</v>
      </c>
    </row>
    <row r="3667" spans="1:12" x14ac:dyDescent="0.2">
      <c r="A3667">
        <v>9651</v>
      </c>
      <c r="B3667" t="s">
        <v>3715</v>
      </c>
      <c r="C3667" t="s">
        <v>15</v>
      </c>
      <c r="D3667">
        <f>VLOOKUP(C3667,市場名!$A$1:$B$14,2,FALSE)</f>
        <v>5</v>
      </c>
      <c r="E3667" t="s">
        <v>201</v>
      </c>
      <c r="F3667">
        <f>VLOOKUP(E3667,業種分類!$A$1:$B$34,2,FALSE)</f>
        <v>9</v>
      </c>
      <c r="G3667">
        <v>100</v>
      </c>
      <c r="H3667">
        <v>0</v>
      </c>
      <c r="J3667" t="s">
        <v>3901</v>
      </c>
      <c r="K3667" t="s">
        <v>3897</v>
      </c>
      <c r="L3667" t="str">
        <f t="shared" si="57"/>
        <v>INSERT INTO stocks (stock_code, name, marcket_id, category_id, share_unit_number, is_nikkei225) VALUES(9651,'日本プロセス(株)',5,9,'100',0);</v>
      </c>
    </row>
    <row r="3668" spans="1:12" x14ac:dyDescent="0.2">
      <c r="A3668">
        <v>9656</v>
      </c>
      <c r="B3668" t="s">
        <v>3716</v>
      </c>
      <c r="C3668" t="s">
        <v>37</v>
      </c>
      <c r="D3668">
        <f>VLOOKUP(C3668,市場名!$A$1:$B$14,2,FALSE)</f>
        <v>2</v>
      </c>
      <c r="E3668" t="s">
        <v>186</v>
      </c>
      <c r="F3668">
        <f>VLOOKUP(E3668,業種分類!$A$1:$B$34,2,FALSE)</f>
        <v>7</v>
      </c>
      <c r="G3668">
        <v>100</v>
      </c>
      <c r="H3668">
        <v>0</v>
      </c>
      <c r="J3668" t="s">
        <v>3901</v>
      </c>
      <c r="K3668" t="s">
        <v>3897</v>
      </c>
      <c r="L3668" t="str">
        <f t="shared" si="57"/>
        <v>INSERT INTO stocks (stock_code, name, marcket_id, category_id, share_unit_number, is_nikkei225) VALUES(9656,'グリーンランドリゾート(株)',2,7,'100',0);</v>
      </c>
    </row>
    <row r="3669" spans="1:12" x14ac:dyDescent="0.2">
      <c r="A3669">
        <v>9658</v>
      </c>
      <c r="B3669" t="s">
        <v>3717</v>
      </c>
      <c r="C3669" t="s">
        <v>5</v>
      </c>
      <c r="D3669">
        <f>VLOOKUP(C3669,市場名!$A$1:$B$14,2,FALSE)</f>
        <v>1</v>
      </c>
      <c r="E3669" t="s">
        <v>201</v>
      </c>
      <c r="F3669">
        <f>VLOOKUP(E3669,業種分類!$A$1:$B$34,2,FALSE)</f>
        <v>9</v>
      </c>
      <c r="G3669">
        <v>100</v>
      </c>
      <c r="H3669">
        <v>0</v>
      </c>
      <c r="J3669" t="s">
        <v>3901</v>
      </c>
      <c r="K3669" t="s">
        <v>3897</v>
      </c>
      <c r="L3669" t="str">
        <f t="shared" si="57"/>
        <v>INSERT INTO stocks (stock_code, name, marcket_id, category_id, share_unit_number, is_nikkei225) VALUES(9658,'(株)ビジネスブレイン太田昭和',1,9,'100',0);</v>
      </c>
    </row>
    <row r="3670" spans="1:12" x14ac:dyDescent="0.2">
      <c r="A3670">
        <v>9661</v>
      </c>
      <c r="B3670" t="s">
        <v>3718</v>
      </c>
      <c r="C3670" t="s">
        <v>37</v>
      </c>
      <c r="D3670">
        <f>VLOOKUP(C3670,市場名!$A$1:$B$14,2,FALSE)</f>
        <v>2</v>
      </c>
      <c r="E3670" t="s">
        <v>186</v>
      </c>
      <c r="F3670">
        <f>VLOOKUP(E3670,業種分類!$A$1:$B$34,2,FALSE)</f>
        <v>7</v>
      </c>
      <c r="G3670">
        <v>100</v>
      </c>
      <c r="H3670">
        <v>0</v>
      </c>
      <c r="J3670" t="s">
        <v>3901</v>
      </c>
      <c r="K3670" t="s">
        <v>3897</v>
      </c>
      <c r="L3670" t="str">
        <f t="shared" si="57"/>
        <v>INSERT INTO stocks (stock_code, name, marcket_id, category_id, share_unit_number, is_nikkei225) VALUES(9661,'(株)歌舞伎座',2,7,'100',0);</v>
      </c>
    </row>
    <row r="3671" spans="1:12" x14ac:dyDescent="0.2">
      <c r="A3671">
        <v>9663</v>
      </c>
      <c r="B3671" t="s">
        <v>3719</v>
      </c>
      <c r="C3671" t="s">
        <v>5</v>
      </c>
      <c r="D3671">
        <f>VLOOKUP(C3671,市場名!$A$1:$B$14,2,FALSE)</f>
        <v>1</v>
      </c>
      <c r="E3671" t="s">
        <v>186</v>
      </c>
      <c r="F3671">
        <f>VLOOKUP(E3671,業種分類!$A$1:$B$34,2,FALSE)</f>
        <v>7</v>
      </c>
      <c r="G3671">
        <v>100</v>
      </c>
      <c r="H3671">
        <v>0</v>
      </c>
      <c r="J3671" t="s">
        <v>3901</v>
      </c>
      <c r="K3671" t="s">
        <v>3897</v>
      </c>
      <c r="L3671" t="str">
        <f t="shared" si="57"/>
        <v>INSERT INTO stocks (stock_code, name, marcket_id, category_id, share_unit_number, is_nikkei225) VALUES(9663,'(株)ナガワ',1,7,'100',0);</v>
      </c>
    </row>
    <row r="3672" spans="1:12" x14ac:dyDescent="0.2">
      <c r="A3672">
        <v>9664</v>
      </c>
      <c r="B3672" t="s">
        <v>3720</v>
      </c>
      <c r="C3672" t="s">
        <v>41</v>
      </c>
      <c r="D3672">
        <f>VLOOKUP(C3672,市場名!$A$1:$B$14,2,FALSE)</f>
        <v>11</v>
      </c>
      <c r="E3672" t="s">
        <v>186</v>
      </c>
      <c r="F3672">
        <f>VLOOKUP(E3672,業種分類!$A$1:$B$34,2,FALSE)</f>
        <v>7</v>
      </c>
      <c r="G3672">
        <v>100</v>
      </c>
      <c r="H3672">
        <v>0</v>
      </c>
      <c r="J3672" t="s">
        <v>3901</v>
      </c>
      <c r="K3672" t="s">
        <v>3897</v>
      </c>
      <c r="L3672" t="str">
        <f t="shared" si="57"/>
        <v>INSERT INTO stocks (stock_code, name, marcket_id, category_id, share_unit_number, is_nikkei225) VALUES(9664,'(株)御園座',11,7,'100',0);</v>
      </c>
    </row>
    <row r="3673" spans="1:12" x14ac:dyDescent="0.2">
      <c r="A3673">
        <v>9671</v>
      </c>
      <c r="B3673" t="s">
        <v>3721</v>
      </c>
      <c r="C3673" t="s">
        <v>5</v>
      </c>
      <c r="D3673">
        <f>VLOOKUP(C3673,市場名!$A$1:$B$14,2,FALSE)</f>
        <v>1</v>
      </c>
      <c r="E3673" t="s">
        <v>186</v>
      </c>
      <c r="F3673">
        <f>VLOOKUP(E3673,業種分類!$A$1:$B$34,2,FALSE)</f>
        <v>7</v>
      </c>
      <c r="G3673">
        <v>100</v>
      </c>
      <c r="H3673">
        <v>0</v>
      </c>
      <c r="J3673" t="s">
        <v>3901</v>
      </c>
      <c r="K3673" t="s">
        <v>3897</v>
      </c>
      <c r="L3673" t="str">
        <f t="shared" si="57"/>
        <v>INSERT INTO stocks (stock_code, name, marcket_id, category_id, share_unit_number, is_nikkei225) VALUES(9671,'(株)よみうりランド',1,7,'100',0);</v>
      </c>
    </row>
    <row r="3674" spans="1:12" x14ac:dyDescent="0.2">
      <c r="A3674">
        <v>9672</v>
      </c>
      <c r="B3674" t="s">
        <v>3722</v>
      </c>
      <c r="C3674" t="s">
        <v>5</v>
      </c>
      <c r="D3674">
        <f>VLOOKUP(C3674,市場名!$A$1:$B$14,2,FALSE)</f>
        <v>1</v>
      </c>
      <c r="E3674" t="s">
        <v>186</v>
      </c>
      <c r="F3674">
        <f>VLOOKUP(E3674,業種分類!$A$1:$B$34,2,FALSE)</f>
        <v>7</v>
      </c>
      <c r="G3674">
        <v>100</v>
      </c>
      <c r="H3674">
        <v>0</v>
      </c>
      <c r="J3674" t="s">
        <v>3901</v>
      </c>
      <c r="K3674" t="s">
        <v>3897</v>
      </c>
      <c r="L3674" t="str">
        <f t="shared" si="57"/>
        <v>INSERT INTO stocks (stock_code, name, marcket_id, category_id, share_unit_number, is_nikkei225) VALUES(9672,'東京都競馬(株)',1,7,'100',0);</v>
      </c>
    </row>
    <row r="3675" spans="1:12" x14ac:dyDescent="0.2">
      <c r="A3675">
        <v>9674</v>
      </c>
      <c r="B3675" t="s">
        <v>3723</v>
      </c>
      <c r="C3675" t="s">
        <v>37</v>
      </c>
      <c r="D3675">
        <f>VLOOKUP(C3675,市場名!$A$1:$B$14,2,FALSE)</f>
        <v>2</v>
      </c>
      <c r="E3675" t="s">
        <v>186</v>
      </c>
      <c r="F3675">
        <f>VLOOKUP(E3675,業種分類!$A$1:$B$34,2,FALSE)</f>
        <v>7</v>
      </c>
      <c r="G3675">
        <v>100</v>
      </c>
      <c r="H3675">
        <v>0</v>
      </c>
      <c r="J3675" t="s">
        <v>3901</v>
      </c>
      <c r="K3675" t="s">
        <v>3897</v>
      </c>
      <c r="L3675" t="str">
        <f t="shared" si="57"/>
        <v>INSERT INTO stocks (stock_code, name, marcket_id, category_id, share_unit_number, is_nikkei225) VALUES(9674,'花月園観光(株)',2,7,'100',0);</v>
      </c>
    </row>
    <row r="3676" spans="1:12" x14ac:dyDescent="0.2">
      <c r="A3676">
        <v>9675</v>
      </c>
      <c r="B3676" t="s">
        <v>3724</v>
      </c>
      <c r="C3676" t="s">
        <v>5</v>
      </c>
      <c r="D3676">
        <f>VLOOKUP(C3676,市場名!$A$1:$B$14,2,FALSE)</f>
        <v>1</v>
      </c>
      <c r="E3676" t="s">
        <v>186</v>
      </c>
      <c r="F3676">
        <f>VLOOKUP(E3676,業種分類!$A$1:$B$34,2,FALSE)</f>
        <v>7</v>
      </c>
      <c r="G3676">
        <v>100</v>
      </c>
      <c r="H3676">
        <v>0</v>
      </c>
      <c r="J3676" t="s">
        <v>3901</v>
      </c>
      <c r="K3676" t="s">
        <v>3897</v>
      </c>
      <c r="L3676" t="str">
        <f t="shared" si="57"/>
        <v>INSERT INTO stocks (stock_code, name, marcket_id, category_id, share_unit_number, is_nikkei225) VALUES(9675,'常磐興産(株)',1,7,'100',0);</v>
      </c>
    </row>
    <row r="3677" spans="1:12" x14ac:dyDescent="0.2">
      <c r="A3677">
        <v>9678</v>
      </c>
      <c r="B3677" t="s">
        <v>3725</v>
      </c>
      <c r="C3677" t="s">
        <v>5</v>
      </c>
      <c r="D3677">
        <f>VLOOKUP(C3677,市場名!$A$1:$B$14,2,FALSE)</f>
        <v>1</v>
      </c>
      <c r="E3677" t="s">
        <v>186</v>
      </c>
      <c r="F3677">
        <f>VLOOKUP(E3677,業種分類!$A$1:$B$34,2,FALSE)</f>
        <v>7</v>
      </c>
      <c r="G3677">
        <v>100</v>
      </c>
      <c r="H3677">
        <v>0</v>
      </c>
      <c r="J3677" t="s">
        <v>3901</v>
      </c>
      <c r="K3677" t="s">
        <v>3897</v>
      </c>
      <c r="L3677" t="str">
        <f t="shared" si="57"/>
        <v>INSERT INTO stocks (stock_code, name, marcket_id, category_id, share_unit_number, is_nikkei225) VALUES(9678,'(株)カナモト',1,7,'100',0);</v>
      </c>
    </row>
    <row r="3678" spans="1:12" x14ac:dyDescent="0.2">
      <c r="A3678">
        <v>9679</v>
      </c>
      <c r="B3678" t="s">
        <v>3726</v>
      </c>
      <c r="C3678" t="s">
        <v>15</v>
      </c>
      <c r="D3678">
        <f>VLOOKUP(C3678,市場名!$A$1:$B$14,2,FALSE)</f>
        <v>5</v>
      </c>
      <c r="E3678" t="s">
        <v>186</v>
      </c>
      <c r="F3678">
        <f>VLOOKUP(E3678,業種分類!$A$1:$B$34,2,FALSE)</f>
        <v>7</v>
      </c>
      <c r="G3678">
        <v>100</v>
      </c>
      <c r="H3678">
        <v>0</v>
      </c>
      <c r="J3678" t="s">
        <v>3901</v>
      </c>
      <c r="K3678" t="s">
        <v>3897</v>
      </c>
      <c r="L3678" t="str">
        <f t="shared" si="57"/>
        <v>INSERT INTO stocks (stock_code, name, marcket_id, category_id, share_unit_number, is_nikkei225) VALUES(9679,'ホウライ(株)',5,7,'100',0);</v>
      </c>
    </row>
    <row r="3679" spans="1:12" x14ac:dyDescent="0.2">
      <c r="A3679">
        <v>9681</v>
      </c>
      <c r="B3679" t="s">
        <v>3727</v>
      </c>
      <c r="C3679" t="s">
        <v>5</v>
      </c>
      <c r="D3679">
        <f>VLOOKUP(C3679,市場名!$A$1:$B$14,2,FALSE)</f>
        <v>1</v>
      </c>
      <c r="E3679" t="s">
        <v>186</v>
      </c>
      <c r="F3679">
        <f>VLOOKUP(E3679,業種分類!$A$1:$B$34,2,FALSE)</f>
        <v>7</v>
      </c>
      <c r="G3679">
        <v>100</v>
      </c>
      <c r="H3679">
        <v>0</v>
      </c>
      <c r="J3679" t="s">
        <v>3901</v>
      </c>
      <c r="K3679" t="s">
        <v>3897</v>
      </c>
      <c r="L3679" t="str">
        <f t="shared" si="57"/>
        <v>INSERT INTO stocks (stock_code, name, marcket_id, category_id, share_unit_number, is_nikkei225) VALUES(9681,'(株)東京ドーム',1,7,'100',0);</v>
      </c>
    </row>
    <row r="3680" spans="1:12" x14ac:dyDescent="0.2">
      <c r="A3680">
        <v>9682</v>
      </c>
      <c r="B3680" t="s">
        <v>3728</v>
      </c>
      <c r="C3680" t="s">
        <v>5</v>
      </c>
      <c r="D3680">
        <f>VLOOKUP(C3680,市場名!$A$1:$B$14,2,FALSE)</f>
        <v>1</v>
      </c>
      <c r="E3680" t="s">
        <v>201</v>
      </c>
      <c r="F3680">
        <f>VLOOKUP(E3680,業種分類!$A$1:$B$34,2,FALSE)</f>
        <v>9</v>
      </c>
      <c r="G3680">
        <v>100</v>
      </c>
      <c r="H3680">
        <v>0</v>
      </c>
      <c r="J3680" t="s">
        <v>3901</v>
      </c>
      <c r="K3680" t="s">
        <v>3897</v>
      </c>
      <c r="L3680" t="str">
        <f t="shared" si="57"/>
        <v>INSERT INTO stocks (stock_code, name, marcket_id, category_id, share_unit_number, is_nikkei225) VALUES(9682,'(株)ＤＴＳ',1,9,'100',0);</v>
      </c>
    </row>
    <row r="3681" spans="1:12" x14ac:dyDescent="0.2">
      <c r="A3681">
        <v>9684</v>
      </c>
      <c r="B3681" t="s">
        <v>3729</v>
      </c>
      <c r="C3681" t="s">
        <v>5</v>
      </c>
      <c r="D3681">
        <f>VLOOKUP(C3681,市場名!$A$1:$B$14,2,FALSE)</f>
        <v>1</v>
      </c>
      <c r="E3681" t="s">
        <v>201</v>
      </c>
      <c r="F3681">
        <f>VLOOKUP(E3681,業種分類!$A$1:$B$34,2,FALSE)</f>
        <v>9</v>
      </c>
      <c r="G3681">
        <v>100</v>
      </c>
      <c r="H3681">
        <v>0</v>
      </c>
      <c r="J3681" t="s">
        <v>3901</v>
      </c>
      <c r="K3681" t="s">
        <v>3897</v>
      </c>
      <c r="L3681" t="str">
        <f t="shared" si="57"/>
        <v>INSERT INTO stocks (stock_code, name, marcket_id, category_id, share_unit_number, is_nikkei225) VALUES(9684,'(株)スクウェア・エニックス・ホールディングス',1,9,'100',0);</v>
      </c>
    </row>
    <row r="3682" spans="1:12" x14ac:dyDescent="0.2">
      <c r="A3682">
        <v>9685</v>
      </c>
      <c r="B3682" t="s">
        <v>3730</v>
      </c>
      <c r="C3682" t="s">
        <v>15</v>
      </c>
      <c r="D3682">
        <f>VLOOKUP(C3682,市場名!$A$1:$B$14,2,FALSE)</f>
        <v>5</v>
      </c>
      <c r="E3682" t="s">
        <v>201</v>
      </c>
      <c r="F3682">
        <f>VLOOKUP(E3682,業種分類!$A$1:$B$34,2,FALSE)</f>
        <v>9</v>
      </c>
      <c r="G3682">
        <v>100</v>
      </c>
      <c r="H3682">
        <v>0</v>
      </c>
      <c r="J3682" t="s">
        <v>3901</v>
      </c>
      <c r="K3682" t="s">
        <v>3897</v>
      </c>
      <c r="L3682" t="str">
        <f t="shared" si="57"/>
        <v>INSERT INTO stocks (stock_code, name, marcket_id, category_id, share_unit_number, is_nikkei225) VALUES(9685,'ＫＹＣＯＭホールディングス(株)',5,9,'100',0);</v>
      </c>
    </row>
    <row r="3683" spans="1:12" x14ac:dyDescent="0.2">
      <c r="A3683">
        <v>9686</v>
      </c>
      <c r="B3683" t="s">
        <v>3731</v>
      </c>
      <c r="C3683" t="s">
        <v>37</v>
      </c>
      <c r="D3683">
        <f>VLOOKUP(C3683,市場名!$A$1:$B$14,2,FALSE)</f>
        <v>2</v>
      </c>
      <c r="E3683" t="s">
        <v>186</v>
      </c>
      <c r="F3683">
        <f>VLOOKUP(E3683,業種分類!$A$1:$B$34,2,FALSE)</f>
        <v>7</v>
      </c>
      <c r="G3683">
        <v>100</v>
      </c>
      <c r="H3683">
        <v>0</v>
      </c>
      <c r="J3683" t="s">
        <v>3901</v>
      </c>
      <c r="K3683" t="s">
        <v>3897</v>
      </c>
      <c r="L3683" t="str">
        <f t="shared" si="57"/>
        <v>INSERT INTO stocks (stock_code, name, marcket_id, category_id, share_unit_number, is_nikkei225) VALUES(9686,'東洋テック(株)',2,7,'100',0);</v>
      </c>
    </row>
    <row r="3684" spans="1:12" x14ac:dyDescent="0.2">
      <c r="A3684">
        <v>9687</v>
      </c>
      <c r="B3684" t="s">
        <v>3732</v>
      </c>
      <c r="C3684" t="s">
        <v>15</v>
      </c>
      <c r="D3684">
        <f>VLOOKUP(C3684,市場名!$A$1:$B$14,2,FALSE)</f>
        <v>5</v>
      </c>
      <c r="E3684" t="s">
        <v>201</v>
      </c>
      <c r="F3684">
        <f>VLOOKUP(E3684,業種分類!$A$1:$B$34,2,FALSE)</f>
        <v>9</v>
      </c>
      <c r="G3684">
        <v>100</v>
      </c>
      <c r="H3684">
        <v>0</v>
      </c>
      <c r="J3684" t="s">
        <v>3901</v>
      </c>
      <c r="K3684" t="s">
        <v>3897</v>
      </c>
      <c r="L3684" t="str">
        <f t="shared" si="57"/>
        <v>INSERT INTO stocks (stock_code, name, marcket_id, category_id, share_unit_number, is_nikkei225) VALUES(9687,'(株)ＫＳＫ',5,9,'100',0);</v>
      </c>
    </row>
    <row r="3685" spans="1:12" x14ac:dyDescent="0.2">
      <c r="A3685">
        <v>9691</v>
      </c>
      <c r="B3685" t="s">
        <v>3733</v>
      </c>
      <c r="C3685" t="s">
        <v>15</v>
      </c>
      <c r="D3685">
        <f>VLOOKUP(C3685,市場名!$A$1:$B$14,2,FALSE)</f>
        <v>5</v>
      </c>
      <c r="E3685" t="s">
        <v>201</v>
      </c>
      <c r="F3685">
        <f>VLOOKUP(E3685,業種分類!$A$1:$B$34,2,FALSE)</f>
        <v>9</v>
      </c>
      <c r="G3685">
        <v>100</v>
      </c>
      <c r="H3685">
        <v>0</v>
      </c>
      <c r="J3685" t="s">
        <v>3901</v>
      </c>
      <c r="K3685" t="s">
        <v>3897</v>
      </c>
      <c r="L3685" t="str">
        <f t="shared" si="57"/>
        <v>INSERT INTO stocks (stock_code, name, marcket_id, category_id, share_unit_number, is_nikkei225) VALUES(9691,'(株)両毛システムズ',5,9,'100',0);</v>
      </c>
    </row>
    <row r="3686" spans="1:12" x14ac:dyDescent="0.2">
      <c r="A3686">
        <v>9692</v>
      </c>
      <c r="B3686" t="s">
        <v>3734</v>
      </c>
      <c r="C3686" t="s">
        <v>5</v>
      </c>
      <c r="D3686">
        <f>VLOOKUP(C3686,市場名!$A$1:$B$14,2,FALSE)</f>
        <v>1</v>
      </c>
      <c r="E3686" t="s">
        <v>201</v>
      </c>
      <c r="F3686">
        <f>VLOOKUP(E3686,業種分類!$A$1:$B$34,2,FALSE)</f>
        <v>9</v>
      </c>
      <c r="G3686">
        <v>100</v>
      </c>
      <c r="H3686">
        <v>0</v>
      </c>
      <c r="J3686" t="s">
        <v>3901</v>
      </c>
      <c r="K3686" t="s">
        <v>3897</v>
      </c>
      <c r="L3686" t="str">
        <f t="shared" si="57"/>
        <v>INSERT INTO stocks (stock_code, name, marcket_id, category_id, share_unit_number, is_nikkei225) VALUES(9692,'(株)シーイーシー',1,9,'100',0);</v>
      </c>
    </row>
    <row r="3687" spans="1:12" x14ac:dyDescent="0.2">
      <c r="A3687">
        <v>9695</v>
      </c>
      <c r="B3687" t="s">
        <v>3735</v>
      </c>
      <c r="C3687" t="s">
        <v>15</v>
      </c>
      <c r="D3687">
        <f>VLOOKUP(C3687,市場名!$A$1:$B$14,2,FALSE)</f>
        <v>5</v>
      </c>
      <c r="E3687" t="s">
        <v>186</v>
      </c>
      <c r="F3687">
        <f>VLOOKUP(E3687,業種分類!$A$1:$B$34,2,FALSE)</f>
        <v>7</v>
      </c>
      <c r="G3687">
        <v>100</v>
      </c>
      <c r="H3687">
        <v>0</v>
      </c>
      <c r="J3687" t="s">
        <v>3901</v>
      </c>
      <c r="K3687" t="s">
        <v>3897</v>
      </c>
      <c r="L3687" t="str">
        <f t="shared" si="57"/>
        <v>INSERT INTO stocks (stock_code, name, marcket_id, category_id, share_unit_number, is_nikkei225) VALUES(9695,'(株)鴨川グランドホテル',5,7,'100',0);</v>
      </c>
    </row>
    <row r="3688" spans="1:12" x14ac:dyDescent="0.2">
      <c r="A3688">
        <v>9696</v>
      </c>
      <c r="B3688" t="s">
        <v>3736</v>
      </c>
      <c r="C3688" t="s">
        <v>15</v>
      </c>
      <c r="D3688">
        <f>VLOOKUP(C3688,市場名!$A$1:$B$14,2,FALSE)</f>
        <v>5</v>
      </c>
      <c r="E3688" t="s">
        <v>186</v>
      </c>
      <c r="F3688">
        <f>VLOOKUP(E3688,業種分類!$A$1:$B$34,2,FALSE)</f>
        <v>7</v>
      </c>
      <c r="G3688">
        <v>100</v>
      </c>
      <c r="H3688">
        <v>0</v>
      </c>
      <c r="J3688" t="s">
        <v>3901</v>
      </c>
      <c r="K3688" t="s">
        <v>3897</v>
      </c>
      <c r="L3688" t="str">
        <f t="shared" si="57"/>
        <v>INSERT INTO stocks (stock_code, name, marcket_id, category_id, share_unit_number, is_nikkei225) VALUES(9696,'(株)ウィザス',5,7,'100',0);</v>
      </c>
    </row>
    <row r="3689" spans="1:12" x14ac:dyDescent="0.2">
      <c r="A3689">
        <v>9697</v>
      </c>
      <c r="B3689" t="s">
        <v>3737</v>
      </c>
      <c r="C3689" t="s">
        <v>5</v>
      </c>
      <c r="D3689">
        <f>VLOOKUP(C3689,市場名!$A$1:$B$14,2,FALSE)</f>
        <v>1</v>
      </c>
      <c r="E3689" t="s">
        <v>201</v>
      </c>
      <c r="F3689">
        <f>VLOOKUP(E3689,業種分類!$A$1:$B$34,2,FALSE)</f>
        <v>9</v>
      </c>
      <c r="G3689">
        <v>100</v>
      </c>
      <c r="H3689">
        <v>0</v>
      </c>
      <c r="J3689" t="s">
        <v>3901</v>
      </c>
      <c r="K3689" t="s">
        <v>3897</v>
      </c>
      <c r="L3689" t="str">
        <f t="shared" si="57"/>
        <v>INSERT INTO stocks (stock_code, name, marcket_id, category_id, share_unit_number, is_nikkei225) VALUES(9697,'(株)カプコン',1,9,'100',0);</v>
      </c>
    </row>
    <row r="3690" spans="1:12" x14ac:dyDescent="0.2">
      <c r="A3690">
        <v>9698</v>
      </c>
      <c r="B3690" t="s">
        <v>3738</v>
      </c>
      <c r="C3690" t="s">
        <v>15</v>
      </c>
      <c r="D3690">
        <f>VLOOKUP(C3690,市場名!$A$1:$B$14,2,FALSE)</f>
        <v>5</v>
      </c>
      <c r="E3690" t="s">
        <v>201</v>
      </c>
      <c r="F3690">
        <f>VLOOKUP(E3690,業種分類!$A$1:$B$34,2,FALSE)</f>
        <v>9</v>
      </c>
      <c r="G3690">
        <v>100</v>
      </c>
      <c r="H3690">
        <v>0</v>
      </c>
      <c r="J3690" t="s">
        <v>3901</v>
      </c>
      <c r="K3690" t="s">
        <v>3897</v>
      </c>
      <c r="L3690" t="str">
        <f t="shared" si="57"/>
        <v>INSERT INTO stocks (stock_code, name, marcket_id, category_id, share_unit_number, is_nikkei225) VALUES(9698,'(株)クレオ',5,9,'100',0);</v>
      </c>
    </row>
    <row r="3691" spans="1:12" x14ac:dyDescent="0.2">
      <c r="A3691">
        <v>9699</v>
      </c>
      <c r="B3691" t="s">
        <v>3739</v>
      </c>
      <c r="C3691" t="s">
        <v>5</v>
      </c>
      <c r="D3691">
        <f>VLOOKUP(C3691,市場名!$A$1:$B$14,2,FALSE)</f>
        <v>1</v>
      </c>
      <c r="E3691" t="s">
        <v>186</v>
      </c>
      <c r="F3691">
        <f>VLOOKUP(E3691,業種分類!$A$1:$B$34,2,FALSE)</f>
        <v>7</v>
      </c>
      <c r="G3691">
        <v>100</v>
      </c>
      <c r="H3691">
        <v>0</v>
      </c>
      <c r="J3691" t="s">
        <v>3901</v>
      </c>
      <c r="K3691" t="s">
        <v>3897</v>
      </c>
      <c r="L3691" t="str">
        <f t="shared" si="57"/>
        <v>INSERT INTO stocks (stock_code, name, marcket_id, category_id, share_unit_number, is_nikkei225) VALUES(9699,'西尾レントオール(株)',1,7,'100',0);</v>
      </c>
    </row>
    <row r="3692" spans="1:12" x14ac:dyDescent="0.2">
      <c r="A3692">
        <v>9701</v>
      </c>
      <c r="B3692" t="s">
        <v>3740</v>
      </c>
      <c r="C3692" t="s">
        <v>37</v>
      </c>
      <c r="D3692">
        <f>VLOOKUP(C3692,市場名!$A$1:$B$14,2,FALSE)</f>
        <v>2</v>
      </c>
      <c r="E3692" t="s">
        <v>186</v>
      </c>
      <c r="F3692">
        <f>VLOOKUP(E3692,業種分類!$A$1:$B$34,2,FALSE)</f>
        <v>7</v>
      </c>
      <c r="G3692">
        <v>100</v>
      </c>
      <c r="H3692">
        <v>0</v>
      </c>
      <c r="J3692" t="s">
        <v>3901</v>
      </c>
      <c r="K3692" t="s">
        <v>3897</v>
      </c>
      <c r="L3692" t="str">
        <f t="shared" si="57"/>
        <v>INSERT INTO stocks (stock_code, name, marcket_id, category_id, share_unit_number, is_nikkei225) VALUES(9701,'(株)東京會舘',2,7,'100',0);</v>
      </c>
    </row>
    <row r="3693" spans="1:12" x14ac:dyDescent="0.2">
      <c r="A3693">
        <v>9702</v>
      </c>
      <c r="B3693" t="s">
        <v>3741</v>
      </c>
      <c r="C3693" t="s">
        <v>5</v>
      </c>
      <c r="D3693">
        <f>VLOOKUP(C3693,市場名!$A$1:$B$14,2,FALSE)</f>
        <v>1</v>
      </c>
      <c r="E3693" t="s">
        <v>201</v>
      </c>
      <c r="F3693">
        <f>VLOOKUP(E3693,業種分類!$A$1:$B$34,2,FALSE)</f>
        <v>9</v>
      </c>
      <c r="G3693">
        <v>100</v>
      </c>
      <c r="H3693">
        <v>0</v>
      </c>
      <c r="J3693" t="s">
        <v>3901</v>
      </c>
      <c r="K3693" t="s">
        <v>3897</v>
      </c>
      <c r="L3693" t="str">
        <f t="shared" si="57"/>
        <v>INSERT INTO stocks (stock_code, name, marcket_id, category_id, share_unit_number, is_nikkei225) VALUES(9702,'(株)アイ・エス・ビー',1,9,'100',0);</v>
      </c>
    </row>
    <row r="3694" spans="1:12" x14ac:dyDescent="0.2">
      <c r="A3694">
        <v>9704</v>
      </c>
      <c r="B3694" t="s">
        <v>3742</v>
      </c>
      <c r="C3694" t="s">
        <v>5</v>
      </c>
      <c r="D3694">
        <f>VLOOKUP(C3694,市場名!$A$1:$B$14,2,FALSE)</f>
        <v>1</v>
      </c>
      <c r="E3694" t="s">
        <v>186</v>
      </c>
      <c r="F3694">
        <f>VLOOKUP(E3694,業種分類!$A$1:$B$34,2,FALSE)</f>
        <v>7</v>
      </c>
      <c r="G3694">
        <v>100</v>
      </c>
      <c r="H3694">
        <v>0</v>
      </c>
      <c r="J3694" t="s">
        <v>3901</v>
      </c>
      <c r="K3694" t="s">
        <v>3897</v>
      </c>
      <c r="L3694" t="str">
        <f t="shared" si="57"/>
        <v>INSERT INTO stocks (stock_code, name, marcket_id, category_id, share_unit_number, is_nikkei225) VALUES(9704,'(株)アゴーラ・ホスピタリティー・グループ',1,7,'100',0);</v>
      </c>
    </row>
    <row r="3695" spans="1:12" x14ac:dyDescent="0.2">
      <c r="A3695">
        <v>9706</v>
      </c>
      <c r="B3695" t="s">
        <v>3743</v>
      </c>
      <c r="C3695" t="s">
        <v>5</v>
      </c>
      <c r="D3695">
        <f>VLOOKUP(C3695,市場名!$A$1:$B$14,2,FALSE)</f>
        <v>1</v>
      </c>
      <c r="E3695" t="s">
        <v>331</v>
      </c>
      <c r="F3695">
        <f>VLOOKUP(E3695,業種分類!$A$1:$B$34,2,FALSE)</f>
        <v>12</v>
      </c>
      <c r="G3695">
        <v>100</v>
      </c>
      <c r="H3695">
        <v>0</v>
      </c>
      <c r="J3695" t="s">
        <v>3901</v>
      </c>
      <c r="K3695" t="s">
        <v>3897</v>
      </c>
      <c r="L3695" t="str">
        <f t="shared" si="57"/>
        <v>INSERT INTO stocks (stock_code, name, marcket_id, category_id, share_unit_number, is_nikkei225) VALUES(9706,'日本空港ビルデング(株)',1,12,'100',0);</v>
      </c>
    </row>
    <row r="3696" spans="1:12" x14ac:dyDescent="0.2">
      <c r="A3696">
        <v>9707</v>
      </c>
      <c r="B3696" t="s">
        <v>3744</v>
      </c>
      <c r="C3696" t="s">
        <v>15</v>
      </c>
      <c r="D3696">
        <f>VLOOKUP(C3696,市場名!$A$1:$B$14,2,FALSE)</f>
        <v>5</v>
      </c>
      <c r="E3696" t="s">
        <v>186</v>
      </c>
      <c r="F3696">
        <f>VLOOKUP(E3696,業種分類!$A$1:$B$34,2,FALSE)</f>
        <v>7</v>
      </c>
      <c r="G3696">
        <v>100</v>
      </c>
      <c r="H3696">
        <v>0</v>
      </c>
      <c r="J3696" t="s">
        <v>3901</v>
      </c>
      <c r="K3696" t="s">
        <v>3897</v>
      </c>
      <c r="L3696" t="str">
        <f t="shared" si="57"/>
        <v>INSERT INTO stocks (stock_code, name, marcket_id, category_id, share_unit_number, is_nikkei225) VALUES(9707,'(株)ユニマット　リタイアメント・コミュニティ',5,7,'100',0);</v>
      </c>
    </row>
    <row r="3697" spans="1:12" x14ac:dyDescent="0.2">
      <c r="A3697">
        <v>9708</v>
      </c>
      <c r="B3697" t="s">
        <v>3745</v>
      </c>
      <c r="C3697" t="s">
        <v>37</v>
      </c>
      <c r="D3697">
        <f>VLOOKUP(C3697,市場名!$A$1:$B$14,2,FALSE)</f>
        <v>2</v>
      </c>
      <c r="E3697" t="s">
        <v>186</v>
      </c>
      <c r="F3697">
        <f>VLOOKUP(E3697,業種分類!$A$1:$B$34,2,FALSE)</f>
        <v>7</v>
      </c>
      <c r="G3697">
        <v>100</v>
      </c>
      <c r="H3697">
        <v>0</v>
      </c>
      <c r="J3697" t="s">
        <v>3901</v>
      </c>
      <c r="K3697" t="s">
        <v>3897</v>
      </c>
      <c r="L3697" t="str">
        <f t="shared" si="57"/>
        <v>INSERT INTO stocks (stock_code, name, marcket_id, category_id, share_unit_number, is_nikkei225) VALUES(9708,'(株)帝国ホテル',2,7,'100',0);</v>
      </c>
    </row>
    <row r="3698" spans="1:12" x14ac:dyDescent="0.2">
      <c r="A3698">
        <v>9709</v>
      </c>
      <c r="B3698" t="s">
        <v>3746</v>
      </c>
      <c r="C3698" t="s">
        <v>37</v>
      </c>
      <c r="D3698">
        <f>VLOOKUP(C3698,市場名!$A$1:$B$14,2,FALSE)</f>
        <v>2</v>
      </c>
      <c r="E3698" t="s">
        <v>201</v>
      </c>
      <c r="F3698">
        <f>VLOOKUP(E3698,業種分類!$A$1:$B$34,2,FALSE)</f>
        <v>9</v>
      </c>
      <c r="G3698">
        <v>100</v>
      </c>
      <c r="H3698">
        <v>0</v>
      </c>
      <c r="J3698" t="s">
        <v>3901</v>
      </c>
      <c r="K3698" t="s">
        <v>3897</v>
      </c>
      <c r="L3698" t="str">
        <f t="shared" si="57"/>
        <v>INSERT INTO stocks (stock_code, name, marcket_id, category_id, share_unit_number, is_nikkei225) VALUES(9709,'ＮＣＳ＆Ａ(株)',2,9,'100',0);</v>
      </c>
    </row>
    <row r="3699" spans="1:12" x14ac:dyDescent="0.2">
      <c r="A3699">
        <v>9713</v>
      </c>
      <c r="B3699" t="s">
        <v>3747</v>
      </c>
      <c r="C3699" t="s">
        <v>37</v>
      </c>
      <c r="D3699">
        <f>VLOOKUP(C3699,市場名!$A$1:$B$14,2,FALSE)</f>
        <v>2</v>
      </c>
      <c r="E3699" t="s">
        <v>186</v>
      </c>
      <c r="F3699">
        <f>VLOOKUP(E3699,業種分類!$A$1:$B$34,2,FALSE)</f>
        <v>7</v>
      </c>
      <c r="G3699">
        <v>100</v>
      </c>
      <c r="H3699">
        <v>0</v>
      </c>
      <c r="J3699" t="s">
        <v>3901</v>
      </c>
      <c r="K3699" t="s">
        <v>3897</v>
      </c>
      <c r="L3699" t="str">
        <f t="shared" si="57"/>
        <v>INSERT INTO stocks (stock_code, name, marcket_id, category_id, share_unit_number, is_nikkei225) VALUES(9713,'(株)ロイヤルホテル',2,7,'100',0);</v>
      </c>
    </row>
    <row r="3700" spans="1:12" x14ac:dyDescent="0.2">
      <c r="A3700">
        <v>9715</v>
      </c>
      <c r="B3700" t="s">
        <v>3748</v>
      </c>
      <c r="C3700" t="s">
        <v>5</v>
      </c>
      <c r="D3700">
        <f>VLOOKUP(C3700,市場名!$A$1:$B$14,2,FALSE)</f>
        <v>1</v>
      </c>
      <c r="E3700" t="s">
        <v>186</v>
      </c>
      <c r="F3700">
        <f>VLOOKUP(E3700,業種分類!$A$1:$B$34,2,FALSE)</f>
        <v>7</v>
      </c>
      <c r="G3700">
        <v>100</v>
      </c>
      <c r="H3700">
        <v>0</v>
      </c>
      <c r="J3700" t="s">
        <v>3901</v>
      </c>
      <c r="K3700" t="s">
        <v>3897</v>
      </c>
      <c r="L3700" t="str">
        <f t="shared" si="57"/>
        <v>INSERT INTO stocks (stock_code, name, marcket_id, category_id, share_unit_number, is_nikkei225) VALUES(9715,'トランスコスモス(株)',1,7,'100',0);</v>
      </c>
    </row>
    <row r="3701" spans="1:12" x14ac:dyDescent="0.2">
      <c r="A3701">
        <v>9716</v>
      </c>
      <c r="B3701" t="s">
        <v>3749</v>
      </c>
      <c r="C3701" t="s">
        <v>5</v>
      </c>
      <c r="D3701">
        <f>VLOOKUP(C3701,市場名!$A$1:$B$14,2,FALSE)</f>
        <v>1</v>
      </c>
      <c r="E3701" t="s">
        <v>186</v>
      </c>
      <c r="F3701">
        <f>VLOOKUP(E3701,業種分類!$A$1:$B$34,2,FALSE)</f>
        <v>7</v>
      </c>
      <c r="G3701">
        <v>100</v>
      </c>
      <c r="H3701">
        <v>0</v>
      </c>
      <c r="J3701" t="s">
        <v>3901</v>
      </c>
      <c r="K3701" t="s">
        <v>3897</v>
      </c>
      <c r="L3701" t="str">
        <f t="shared" si="57"/>
        <v>INSERT INTO stocks (stock_code, name, marcket_id, category_id, share_unit_number, is_nikkei225) VALUES(9716,'(株)乃村工藝社',1,7,'100',0);</v>
      </c>
    </row>
    <row r="3702" spans="1:12" x14ac:dyDescent="0.2">
      <c r="A3702">
        <v>9717</v>
      </c>
      <c r="B3702" t="s">
        <v>3750</v>
      </c>
      <c r="C3702" t="s">
        <v>5</v>
      </c>
      <c r="D3702">
        <f>VLOOKUP(C3702,市場名!$A$1:$B$14,2,FALSE)</f>
        <v>1</v>
      </c>
      <c r="E3702" t="s">
        <v>201</v>
      </c>
      <c r="F3702">
        <f>VLOOKUP(E3702,業種分類!$A$1:$B$34,2,FALSE)</f>
        <v>9</v>
      </c>
      <c r="G3702">
        <v>100</v>
      </c>
      <c r="H3702">
        <v>0</v>
      </c>
      <c r="J3702" t="s">
        <v>3901</v>
      </c>
      <c r="K3702" t="s">
        <v>3897</v>
      </c>
      <c r="L3702" t="str">
        <f t="shared" si="57"/>
        <v>INSERT INTO stocks (stock_code, name, marcket_id, category_id, share_unit_number, is_nikkei225) VALUES(9717,'(株)ジャステック',1,9,'100',0);</v>
      </c>
    </row>
    <row r="3703" spans="1:12" x14ac:dyDescent="0.2">
      <c r="A3703">
        <v>9719</v>
      </c>
      <c r="B3703" t="s">
        <v>3751</v>
      </c>
      <c r="C3703" t="s">
        <v>5</v>
      </c>
      <c r="D3703">
        <f>VLOOKUP(C3703,市場名!$A$1:$B$14,2,FALSE)</f>
        <v>1</v>
      </c>
      <c r="E3703" t="s">
        <v>201</v>
      </c>
      <c r="F3703">
        <f>VLOOKUP(E3703,業種分類!$A$1:$B$34,2,FALSE)</f>
        <v>9</v>
      </c>
      <c r="G3703">
        <v>100</v>
      </c>
      <c r="H3703">
        <v>0</v>
      </c>
      <c r="J3703" t="s">
        <v>3901</v>
      </c>
      <c r="K3703" t="s">
        <v>3897</v>
      </c>
      <c r="L3703" t="str">
        <f t="shared" si="57"/>
        <v>INSERT INTO stocks (stock_code, name, marcket_id, category_id, share_unit_number, is_nikkei225) VALUES(9719,'ＳＣＳＫ(株)',1,9,'100',0);</v>
      </c>
    </row>
    <row r="3704" spans="1:12" x14ac:dyDescent="0.2">
      <c r="A3704">
        <v>9720</v>
      </c>
      <c r="B3704" t="s">
        <v>3752</v>
      </c>
      <c r="C3704" t="s">
        <v>15</v>
      </c>
      <c r="D3704">
        <f>VLOOKUP(C3704,市場名!$A$1:$B$14,2,FALSE)</f>
        <v>5</v>
      </c>
      <c r="E3704" t="s">
        <v>186</v>
      </c>
      <c r="F3704">
        <f>VLOOKUP(E3704,業種分類!$A$1:$B$34,2,FALSE)</f>
        <v>7</v>
      </c>
      <c r="G3704">
        <v>100</v>
      </c>
      <c r="H3704">
        <v>0</v>
      </c>
      <c r="J3704" t="s">
        <v>3901</v>
      </c>
      <c r="K3704" t="s">
        <v>3897</v>
      </c>
      <c r="L3704" t="str">
        <f t="shared" si="57"/>
        <v>INSERT INTO stocks (stock_code, name, marcket_id, category_id, share_unit_number, is_nikkei225) VALUES(9720,'(株)ホテル、ニューグランド',5,7,'100',0);</v>
      </c>
    </row>
    <row r="3705" spans="1:12" x14ac:dyDescent="0.2">
      <c r="A3705">
        <v>9722</v>
      </c>
      <c r="B3705" t="s">
        <v>3753</v>
      </c>
      <c r="C3705" t="s">
        <v>5</v>
      </c>
      <c r="D3705">
        <f>VLOOKUP(C3705,市場名!$A$1:$B$14,2,FALSE)</f>
        <v>1</v>
      </c>
      <c r="E3705" t="s">
        <v>186</v>
      </c>
      <c r="F3705">
        <f>VLOOKUP(E3705,業種分類!$A$1:$B$34,2,FALSE)</f>
        <v>7</v>
      </c>
      <c r="G3705">
        <v>100</v>
      </c>
      <c r="H3705">
        <v>0</v>
      </c>
      <c r="J3705" t="s">
        <v>3901</v>
      </c>
      <c r="K3705" t="s">
        <v>3897</v>
      </c>
      <c r="L3705" t="str">
        <f t="shared" si="57"/>
        <v>INSERT INTO stocks (stock_code, name, marcket_id, category_id, share_unit_number, is_nikkei225) VALUES(9722,'藤田観光(株)',1,7,'100',0);</v>
      </c>
    </row>
    <row r="3706" spans="1:12" x14ac:dyDescent="0.2">
      <c r="A3706">
        <v>9723</v>
      </c>
      <c r="B3706" t="s">
        <v>3754</v>
      </c>
      <c r="C3706" t="s">
        <v>37</v>
      </c>
      <c r="D3706">
        <f>VLOOKUP(C3706,市場名!$A$1:$B$14,2,FALSE)</f>
        <v>2</v>
      </c>
      <c r="E3706" t="s">
        <v>186</v>
      </c>
      <c r="F3706">
        <f>VLOOKUP(E3706,業種分類!$A$1:$B$34,2,FALSE)</f>
        <v>7</v>
      </c>
      <c r="G3706">
        <v>100</v>
      </c>
      <c r="H3706">
        <v>0</v>
      </c>
      <c r="J3706" t="s">
        <v>3901</v>
      </c>
      <c r="K3706" t="s">
        <v>3897</v>
      </c>
      <c r="L3706" t="str">
        <f t="shared" si="57"/>
        <v>INSERT INTO stocks (stock_code, name, marcket_id, category_id, share_unit_number, is_nikkei225) VALUES(9723,'(株)京都ホテル',2,7,'100',0);</v>
      </c>
    </row>
    <row r="3707" spans="1:12" x14ac:dyDescent="0.2">
      <c r="A3707">
        <v>9726</v>
      </c>
      <c r="B3707" t="s">
        <v>3755</v>
      </c>
      <c r="C3707" t="s">
        <v>5</v>
      </c>
      <c r="D3707">
        <f>VLOOKUP(C3707,市場名!$A$1:$B$14,2,FALSE)</f>
        <v>1</v>
      </c>
      <c r="E3707" t="s">
        <v>186</v>
      </c>
      <c r="F3707">
        <f>VLOOKUP(E3707,業種分類!$A$1:$B$34,2,FALSE)</f>
        <v>7</v>
      </c>
      <c r="G3707">
        <v>100</v>
      </c>
      <c r="H3707">
        <v>0</v>
      </c>
      <c r="J3707" t="s">
        <v>3901</v>
      </c>
      <c r="K3707" t="s">
        <v>3897</v>
      </c>
      <c r="L3707" t="str">
        <f t="shared" si="57"/>
        <v>INSERT INTO stocks (stock_code, name, marcket_id, category_id, share_unit_number, is_nikkei225) VALUES(9726,'ＫＮＴ−ＣＴホールディングス(株)',1,7,'100',0);</v>
      </c>
    </row>
    <row r="3708" spans="1:12" x14ac:dyDescent="0.2">
      <c r="A3708">
        <v>9728</v>
      </c>
      <c r="B3708" t="s">
        <v>3756</v>
      </c>
      <c r="C3708" t="s">
        <v>5</v>
      </c>
      <c r="D3708">
        <f>VLOOKUP(C3708,市場名!$A$1:$B$14,2,FALSE)</f>
        <v>1</v>
      </c>
      <c r="E3708" t="s">
        <v>186</v>
      </c>
      <c r="F3708">
        <f>VLOOKUP(E3708,業種分類!$A$1:$B$34,2,FALSE)</f>
        <v>7</v>
      </c>
      <c r="G3708">
        <v>100</v>
      </c>
      <c r="H3708">
        <v>0</v>
      </c>
      <c r="J3708" t="s">
        <v>3901</v>
      </c>
      <c r="K3708" t="s">
        <v>3897</v>
      </c>
      <c r="L3708" t="str">
        <f t="shared" si="57"/>
        <v>INSERT INTO stocks (stock_code, name, marcket_id, category_id, share_unit_number, is_nikkei225) VALUES(9728,'日本管財(株)',1,7,'100',0);</v>
      </c>
    </row>
    <row r="3709" spans="1:12" x14ac:dyDescent="0.2">
      <c r="A3709">
        <v>9729</v>
      </c>
      <c r="B3709" t="s">
        <v>3757</v>
      </c>
      <c r="C3709" t="s">
        <v>5</v>
      </c>
      <c r="D3709">
        <f>VLOOKUP(C3709,市場名!$A$1:$B$14,2,FALSE)</f>
        <v>1</v>
      </c>
      <c r="E3709" t="s">
        <v>186</v>
      </c>
      <c r="F3709">
        <f>VLOOKUP(E3709,業種分類!$A$1:$B$34,2,FALSE)</f>
        <v>7</v>
      </c>
      <c r="G3709">
        <v>100</v>
      </c>
      <c r="H3709">
        <v>0</v>
      </c>
      <c r="J3709" t="s">
        <v>3901</v>
      </c>
      <c r="K3709" t="s">
        <v>3897</v>
      </c>
      <c r="L3709" t="str">
        <f t="shared" si="57"/>
        <v>INSERT INTO stocks (stock_code, name, marcket_id, category_id, share_unit_number, is_nikkei225) VALUES(9729,'(株)トーカイ',1,7,'100',0);</v>
      </c>
    </row>
    <row r="3710" spans="1:12" x14ac:dyDescent="0.2">
      <c r="A3710">
        <v>9731</v>
      </c>
      <c r="B3710" t="s">
        <v>3758</v>
      </c>
      <c r="C3710" t="s">
        <v>5</v>
      </c>
      <c r="D3710">
        <f>VLOOKUP(C3710,市場名!$A$1:$B$14,2,FALSE)</f>
        <v>1</v>
      </c>
      <c r="E3710" t="s">
        <v>186</v>
      </c>
      <c r="F3710">
        <f>VLOOKUP(E3710,業種分類!$A$1:$B$34,2,FALSE)</f>
        <v>7</v>
      </c>
      <c r="G3710">
        <v>100</v>
      </c>
      <c r="H3710">
        <v>0</v>
      </c>
      <c r="J3710" t="s">
        <v>3901</v>
      </c>
      <c r="K3710" t="s">
        <v>3897</v>
      </c>
      <c r="L3710" t="str">
        <f t="shared" si="57"/>
        <v>INSERT INTO stocks (stock_code, name, marcket_id, category_id, share_unit_number, is_nikkei225) VALUES(9731,'(株)白洋舍',1,7,'100',0);</v>
      </c>
    </row>
    <row r="3711" spans="1:12" x14ac:dyDescent="0.2">
      <c r="A3711">
        <v>9733</v>
      </c>
      <c r="B3711" t="s">
        <v>3759</v>
      </c>
      <c r="C3711" t="s">
        <v>15</v>
      </c>
      <c r="D3711">
        <f>VLOOKUP(C3711,市場名!$A$1:$B$14,2,FALSE)</f>
        <v>5</v>
      </c>
      <c r="E3711" t="s">
        <v>186</v>
      </c>
      <c r="F3711">
        <f>VLOOKUP(E3711,業種分類!$A$1:$B$34,2,FALSE)</f>
        <v>7</v>
      </c>
      <c r="G3711">
        <v>100</v>
      </c>
      <c r="H3711">
        <v>0</v>
      </c>
      <c r="J3711" t="s">
        <v>3901</v>
      </c>
      <c r="K3711" t="s">
        <v>3897</v>
      </c>
      <c r="L3711" t="str">
        <f t="shared" si="57"/>
        <v>INSERT INTO stocks (stock_code, name, marcket_id, category_id, share_unit_number, is_nikkei225) VALUES(9733,'(株)ナガセ',5,7,'100',0);</v>
      </c>
    </row>
    <row r="3712" spans="1:12" x14ac:dyDescent="0.2">
      <c r="A3712">
        <v>9734</v>
      </c>
      <c r="B3712" t="s">
        <v>3760</v>
      </c>
      <c r="C3712" t="s">
        <v>15</v>
      </c>
      <c r="D3712">
        <f>VLOOKUP(C3712,市場名!$A$1:$B$14,2,FALSE)</f>
        <v>5</v>
      </c>
      <c r="E3712" t="s">
        <v>186</v>
      </c>
      <c r="F3712">
        <f>VLOOKUP(E3712,業種分類!$A$1:$B$34,2,FALSE)</f>
        <v>7</v>
      </c>
      <c r="G3712">
        <v>100</v>
      </c>
      <c r="H3712">
        <v>0</v>
      </c>
      <c r="J3712" t="s">
        <v>3901</v>
      </c>
      <c r="K3712" t="s">
        <v>3897</v>
      </c>
      <c r="L3712" t="str">
        <f t="shared" si="57"/>
        <v>INSERT INTO stocks (stock_code, name, marcket_id, category_id, share_unit_number, is_nikkei225) VALUES(9734,'(株)精養軒',5,7,'100',0);</v>
      </c>
    </row>
    <row r="3713" spans="1:12" x14ac:dyDescent="0.2">
      <c r="A3713">
        <v>9735</v>
      </c>
      <c r="B3713" t="s">
        <v>3761</v>
      </c>
      <c r="C3713" t="s">
        <v>5</v>
      </c>
      <c r="D3713">
        <f>VLOOKUP(C3713,市場名!$A$1:$B$14,2,FALSE)</f>
        <v>1</v>
      </c>
      <c r="E3713" t="s">
        <v>186</v>
      </c>
      <c r="F3713">
        <f>VLOOKUP(E3713,業種分類!$A$1:$B$34,2,FALSE)</f>
        <v>7</v>
      </c>
      <c r="G3713">
        <v>100</v>
      </c>
      <c r="H3713">
        <v>1</v>
      </c>
      <c r="J3713" t="s">
        <v>3901</v>
      </c>
      <c r="K3713" t="s">
        <v>3897</v>
      </c>
      <c r="L3713" t="str">
        <f t="shared" si="57"/>
        <v>INSERT INTO stocks (stock_code, name, marcket_id, category_id, share_unit_number, is_nikkei225) VALUES(9735,'セコム(株)',1,7,'100',1);</v>
      </c>
    </row>
    <row r="3714" spans="1:12" x14ac:dyDescent="0.2">
      <c r="A3714">
        <v>9739</v>
      </c>
      <c r="B3714" t="s">
        <v>3762</v>
      </c>
      <c r="C3714" t="s">
        <v>5</v>
      </c>
      <c r="D3714">
        <f>VLOOKUP(C3714,市場名!$A$1:$B$14,2,FALSE)</f>
        <v>1</v>
      </c>
      <c r="E3714" t="s">
        <v>201</v>
      </c>
      <c r="F3714">
        <f>VLOOKUP(E3714,業種分類!$A$1:$B$34,2,FALSE)</f>
        <v>9</v>
      </c>
      <c r="G3714">
        <v>100</v>
      </c>
      <c r="H3714">
        <v>0</v>
      </c>
      <c r="J3714" t="s">
        <v>3901</v>
      </c>
      <c r="K3714" t="s">
        <v>3897</v>
      </c>
      <c r="L3714" t="str">
        <f t="shared" si="57"/>
        <v>INSERT INTO stocks (stock_code, name, marcket_id, category_id, share_unit_number, is_nikkei225) VALUES(9739,'ＮＳＷ',1,9,'100',0);</v>
      </c>
    </row>
    <row r="3715" spans="1:12" x14ac:dyDescent="0.2">
      <c r="A3715">
        <v>9740</v>
      </c>
      <c r="B3715" t="s">
        <v>3763</v>
      </c>
      <c r="C3715" t="s">
        <v>5</v>
      </c>
      <c r="D3715">
        <f>VLOOKUP(C3715,市場名!$A$1:$B$14,2,FALSE)</f>
        <v>1</v>
      </c>
      <c r="E3715" t="s">
        <v>186</v>
      </c>
      <c r="F3715">
        <f>VLOOKUP(E3715,業種分類!$A$1:$B$34,2,FALSE)</f>
        <v>7</v>
      </c>
      <c r="G3715">
        <v>100</v>
      </c>
      <c r="H3715">
        <v>0</v>
      </c>
      <c r="J3715" t="s">
        <v>3901</v>
      </c>
      <c r="K3715" t="s">
        <v>3897</v>
      </c>
      <c r="L3715" t="str">
        <f t="shared" ref="L3715:L3778" si="58">J3715&amp;A3715&amp;","&amp;"'"&amp;B3715&amp;"',"&amp;D3715&amp;","&amp;F3715&amp;",'"&amp;G3715&amp;"',"&amp;H3715&amp;K3715</f>
        <v>INSERT INTO stocks (stock_code, name, marcket_id, category_id, share_unit_number, is_nikkei225) VALUES(9740,'ＣＳＰ',1,7,'100',0);</v>
      </c>
    </row>
    <row r="3716" spans="1:12" x14ac:dyDescent="0.2">
      <c r="A3716">
        <v>9742</v>
      </c>
      <c r="B3716" t="s">
        <v>3764</v>
      </c>
      <c r="C3716" t="s">
        <v>5</v>
      </c>
      <c r="D3716">
        <f>VLOOKUP(C3716,市場名!$A$1:$B$14,2,FALSE)</f>
        <v>1</v>
      </c>
      <c r="E3716" t="s">
        <v>201</v>
      </c>
      <c r="F3716">
        <f>VLOOKUP(E3716,業種分類!$A$1:$B$34,2,FALSE)</f>
        <v>9</v>
      </c>
      <c r="G3716">
        <v>100</v>
      </c>
      <c r="H3716">
        <v>0</v>
      </c>
      <c r="J3716" t="s">
        <v>3901</v>
      </c>
      <c r="K3716" t="s">
        <v>3897</v>
      </c>
      <c r="L3716" t="str">
        <f t="shared" si="58"/>
        <v>INSERT INTO stocks (stock_code, name, marcket_id, category_id, share_unit_number, is_nikkei225) VALUES(9742,'(株)アイネス',1,9,'100',0);</v>
      </c>
    </row>
    <row r="3717" spans="1:12" x14ac:dyDescent="0.2">
      <c r="A3717">
        <v>9743</v>
      </c>
      <c r="B3717" t="s">
        <v>3765</v>
      </c>
      <c r="C3717" t="s">
        <v>5</v>
      </c>
      <c r="D3717">
        <f>VLOOKUP(C3717,市場名!$A$1:$B$14,2,FALSE)</f>
        <v>1</v>
      </c>
      <c r="E3717" t="s">
        <v>186</v>
      </c>
      <c r="F3717">
        <f>VLOOKUP(E3717,業種分類!$A$1:$B$34,2,FALSE)</f>
        <v>7</v>
      </c>
      <c r="G3717">
        <v>100</v>
      </c>
      <c r="H3717">
        <v>0</v>
      </c>
      <c r="J3717" t="s">
        <v>3901</v>
      </c>
      <c r="K3717" t="s">
        <v>3897</v>
      </c>
      <c r="L3717" t="str">
        <f t="shared" si="58"/>
        <v>INSERT INTO stocks (stock_code, name, marcket_id, category_id, share_unit_number, is_nikkei225) VALUES(9743,'(株)丹青社',1,7,'100',0);</v>
      </c>
    </row>
    <row r="3718" spans="1:12" x14ac:dyDescent="0.2">
      <c r="A3718">
        <v>9744</v>
      </c>
      <c r="B3718" t="s">
        <v>3766</v>
      </c>
      <c r="C3718" t="s">
        <v>5</v>
      </c>
      <c r="D3718">
        <f>VLOOKUP(C3718,市場名!$A$1:$B$14,2,FALSE)</f>
        <v>1</v>
      </c>
      <c r="E3718" t="s">
        <v>186</v>
      </c>
      <c r="F3718">
        <f>VLOOKUP(E3718,業種分類!$A$1:$B$34,2,FALSE)</f>
        <v>7</v>
      </c>
      <c r="G3718">
        <v>100</v>
      </c>
      <c r="H3718">
        <v>0</v>
      </c>
      <c r="J3718" t="s">
        <v>3901</v>
      </c>
      <c r="K3718" t="s">
        <v>3897</v>
      </c>
      <c r="L3718" t="str">
        <f t="shared" si="58"/>
        <v>INSERT INTO stocks (stock_code, name, marcket_id, category_id, share_unit_number, is_nikkei225) VALUES(9744,'(株)メイテック',1,7,'100',0);</v>
      </c>
    </row>
    <row r="3719" spans="1:12" x14ac:dyDescent="0.2">
      <c r="A3719">
        <v>9746</v>
      </c>
      <c r="B3719" t="s">
        <v>3767</v>
      </c>
      <c r="C3719" t="s">
        <v>5</v>
      </c>
      <c r="D3719">
        <f>VLOOKUP(C3719,市場名!$A$1:$B$14,2,FALSE)</f>
        <v>1</v>
      </c>
      <c r="E3719" t="s">
        <v>201</v>
      </c>
      <c r="F3719">
        <f>VLOOKUP(E3719,業種分類!$A$1:$B$34,2,FALSE)</f>
        <v>9</v>
      </c>
      <c r="G3719">
        <v>100</v>
      </c>
      <c r="H3719">
        <v>0</v>
      </c>
      <c r="J3719" t="s">
        <v>3901</v>
      </c>
      <c r="K3719" t="s">
        <v>3897</v>
      </c>
      <c r="L3719" t="str">
        <f t="shared" si="58"/>
        <v>INSERT INTO stocks (stock_code, name, marcket_id, category_id, share_unit_number, is_nikkei225) VALUES(9746,'(株)ＴＫＣ',1,9,'100',0);</v>
      </c>
    </row>
    <row r="3720" spans="1:12" x14ac:dyDescent="0.2">
      <c r="A3720">
        <v>9749</v>
      </c>
      <c r="B3720" t="s">
        <v>3768</v>
      </c>
      <c r="C3720" t="s">
        <v>5</v>
      </c>
      <c r="D3720">
        <f>VLOOKUP(C3720,市場名!$A$1:$B$14,2,FALSE)</f>
        <v>1</v>
      </c>
      <c r="E3720" t="s">
        <v>201</v>
      </c>
      <c r="F3720">
        <f>VLOOKUP(E3720,業種分類!$A$1:$B$34,2,FALSE)</f>
        <v>9</v>
      </c>
      <c r="G3720">
        <v>100</v>
      </c>
      <c r="H3720">
        <v>0</v>
      </c>
      <c r="J3720" t="s">
        <v>3901</v>
      </c>
      <c r="K3720" t="s">
        <v>3897</v>
      </c>
      <c r="L3720" t="str">
        <f t="shared" si="58"/>
        <v>INSERT INTO stocks (stock_code, name, marcket_id, category_id, share_unit_number, is_nikkei225) VALUES(9749,'富士ソフト(株)',1,9,'100',0);</v>
      </c>
    </row>
    <row r="3721" spans="1:12" x14ac:dyDescent="0.2">
      <c r="A3721">
        <v>9753</v>
      </c>
      <c r="B3721" t="s">
        <v>3769</v>
      </c>
      <c r="C3721" t="s">
        <v>15</v>
      </c>
      <c r="D3721">
        <f>VLOOKUP(C3721,市場名!$A$1:$B$14,2,FALSE)</f>
        <v>5</v>
      </c>
      <c r="E3721" t="s">
        <v>201</v>
      </c>
      <c r="F3721">
        <f>VLOOKUP(E3721,業種分類!$A$1:$B$34,2,FALSE)</f>
        <v>9</v>
      </c>
      <c r="G3721">
        <v>100</v>
      </c>
      <c r="H3721">
        <v>0</v>
      </c>
      <c r="J3721" t="s">
        <v>3901</v>
      </c>
      <c r="K3721" t="s">
        <v>3897</v>
      </c>
      <c r="L3721" t="str">
        <f t="shared" si="58"/>
        <v>INSERT INTO stocks (stock_code, name, marcket_id, category_id, share_unit_number, is_nikkei225) VALUES(9753,'アイエックス・ナレッジ(株)',5,9,'100',0);</v>
      </c>
    </row>
    <row r="3722" spans="1:12" x14ac:dyDescent="0.2">
      <c r="A3722">
        <v>9755</v>
      </c>
      <c r="B3722" t="s">
        <v>3770</v>
      </c>
      <c r="C3722" t="s">
        <v>5</v>
      </c>
      <c r="D3722">
        <f>VLOOKUP(C3722,市場名!$A$1:$B$14,2,FALSE)</f>
        <v>1</v>
      </c>
      <c r="E3722" t="s">
        <v>186</v>
      </c>
      <c r="F3722">
        <f>VLOOKUP(E3722,業種分類!$A$1:$B$34,2,FALSE)</f>
        <v>7</v>
      </c>
      <c r="G3722">
        <v>100</v>
      </c>
      <c r="H3722">
        <v>0</v>
      </c>
      <c r="J3722" t="s">
        <v>3901</v>
      </c>
      <c r="K3722" t="s">
        <v>3897</v>
      </c>
      <c r="L3722" t="str">
        <f t="shared" si="58"/>
        <v>INSERT INTO stocks (stock_code, name, marcket_id, category_id, share_unit_number, is_nikkei225) VALUES(9755,'応用地質(株)',1,7,'100',0);</v>
      </c>
    </row>
    <row r="3723" spans="1:12" x14ac:dyDescent="0.2">
      <c r="A3723">
        <v>9757</v>
      </c>
      <c r="B3723" t="s">
        <v>3771</v>
      </c>
      <c r="C3723" t="s">
        <v>5</v>
      </c>
      <c r="D3723">
        <f>VLOOKUP(C3723,市場名!$A$1:$B$14,2,FALSE)</f>
        <v>1</v>
      </c>
      <c r="E3723" t="s">
        <v>186</v>
      </c>
      <c r="F3723">
        <f>VLOOKUP(E3723,業種分類!$A$1:$B$34,2,FALSE)</f>
        <v>7</v>
      </c>
      <c r="G3723">
        <v>100</v>
      </c>
      <c r="H3723">
        <v>0</v>
      </c>
      <c r="J3723" t="s">
        <v>3901</v>
      </c>
      <c r="K3723" t="s">
        <v>3897</v>
      </c>
      <c r="L3723" t="str">
        <f t="shared" si="58"/>
        <v>INSERT INTO stocks (stock_code, name, marcket_id, category_id, share_unit_number, is_nikkei225) VALUES(9757,'(株)船井総研ホールディングス',1,7,'100',0);</v>
      </c>
    </row>
    <row r="3724" spans="1:12" x14ac:dyDescent="0.2">
      <c r="A3724">
        <v>9758</v>
      </c>
      <c r="B3724" t="s">
        <v>3772</v>
      </c>
      <c r="C3724" t="s">
        <v>15</v>
      </c>
      <c r="D3724">
        <f>VLOOKUP(C3724,市場名!$A$1:$B$14,2,FALSE)</f>
        <v>5</v>
      </c>
      <c r="E3724" t="s">
        <v>201</v>
      </c>
      <c r="F3724">
        <f>VLOOKUP(E3724,業種分類!$A$1:$B$34,2,FALSE)</f>
        <v>9</v>
      </c>
      <c r="G3724">
        <v>100</v>
      </c>
      <c r="H3724">
        <v>0</v>
      </c>
      <c r="J3724" t="s">
        <v>3901</v>
      </c>
      <c r="K3724" t="s">
        <v>3897</v>
      </c>
      <c r="L3724" t="str">
        <f t="shared" si="58"/>
        <v>INSERT INTO stocks (stock_code, name, marcket_id, category_id, share_unit_number, is_nikkei225) VALUES(9758,'ジャパンシステム(株)',5,9,'100',0);</v>
      </c>
    </row>
    <row r="3725" spans="1:12" x14ac:dyDescent="0.2">
      <c r="A3725">
        <v>9759</v>
      </c>
      <c r="B3725" t="s">
        <v>3773</v>
      </c>
      <c r="C3725" t="s">
        <v>5</v>
      </c>
      <c r="D3725">
        <f>VLOOKUP(C3725,市場名!$A$1:$B$14,2,FALSE)</f>
        <v>1</v>
      </c>
      <c r="E3725" t="s">
        <v>201</v>
      </c>
      <c r="F3725">
        <f>VLOOKUP(E3725,業種分類!$A$1:$B$34,2,FALSE)</f>
        <v>9</v>
      </c>
      <c r="G3725">
        <v>100</v>
      </c>
      <c r="H3725">
        <v>0</v>
      </c>
      <c r="J3725" t="s">
        <v>3901</v>
      </c>
      <c r="K3725" t="s">
        <v>3897</v>
      </c>
      <c r="L3725" t="str">
        <f t="shared" si="58"/>
        <v>INSERT INTO stocks (stock_code, name, marcket_id, category_id, share_unit_number, is_nikkei225) VALUES(9759,'(株)ＮＳＤ',1,9,'100',0);</v>
      </c>
    </row>
    <row r="3726" spans="1:12" x14ac:dyDescent="0.2">
      <c r="A3726">
        <v>9760</v>
      </c>
      <c r="B3726" t="s">
        <v>3774</v>
      </c>
      <c r="C3726" t="s">
        <v>5</v>
      </c>
      <c r="D3726">
        <f>VLOOKUP(C3726,市場名!$A$1:$B$14,2,FALSE)</f>
        <v>1</v>
      </c>
      <c r="E3726" t="s">
        <v>186</v>
      </c>
      <c r="F3726">
        <f>VLOOKUP(E3726,業種分類!$A$1:$B$34,2,FALSE)</f>
        <v>7</v>
      </c>
      <c r="G3726">
        <v>100</v>
      </c>
      <c r="H3726">
        <v>0</v>
      </c>
      <c r="J3726" t="s">
        <v>3901</v>
      </c>
      <c r="K3726" t="s">
        <v>3897</v>
      </c>
      <c r="L3726" t="str">
        <f t="shared" si="58"/>
        <v>INSERT INTO stocks (stock_code, name, marcket_id, category_id, share_unit_number, is_nikkei225) VALUES(9760,'(株)進学会ホールディングス',1,7,'100',0);</v>
      </c>
    </row>
    <row r="3727" spans="1:12" x14ac:dyDescent="0.2">
      <c r="A3727">
        <v>9761</v>
      </c>
      <c r="B3727" t="s">
        <v>3775</v>
      </c>
      <c r="C3727" t="s">
        <v>37</v>
      </c>
      <c r="D3727">
        <f>VLOOKUP(C3727,市場名!$A$1:$B$14,2,FALSE)</f>
        <v>2</v>
      </c>
      <c r="E3727" t="s">
        <v>186</v>
      </c>
      <c r="F3727">
        <f>VLOOKUP(E3727,業種分類!$A$1:$B$34,2,FALSE)</f>
        <v>7</v>
      </c>
      <c r="G3727">
        <v>100</v>
      </c>
      <c r="H3727">
        <v>0</v>
      </c>
      <c r="J3727" t="s">
        <v>3901</v>
      </c>
      <c r="K3727" t="s">
        <v>3897</v>
      </c>
      <c r="L3727" t="str">
        <f t="shared" si="58"/>
        <v>INSERT INTO stocks (stock_code, name, marcket_id, category_id, share_unit_number, is_nikkei225) VALUES(9761,'東海リース(株)',2,7,'100',0);</v>
      </c>
    </row>
    <row r="3728" spans="1:12" x14ac:dyDescent="0.2">
      <c r="A3728">
        <v>9763</v>
      </c>
      <c r="B3728" t="s">
        <v>3776</v>
      </c>
      <c r="C3728" t="s">
        <v>5</v>
      </c>
      <c r="D3728">
        <f>VLOOKUP(C3728,市場名!$A$1:$B$14,2,FALSE)</f>
        <v>1</v>
      </c>
      <c r="E3728" t="s">
        <v>10</v>
      </c>
      <c r="F3728">
        <f>VLOOKUP(E3728,業種分類!$A$1:$B$34,2,FALSE)</f>
        <v>2</v>
      </c>
      <c r="G3728">
        <v>100</v>
      </c>
      <c r="H3728">
        <v>0</v>
      </c>
      <c r="J3728" t="s">
        <v>3901</v>
      </c>
      <c r="K3728" t="s">
        <v>3897</v>
      </c>
      <c r="L3728" t="str">
        <f t="shared" si="58"/>
        <v>INSERT INTO stocks (stock_code, name, marcket_id, category_id, share_unit_number, is_nikkei225) VALUES(9763,'丸紅建材リース(株)',1,2,'100',0);</v>
      </c>
    </row>
    <row r="3729" spans="1:12" x14ac:dyDescent="0.2">
      <c r="A3729">
        <v>9765</v>
      </c>
      <c r="B3729" t="s">
        <v>3777</v>
      </c>
      <c r="C3729" t="s">
        <v>5</v>
      </c>
      <c r="D3729">
        <f>VLOOKUP(C3729,市場名!$A$1:$B$14,2,FALSE)</f>
        <v>1</v>
      </c>
      <c r="E3729" t="s">
        <v>186</v>
      </c>
      <c r="F3729">
        <f>VLOOKUP(E3729,業種分類!$A$1:$B$34,2,FALSE)</f>
        <v>7</v>
      </c>
      <c r="G3729">
        <v>100</v>
      </c>
      <c r="H3729">
        <v>0</v>
      </c>
      <c r="J3729" t="s">
        <v>3901</v>
      </c>
      <c r="K3729" t="s">
        <v>3897</v>
      </c>
      <c r="L3729" t="str">
        <f t="shared" si="58"/>
        <v>INSERT INTO stocks (stock_code, name, marcket_id, category_id, share_unit_number, is_nikkei225) VALUES(9765,'(株)オオバ',1,7,'100',0);</v>
      </c>
    </row>
    <row r="3730" spans="1:12" x14ac:dyDescent="0.2">
      <c r="A3730">
        <v>9766</v>
      </c>
      <c r="B3730" t="s">
        <v>3778</v>
      </c>
      <c r="C3730" t="s">
        <v>5</v>
      </c>
      <c r="D3730">
        <f>VLOOKUP(C3730,市場名!$A$1:$B$14,2,FALSE)</f>
        <v>1</v>
      </c>
      <c r="E3730" t="s">
        <v>201</v>
      </c>
      <c r="F3730">
        <f>VLOOKUP(E3730,業種分類!$A$1:$B$34,2,FALSE)</f>
        <v>9</v>
      </c>
      <c r="G3730">
        <v>100</v>
      </c>
      <c r="H3730">
        <v>1</v>
      </c>
      <c r="J3730" t="s">
        <v>3901</v>
      </c>
      <c r="K3730" t="s">
        <v>3897</v>
      </c>
      <c r="L3730" t="str">
        <f t="shared" si="58"/>
        <v>INSERT INTO stocks (stock_code, name, marcket_id, category_id, share_unit_number, is_nikkei225) VALUES(9766,'コナミホールディングス(株)',1,9,'100',1);</v>
      </c>
    </row>
    <row r="3731" spans="1:12" x14ac:dyDescent="0.2">
      <c r="A3731">
        <v>9767</v>
      </c>
      <c r="B3731" t="s">
        <v>3779</v>
      </c>
      <c r="C3731" t="s">
        <v>37</v>
      </c>
      <c r="D3731">
        <f>VLOOKUP(C3731,市場名!$A$1:$B$14,2,FALSE)</f>
        <v>2</v>
      </c>
      <c r="E3731" t="s">
        <v>186</v>
      </c>
      <c r="F3731">
        <f>VLOOKUP(E3731,業種分類!$A$1:$B$34,2,FALSE)</f>
        <v>7</v>
      </c>
      <c r="G3731">
        <v>100</v>
      </c>
      <c r="H3731">
        <v>0</v>
      </c>
      <c r="J3731" t="s">
        <v>3901</v>
      </c>
      <c r="K3731" t="s">
        <v>3897</v>
      </c>
      <c r="L3731" t="str">
        <f t="shared" si="58"/>
        <v>INSERT INTO stocks (stock_code, name, marcket_id, category_id, share_unit_number, is_nikkei225) VALUES(9767,'日建工学(株)',2,7,'100',0);</v>
      </c>
    </row>
    <row r="3732" spans="1:12" x14ac:dyDescent="0.2">
      <c r="A3732">
        <v>9768</v>
      </c>
      <c r="B3732" t="s">
        <v>3780</v>
      </c>
      <c r="C3732" t="s">
        <v>5</v>
      </c>
      <c r="D3732">
        <f>VLOOKUP(C3732,市場名!$A$1:$B$14,2,FALSE)</f>
        <v>1</v>
      </c>
      <c r="E3732" t="s">
        <v>186</v>
      </c>
      <c r="F3732">
        <f>VLOOKUP(E3732,業種分類!$A$1:$B$34,2,FALSE)</f>
        <v>7</v>
      </c>
      <c r="G3732">
        <v>100</v>
      </c>
      <c r="H3732">
        <v>0</v>
      </c>
      <c r="J3732" t="s">
        <v>3901</v>
      </c>
      <c r="K3732" t="s">
        <v>3897</v>
      </c>
      <c r="L3732" t="str">
        <f t="shared" si="58"/>
        <v>INSERT INTO stocks (stock_code, name, marcket_id, category_id, share_unit_number, is_nikkei225) VALUES(9768,'いであ(株)',1,7,'100',0);</v>
      </c>
    </row>
    <row r="3733" spans="1:12" x14ac:dyDescent="0.2">
      <c r="A3733">
        <v>9769</v>
      </c>
      <c r="B3733" t="s">
        <v>3781</v>
      </c>
      <c r="C3733" t="s">
        <v>5</v>
      </c>
      <c r="D3733">
        <f>VLOOKUP(C3733,市場名!$A$1:$B$14,2,FALSE)</f>
        <v>1</v>
      </c>
      <c r="E3733" t="s">
        <v>186</v>
      </c>
      <c r="F3733">
        <f>VLOOKUP(E3733,業種分類!$A$1:$B$34,2,FALSE)</f>
        <v>7</v>
      </c>
      <c r="G3733">
        <v>100</v>
      </c>
      <c r="H3733">
        <v>0</v>
      </c>
      <c r="J3733" t="s">
        <v>3901</v>
      </c>
      <c r="K3733" t="s">
        <v>3897</v>
      </c>
      <c r="L3733" t="str">
        <f t="shared" si="58"/>
        <v>INSERT INTO stocks (stock_code, name, marcket_id, category_id, share_unit_number, is_nikkei225) VALUES(9769,'(株)学究社',1,7,'100',0);</v>
      </c>
    </row>
    <row r="3734" spans="1:12" x14ac:dyDescent="0.2">
      <c r="A3734">
        <v>9776</v>
      </c>
      <c r="B3734" t="s">
        <v>3782</v>
      </c>
      <c r="C3734" t="s">
        <v>15</v>
      </c>
      <c r="D3734">
        <f>VLOOKUP(C3734,市場名!$A$1:$B$14,2,FALSE)</f>
        <v>5</v>
      </c>
      <c r="E3734" t="s">
        <v>186</v>
      </c>
      <c r="F3734">
        <f>VLOOKUP(E3734,業種分類!$A$1:$B$34,2,FALSE)</f>
        <v>7</v>
      </c>
      <c r="G3734">
        <v>100</v>
      </c>
      <c r="H3734">
        <v>0</v>
      </c>
      <c r="J3734" t="s">
        <v>3901</v>
      </c>
      <c r="K3734" t="s">
        <v>3897</v>
      </c>
      <c r="L3734" t="str">
        <f t="shared" si="58"/>
        <v>INSERT INTO stocks (stock_code, name, marcket_id, category_id, share_unit_number, is_nikkei225) VALUES(9776,'札幌臨床検査センター(株)',5,7,'100',0);</v>
      </c>
    </row>
    <row r="3735" spans="1:12" x14ac:dyDescent="0.2">
      <c r="A3735">
        <v>9778</v>
      </c>
      <c r="B3735" t="s">
        <v>3783</v>
      </c>
      <c r="C3735" t="s">
        <v>15</v>
      </c>
      <c r="D3735">
        <f>VLOOKUP(C3735,市場名!$A$1:$B$14,2,FALSE)</f>
        <v>5</v>
      </c>
      <c r="E3735" t="s">
        <v>186</v>
      </c>
      <c r="F3735">
        <f>VLOOKUP(E3735,業種分類!$A$1:$B$34,2,FALSE)</f>
        <v>7</v>
      </c>
      <c r="G3735">
        <v>100</v>
      </c>
      <c r="H3735">
        <v>0</v>
      </c>
      <c r="J3735" t="s">
        <v>3901</v>
      </c>
      <c r="K3735" t="s">
        <v>3897</v>
      </c>
      <c r="L3735" t="str">
        <f t="shared" si="58"/>
        <v>INSERT INTO stocks (stock_code, name, marcket_id, category_id, share_unit_number, is_nikkei225) VALUES(9778,'(株)昴',5,7,'100',0);</v>
      </c>
    </row>
    <row r="3736" spans="1:12" x14ac:dyDescent="0.2">
      <c r="A3736">
        <v>9780</v>
      </c>
      <c r="B3736" t="s">
        <v>3784</v>
      </c>
      <c r="C3736" t="s">
        <v>15</v>
      </c>
      <c r="D3736">
        <f>VLOOKUP(C3736,市場名!$A$1:$B$14,2,FALSE)</f>
        <v>5</v>
      </c>
      <c r="E3736" t="s">
        <v>186</v>
      </c>
      <c r="F3736">
        <f>VLOOKUP(E3736,業種分類!$A$1:$B$34,2,FALSE)</f>
        <v>7</v>
      </c>
      <c r="G3736">
        <v>100</v>
      </c>
      <c r="H3736">
        <v>0</v>
      </c>
      <c r="J3736" t="s">
        <v>3901</v>
      </c>
      <c r="K3736" t="s">
        <v>3897</v>
      </c>
      <c r="L3736" t="str">
        <f t="shared" si="58"/>
        <v>INSERT INTO stocks (stock_code, name, marcket_id, category_id, share_unit_number, is_nikkei225) VALUES(9780,'(株)ハリマビステム',5,7,'100',0);</v>
      </c>
    </row>
    <row r="3737" spans="1:12" x14ac:dyDescent="0.2">
      <c r="A3737">
        <v>9782</v>
      </c>
      <c r="B3737" t="s">
        <v>3785</v>
      </c>
      <c r="C3737" t="s">
        <v>15</v>
      </c>
      <c r="D3737">
        <f>VLOOKUP(C3737,市場名!$A$1:$B$14,2,FALSE)</f>
        <v>5</v>
      </c>
      <c r="E3737" t="s">
        <v>186</v>
      </c>
      <c r="F3737">
        <f>VLOOKUP(E3737,業種分類!$A$1:$B$34,2,FALSE)</f>
        <v>7</v>
      </c>
      <c r="G3737">
        <v>100</v>
      </c>
      <c r="H3737">
        <v>0</v>
      </c>
      <c r="J3737" t="s">
        <v>3901</v>
      </c>
      <c r="K3737" t="s">
        <v>3897</v>
      </c>
      <c r="L3737" t="str">
        <f t="shared" si="58"/>
        <v>INSERT INTO stocks (stock_code, name, marcket_id, category_id, share_unit_number, is_nikkei225) VALUES(9782,'(株)ディーエムエス',5,7,'100',0);</v>
      </c>
    </row>
    <row r="3738" spans="1:12" x14ac:dyDescent="0.2">
      <c r="A3738">
        <v>9783</v>
      </c>
      <c r="B3738" t="s">
        <v>3786</v>
      </c>
      <c r="C3738" t="s">
        <v>5</v>
      </c>
      <c r="D3738">
        <f>VLOOKUP(C3738,市場名!$A$1:$B$14,2,FALSE)</f>
        <v>1</v>
      </c>
      <c r="E3738" t="s">
        <v>186</v>
      </c>
      <c r="F3738">
        <f>VLOOKUP(E3738,業種分類!$A$1:$B$34,2,FALSE)</f>
        <v>7</v>
      </c>
      <c r="G3738">
        <v>100</v>
      </c>
      <c r="H3738">
        <v>0</v>
      </c>
      <c r="J3738" t="s">
        <v>3901</v>
      </c>
      <c r="K3738" t="s">
        <v>3897</v>
      </c>
      <c r="L3738" t="str">
        <f t="shared" si="58"/>
        <v>INSERT INTO stocks (stock_code, name, marcket_id, category_id, share_unit_number, is_nikkei225) VALUES(9783,'(株)ベネッセホールディングス',1,7,'100',0);</v>
      </c>
    </row>
    <row r="3739" spans="1:12" x14ac:dyDescent="0.2">
      <c r="A3739">
        <v>9787</v>
      </c>
      <c r="B3739" t="s">
        <v>3787</v>
      </c>
      <c r="C3739" t="s">
        <v>5</v>
      </c>
      <c r="D3739">
        <f>VLOOKUP(C3739,市場名!$A$1:$B$14,2,FALSE)</f>
        <v>1</v>
      </c>
      <c r="E3739" t="s">
        <v>186</v>
      </c>
      <c r="F3739">
        <f>VLOOKUP(E3739,業種分類!$A$1:$B$34,2,FALSE)</f>
        <v>7</v>
      </c>
      <c r="G3739">
        <v>100</v>
      </c>
      <c r="H3739">
        <v>0</v>
      </c>
      <c r="J3739" t="s">
        <v>3901</v>
      </c>
      <c r="K3739" t="s">
        <v>3897</v>
      </c>
      <c r="L3739" t="str">
        <f t="shared" si="58"/>
        <v>INSERT INTO stocks (stock_code, name, marcket_id, category_id, share_unit_number, is_nikkei225) VALUES(9787,'イオンディライト(株)',1,7,'100',0);</v>
      </c>
    </row>
    <row r="3740" spans="1:12" x14ac:dyDescent="0.2">
      <c r="A3740">
        <v>9788</v>
      </c>
      <c r="B3740" t="s">
        <v>3788</v>
      </c>
      <c r="C3740" t="s">
        <v>5</v>
      </c>
      <c r="D3740">
        <f>VLOOKUP(C3740,市場名!$A$1:$B$14,2,FALSE)</f>
        <v>1</v>
      </c>
      <c r="E3740" t="s">
        <v>186</v>
      </c>
      <c r="F3740">
        <f>VLOOKUP(E3740,業種分類!$A$1:$B$34,2,FALSE)</f>
        <v>7</v>
      </c>
      <c r="G3740">
        <v>100</v>
      </c>
      <c r="H3740">
        <v>0</v>
      </c>
      <c r="J3740" t="s">
        <v>3901</v>
      </c>
      <c r="K3740" t="s">
        <v>3897</v>
      </c>
      <c r="L3740" t="str">
        <f t="shared" si="58"/>
        <v>INSERT INTO stocks (stock_code, name, marcket_id, category_id, share_unit_number, is_nikkei225) VALUES(9788,'(株)ナック',1,7,'100',0);</v>
      </c>
    </row>
    <row r="3741" spans="1:12" x14ac:dyDescent="0.2">
      <c r="A3741">
        <v>9790</v>
      </c>
      <c r="B3741" t="s">
        <v>3789</v>
      </c>
      <c r="C3741" t="s">
        <v>5</v>
      </c>
      <c r="D3741">
        <f>VLOOKUP(C3741,市場名!$A$1:$B$14,2,FALSE)</f>
        <v>1</v>
      </c>
      <c r="E3741" t="s">
        <v>201</v>
      </c>
      <c r="F3741">
        <f>VLOOKUP(E3741,業種分類!$A$1:$B$34,2,FALSE)</f>
        <v>9</v>
      </c>
      <c r="G3741">
        <v>100</v>
      </c>
      <c r="H3741">
        <v>0</v>
      </c>
      <c r="J3741" t="s">
        <v>3901</v>
      </c>
      <c r="K3741" t="s">
        <v>3897</v>
      </c>
      <c r="L3741" t="str">
        <f t="shared" si="58"/>
        <v>INSERT INTO stocks (stock_code, name, marcket_id, category_id, share_unit_number, is_nikkei225) VALUES(9790,'福井コンピュータホールディングス(株)',1,9,'100',0);</v>
      </c>
    </row>
    <row r="3742" spans="1:12" x14ac:dyDescent="0.2">
      <c r="A3742">
        <v>9791</v>
      </c>
      <c r="B3742" t="s">
        <v>3790</v>
      </c>
      <c r="C3742" t="s">
        <v>37</v>
      </c>
      <c r="D3742">
        <f>VLOOKUP(C3742,市場名!$A$1:$B$14,2,FALSE)</f>
        <v>2</v>
      </c>
      <c r="E3742" t="s">
        <v>186</v>
      </c>
      <c r="F3742">
        <f>VLOOKUP(E3742,業種分類!$A$1:$B$34,2,FALSE)</f>
        <v>7</v>
      </c>
      <c r="G3742">
        <v>100</v>
      </c>
      <c r="H3742">
        <v>0</v>
      </c>
      <c r="J3742" t="s">
        <v>3901</v>
      </c>
      <c r="K3742" t="s">
        <v>3897</v>
      </c>
      <c r="L3742" t="str">
        <f t="shared" si="58"/>
        <v>INSERT INTO stocks (stock_code, name, marcket_id, category_id, share_unit_number, is_nikkei225) VALUES(9791,'(株)ビケンテクノ',2,7,'100',0);</v>
      </c>
    </row>
    <row r="3743" spans="1:12" x14ac:dyDescent="0.2">
      <c r="A3743">
        <v>9792</v>
      </c>
      <c r="B3743" t="s">
        <v>3791</v>
      </c>
      <c r="C3743" t="s">
        <v>5</v>
      </c>
      <c r="D3743">
        <f>VLOOKUP(C3743,市場名!$A$1:$B$14,2,FALSE)</f>
        <v>1</v>
      </c>
      <c r="E3743" t="s">
        <v>186</v>
      </c>
      <c r="F3743">
        <f>VLOOKUP(E3743,業種分類!$A$1:$B$34,2,FALSE)</f>
        <v>7</v>
      </c>
      <c r="G3743">
        <v>100</v>
      </c>
      <c r="H3743">
        <v>0</v>
      </c>
      <c r="J3743" t="s">
        <v>3901</v>
      </c>
      <c r="K3743" t="s">
        <v>3897</v>
      </c>
      <c r="L3743" t="str">
        <f t="shared" si="58"/>
        <v>INSERT INTO stocks (stock_code, name, marcket_id, category_id, share_unit_number, is_nikkei225) VALUES(9792,'(株)ニチイ学館',1,7,'100',0);</v>
      </c>
    </row>
    <row r="3744" spans="1:12" x14ac:dyDescent="0.2">
      <c r="A3744">
        <v>9793</v>
      </c>
      <c r="B3744" t="s">
        <v>3792</v>
      </c>
      <c r="C3744" t="s">
        <v>5</v>
      </c>
      <c r="D3744">
        <f>VLOOKUP(C3744,市場名!$A$1:$B$14,2,FALSE)</f>
        <v>1</v>
      </c>
      <c r="E3744" t="s">
        <v>186</v>
      </c>
      <c r="F3744">
        <f>VLOOKUP(E3744,業種分類!$A$1:$B$34,2,FALSE)</f>
        <v>7</v>
      </c>
      <c r="G3744">
        <v>100</v>
      </c>
      <c r="H3744">
        <v>0</v>
      </c>
      <c r="J3744" t="s">
        <v>3901</v>
      </c>
      <c r="K3744" t="s">
        <v>3897</v>
      </c>
      <c r="L3744" t="str">
        <f t="shared" si="58"/>
        <v>INSERT INTO stocks (stock_code, name, marcket_id, category_id, share_unit_number, is_nikkei225) VALUES(9793,'(株)ダイセキ',1,7,'100',0);</v>
      </c>
    </row>
    <row r="3745" spans="1:12" x14ac:dyDescent="0.2">
      <c r="A3745">
        <v>9795</v>
      </c>
      <c r="B3745" t="s">
        <v>3793</v>
      </c>
      <c r="C3745" t="s">
        <v>5</v>
      </c>
      <c r="D3745">
        <f>VLOOKUP(C3745,市場名!$A$1:$B$14,2,FALSE)</f>
        <v>1</v>
      </c>
      <c r="E3745" t="s">
        <v>186</v>
      </c>
      <c r="F3745">
        <f>VLOOKUP(E3745,業種分類!$A$1:$B$34,2,FALSE)</f>
        <v>7</v>
      </c>
      <c r="G3745">
        <v>100</v>
      </c>
      <c r="H3745">
        <v>0</v>
      </c>
      <c r="J3745" t="s">
        <v>3901</v>
      </c>
      <c r="K3745" t="s">
        <v>3897</v>
      </c>
      <c r="L3745" t="str">
        <f t="shared" si="58"/>
        <v>INSERT INTO stocks (stock_code, name, marcket_id, category_id, share_unit_number, is_nikkei225) VALUES(9795,'(株)ステップ',1,7,'100',0);</v>
      </c>
    </row>
    <row r="3746" spans="1:12" x14ac:dyDescent="0.2">
      <c r="A3746">
        <v>9797</v>
      </c>
      <c r="B3746" t="s">
        <v>3794</v>
      </c>
      <c r="C3746" t="s">
        <v>37</v>
      </c>
      <c r="D3746">
        <f>VLOOKUP(C3746,市場名!$A$1:$B$14,2,FALSE)</f>
        <v>2</v>
      </c>
      <c r="E3746" t="s">
        <v>186</v>
      </c>
      <c r="F3746">
        <f>VLOOKUP(E3746,業種分類!$A$1:$B$34,2,FALSE)</f>
        <v>7</v>
      </c>
      <c r="G3746">
        <v>100</v>
      </c>
      <c r="H3746">
        <v>0</v>
      </c>
      <c r="J3746" t="s">
        <v>3901</v>
      </c>
      <c r="K3746" t="s">
        <v>3897</v>
      </c>
      <c r="L3746" t="str">
        <f t="shared" si="58"/>
        <v>INSERT INTO stocks (stock_code, name, marcket_id, category_id, share_unit_number, is_nikkei225) VALUES(9797,'大日本コンサルタント(株)',2,7,'100',0);</v>
      </c>
    </row>
    <row r="3747" spans="1:12" x14ac:dyDescent="0.2">
      <c r="A3747">
        <v>9799</v>
      </c>
      <c r="B3747" t="s">
        <v>3795</v>
      </c>
      <c r="C3747" t="s">
        <v>37</v>
      </c>
      <c r="D3747">
        <f>VLOOKUP(C3747,市場名!$A$1:$B$14,2,FALSE)</f>
        <v>2</v>
      </c>
      <c r="E3747" t="s">
        <v>201</v>
      </c>
      <c r="F3747">
        <f>VLOOKUP(E3747,業種分類!$A$1:$B$34,2,FALSE)</f>
        <v>9</v>
      </c>
      <c r="G3747">
        <v>100</v>
      </c>
      <c r="H3747">
        <v>0</v>
      </c>
      <c r="J3747" t="s">
        <v>3901</v>
      </c>
      <c r="K3747" t="s">
        <v>3897</v>
      </c>
      <c r="L3747" t="str">
        <f t="shared" si="58"/>
        <v>INSERT INTO stocks (stock_code, name, marcket_id, category_id, share_unit_number, is_nikkei225) VALUES(9799,'旭情報サービス(株)',2,9,'100',0);</v>
      </c>
    </row>
    <row r="3748" spans="1:12" x14ac:dyDescent="0.2">
      <c r="A3748">
        <v>9810</v>
      </c>
      <c r="B3748" t="s">
        <v>3796</v>
      </c>
      <c r="C3748" t="s">
        <v>5</v>
      </c>
      <c r="D3748">
        <f>VLOOKUP(C3748,市場名!$A$1:$B$14,2,FALSE)</f>
        <v>1</v>
      </c>
      <c r="E3748" t="s">
        <v>10</v>
      </c>
      <c r="F3748">
        <f>VLOOKUP(E3748,業種分類!$A$1:$B$34,2,FALSE)</f>
        <v>2</v>
      </c>
      <c r="G3748">
        <v>100</v>
      </c>
      <c r="H3748">
        <v>0</v>
      </c>
      <c r="J3748" t="s">
        <v>3901</v>
      </c>
      <c r="K3748" t="s">
        <v>3897</v>
      </c>
      <c r="L3748" t="str">
        <f t="shared" si="58"/>
        <v>INSERT INTO stocks (stock_code, name, marcket_id, category_id, share_unit_number, is_nikkei225) VALUES(9810,'日鉄物産(株)',1,2,'100',0);</v>
      </c>
    </row>
    <row r="3749" spans="1:12" x14ac:dyDescent="0.2">
      <c r="A3749">
        <v>9812</v>
      </c>
      <c r="B3749" t="s">
        <v>3797</v>
      </c>
      <c r="C3749" t="s">
        <v>15</v>
      </c>
      <c r="D3749">
        <f>VLOOKUP(C3749,市場名!$A$1:$B$14,2,FALSE)</f>
        <v>5</v>
      </c>
      <c r="E3749" t="s">
        <v>10</v>
      </c>
      <c r="F3749">
        <f>VLOOKUP(E3749,業種分類!$A$1:$B$34,2,FALSE)</f>
        <v>2</v>
      </c>
      <c r="G3749">
        <v>100</v>
      </c>
      <c r="H3749">
        <v>0</v>
      </c>
      <c r="J3749" t="s">
        <v>3901</v>
      </c>
      <c r="K3749" t="s">
        <v>3897</v>
      </c>
      <c r="L3749" t="str">
        <f t="shared" si="58"/>
        <v>INSERT INTO stocks (stock_code, name, marcket_id, category_id, share_unit_number, is_nikkei225) VALUES(9812,'(株)テーオーホールディングス',5,2,'100',0);</v>
      </c>
    </row>
    <row r="3750" spans="1:12" x14ac:dyDescent="0.2">
      <c r="A3750">
        <v>9816</v>
      </c>
      <c r="B3750" t="s">
        <v>3798</v>
      </c>
      <c r="C3750" t="s">
        <v>15</v>
      </c>
      <c r="D3750">
        <f>VLOOKUP(C3750,市場名!$A$1:$B$14,2,FALSE)</f>
        <v>5</v>
      </c>
      <c r="E3750" t="s">
        <v>331</v>
      </c>
      <c r="F3750">
        <f>VLOOKUP(E3750,業種分類!$A$1:$B$34,2,FALSE)</f>
        <v>12</v>
      </c>
      <c r="G3750">
        <v>100</v>
      </c>
      <c r="H3750">
        <v>0</v>
      </c>
      <c r="J3750" t="s">
        <v>3901</v>
      </c>
      <c r="K3750" t="s">
        <v>3897</v>
      </c>
      <c r="L3750" t="str">
        <f t="shared" si="58"/>
        <v>INSERT INTO stocks (stock_code, name, marcket_id, category_id, share_unit_number, is_nikkei225) VALUES(9816,'(株)ストライダーズ',5,12,'100',0);</v>
      </c>
    </row>
    <row r="3751" spans="1:12" x14ac:dyDescent="0.2">
      <c r="A3751">
        <v>9818</v>
      </c>
      <c r="B3751" t="s">
        <v>3799</v>
      </c>
      <c r="C3751" t="s">
        <v>37</v>
      </c>
      <c r="D3751">
        <f>VLOOKUP(C3751,市場名!$A$1:$B$14,2,FALSE)</f>
        <v>2</v>
      </c>
      <c r="E3751" t="s">
        <v>10</v>
      </c>
      <c r="F3751">
        <f>VLOOKUP(E3751,業種分類!$A$1:$B$34,2,FALSE)</f>
        <v>2</v>
      </c>
      <c r="G3751">
        <v>100</v>
      </c>
      <c r="H3751">
        <v>0</v>
      </c>
      <c r="J3751" t="s">
        <v>3901</v>
      </c>
      <c r="K3751" t="s">
        <v>3897</v>
      </c>
      <c r="L3751" t="str">
        <f t="shared" si="58"/>
        <v>INSERT INTO stocks (stock_code, name, marcket_id, category_id, share_unit_number, is_nikkei225) VALUES(9818,'大丸エナウィン(株)',2,2,'100',0);</v>
      </c>
    </row>
    <row r="3752" spans="1:12" x14ac:dyDescent="0.2">
      <c r="A3752">
        <v>9820</v>
      </c>
      <c r="B3752" t="s">
        <v>3800</v>
      </c>
      <c r="C3752" t="s">
        <v>15</v>
      </c>
      <c r="D3752">
        <f>VLOOKUP(C3752,市場名!$A$1:$B$14,2,FALSE)</f>
        <v>5</v>
      </c>
      <c r="E3752" t="s">
        <v>331</v>
      </c>
      <c r="F3752">
        <f>VLOOKUP(E3752,業種分類!$A$1:$B$34,2,FALSE)</f>
        <v>12</v>
      </c>
      <c r="G3752">
        <v>100</v>
      </c>
      <c r="H3752">
        <v>0</v>
      </c>
      <c r="J3752" t="s">
        <v>3901</v>
      </c>
      <c r="K3752" t="s">
        <v>3897</v>
      </c>
      <c r="L3752" t="str">
        <f t="shared" si="58"/>
        <v>INSERT INTO stocks (stock_code, name, marcket_id, category_id, share_unit_number, is_nikkei225) VALUES(9820,'エムティジェネックス(株)',5,12,'100',0);</v>
      </c>
    </row>
    <row r="3753" spans="1:12" x14ac:dyDescent="0.2">
      <c r="A3753">
        <v>9823</v>
      </c>
      <c r="B3753" t="s">
        <v>3801</v>
      </c>
      <c r="C3753" t="s">
        <v>15</v>
      </c>
      <c r="D3753">
        <f>VLOOKUP(C3753,市場名!$A$1:$B$14,2,FALSE)</f>
        <v>5</v>
      </c>
      <c r="E3753" t="s">
        <v>442</v>
      </c>
      <c r="F3753">
        <f>VLOOKUP(E3753,業種分類!$A$1:$B$34,2,FALSE)</f>
        <v>15</v>
      </c>
      <c r="G3753">
        <v>100</v>
      </c>
      <c r="H3753">
        <v>0</v>
      </c>
      <c r="J3753" t="s">
        <v>3901</v>
      </c>
      <c r="K3753" t="s">
        <v>3897</v>
      </c>
      <c r="L3753" t="str">
        <f t="shared" si="58"/>
        <v>INSERT INTO stocks (stock_code, name, marcket_id, category_id, share_unit_number, is_nikkei225) VALUES(9823,'(株)マミーマート',5,15,'100',0);</v>
      </c>
    </row>
    <row r="3754" spans="1:12" x14ac:dyDescent="0.2">
      <c r="A3754">
        <v>9824</v>
      </c>
      <c r="B3754" t="s">
        <v>3802</v>
      </c>
      <c r="C3754" t="s">
        <v>5</v>
      </c>
      <c r="D3754">
        <f>VLOOKUP(C3754,市場名!$A$1:$B$14,2,FALSE)</f>
        <v>1</v>
      </c>
      <c r="E3754" t="s">
        <v>10</v>
      </c>
      <c r="F3754">
        <f>VLOOKUP(E3754,業種分類!$A$1:$B$34,2,FALSE)</f>
        <v>2</v>
      </c>
      <c r="G3754">
        <v>100</v>
      </c>
      <c r="H3754">
        <v>0</v>
      </c>
      <c r="J3754" t="s">
        <v>3901</v>
      </c>
      <c r="K3754" t="s">
        <v>3897</v>
      </c>
      <c r="L3754" t="str">
        <f t="shared" si="58"/>
        <v>INSERT INTO stocks (stock_code, name, marcket_id, category_id, share_unit_number, is_nikkei225) VALUES(9824,'泉州電業(株)',1,2,'100',0);</v>
      </c>
    </row>
    <row r="3755" spans="1:12" x14ac:dyDescent="0.2">
      <c r="A3755">
        <v>9826</v>
      </c>
      <c r="B3755" t="s">
        <v>3803</v>
      </c>
      <c r="C3755" t="s">
        <v>37</v>
      </c>
      <c r="D3755">
        <f>VLOOKUP(C3755,市場名!$A$1:$B$14,2,FALSE)</f>
        <v>2</v>
      </c>
      <c r="E3755" t="s">
        <v>442</v>
      </c>
      <c r="F3755">
        <f>VLOOKUP(E3755,業種分類!$A$1:$B$34,2,FALSE)</f>
        <v>15</v>
      </c>
      <c r="G3755">
        <v>100</v>
      </c>
      <c r="H3755">
        <v>0</v>
      </c>
      <c r="J3755" t="s">
        <v>3901</v>
      </c>
      <c r="K3755" t="s">
        <v>3897</v>
      </c>
      <c r="L3755" t="str">
        <f t="shared" si="58"/>
        <v>INSERT INTO stocks (stock_code, name, marcket_id, category_id, share_unit_number, is_nikkei225) VALUES(9826,'(株)ＪＥＵＧＩＡ',2,15,'100',0);</v>
      </c>
    </row>
    <row r="3756" spans="1:12" x14ac:dyDescent="0.2">
      <c r="A3756">
        <v>9827</v>
      </c>
      <c r="B3756" t="s">
        <v>3804</v>
      </c>
      <c r="C3756" t="s">
        <v>15</v>
      </c>
      <c r="D3756">
        <f>VLOOKUP(C3756,市場名!$A$1:$B$14,2,FALSE)</f>
        <v>5</v>
      </c>
      <c r="E3756" t="s">
        <v>10</v>
      </c>
      <c r="F3756">
        <f>VLOOKUP(E3756,業種分類!$A$1:$B$34,2,FALSE)</f>
        <v>2</v>
      </c>
      <c r="G3756">
        <v>100</v>
      </c>
      <c r="H3756">
        <v>0</v>
      </c>
      <c r="J3756" t="s">
        <v>3901</v>
      </c>
      <c r="K3756" t="s">
        <v>3897</v>
      </c>
      <c r="L3756" t="str">
        <f t="shared" si="58"/>
        <v>INSERT INTO stocks (stock_code, name, marcket_id, category_id, share_unit_number, is_nikkei225) VALUES(9827,'リリカラ(株)',5,2,'100',0);</v>
      </c>
    </row>
    <row r="3757" spans="1:12" x14ac:dyDescent="0.2">
      <c r="A3757">
        <v>9828</v>
      </c>
      <c r="B3757" t="s">
        <v>3805</v>
      </c>
      <c r="C3757" t="s">
        <v>5</v>
      </c>
      <c r="D3757">
        <f>VLOOKUP(C3757,市場名!$A$1:$B$14,2,FALSE)</f>
        <v>1</v>
      </c>
      <c r="E3757" t="s">
        <v>442</v>
      </c>
      <c r="F3757">
        <f>VLOOKUP(E3757,業種分類!$A$1:$B$34,2,FALSE)</f>
        <v>15</v>
      </c>
      <c r="G3757">
        <v>100</v>
      </c>
      <c r="H3757">
        <v>0</v>
      </c>
      <c r="J3757" t="s">
        <v>3901</v>
      </c>
      <c r="K3757" t="s">
        <v>3897</v>
      </c>
      <c r="L3757" t="str">
        <f t="shared" si="58"/>
        <v>INSERT INTO stocks (stock_code, name, marcket_id, category_id, share_unit_number, is_nikkei225) VALUES(9828,'元気寿司(株)',1,15,'100',0);</v>
      </c>
    </row>
    <row r="3758" spans="1:12" x14ac:dyDescent="0.2">
      <c r="A3758">
        <v>9829</v>
      </c>
      <c r="B3758" t="s">
        <v>3806</v>
      </c>
      <c r="C3758" t="s">
        <v>15</v>
      </c>
      <c r="D3758">
        <f>VLOOKUP(C3758,市場名!$A$1:$B$14,2,FALSE)</f>
        <v>5</v>
      </c>
      <c r="E3758" t="s">
        <v>442</v>
      </c>
      <c r="F3758">
        <f>VLOOKUP(E3758,業種分類!$A$1:$B$34,2,FALSE)</f>
        <v>15</v>
      </c>
      <c r="G3758">
        <v>100</v>
      </c>
      <c r="H3758">
        <v>0</v>
      </c>
      <c r="J3758" t="s">
        <v>3901</v>
      </c>
      <c r="K3758" t="s">
        <v>3897</v>
      </c>
      <c r="L3758" t="str">
        <f t="shared" si="58"/>
        <v>INSERT INTO stocks (stock_code, name, marcket_id, category_id, share_unit_number, is_nikkei225) VALUES(9829,'(株)ながの東急百貨店',5,15,'100',0);</v>
      </c>
    </row>
    <row r="3759" spans="1:12" x14ac:dyDescent="0.2">
      <c r="A3759">
        <v>9830</v>
      </c>
      <c r="B3759" t="s">
        <v>3807</v>
      </c>
      <c r="C3759" t="s">
        <v>5</v>
      </c>
      <c r="D3759">
        <f>VLOOKUP(C3759,市場名!$A$1:$B$14,2,FALSE)</f>
        <v>1</v>
      </c>
      <c r="E3759" t="s">
        <v>10</v>
      </c>
      <c r="F3759">
        <f>VLOOKUP(E3759,業種分類!$A$1:$B$34,2,FALSE)</f>
        <v>2</v>
      </c>
      <c r="G3759">
        <v>100</v>
      </c>
      <c r="H3759">
        <v>0</v>
      </c>
      <c r="J3759" t="s">
        <v>3901</v>
      </c>
      <c r="K3759" t="s">
        <v>3897</v>
      </c>
      <c r="L3759" t="str">
        <f t="shared" si="58"/>
        <v>INSERT INTO stocks (stock_code, name, marcket_id, category_id, share_unit_number, is_nikkei225) VALUES(9830,'トラスコ中山(株)',1,2,'100',0);</v>
      </c>
    </row>
    <row r="3760" spans="1:12" x14ac:dyDescent="0.2">
      <c r="A3760">
        <v>9831</v>
      </c>
      <c r="B3760" t="s">
        <v>3808</v>
      </c>
      <c r="C3760" t="s">
        <v>5</v>
      </c>
      <c r="D3760">
        <f>VLOOKUP(C3760,市場名!$A$1:$B$14,2,FALSE)</f>
        <v>1</v>
      </c>
      <c r="E3760" t="s">
        <v>442</v>
      </c>
      <c r="F3760">
        <f>VLOOKUP(E3760,業種分類!$A$1:$B$34,2,FALSE)</f>
        <v>15</v>
      </c>
      <c r="G3760">
        <v>100</v>
      </c>
      <c r="H3760">
        <v>0</v>
      </c>
      <c r="J3760" t="s">
        <v>3901</v>
      </c>
      <c r="K3760" t="s">
        <v>3897</v>
      </c>
      <c r="L3760" t="str">
        <f t="shared" si="58"/>
        <v>INSERT INTO stocks (stock_code, name, marcket_id, category_id, share_unit_number, is_nikkei225) VALUES(9831,'(株)ヤマダ電機',1,15,'100',0);</v>
      </c>
    </row>
    <row r="3761" spans="1:12" x14ac:dyDescent="0.2">
      <c r="A3761">
        <v>9832</v>
      </c>
      <c r="B3761" t="s">
        <v>3809</v>
      </c>
      <c r="C3761" t="s">
        <v>5</v>
      </c>
      <c r="D3761">
        <f>VLOOKUP(C3761,市場名!$A$1:$B$14,2,FALSE)</f>
        <v>1</v>
      </c>
      <c r="E3761" t="s">
        <v>10</v>
      </c>
      <c r="F3761">
        <f>VLOOKUP(E3761,業種分類!$A$1:$B$34,2,FALSE)</f>
        <v>2</v>
      </c>
      <c r="G3761">
        <v>100</v>
      </c>
      <c r="H3761">
        <v>0</v>
      </c>
      <c r="J3761" t="s">
        <v>3901</v>
      </c>
      <c r="K3761" t="s">
        <v>3897</v>
      </c>
      <c r="L3761" t="str">
        <f t="shared" si="58"/>
        <v>INSERT INTO stocks (stock_code, name, marcket_id, category_id, share_unit_number, is_nikkei225) VALUES(9832,'(株)オートバックスセブン',1,2,'100',0);</v>
      </c>
    </row>
    <row r="3762" spans="1:12" x14ac:dyDescent="0.2">
      <c r="A3762">
        <v>9835</v>
      </c>
      <c r="B3762" t="s">
        <v>3810</v>
      </c>
      <c r="C3762" t="s">
        <v>37</v>
      </c>
      <c r="D3762">
        <f>VLOOKUP(C3762,市場名!$A$1:$B$14,2,FALSE)</f>
        <v>2</v>
      </c>
      <c r="E3762" t="s">
        <v>442</v>
      </c>
      <c r="F3762">
        <f>VLOOKUP(E3762,業種分類!$A$1:$B$34,2,FALSE)</f>
        <v>15</v>
      </c>
      <c r="G3762">
        <v>100</v>
      </c>
      <c r="H3762">
        <v>0</v>
      </c>
      <c r="J3762" t="s">
        <v>3901</v>
      </c>
      <c r="K3762" t="s">
        <v>3897</v>
      </c>
      <c r="L3762" t="str">
        <f t="shared" si="58"/>
        <v>INSERT INTO stocks (stock_code, name, marcket_id, category_id, share_unit_number, is_nikkei225) VALUES(9835,'(株)ジュンテンドー',2,15,'100',0);</v>
      </c>
    </row>
    <row r="3763" spans="1:12" x14ac:dyDescent="0.2">
      <c r="A3763">
        <v>9836</v>
      </c>
      <c r="B3763" t="s">
        <v>3811</v>
      </c>
      <c r="C3763" t="s">
        <v>15</v>
      </c>
      <c r="D3763">
        <f>VLOOKUP(C3763,市場名!$A$1:$B$14,2,FALSE)</f>
        <v>5</v>
      </c>
      <c r="E3763" t="s">
        <v>10</v>
      </c>
      <c r="F3763">
        <f>VLOOKUP(E3763,業種分類!$A$1:$B$34,2,FALSE)</f>
        <v>2</v>
      </c>
      <c r="G3763">
        <v>100</v>
      </c>
      <c r="H3763">
        <v>0</v>
      </c>
      <c r="J3763" t="s">
        <v>3901</v>
      </c>
      <c r="K3763" t="s">
        <v>3897</v>
      </c>
      <c r="L3763" t="str">
        <f t="shared" si="58"/>
        <v>INSERT INTO stocks (stock_code, name, marcket_id, category_id, share_unit_number, is_nikkei225) VALUES(9836,'リーバイ・ストラウス　ジャパン(株)',5,2,'100',0);</v>
      </c>
    </row>
    <row r="3764" spans="1:12" x14ac:dyDescent="0.2">
      <c r="A3764">
        <v>9837</v>
      </c>
      <c r="B3764" t="s">
        <v>3812</v>
      </c>
      <c r="C3764" t="s">
        <v>5</v>
      </c>
      <c r="D3764">
        <f>VLOOKUP(C3764,市場名!$A$1:$B$14,2,FALSE)</f>
        <v>1</v>
      </c>
      <c r="E3764" t="s">
        <v>10</v>
      </c>
      <c r="F3764">
        <f>VLOOKUP(E3764,業種分類!$A$1:$B$34,2,FALSE)</f>
        <v>2</v>
      </c>
      <c r="G3764">
        <v>100</v>
      </c>
      <c r="H3764">
        <v>0</v>
      </c>
      <c r="J3764" t="s">
        <v>3901</v>
      </c>
      <c r="K3764" t="s">
        <v>3897</v>
      </c>
      <c r="L3764" t="str">
        <f t="shared" si="58"/>
        <v>INSERT INTO stocks (stock_code, name, marcket_id, category_id, share_unit_number, is_nikkei225) VALUES(9837,'モリト(株)',1,2,'100',0);</v>
      </c>
    </row>
    <row r="3765" spans="1:12" x14ac:dyDescent="0.2">
      <c r="A3765">
        <v>9842</v>
      </c>
      <c r="B3765" t="s">
        <v>3813</v>
      </c>
      <c r="C3765" t="s">
        <v>5</v>
      </c>
      <c r="D3765">
        <f>VLOOKUP(C3765,市場名!$A$1:$B$14,2,FALSE)</f>
        <v>1</v>
      </c>
      <c r="E3765" t="s">
        <v>442</v>
      </c>
      <c r="F3765">
        <f>VLOOKUP(E3765,業種分類!$A$1:$B$34,2,FALSE)</f>
        <v>15</v>
      </c>
      <c r="G3765">
        <v>100</v>
      </c>
      <c r="H3765">
        <v>0</v>
      </c>
      <c r="J3765" t="s">
        <v>3901</v>
      </c>
      <c r="K3765" t="s">
        <v>3897</v>
      </c>
      <c r="L3765" t="str">
        <f t="shared" si="58"/>
        <v>INSERT INTO stocks (stock_code, name, marcket_id, category_id, share_unit_number, is_nikkei225) VALUES(9842,'アークランドサカモト(株)',1,15,'100',0);</v>
      </c>
    </row>
    <row r="3766" spans="1:12" x14ac:dyDescent="0.2">
      <c r="A3766">
        <v>9843</v>
      </c>
      <c r="B3766" t="s">
        <v>3814</v>
      </c>
      <c r="C3766" t="s">
        <v>5</v>
      </c>
      <c r="D3766">
        <f>VLOOKUP(C3766,市場名!$A$1:$B$14,2,FALSE)</f>
        <v>1</v>
      </c>
      <c r="E3766" t="s">
        <v>442</v>
      </c>
      <c r="F3766">
        <f>VLOOKUP(E3766,業種分類!$A$1:$B$34,2,FALSE)</f>
        <v>15</v>
      </c>
      <c r="G3766">
        <v>100</v>
      </c>
      <c r="H3766">
        <v>0</v>
      </c>
      <c r="J3766" t="s">
        <v>3901</v>
      </c>
      <c r="K3766" t="s">
        <v>3897</v>
      </c>
      <c r="L3766" t="str">
        <f t="shared" si="58"/>
        <v>INSERT INTO stocks (stock_code, name, marcket_id, category_id, share_unit_number, is_nikkei225) VALUES(9843,'(株)ニトリホールディングス',1,15,'100',0);</v>
      </c>
    </row>
    <row r="3767" spans="1:12" x14ac:dyDescent="0.2">
      <c r="A3767">
        <v>9845</v>
      </c>
      <c r="B3767" t="s">
        <v>3815</v>
      </c>
      <c r="C3767" t="s">
        <v>37</v>
      </c>
      <c r="D3767">
        <f>VLOOKUP(C3767,市場名!$A$1:$B$14,2,FALSE)</f>
        <v>2</v>
      </c>
      <c r="E3767" t="s">
        <v>841</v>
      </c>
      <c r="F3767">
        <f>VLOOKUP(E3767,業種分類!$A$1:$B$34,2,FALSE)</f>
        <v>24</v>
      </c>
      <c r="G3767">
        <v>100</v>
      </c>
      <c r="H3767">
        <v>0</v>
      </c>
      <c r="J3767" t="s">
        <v>3901</v>
      </c>
      <c r="K3767" t="s">
        <v>3897</v>
      </c>
      <c r="L3767" t="str">
        <f t="shared" si="58"/>
        <v>INSERT INTO stocks (stock_code, name, marcket_id, category_id, share_unit_number, is_nikkei225) VALUES(9845,'(株)パーカーコーポレーション',2,24,'100',0);</v>
      </c>
    </row>
    <row r="3768" spans="1:12" x14ac:dyDescent="0.2">
      <c r="A3768">
        <v>9846</v>
      </c>
      <c r="B3768" t="s">
        <v>3816</v>
      </c>
      <c r="C3768" t="s">
        <v>37</v>
      </c>
      <c r="D3768">
        <f>VLOOKUP(C3768,市場名!$A$1:$B$14,2,FALSE)</f>
        <v>2</v>
      </c>
      <c r="E3768" t="s">
        <v>442</v>
      </c>
      <c r="F3768">
        <f>VLOOKUP(E3768,業種分類!$A$1:$B$34,2,FALSE)</f>
        <v>15</v>
      </c>
      <c r="G3768">
        <v>100</v>
      </c>
      <c r="H3768">
        <v>0</v>
      </c>
      <c r="J3768" t="s">
        <v>3901</v>
      </c>
      <c r="K3768" t="s">
        <v>3897</v>
      </c>
      <c r="L3768" t="str">
        <f t="shared" si="58"/>
        <v>INSERT INTO stocks (stock_code, name, marcket_id, category_id, share_unit_number, is_nikkei225) VALUES(9846,'(株)天満屋ストア',2,15,'100',0);</v>
      </c>
    </row>
    <row r="3769" spans="1:12" x14ac:dyDescent="0.2">
      <c r="A3769">
        <v>9849</v>
      </c>
      <c r="B3769" t="s">
        <v>3817</v>
      </c>
      <c r="C3769" t="s">
        <v>15</v>
      </c>
      <c r="D3769">
        <f>VLOOKUP(C3769,市場名!$A$1:$B$14,2,FALSE)</f>
        <v>5</v>
      </c>
      <c r="E3769" t="s">
        <v>10</v>
      </c>
      <c r="F3769">
        <f>VLOOKUP(E3769,業種分類!$A$1:$B$34,2,FALSE)</f>
        <v>2</v>
      </c>
      <c r="G3769">
        <v>100</v>
      </c>
      <c r="H3769">
        <v>0</v>
      </c>
      <c r="J3769" t="s">
        <v>3901</v>
      </c>
      <c r="K3769" t="s">
        <v>3897</v>
      </c>
      <c r="L3769" t="str">
        <f t="shared" si="58"/>
        <v>INSERT INTO stocks (stock_code, name, marcket_id, category_id, share_unit_number, is_nikkei225) VALUES(9849,'(株)共同紙販ホールディングス',5,2,'100',0);</v>
      </c>
    </row>
    <row r="3770" spans="1:12" x14ac:dyDescent="0.2">
      <c r="A3770">
        <v>9850</v>
      </c>
      <c r="B3770" t="s">
        <v>3818</v>
      </c>
      <c r="C3770" t="s">
        <v>5</v>
      </c>
      <c r="D3770">
        <f>VLOOKUP(C3770,市場名!$A$1:$B$14,2,FALSE)</f>
        <v>1</v>
      </c>
      <c r="E3770" t="s">
        <v>442</v>
      </c>
      <c r="F3770">
        <f>VLOOKUP(E3770,業種分類!$A$1:$B$34,2,FALSE)</f>
        <v>15</v>
      </c>
      <c r="G3770">
        <v>100</v>
      </c>
      <c r="H3770">
        <v>0</v>
      </c>
      <c r="J3770" t="s">
        <v>3901</v>
      </c>
      <c r="K3770" t="s">
        <v>3897</v>
      </c>
      <c r="L3770" t="str">
        <f t="shared" si="58"/>
        <v>INSERT INTO stocks (stock_code, name, marcket_id, category_id, share_unit_number, is_nikkei225) VALUES(9850,'(株)グルメ杵屋',1,15,'100',0);</v>
      </c>
    </row>
    <row r="3771" spans="1:12" x14ac:dyDescent="0.2">
      <c r="A3771">
        <v>9852</v>
      </c>
      <c r="B3771" t="s">
        <v>3819</v>
      </c>
      <c r="C3771" t="s">
        <v>15</v>
      </c>
      <c r="D3771">
        <f>VLOOKUP(C3771,市場名!$A$1:$B$14,2,FALSE)</f>
        <v>5</v>
      </c>
      <c r="E3771" t="s">
        <v>10</v>
      </c>
      <c r="F3771">
        <f>VLOOKUP(E3771,業種分類!$A$1:$B$34,2,FALSE)</f>
        <v>2</v>
      </c>
      <c r="G3771">
        <v>100</v>
      </c>
      <c r="H3771">
        <v>0</v>
      </c>
      <c r="J3771" t="s">
        <v>3901</v>
      </c>
      <c r="K3771" t="s">
        <v>3897</v>
      </c>
      <c r="L3771" t="str">
        <f t="shared" si="58"/>
        <v>INSERT INTO stocks (stock_code, name, marcket_id, category_id, share_unit_number, is_nikkei225) VALUES(9852,'ＣＢグループマネジメント(株)',5,2,'100',0);</v>
      </c>
    </row>
    <row r="3772" spans="1:12" x14ac:dyDescent="0.2">
      <c r="A3772">
        <v>9853</v>
      </c>
      <c r="B3772" t="s">
        <v>3820</v>
      </c>
      <c r="C3772" t="s">
        <v>15</v>
      </c>
      <c r="D3772">
        <f>VLOOKUP(C3772,市場名!$A$1:$B$14,2,FALSE)</f>
        <v>5</v>
      </c>
      <c r="E3772" t="s">
        <v>442</v>
      </c>
      <c r="F3772">
        <f>VLOOKUP(E3772,業種分類!$A$1:$B$34,2,FALSE)</f>
        <v>15</v>
      </c>
      <c r="G3772">
        <v>100</v>
      </c>
      <c r="H3772">
        <v>0</v>
      </c>
      <c r="J3772" t="s">
        <v>3901</v>
      </c>
      <c r="K3772" t="s">
        <v>3897</v>
      </c>
      <c r="L3772" t="str">
        <f t="shared" si="58"/>
        <v>INSERT INTO stocks (stock_code, name, marcket_id, category_id, share_unit_number, is_nikkei225) VALUES(9853,'(株)銀座ルノアール',5,15,'100',0);</v>
      </c>
    </row>
    <row r="3773" spans="1:12" x14ac:dyDescent="0.2">
      <c r="A3773">
        <v>9854</v>
      </c>
      <c r="B3773" t="s">
        <v>3821</v>
      </c>
      <c r="C3773" t="s">
        <v>5</v>
      </c>
      <c r="D3773">
        <f>VLOOKUP(C3773,市場名!$A$1:$B$14,2,FALSE)</f>
        <v>1</v>
      </c>
      <c r="E3773" t="s">
        <v>442</v>
      </c>
      <c r="F3773">
        <f>VLOOKUP(E3773,業種分類!$A$1:$B$34,2,FALSE)</f>
        <v>15</v>
      </c>
      <c r="G3773">
        <v>100</v>
      </c>
      <c r="H3773">
        <v>0</v>
      </c>
      <c r="J3773" t="s">
        <v>3901</v>
      </c>
      <c r="K3773" t="s">
        <v>3897</v>
      </c>
      <c r="L3773" t="str">
        <f t="shared" si="58"/>
        <v>INSERT INTO stocks (stock_code, name, marcket_id, category_id, share_unit_number, is_nikkei225) VALUES(9854,'愛眼(株)',1,15,'100',0);</v>
      </c>
    </row>
    <row r="3774" spans="1:12" x14ac:dyDescent="0.2">
      <c r="A3774">
        <v>9856</v>
      </c>
      <c r="B3774" t="s">
        <v>3822</v>
      </c>
      <c r="C3774" t="s">
        <v>5</v>
      </c>
      <c r="D3774">
        <f>VLOOKUP(C3774,市場名!$A$1:$B$14,2,FALSE)</f>
        <v>1</v>
      </c>
      <c r="E3774" t="s">
        <v>442</v>
      </c>
      <c r="F3774">
        <f>VLOOKUP(E3774,業種分類!$A$1:$B$34,2,FALSE)</f>
        <v>15</v>
      </c>
      <c r="G3774">
        <v>100</v>
      </c>
      <c r="H3774">
        <v>0</v>
      </c>
      <c r="J3774" t="s">
        <v>3901</v>
      </c>
      <c r="K3774" t="s">
        <v>3897</v>
      </c>
      <c r="L3774" t="str">
        <f t="shared" si="58"/>
        <v>INSERT INTO stocks (stock_code, name, marcket_id, category_id, share_unit_number, is_nikkei225) VALUES(9856,'(株)ケーユーホールディングス',1,15,'100',0);</v>
      </c>
    </row>
    <row r="3775" spans="1:12" x14ac:dyDescent="0.2">
      <c r="A3775">
        <v>9857</v>
      </c>
      <c r="B3775" t="s">
        <v>3823</v>
      </c>
      <c r="C3775" t="s">
        <v>37</v>
      </c>
      <c r="D3775">
        <f>VLOOKUP(C3775,市場名!$A$1:$B$14,2,FALSE)</f>
        <v>2</v>
      </c>
      <c r="E3775" t="s">
        <v>10</v>
      </c>
      <c r="F3775">
        <f>VLOOKUP(E3775,業種分類!$A$1:$B$34,2,FALSE)</f>
        <v>2</v>
      </c>
      <c r="G3775">
        <v>100</v>
      </c>
      <c r="H3775">
        <v>0</v>
      </c>
      <c r="J3775" t="s">
        <v>3901</v>
      </c>
      <c r="K3775" t="s">
        <v>3897</v>
      </c>
      <c r="L3775" t="str">
        <f t="shared" si="58"/>
        <v>INSERT INTO stocks (stock_code, name, marcket_id, category_id, share_unit_number, is_nikkei225) VALUES(9857,'英和(株)',2,2,'100',0);</v>
      </c>
    </row>
    <row r="3776" spans="1:12" x14ac:dyDescent="0.2">
      <c r="A3776">
        <v>9861</v>
      </c>
      <c r="B3776" t="s">
        <v>3824</v>
      </c>
      <c r="C3776" t="s">
        <v>5</v>
      </c>
      <c r="D3776">
        <f>VLOOKUP(C3776,市場名!$A$1:$B$14,2,FALSE)</f>
        <v>1</v>
      </c>
      <c r="E3776" t="s">
        <v>442</v>
      </c>
      <c r="F3776">
        <f>VLOOKUP(E3776,業種分類!$A$1:$B$34,2,FALSE)</f>
        <v>15</v>
      </c>
      <c r="G3776">
        <v>100</v>
      </c>
      <c r="H3776">
        <v>0</v>
      </c>
      <c r="J3776" t="s">
        <v>3901</v>
      </c>
      <c r="K3776" t="s">
        <v>3897</v>
      </c>
      <c r="L3776" t="str">
        <f t="shared" si="58"/>
        <v>INSERT INTO stocks (stock_code, name, marcket_id, category_id, share_unit_number, is_nikkei225) VALUES(9861,'(株)吉野家ホールディングス',1,15,'100',0);</v>
      </c>
    </row>
    <row r="3777" spans="1:12" x14ac:dyDescent="0.2">
      <c r="A3777">
        <v>9867</v>
      </c>
      <c r="B3777" t="s">
        <v>3825</v>
      </c>
      <c r="C3777" t="s">
        <v>15</v>
      </c>
      <c r="D3777">
        <f>VLOOKUP(C3777,市場名!$A$1:$B$14,2,FALSE)</f>
        <v>5</v>
      </c>
      <c r="E3777" t="s">
        <v>10</v>
      </c>
      <c r="F3777">
        <f>VLOOKUP(E3777,業種分類!$A$1:$B$34,2,FALSE)</f>
        <v>2</v>
      </c>
      <c r="G3777">
        <v>100</v>
      </c>
      <c r="H3777">
        <v>0</v>
      </c>
      <c r="J3777" t="s">
        <v>3901</v>
      </c>
      <c r="K3777" t="s">
        <v>3897</v>
      </c>
      <c r="L3777" t="str">
        <f t="shared" si="58"/>
        <v>INSERT INTO stocks (stock_code, name, marcket_id, category_id, share_unit_number, is_nikkei225) VALUES(9867,'ソレキア(株)',5,2,'100',0);</v>
      </c>
    </row>
    <row r="3778" spans="1:12" x14ac:dyDescent="0.2">
      <c r="A3778">
        <v>9869</v>
      </c>
      <c r="B3778" t="s">
        <v>3826</v>
      </c>
      <c r="C3778" t="s">
        <v>5</v>
      </c>
      <c r="D3778">
        <f>VLOOKUP(C3778,市場名!$A$1:$B$14,2,FALSE)</f>
        <v>1</v>
      </c>
      <c r="E3778" t="s">
        <v>10</v>
      </c>
      <c r="F3778">
        <f>VLOOKUP(E3778,業種分類!$A$1:$B$34,2,FALSE)</f>
        <v>2</v>
      </c>
      <c r="G3778">
        <v>100</v>
      </c>
      <c r="H3778">
        <v>0</v>
      </c>
      <c r="J3778" t="s">
        <v>3901</v>
      </c>
      <c r="K3778" t="s">
        <v>3897</v>
      </c>
      <c r="L3778" t="str">
        <f t="shared" si="58"/>
        <v>INSERT INTO stocks (stock_code, name, marcket_id, category_id, share_unit_number, is_nikkei225) VALUES(9869,'加藤産業(株)',1,2,'100',0);</v>
      </c>
    </row>
    <row r="3779" spans="1:12" x14ac:dyDescent="0.2">
      <c r="A3779">
        <v>9872</v>
      </c>
      <c r="B3779" t="s">
        <v>3827</v>
      </c>
      <c r="C3779" t="s">
        <v>5</v>
      </c>
      <c r="D3779">
        <f>VLOOKUP(C3779,市場名!$A$1:$B$14,2,FALSE)</f>
        <v>1</v>
      </c>
      <c r="E3779" t="s">
        <v>10</v>
      </c>
      <c r="F3779">
        <f>VLOOKUP(E3779,業種分類!$A$1:$B$34,2,FALSE)</f>
        <v>2</v>
      </c>
      <c r="G3779">
        <v>100</v>
      </c>
      <c r="H3779">
        <v>0</v>
      </c>
      <c r="J3779" t="s">
        <v>3901</v>
      </c>
      <c r="K3779" t="s">
        <v>3897</v>
      </c>
      <c r="L3779" t="str">
        <f t="shared" ref="L3779:L3842" si="59">J3779&amp;A3779&amp;","&amp;"'"&amp;B3779&amp;"',"&amp;D3779&amp;","&amp;F3779&amp;",'"&amp;G3779&amp;"',"&amp;H3779&amp;K3779</f>
        <v>INSERT INTO stocks (stock_code, name, marcket_id, category_id, share_unit_number, is_nikkei225) VALUES(9872,'北恵(株)',1,2,'100',0);</v>
      </c>
    </row>
    <row r="3780" spans="1:12" x14ac:dyDescent="0.2">
      <c r="A3780">
        <v>9873</v>
      </c>
      <c r="B3780" t="s">
        <v>3828</v>
      </c>
      <c r="C3780" t="s">
        <v>37</v>
      </c>
      <c r="D3780">
        <f>VLOOKUP(C3780,市場名!$A$1:$B$14,2,FALSE)</f>
        <v>2</v>
      </c>
      <c r="E3780" t="s">
        <v>442</v>
      </c>
      <c r="F3780">
        <f>VLOOKUP(E3780,業種分類!$A$1:$B$34,2,FALSE)</f>
        <v>15</v>
      </c>
      <c r="G3780">
        <v>100</v>
      </c>
      <c r="H3780">
        <v>0</v>
      </c>
      <c r="J3780" t="s">
        <v>3901</v>
      </c>
      <c r="K3780" t="s">
        <v>3897</v>
      </c>
      <c r="L3780" t="str">
        <f t="shared" si="59"/>
        <v>INSERT INTO stocks (stock_code, name, marcket_id, category_id, share_unit_number, is_nikkei225) VALUES(9873,'日本ＫＦＣホールディングス(株)',2,15,'100',0);</v>
      </c>
    </row>
    <row r="3781" spans="1:12" x14ac:dyDescent="0.2">
      <c r="A3781">
        <v>9876</v>
      </c>
      <c r="B3781" t="s">
        <v>3829</v>
      </c>
      <c r="C3781" t="s">
        <v>15</v>
      </c>
      <c r="D3781">
        <f>VLOOKUP(C3781,市場名!$A$1:$B$14,2,FALSE)</f>
        <v>5</v>
      </c>
      <c r="E3781" t="s">
        <v>442</v>
      </c>
      <c r="F3781">
        <f>VLOOKUP(E3781,業種分類!$A$1:$B$34,2,FALSE)</f>
        <v>15</v>
      </c>
      <c r="G3781">
        <v>100</v>
      </c>
      <c r="H3781">
        <v>0</v>
      </c>
      <c r="J3781" t="s">
        <v>3901</v>
      </c>
      <c r="K3781" t="s">
        <v>3897</v>
      </c>
      <c r="L3781" t="str">
        <f t="shared" si="59"/>
        <v>INSERT INTO stocks (stock_code, name, marcket_id, category_id, share_unit_number, is_nikkei225) VALUES(9876,'(株)コックス',5,15,'100',0);</v>
      </c>
    </row>
    <row r="3782" spans="1:12" x14ac:dyDescent="0.2">
      <c r="A3782">
        <v>9878</v>
      </c>
      <c r="B3782" t="s">
        <v>3830</v>
      </c>
      <c r="C3782" t="s">
        <v>37</v>
      </c>
      <c r="D3782">
        <f>VLOOKUP(C3782,市場名!$A$1:$B$14,2,FALSE)</f>
        <v>2</v>
      </c>
      <c r="E3782" t="s">
        <v>442</v>
      </c>
      <c r="F3782">
        <f>VLOOKUP(E3782,業種分類!$A$1:$B$34,2,FALSE)</f>
        <v>15</v>
      </c>
      <c r="G3782">
        <v>100</v>
      </c>
      <c r="H3782">
        <v>0</v>
      </c>
      <c r="J3782" t="s">
        <v>3901</v>
      </c>
      <c r="K3782" t="s">
        <v>3897</v>
      </c>
      <c r="L3782" t="str">
        <f t="shared" si="59"/>
        <v>INSERT INTO stocks (stock_code, name, marcket_id, category_id, share_unit_number, is_nikkei225) VALUES(9878,'(株)セキド',2,15,'100',0);</v>
      </c>
    </row>
    <row r="3783" spans="1:12" x14ac:dyDescent="0.2">
      <c r="A3783">
        <v>9880</v>
      </c>
      <c r="B3783" t="s">
        <v>3831</v>
      </c>
      <c r="C3783" t="s">
        <v>5</v>
      </c>
      <c r="D3783">
        <f>VLOOKUP(C3783,市場名!$A$1:$B$14,2,FALSE)</f>
        <v>1</v>
      </c>
      <c r="E3783" t="s">
        <v>10</v>
      </c>
      <c r="F3783">
        <f>VLOOKUP(E3783,業種分類!$A$1:$B$34,2,FALSE)</f>
        <v>2</v>
      </c>
      <c r="G3783">
        <v>100</v>
      </c>
      <c r="H3783">
        <v>0</v>
      </c>
      <c r="J3783" t="s">
        <v>3901</v>
      </c>
      <c r="K3783" t="s">
        <v>3897</v>
      </c>
      <c r="L3783" t="str">
        <f t="shared" si="59"/>
        <v>INSERT INTO stocks (stock_code, name, marcket_id, category_id, share_unit_number, is_nikkei225) VALUES(9880,'イノテック(株)',1,2,'100',0);</v>
      </c>
    </row>
    <row r="3784" spans="1:12" x14ac:dyDescent="0.2">
      <c r="A3784">
        <v>9882</v>
      </c>
      <c r="B3784" t="s">
        <v>3832</v>
      </c>
      <c r="C3784" t="s">
        <v>5</v>
      </c>
      <c r="D3784">
        <f>VLOOKUP(C3784,市場名!$A$1:$B$14,2,FALSE)</f>
        <v>1</v>
      </c>
      <c r="E3784" t="s">
        <v>10</v>
      </c>
      <c r="F3784">
        <f>VLOOKUP(E3784,業種分類!$A$1:$B$34,2,FALSE)</f>
        <v>2</v>
      </c>
      <c r="G3784">
        <v>100</v>
      </c>
      <c r="H3784">
        <v>0</v>
      </c>
      <c r="J3784" t="s">
        <v>3901</v>
      </c>
      <c r="K3784" t="s">
        <v>3897</v>
      </c>
      <c r="L3784" t="str">
        <f t="shared" si="59"/>
        <v>INSERT INTO stocks (stock_code, name, marcket_id, category_id, share_unit_number, is_nikkei225) VALUES(9882,'(株)イエローハット',1,2,'100',0);</v>
      </c>
    </row>
    <row r="3785" spans="1:12" x14ac:dyDescent="0.2">
      <c r="A3785">
        <v>9885</v>
      </c>
      <c r="B3785" t="s">
        <v>3833</v>
      </c>
      <c r="C3785" t="s">
        <v>37</v>
      </c>
      <c r="D3785">
        <f>VLOOKUP(C3785,市場名!$A$1:$B$14,2,FALSE)</f>
        <v>2</v>
      </c>
      <c r="E3785" t="s">
        <v>10</v>
      </c>
      <c r="F3785">
        <f>VLOOKUP(E3785,業種分類!$A$1:$B$34,2,FALSE)</f>
        <v>2</v>
      </c>
      <c r="G3785">
        <v>100</v>
      </c>
      <c r="H3785">
        <v>0</v>
      </c>
      <c r="J3785" t="s">
        <v>3901</v>
      </c>
      <c r="K3785" t="s">
        <v>3897</v>
      </c>
      <c r="L3785" t="str">
        <f t="shared" si="59"/>
        <v>INSERT INTO stocks (stock_code, name, marcket_id, category_id, share_unit_number, is_nikkei225) VALUES(9885,'(株)シャルレ',2,2,'100',0);</v>
      </c>
    </row>
    <row r="3786" spans="1:12" x14ac:dyDescent="0.2">
      <c r="A3786">
        <v>9887</v>
      </c>
      <c r="B3786" t="s">
        <v>3834</v>
      </c>
      <c r="C3786" t="s">
        <v>5</v>
      </c>
      <c r="D3786">
        <f>VLOOKUP(C3786,市場名!$A$1:$B$14,2,FALSE)</f>
        <v>1</v>
      </c>
      <c r="E3786" t="s">
        <v>442</v>
      </c>
      <c r="F3786">
        <f>VLOOKUP(E3786,業種分類!$A$1:$B$34,2,FALSE)</f>
        <v>15</v>
      </c>
      <c r="G3786">
        <v>100</v>
      </c>
      <c r="H3786">
        <v>0</v>
      </c>
      <c r="J3786" t="s">
        <v>3901</v>
      </c>
      <c r="K3786" t="s">
        <v>3897</v>
      </c>
      <c r="L3786" t="str">
        <f t="shared" si="59"/>
        <v>INSERT INTO stocks (stock_code, name, marcket_id, category_id, share_unit_number, is_nikkei225) VALUES(9887,'(株)松屋フーズホールディングス',1,15,'100',0);</v>
      </c>
    </row>
    <row r="3787" spans="1:12" x14ac:dyDescent="0.2">
      <c r="A3787">
        <v>9888</v>
      </c>
      <c r="B3787" t="s">
        <v>3835</v>
      </c>
      <c r="C3787" t="s">
        <v>15</v>
      </c>
      <c r="D3787">
        <f>VLOOKUP(C3787,市場名!$A$1:$B$14,2,FALSE)</f>
        <v>5</v>
      </c>
      <c r="E3787" t="s">
        <v>10</v>
      </c>
      <c r="F3787">
        <f>VLOOKUP(E3787,業種分類!$A$1:$B$34,2,FALSE)</f>
        <v>2</v>
      </c>
      <c r="G3787">
        <v>100</v>
      </c>
      <c r="H3787">
        <v>0</v>
      </c>
      <c r="J3787" t="s">
        <v>3901</v>
      </c>
      <c r="K3787" t="s">
        <v>3897</v>
      </c>
      <c r="L3787" t="str">
        <f t="shared" si="59"/>
        <v>INSERT INTO stocks (stock_code, name, marcket_id, category_id, share_unit_number, is_nikkei225) VALUES(9888,'(株)ＵＥＸ',5,2,'100',0);</v>
      </c>
    </row>
    <row r="3788" spans="1:12" x14ac:dyDescent="0.2">
      <c r="A3788">
        <v>9889</v>
      </c>
      <c r="B3788" t="s">
        <v>3836</v>
      </c>
      <c r="C3788" t="s">
        <v>5</v>
      </c>
      <c r="D3788">
        <f>VLOOKUP(C3788,市場名!$A$1:$B$14,2,FALSE)</f>
        <v>1</v>
      </c>
      <c r="E3788" t="s">
        <v>201</v>
      </c>
      <c r="F3788">
        <f>VLOOKUP(E3788,業種分類!$A$1:$B$34,2,FALSE)</f>
        <v>9</v>
      </c>
      <c r="G3788">
        <v>100</v>
      </c>
      <c r="H3788">
        <v>0</v>
      </c>
      <c r="J3788" t="s">
        <v>3901</v>
      </c>
      <c r="K3788" t="s">
        <v>3897</v>
      </c>
      <c r="L3788" t="str">
        <f t="shared" si="59"/>
        <v>INSERT INTO stocks (stock_code, name, marcket_id, category_id, share_unit_number, is_nikkei225) VALUES(9889,'ＪＢＣＣホールディングス(株)',1,9,'100',0);</v>
      </c>
    </row>
    <row r="3789" spans="1:12" x14ac:dyDescent="0.2">
      <c r="A3789">
        <v>9890</v>
      </c>
      <c r="B3789" t="s">
        <v>3837</v>
      </c>
      <c r="C3789" t="s">
        <v>15</v>
      </c>
      <c r="D3789">
        <f>VLOOKUP(C3789,市場名!$A$1:$B$14,2,FALSE)</f>
        <v>5</v>
      </c>
      <c r="E3789" t="s">
        <v>442</v>
      </c>
      <c r="F3789">
        <f>VLOOKUP(E3789,業種分類!$A$1:$B$34,2,FALSE)</f>
        <v>15</v>
      </c>
      <c r="G3789">
        <v>100</v>
      </c>
      <c r="H3789">
        <v>0</v>
      </c>
      <c r="J3789" t="s">
        <v>3901</v>
      </c>
      <c r="K3789" t="s">
        <v>3897</v>
      </c>
      <c r="L3789" t="str">
        <f t="shared" si="59"/>
        <v>INSERT INTO stocks (stock_code, name, marcket_id, category_id, share_unit_number, is_nikkei225) VALUES(9890,'(株)マキヤ',5,15,'100',0);</v>
      </c>
    </row>
    <row r="3790" spans="1:12" x14ac:dyDescent="0.2">
      <c r="A3790">
        <v>9895</v>
      </c>
      <c r="B3790" t="s">
        <v>3838</v>
      </c>
      <c r="C3790" t="s">
        <v>15</v>
      </c>
      <c r="D3790">
        <f>VLOOKUP(C3790,市場名!$A$1:$B$14,2,FALSE)</f>
        <v>5</v>
      </c>
      <c r="E3790" t="s">
        <v>10</v>
      </c>
      <c r="F3790">
        <f>VLOOKUP(E3790,業種分類!$A$1:$B$34,2,FALSE)</f>
        <v>2</v>
      </c>
      <c r="G3790">
        <v>100</v>
      </c>
      <c r="H3790">
        <v>0</v>
      </c>
      <c r="J3790" t="s">
        <v>3901</v>
      </c>
      <c r="K3790" t="s">
        <v>3897</v>
      </c>
      <c r="L3790" t="str">
        <f t="shared" si="59"/>
        <v>INSERT INTO stocks (stock_code, name, marcket_id, category_id, share_unit_number, is_nikkei225) VALUES(9895,'(株)コンセック',5,2,'100',0);</v>
      </c>
    </row>
    <row r="3791" spans="1:12" x14ac:dyDescent="0.2">
      <c r="A3791">
        <v>9896</v>
      </c>
      <c r="B3791" t="s">
        <v>3839</v>
      </c>
      <c r="C3791" t="s">
        <v>5</v>
      </c>
      <c r="D3791">
        <f>VLOOKUP(C3791,市場名!$A$1:$B$14,2,FALSE)</f>
        <v>1</v>
      </c>
      <c r="E3791" t="s">
        <v>10</v>
      </c>
      <c r="F3791">
        <f>VLOOKUP(E3791,業種分類!$A$1:$B$34,2,FALSE)</f>
        <v>2</v>
      </c>
      <c r="G3791">
        <v>100</v>
      </c>
      <c r="H3791">
        <v>0</v>
      </c>
      <c r="J3791" t="s">
        <v>3901</v>
      </c>
      <c r="K3791" t="s">
        <v>3897</v>
      </c>
      <c r="L3791" t="str">
        <f t="shared" si="59"/>
        <v>INSERT INTO stocks (stock_code, name, marcket_id, category_id, share_unit_number, is_nikkei225) VALUES(9896,'ＪＫホールディングス(株)',1,2,'100',0);</v>
      </c>
    </row>
    <row r="3792" spans="1:12" x14ac:dyDescent="0.2">
      <c r="A3792">
        <v>9900</v>
      </c>
      <c r="B3792" t="s">
        <v>3840</v>
      </c>
      <c r="C3792" t="s">
        <v>5</v>
      </c>
      <c r="D3792">
        <f>VLOOKUP(C3792,市場名!$A$1:$B$14,2,FALSE)</f>
        <v>1</v>
      </c>
      <c r="E3792" t="s">
        <v>442</v>
      </c>
      <c r="F3792">
        <f>VLOOKUP(E3792,業種分類!$A$1:$B$34,2,FALSE)</f>
        <v>15</v>
      </c>
      <c r="G3792">
        <v>100</v>
      </c>
      <c r="H3792">
        <v>0</v>
      </c>
      <c r="J3792" t="s">
        <v>3901</v>
      </c>
      <c r="K3792" t="s">
        <v>3897</v>
      </c>
      <c r="L3792" t="str">
        <f t="shared" si="59"/>
        <v>INSERT INTO stocks (stock_code, name, marcket_id, category_id, share_unit_number, is_nikkei225) VALUES(9900,'(株)サガミホールディングス',1,15,'100',0);</v>
      </c>
    </row>
    <row r="3793" spans="1:12" x14ac:dyDescent="0.2">
      <c r="A3793">
        <v>9902</v>
      </c>
      <c r="B3793" t="s">
        <v>3841</v>
      </c>
      <c r="C3793" t="s">
        <v>5</v>
      </c>
      <c r="D3793">
        <f>VLOOKUP(C3793,市場名!$A$1:$B$14,2,FALSE)</f>
        <v>1</v>
      </c>
      <c r="E3793" t="s">
        <v>10</v>
      </c>
      <c r="F3793">
        <f>VLOOKUP(E3793,業種分類!$A$1:$B$34,2,FALSE)</f>
        <v>2</v>
      </c>
      <c r="G3793">
        <v>100</v>
      </c>
      <c r="H3793">
        <v>0</v>
      </c>
      <c r="J3793" t="s">
        <v>3901</v>
      </c>
      <c r="K3793" t="s">
        <v>3897</v>
      </c>
      <c r="L3793" t="str">
        <f t="shared" si="59"/>
        <v>INSERT INTO stocks (stock_code, name, marcket_id, category_id, share_unit_number, is_nikkei225) VALUES(9902,'(株)日伝',1,2,'100',0);</v>
      </c>
    </row>
    <row r="3794" spans="1:12" x14ac:dyDescent="0.2">
      <c r="A3794">
        <v>9903</v>
      </c>
      <c r="B3794" t="s">
        <v>3842</v>
      </c>
      <c r="C3794" t="s">
        <v>15</v>
      </c>
      <c r="D3794">
        <f>VLOOKUP(C3794,市場名!$A$1:$B$14,2,FALSE)</f>
        <v>5</v>
      </c>
      <c r="E3794" t="s">
        <v>442</v>
      </c>
      <c r="F3794">
        <f>VLOOKUP(E3794,業種分類!$A$1:$B$34,2,FALSE)</f>
        <v>15</v>
      </c>
      <c r="G3794">
        <v>100</v>
      </c>
      <c r="H3794">
        <v>0</v>
      </c>
      <c r="J3794" t="s">
        <v>3901</v>
      </c>
      <c r="K3794" t="s">
        <v>3897</v>
      </c>
      <c r="L3794" t="str">
        <f t="shared" si="59"/>
        <v>INSERT INTO stocks (stock_code, name, marcket_id, category_id, share_unit_number, is_nikkei225) VALUES(9903,'(株)カンセキ',5,15,'100',0);</v>
      </c>
    </row>
    <row r="3795" spans="1:12" x14ac:dyDescent="0.2">
      <c r="A3795">
        <v>9904</v>
      </c>
      <c r="B3795" t="s">
        <v>3843</v>
      </c>
      <c r="C3795" t="s">
        <v>37</v>
      </c>
      <c r="D3795">
        <f>VLOOKUP(C3795,市場名!$A$1:$B$14,2,FALSE)</f>
        <v>2</v>
      </c>
      <c r="E3795" t="s">
        <v>442</v>
      </c>
      <c r="F3795">
        <f>VLOOKUP(E3795,業種分類!$A$1:$B$34,2,FALSE)</f>
        <v>15</v>
      </c>
      <c r="G3795">
        <v>100</v>
      </c>
      <c r="H3795">
        <v>0</v>
      </c>
      <c r="J3795" t="s">
        <v>3901</v>
      </c>
      <c r="K3795" t="s">
        <v>3897</v>
      </c>
      <c r="L3795" t="str">
        <f t="shared" si="59"/>
        <v>INSERT INTO stocks (stock_code, name, marcket_id, category_id, share_unit_number, is_nikkei225) VALUES(9904,'(株)ベリテ',2,15,'100',0);</v>
      </c>
    </row>
    <row r="3796" spans="1:12" x14ac:dyDescent="0.2">
      <c r="A3796">
        <v>9906</v>
      </c>
      <c r="B3796" t="s">
        <v>3844</v>
      </c>
      <c r="C3796" t="s">
        <v>15</v>
      </c>
      <c r="D3796">
        <f>VLOOKUP(C3796,市場名!$A$1:$B$14,2,FALSE)</f>
        <v>5</v>
      </c>
      <c r="E3796" t="s">
        <v>10</v>
      </c>
      <c r="F3796">
        <f>VLOOKUP(E3796,業種分類!$A$1:$B$34,2,FALSE)</f>
        <v>2</v>
      </c>
      <c r="G3796">
        <v>100</v>
      </c>
      <c r="H3796">
        <v>0</v>
      </c>
      <c r="J3796" t="s">
        <v>3901</v>
      </c>
      <c r="K3796" t="s">
        <v>3897</v>
      </c>
      <c r="L3796" t="str">
        <f t="shared" si="59"/>
        <v>INSERT INTO stocks (stock_code, name, marcket_id, category_id, share_unit_number, is_nikkei225) VALUES(9906,'藤井産業(株)',5,2,'100',0);</v>
      </c>
    </row>
    <row r="3797" spans="1:12" x14ac:dyDescent="0.2">
      <c r="A3797">
        <v>9908</v>
      </c>
      <c r="B3797" t="s">
        <v>3845</v>
      </c>
      <c r="C3797" t="s">
        <v>15</v>
      </c>
      <c r="D3797">
        <f>VLOOKUP(C3797,市場名!$A$1:$B$14,2,FALSE)</f>
        <v>5</v>
      </c>
      <c r="E3797" t="s">
        <v>10</v>
      </c>
      <c r="F3797">
        <f>VLOOKUP(E3797,業種分類!$A$1:$B$34,2,FALSE)</f>
        <v>2</v>
      </c>
      <c r="G3797">
        <v>100</v>
      </c>
      <c r="H3797">
        <v>0</v>
      </c>
      <c r="J3797" t="s">
        <v>3901</v>
      </c>
      <c r="K3797" t="s">
        <v>3897</v>
      </c>
      <c r="L3797" t="str">
        <f t="shared" si="59"/>
        <v>INSERT INTO stocks (stock_code, name, marcket_id, category_id, share_unit_number, is_nikkei225) VALUES(9908,'Ｄｅｎｋｅｉ',5,2,'100',0);</v>
      </c>
    </row>
    <row r="3798" spans="1:12" x14ac:dyDescent="0.2">
      <c r="A3798">
        <v>9909</v>
      </c>
      <c r="B3798" t="s">
        <v>3846</v>
      </c>
      <c r="C3798" t="s">
        <v>15</v>
      </c>
      <c r="D3798">
        <f>VLOOKUP(C3798,市場名!$A$1:$B$14,2,FALSE)</f>
        <v>5</v>
      </c>
      <c r="E3798" t="s">
        <v>10</v>
      </c>
      <c r="F3798">
        <f>VLOOKUP(E3798,業種分類!$A$1:$B$34,2,FALSE)</f>
        <v>2</v>
      </c>
      <c r="G3798">
        <v>100</v>
      </c>
      <c r="H3798">
        <v>0</v>
      </c>
      <c r="J3798" t="s">
        <v>3901</v>
      </c>
      <c r="K3798" t="s">
        <v>3897</v>
      </c>
      <c r="L3798" t="str">
        <f t="shared" si="59"/>
        <v>INSERT INTO stocks (stock_code, name, marcket_id, category_id, share_unit_number, is_nikkei225) VALUES(9909,'愛光電気(株)',5,2,'100',0);</v>
      </c>
    </row>
    <row r="3799" spans="1:12" x14ac:dyDescent="0.2">
      <c r="A3799">
        <v>9913</v>
      </c>
      <c r="B3799" t="s">
        <v>3847</v>
      </c>
      <c r="C3799" t="s">
        <v>15</v>
      </c>
      <c r="D3799">
        <f>VLOOKUP(C3799,市場名!$A$1:$B$14,2,FALSE)</f>
        <v>5</v>
      </c>
      <c r="E3799" t="s">
        <v>10</v>
      </c>
      <c r="F3799">
        <f>VLOOKUP(E3799,業種分類!$A$1:$B$34,2,FALSE)</f>
        <v>2</v>
      </c>
      <c r="G3799">
        <v>100</v>
      </c>
      <c r="H3799">
        <v>0</v>
      </c>
      <c r="J3799" t="s">
        <v>3901</v>
      </c>
      <c r="K3799" t="s">
        <v>3897</v>
      </c>
      <c r="L3799" t="str">
        <f t="shared" si="59"/>
        <v>INSERT INTO stocks (stock_code, name, marcket_id, category_id, share_unit_number, is_nikkei225) VALUES(9913,'日邦産業(株)',5,2,'100',0);</v>
      </c>
    </row>
    <row r="3800" spans="1:12" x14ac:dyDescent="0.2">
      <c r="A3800">
        <v>9914</v>
      </c>
      <c r="B3800" t="s">
        <v>3848</v>
      </c>
      <c r="C3800" t="s">
        <v>15</v>
      </c>
      <c r="D3800">
        <f>VLOOKUP(C3800,市場名!$A$1:$B$14,2,FALSE)</f>
        <v>5</v>
      </c>
      <c r="E3800" t="s">
        <v>10</v>
      </c>
      <c r="F3800">
        <f>VLOOKUP(E3800,業種分類!$A$1:$B$34,2,FALSE)</f>
        <v>2</v>
      </c>
      <c r="G3800">
        <v>100</v>
      </c>
      <c r="H3800">
        <v>0</v>
      </c>
      <c r="J3800" t="s">
        <v>3901</v>
      </c>
      <c r="K3800" t="s">
        <v>3897</v>
      </c>
      <c r="L3800" t="str">
        <f t="shared" si="59"/>
        <v>INSERT INTO stocks (stock_code, name, marcket_id, category_id, share_unit_number, is_nikkei225) VALUES(9914,'(株)植松商会',5,2,'100',0);</v>
      </c>
    </row>
    <row r="3801" spans="1:12" x14ac:dyDescent="0.2">
      <c r="A3801">
        <v>9919</v>
      </c>
      <c r="B3801" t="s">
        <v>3849</v>
      </c>
      <c r="C3801" t="s">
        <v>5</v>
      </c>
      <c r="D3801">
        <f>VLOOKUP(C3801,市場名!$A$1:$B$14,2,FALSE)</f>
        <v>1</v>
      </c>
      <c r="E3801" t="s">
        <v>442</v>
      </c>
      <c r="F3801">
        <f>VLOOKUP(E3801,業種分類!$A$1:$B$34,2,FALSE)</f>
        <v>15</v>
      </c>
      <c r="G3801">
        <v>100</v>
      </c>
      <c r="H3801">
        <v>0</v>
      </c>
      <c r="J3801" t="s">
        <v>3901</v>
      </c>
      <c r="K3801" t="s">
        <v>3897</v>
      </c>
      <c r="L3801" t="str">
        <f t="shared" si="59"/>
        <v>INSERT INTO stocks (stock_code, name, marcket_id, category_id, share_unit_number, is_nikkei225) VALUES(9919,'(株)関西スーパーマーケット',1,15,'100',0);</v>
      </c>
    </row>
    <row r="3802" spans="1:12" x14ac:dyDescent="0.2">
      <c r="A3802">
        <v>9927</v>
      </c>
      <c r="B3802" t="s">
        <v>3850</v>
      </c>
      <c r="C3802" t="s">
        <v>15</v>
      </c>
      <c r="D3802">
        <f>VLOOKUP(C3802,市場名!$A$1:$B$14,2,FALSE)</f>
        <v>5</v>
      </c>
      <c r="E3802" t="s">
        <v>442</v>
      </c>
      <c r="F3802">
        <f>VLOOKUP(E3802,業種分類!$A$1:$B$34,2,FALSE)</f>
        <v>15</v>
      </c>
      <c r="G3802">
        <v>100</v>
      </c>
      <c r="H3802">
        <v>0</v>
      </c>
      <c r="J3802" t="s">
        <v>3901</v>
      </c>
      <c r="K3802" t="s">
        <v>3897</v>
      </c>
      <c r="L3802" t="str">
        <f t="shared" si="59"/>
        <v>INSERT INTO stocks (stock_code, name, marcket_id, category_id, share_unit_number, is_nikkei225) VALUES(9927,'(株)ワットマン',5,15,'100',0);</v>
      </c>
    </row>
    <row r="3803" spans="1:12" x14ac:dyDescent="0.2">
      <c r="A3803">
        <v>9928</v>
      </c>
      <c r="B3803" t="s">
        <v>3851</v>
      </c>
      <c r="C3803" t="s">
        <v>5</v>
      </c>
      <c r="D3803">
        <f>VLOOKUP(C3803,市場名!$A$1:$B$14,2,FALSE)</f>
        <v>1</v>
      </c>
      <c r="E3803" t="s">
        <v>201</v>
      </c>
      <c r="F3803">
        <f>VLOOKUP(E3803,業種分類!$A$1:$B$34,2,FALSE)</f>
        <v>9</v>
      </c>
      <c r="G3803">
        <v>100</v>
      </c>
      <c r="H3803">
        <v>0</v>
      </c>
      <c r="J3803" t="s">
        <v>3901</v>
      </c>
      <c r="K3803" t="s">
        <v>3897</v>
      </c>
      <c r="L3803" t="str">
        <f t="shared" si="59"/>
        <v>INSERT INTO stocks (stock_code, name, marcket_id, category_id, share_unit_number, is_nikkei225) VALUES(9928,'(株)ミロク情報サービス',1,9,'100',0);</v>
      </c>
    </row>
    <row r="3804" spans="1:12" x14ac:dyDescent="0.2">
      <c r="A3804">
        <v>9929</v>
      </c>
      <c r="B3804" t="s">
        <v>3852</v>
      </c>
      <c r="C3804" t="s">
        <v>37</v>
      </c>
      <c r="D3804">
        <f>VLOOKUP(C3804,市場名!$A$1:$B$14,2,FALSE)</f>
        <v>2</v>
      </c>
      <c r="E3804" t="s">
        <v>10</v>
      </c>
      <c r="F3804">
        <f>VLOOKUP(E3804,業種分類!$A$1:$B$34,2,FALSE)</f>
        <v>2</v>
      </c>
      <c r="G3804">
        <v>100</v>
      </c>
      <c r="H3804">
        <v>0</v>
      </c>
      <c r="J3804" t="s">
        <v>3901</v>
      </c>
      <c r="K3804" t="s">
        <v>3897</v>
      </c>
      <c r="L3804" t="str">
        <f t="shared" si="59"/>
        <v>INSERT INTO stocks (stock_code, name, marcket_id, category_id, share_unit_number, is_nikkei225) VALUES(9929,'平和紙業(株)',2,2,'100',0);</v>
      </c>
    </row>
    <row r="3805" spans="1:12" x14ac:dyDescent="0.2">
      <c r="A3805">
        <v>9930</v>
      </c>
      <c r="B3805" t="s">
        <v>3853</v>
      </c>
      <c r="C3805" t="s">
        <v>5</v>
      </c>
      <c r="D3805">
        <f>VLOOKUP(C3805,市場名!$A$1:$B$14,2,FALSE)</f>
        <v>1</v>
      </c>
      <c r="E3805" t="s">
        <v>10</v>
      </c>
      <c r="F3805">
        <f>VLOOKUP(E3805,業種分類!$A$1:$B$34,2,FALSE)</f>
        <v>2</v>
      </c>
      <c r="G3805">
        <v>100</v>
      </c>
      <c r="H3805">
        <v>0</v>
      </c>
      <c r="J3805" t="s">
        <v>3901</v>
      </c>
      <c r="K3805" t="s">
        <v>3897</v>
      </c>
      <c r="L3805" t="str">
        <f t="shared" si="59"/>
        <v>INSERT INTO stocks (stock_code, name, marcket_id, category_id, share_unit_number, is_nikkei225) VALUES(9930,'北沢産業(株)',1,2,'100',0);</v>
      </c>
    </row>
    <row r="3806" spans="1:12" x14ac:dyDescent="0.2">
      <c r="A3806">
        <v>9932</v>
      </c>
      <c r="B3806" t="s">
        <v>3854</v>
      </c>
      <c r="C3806" t="s">
        <v>5</v>
      </c>
      <c r="D3806">
        <f>VLOOKUP(C3806,市場名!$A$1:$B$14,2,FALSE)</f>
        <v>1</v>
      </c>
      <c r="E3806" t="s">
        <v>10</v>
      </c>
      <c r="F3806">
        <f>VLOOKUP(E3806,業種分類!$A$1:$B$34,2,FALSE)</f>
        <v>2</v>
      </c>
      <c r="G3806">
        <v>100</v>
      </c>
      <c r="H3806">
        <v>0</v>
      </c>
      <c r="J3806" t="s">
        <v>3901</v>
      </c>
      <c r="K3806" t="s">
        <v>3897</v>
      </c>
      <c r="L3806" t="str">
        <f t="shared" si="59"/>
        <v>INSERT INTO stocks (stock_code, name, marcket_id, category_id, share_unit_number, is_nikkei225) VALUES(9932,'杉本商事(株)',1,2,'100',0);</v>
      </c>
    </row>
    <row r="3807" spans="1:12" x14ac:dyDescent="0.2">
      <c r="A3807">
        <v>9934</v>
      </c>
      <c r="B3807" t="s">
        <v>3855</v>
      </c>
      <c r="C3807" t="s">
        <v>5</v>
      </c>
      <c r="D3807">
        <f>VLOOKUP(C3807,市場名!$A$1:$B$14,2,FALSE)</f>
        <v>1</v>
      </c>
      <c r="E3807" t="s">
        <v>10</v>
      </c>
      <c r="F3807">
        <f>VLOOKUP(E3807,業種分類!$A$1:$B$34,2,FALSE)</f>
        <v>2</v>
      </c>
      <c r="G3807">
        <v>100</v>
      </c>
      <c r="H3807">
        <v>0</v>
      </c>
      <c r="J3807" t="s">
        <v>3901</v>
      </c>
      <c r="K3807" t="s">
        <v>3897</v>
      </c>
      <c r="L3807" t="str">
        <f t="shared" si="59"/>
        <v>INSERT INTO stocks (stock_code, name, marcket_id, category_id, share_unit_number, is_nikkei225) VALUES(9934,'因幡電機産業(株)',1,2,'100',0);</v>
      </c>
    </row>
    <row r="3808" spans="1:12" x14ac:dyDescent="0.2">
      <c r="A3808">
        <v>9936</v>
      </c>
      <c r="B3808" t="s">
        <v>3856</v>
      </c>
      <c r="C3808" t="s">
        <v>5</v>
      </c>
      <c r="D3808">
        <f>VLOOKUP(C3808,市場名!$A$1:$B$14,2,FALSE)</f>
        <v>1</v>
      </c>
      <c r="E3808" t="s">
        <v>442</v>
      </c>
      <c r="F3808">
        <f>VLOOKUP(E3808,業種分類!$A$1:$B$34,2,FALSE)</f>
        <v>15</v>
      </c>
      <c r="G3808">
        <v>100</v>
      </c>
      <c r="H3808">
        <v>0</v>
      </c>
      <c r="J3808" t="s">
        <v>3901</v>
      </c>
      <c r="K3808" t="s">
        <v>3897</v>
      </c>
      <c r="L3808" t="str">
        <f t="shared" si="59"/>
        <v>INSERT INTO stocks (stock_code, name, marcket_id, category_id, share_unit_number, is_nikkei225) VALUES(9936,'(株)王将フードサービス',1,15,'100',0);</v>
      </c>
    </row>
    <row r="3809" spans="1:12" x14ac:dyDescent="0.2">
      <c r="A3809">
        <v>9941</v>
      </c>
      <c r="B3809" t="s">
        <v>3857</v>
      </c>
      <c r="C3809" t="s">
        <v>15</v>
      </c>
      <c r="D3809">
        <f>VLOOKUP(C3809,市場名!$A$1:$B$14,2,FALSE)</f>
        <v>5</v>
      </c>
      <c r="E3809" t="s">
        <v>10</v>
      </c>
      <c r="F3809">
        <f>VLOOKUP(E3809,業種分類!$A$1:$B$34,2,FALSE)</f>
        <v>2</v>
      </c>
      <c r="G3809">
        <v>100</v>
      </c>
      <c r="H3809">
        <v>0</v>
      </c>
      <c r="J3809" t="s">
        <v>3901</v>
      </c>
      <c r="K3809" t="s">
        <v>3897</v>
      </c>
      <c r="L3809" t="str">
        <f t="shared" si="59"/>
        <v>INSERT INTO stocks (stock_code, name, marcket_id, category_id, share_unit_number, is_nikkei225) VALUES(9941,'太洋物産(株)',5,2,'100',0);</v>
      </c>
    </row>
    <row r="3810" spans="1:12" x14ac:dyDescent="0.2">
      <c r="A3810">
        <v>9942</v>
      </c>
      <c r="B3810" t="s">
        <v>3858</v>
      </c>
      <c r="C3810" t="s">
        <v>89</v>
      </c>
      <c r="D3810">
        <f>VLOOKUP(C3810,市場名!$A$1:$B$14,2,FALSE)</f>
        <v>13</v>
      </c>
      <c r="E3810" t="s">
        <v>442</v>
      </c>
      <c r="F3810">
        <f>VLOOKUP(E3810,業種分類!$A$1:$B$34,2,FALSE)</f>
        <v>15</v>
      </c>
      <c r="G3810">
        <v>100</v>
      </c>
      <c r="H3810">
        <v>0</v>
      </c>
      <c r="J3810" t="s">
        <v>3901</v>
      </c>
      <c r="K3810" t="s">
        <v>3897</v>
      </c>
      <c r="L3810" t="str">
        <f t="shared" si="59"/>
        <v>INSERT INTO stocks (stock_code, name, marcket_id, category_id, share_unit_number, is_nikkei225) VALUES(9942,'(株)ジョイフル',13,15,'100',0);</v>
      </c>
    </row>
    <row r="3811" spans="1:12" x14ac:dyDescent="0.2">
      <c r="A3811">
        <v>9943</v>
      </c>
      <c r="B3811" t="s">
        <v>3859</v>
      </c>
      <c r="C3811" t="s">
        <v>15</v>
      </c>
      <c r="D3811">
        <f>VLOOKUP(C3811,市場名!$A$1:$B$14,2,FALSE)</f>
        <v>5</v>
      </c>
      <c r="E3811" t="s">
        <v>442</v>
      </c>
      <c r="F3811">
        <f>VLOOKUP(E3811,業種分類!$A$1:$B$34,2,FALSE)</f>
        <v>15</v>
      </c>
      <c r="G3811">
        <v>100</v>
      </c>
      <c r="H3811">
        <v>0</v>
      </c>
      <c r="J3811" t="s">
        <v>3901</v>
      </c>
      <c r="K3811" t="s">
        <v>3897</v>
      </c>
      <c r="L3811" t="str">
        <f t="shared" si="59"/>
        <v>INSERT INTO stocks (stock_code, name, marcket_id, category_id, share_unit_number, is_nikkei225) VALUES(9943,'(株)ココスジャパン',5,15,'100',0);</v>
      </c>
    </row>
    <row r="3812" spans="1:12" x14ac:dyDescent="0.2">
      <c r="A3812">
        <v>9945</v>
      </c>
      <c r="B3812" t="s">
        <v>3860</v>
      </c>
      <c r="C3812" t="s">
        <v>5</v>
      </c>
      <c r="D3812">
        <f>VLOOKUP(C3812,市場名!$A$1:$B$14,2,FALSE)</f>
        <v>1</v>
      </c>
      <c r="E3812" t="s">
        <v>442</v>
      </c>
      <c r="F3812">
        <f>VLOOKUP(E3812,業種分類!$A$1:$B$34,2,FALSE)</f>
        <v>15</v>
      </c>
      <c r="G3812">
        <v>100</v>
      </c>
      <c r="H3812">
        <v>0</v>
      </c>
      <c r="J3812" t="s">
        <v>3901</v>
      </c>
      <c r="K3812" t="s">
        <v>3897</v>
      </c>
      <c r="L3812" t="str">
        <f t="shared" si="59"/>
        <v>INSERT INTO stocks (stock_code, name, marcket_id, category_id, share_unit_number, is_nikkei225) VALUES(9945,'(株)プレナス',1,15,'100',0);</v>
      </c>
    </row>
    <row r="3813" spans="1:12" x14ac:dyDescent="0.2">
      <c r="A3813">
        <v>9946</v>
      </c>
      <c r="B3813" t="s">
        <v>3861</v>
      </c>
      <c r="C3813" t="s">
        <v>5</v>
      </c>
      <c r="D3813">
        <f>VLOOKUP(C3813,市場名!$A$1:$B$14,2,FALSE)</f>
        <v>1</v>
      </c>
      <c r="E3813" t="s">
        <v>442</v>
      </c>
      <c r="F3813">
        <f>VLOOKUP(E3813,業種分類!$A$1:$B$34,2,FALSE)</f>
        <v>15</v>
      </c>
      <c r="G3813">
        <v>100</v>
      </c>
      <c r="H3813">
        <v>0</v>
      </c>
      <c r="J3813" t="s">
        <v>3901</v>
      </c>
      <c r="K3813" t="s">
        <v>3897</v>
      </c>
      <c r="L3813" t="str">
        <f t="shared" si="59"/>
        <v>INSERT INTO stocks (stock_code, name, marcket_id, category_id, share_unit_number, is_nikkei225) VALUES(9946,'ミニストップ(株)',1,15,'100',0);</v>
      </c>
    </row>
    <row r="3814" spans="1:12" x14ac:dyDescent="0.2">
      <c r="A3814">
        <v>9948</v>
      </c>
      <c r="B3814" t="s">
        <v>3862</v>
      </c>
      <c r="C3814" t="s">
        <v>5</v>
      </c>
      <c r="D3814">
        <f>VLOOKUP(C3814,市場名!$A$1:$B$14,2,FALSE)</f>
        <v>1</v>
      </c>
      <c r="E3814" t="s">
        <v>442</v>
      </c>
      <c r="F3814">
        <f>VLOOKUP(E3814,業種分類!$A$1:$B$34,2,FALSE)</f>
        <v>15</v>
      </c>
      <c r="G3814">
        <v>100</v>
      </c>
      <c r="H3814">
        <v>0</v>
      </c>
      <c r="J3814" t="s">
        <v>3901</v>
      </c>
      <c r="K3814" t="s">
        <v>3897</v>
      </c>
      <c r="L3814" t="str">
        <f t="shared" si="59"/>
        <v>INSERT INTO stocks (stock_code, name, marcket_id, category_id, share_unit_number, is_nikkei225) VALUES(9948,'(株)アークス',1,15,'100',0);</v>
      </c>
    </row>
    <row r="3815" spans="1:12" x14ac:dyDescent="0.2">
      <c r="A3815">
        <v>9950</v>
      </c>
      <c r="B3815" t="s">
        <v>3863</v>
      </c>
      <c r="C3815" t="s">
        <v>15</v>
      </c>
      <c r="D3815">
        <f>VLOOKUP(C3815,市場名!$A$1:$B$14,2,FALSE)</f>
        <v>5</v>
      </c>
      <c r="E3815" t="s">
        <v>442</v>
      </c>
      <c r="F3815">
        <f>VLOOKUP(E3815,業種分類!$A$1:$B$34,2,FALSE)</f>
        <v>15</v>
      </c>
      <c r="G3815">
        <v>100</v>
      </c>
      <c r="H3815">
        <v>0</v>
      </c>
      <c r="J3815" t="s">
        <v>3901</v>
      </c>
      <c r="K3815" t="s">
        <v>3897</v>
      </c>
      <c r="L3815" t="str">
        <f t="shared" si="59"/>
        <v>INSERT INTO stocks (stock_code, name, marcket_id, category_id, share_unit_number, is_nikkei225) VALUES(9950,'(株)ハチバン',5,15,'100',0);</v>
      </c>
    </row>
    <row r="3816" spans="1:12" x14ac:dyDescent="0.2">
      <c r="A3816">
        <v>9955</v>
      </c>
      <c r="B3816" t="s">
        <v>3864</v>
      </c>
      <c r="C3816" t="s">
        <v>15</v>
      </c>
      <c r="D3816">
        <f>VLOOKUP(C3816,市場名!$A$1:$B$14,2,FALSE)</f>
        <v>5</v>
      </c>
      <c r="E3816" t="s">
        <v>10</v>
      </c>
      <c r="F3816">
        <f>VLOOKUP(E3816,業種分類!$A$1:$B$34,2,FALSE)</f>
        <v>2</v>
      </c>
      <c r="G3816">
        <v>100</v>
      </c>
      <c r="H3816">
        <v>0</v>
      </c>
      <c r="J3816" t="s">
        <v>3901</v>
      </c>
      <c r="K3816" t="s">
        <v>3897</v>
      </c>
      <c r="L3816" t="str">
        <f t="shared" si="59"/>
        <v>INSERT INTO stocks (stock_code, name, marcket_id, category_id, share_unit_number, is_nikkei225) VALUES(9955,'(株)ヨンキュウ',5,2,'100',0);</v>
      </c>
    </row>
    <row r="3817" spans="1:12" x14ac:dyDescent="0.2">
      <c r="A3817">
        <v>9956</v>
      </c>
      <c r="B3817" t="s">
        <v>3865</v>
      </c>
      <c r="C3817" t="s">
        <v>5</v>
      </c>
      <c r="D3817">
        <f>VLOOKUP(C3817,市場名!$A$1:$B$14,2,FALSE)</f>
        <v>1</v>
      </c>
      <c r="E3817" t="s">
        <v>442</v>
      </c>
      <c r="F3817">
        <f>VLOOKUP(E3817,業種分類!$A$1:$B$34,2,FALSE)</f>
        <v>15</v>
      </c>
      <c r="G3817">
        <v>100</v>
      </c>
      <c r="H3817">
        <v>0</v>
      </c>
      <c r="J3817" t="s">
        <v>3901</v>
      </c>
      <c r="K3817" t="s">
        <v>3897</v>
      </c>
      <c r="L3817" t="str">
        <f t="shared" si="59"/>
        <v>INSERT INTO stocks (stock_code, name, marcket_id, category_id, share_unit_number, is_nikkei225) VALUES(9956,'(株)バローホールディングス',1,15,'100',0);</v>
      </c>
    </row>
    <row r="3818" spans="1:12" x14ac:dyDescent="0.2">
      <c r="A3818">
        <v>9959</v>
      </c>
      <c r="B3818" t="s">
        <v>3866</v>
      </c>
      <c r="C3818" t="s">
        <v>37</v>
      </c>
      <c r="D3818">
        <f>VLOOKUP(C3818,市場名!$A$1:$B$14,2,FALSE)</f>
        <v>2</v>
      </c>
      <c r="E3818" t="s">
        <v>442</v>
      </c>
      <c r="F3818">
        <f>VLOOKUP(E3818,業種分類!$A$1:$B$34,2,FALSE)</f>
        <v>15</v>
      </c>
      <c r="G3818">
        <v>100</v>
      </c>
      <c r="H3818">
        <v>0</v>
      </c>
      <c r="J3818" t="s">
        <v>3901</v>
      </c>
      <c r="K3818" t="s">
        <v>3897</v>
      </c>
      <c r="L3818" t="str">
        <f t="shared" si="59"/>
        <v>INSERT INTO stocks (stock_code, name, marcket_id, category_id, share_unit_number, is_nikkei225) VALUES(9959,'アシードホールディングス(株)',2,15,'100',0);</v>
      </c>
    </row>
    <row r="3819" spans="1:12" x14ac:dyDescent="0.2">
      <c r="A3819">
        <v>9960</v>
      </c>
      <c r="B3819" t="s">
        <v>3867</v>
      </c>
      <c r="C3819" t="s">
        <v>5</v>
      </c>
      <c r="D3819">
        <f>VLOOKUP(C3819,市場名!$A$1:$B$14,2,FALSE)</f>
        <v>1</v>
      </c>
      <c r="E3819" t="s">
        <v>10</v>
      </c>
      <c r="F3819">
        <f>VLOOKUP(E3819,業種分類!$A$1:$B$34,2,FALSE)</f>
        <v>2</v>
      </c>
      <c r="G3819">
        <v>100</v>
      </c>
      <c r="H3819">
        <v>0</v>
      </c>
      <c r="J3819" t="s">
        <v>3901</v>
      </c>
      <c r="K3819" t="s">
        <v>3897</v>
      </c>
      <c r="L3819" t="str">
        <f t="shared" si="59"/>
        <v>INSERT INTO stocks (stock_code, name, marcket_id, category_id, share_unit_number, is_nikkei225) VALUES(9960,'東テク(株)',1,2,'100',0);</v>
      </c>
    </row>
    <row r="3820" spans="1:12" x14ac:dyDescent="0.2">
      <c r="A3820">
        <v>9962</v>
      </c>
      <c r="B3820" t="s">
        <v>3868</v>
      </c>
      <c r="C3820" t="s">
        <v>5</v>
      </c>
      <c r="D3820">
        <f>VLOOKUP(C3820,市場名!$A$1:$B$14,2,FALSE)</f>
        <v>1</v>
      </c>
      <c r="E3820" t="s">
        <v>10</v>
      </c>
      <c r="F3820">
        <f>VLOOKUP(E3820,業種分類!$A$1:$B$34,2,FALSE)</f>
        <v>2</v>
      </c>
      <c r="G3820">
        <v>100</v>
      </c>
      <c r="H3820">
        <v>0</v>
      </c>
      <c r="J3820" t="s">
        <v>3901</v>
      </c>
      <c r="K3820" t="s">
        <v>3897</v>
      </c>
      <c r="L3820" t="str">
        <f t="shared" si="59"/>
        <v>INSERT INTO stocks (stock_code, name, marcket_id, category_id, share_unit_number, is_nikkei225) VALUES(9962,'(株)ミスミグループ本社',1,2,'100',0);</v>
      </c>
    </row>
    <row r="3821" spans="1:12" x14ac:dyDescent="0.2">
      <c r="A3821">
        <v>9964</v>
      </c>
      <c r="B3821" t="s">
        <v>3869</v>
      </c>
      <c r="C3821" t="s">
        <v>15</v>
      </c>
      <c r="D3821">
        <f>VLOOKUP(C3821,市場名!$A$1:$B$14,2,FALSE)</f>
        <v>5</v>
      </c>
      <c r="E3821" t="s">
        <v>10</v>
      </c>
      <c r="F3821">
        <f>VLOOKUP(E3821,業種分類!$A$1:$B$34,2,FALSE)</f>
        <v>2</v>
      </c>
      <c r="G3821">
        <v>100</v>
      </c>
      <c r="H3821">
        <v>0</v>
      </c>
      <c r="J3821" t="s">
        <v>3901</v>
      </c>
      <c r="K3821" t="s">
        <v>3897</v>
      </c>
      <c r="L3821" t="str">
        <f t="shared" si="59"/>
        <v>INSERT INTO stocks (stock_code, name, marcket_id, category_id, share_unit_number, is_nikkei225) VALUES(9964,'(株)アイ・テック',5,2,'100',0);</v>
      </c>
    </row>
    <row r="3822" spans="1:12" x14ac:dyDescent="0.2">
      <c r="A3822">
        <v>9966</v>
      </c>
      <c r="B3822" t="s">
        <v>3870</v>
      </c>
      <c r="C3822" t="s">
        <v>5</v>
      </c>
      <c r="D3822">
        <f>VLOOKUP(C3822,市場名!$A$1:$B$14,2,FALSE)</f>
        <v>1</v>
      </c>
      <c r="E3822" t="s">
        <v>442</v>
      </c>
      <c r="F3822">
        <f>VLOOKUP(E3822,業種分類!$A$1:$B$34,2,FALSE)</f>
        <v>15</v>
      </c>
      <c r="G3822">
        <v>100</v>
      </c>
      <c r="H3822">
        <v>0</v>
      </c>
      <c r="J3822" t="s">
        <v>3901</v>
      </c>
      <c r="K3822" t="s">
        <v>3897</v>
      </c>
      <c r="L3822" t="str">
        <f t="shared" si="59"/>
        <v>INSERT INTO stocks (stock_code, name, marcket_id, category_id, share_unit_number, is_nikkei225) VALUES(9966,'藤久(株)',1,15,'100',0);</v>
      </c>
    </row>
    <row r="3823" spans="1:12" x14ac:dyDescent="0.2">
      <c r="A3823">
        <v>9967</v>
      </c>
      <c r="B3823" t="s">
        <v>3871</v>
      </c>
      <c r="C3823" t="s">
        <v>37</v>
      </c>
      <c r="D3823">
        <f>VLOOKUP(C3823,市場名!$A$1:$B$14,2,FALSE)</f>
        <v>2</v>
      </c>
      <c r="E3823" t="s">
        <v>10</v>
      </c>
      <c r="F3823">
        <f>VLOOKUP(E3823,業種分類!$A$1:$B$34,2,FALSE)</f>
        <v>2</v>
      </c>
      <c r="G3823">
        <v>100</v>
      </c>
      <c r="H3823">
        <v>0</v>
      </c>
      <c r="J3823" t="s">
        <v>3901</v>
      </c>
      <c r="K3823" t="s">
        <v>3897</v>
      </c>
      <c r="L3823" t="str">
        <f t="shared" si="59"/>
        <v>INSERT INTO stocks (stock_code, name, marcket_id, category_id, share_unit_number, is_nikkei225) VALUES(9967,'堺商事(株)',2,2,'100',0);</v>
      </c>
    </row>
    <row r="3824" spans="1:12" x14ac:dyDescent="0.2">
      <c r="A3824">
        <v>9969</v>
      </c>
      <c r="B3824" t="s">
        <v>3872</v>
      </c>
      <c r="C3824" t="s">
        <v>37</v>
      </c>
      <c r="D3824">
        <f>VLOOKUP(C3824,市場名!$A$1:$B$14,2,FALSE)</f>
        <v>2</v>
      </c>
      <c r="E3824" t="s">
        <v>442</v>
      </c>
      <c r="F3824">
        <f>VLOOKUP(E3824,業種分類!$A$1:$B$34,2,FALSE)</f>
        <v>15</v>
      </c>
      <c r="G3824">
        <v>100</v>
      </c>
      <c r="H3824">
        <v>0</v>
      </c>
      <c r="J3824" t="s">
        <v>3901</v>
      </c>
      <c r="K3824" t="s">
        <v>3897</v>
      </c>
      <c r="L3824" t="str">
        <f t="shared" si="59"/>
        <v>INSERT INTO stocks (stock_code, name, marcket_id, category_id, share_unit_number, is_nikkei225) VALUES(9969,'(株)ショクブン',2,15,'100',0);</v>
      </c>
    </row>
    <row r="3825" spans="1:12" x14ac:dyDescent="0.2">
      <c r="A3825">
        <v>9972</v>
      </c>
      <c r="B3825" t="s">
        <v>3873</v>
      </c>
      <c r="C3825" t="s">
        <v>5</v>
      </c>
      <c r="D3825">
        <f>VLOOKUP(C3825,市場名!$A$1:$B$14,2,FALSE)</f>
        <v>1</v>
      </c>
      <c r="E3825" t="s">
        <v>10</v>
      </c>
      <c r="F3825">
        <f>VLOOKUP(E3825,業種分類!$A$1:$B$34,2,FALSE)</f>
        <v>2</v>
      </c>
      <c r="G3825">
        <v>100</v>
      </c>
      <c r="H3825">
        <v>0</v>
      </c>
      <c r="J3825" t="s">
        <v>3901</v>
      </c>
      <c r="K3825" t="s">
        <v>3897</v>
      </c>
      <c r="L3825" t="str">
        <f t="shared" si="59"/>
        <v>INSERT INTO stocks (stock_code, name, marcket_id, category_id, share_unit_number, is_nikkei225) VALUES(9972,'アルテック(株)',1,2,'100',0);</v>
      </c>
    </row>
    <row r="3826" spans="1:12" x14ac:dyDescent="0.2">
      <c r="A3826">
        <v>9973</v>
      </c>
      <c r="B3826" t="s">
        <v>3874</v>
      </c>
      <c r="C3826" t="s">
        <v>15</v>
      </c>
      <c r="D3826">
        <f>VLOOKUP(C3826,市場名!$A$1:$B$14,2,FALSE)</f>
        <v>5</v>
      </c>
      <c r="E3826" t="s">
        <v>442</v>
      </c>
      <c r="F3826">
        <f>VLOOKUP(E3826,業種分類!$A$1:$B$34,2,FALSE)</f>
        <v>15</v>
      </c>
      <c r="G3826">
        <v>100</v>
      </c>
      <c r="H3826">
        <v>0</v>
      </c>
      <c r="J3826" t="s">
        <v>3901</v>
      </c>
      <c r="K3826" t="s">
        <v>3897</v>
      </c>
      <c r="L3826" t="str">
        <f t="shared" si="59"/>
        <v>INSERT INTO stocks (stock_code, name, marcket_id, category_id, share_unit_number, is_nikkei225) VALUES(9973,'(株)小僧寿し',5,15,'100',0);</v>
      </c>
    </row>
    <row r="3827" spans="1:12" x14ac:dyDescent="0.2">
      <c r="A3827">
        <v>9974</v>
      </c>
      <c r="B3827" t="s">
        <v>3875</v>
      </c>
      <c r="C3827" t="s">
        <v>5</v>
      </c>
      <c r="D3827">
        <f>VLOOKUP(C3827,市場名!$A$1:$B$14,2,FALSE)</f>
        <v>1</v>
      </c>
      <c r="E3827" t="s">
        <v>442</v>
      </c>
      <c r="F3827">
        <f>VLOOKUP(E3827,業種分類!$A$1:$B$34,2,FALSE)</f>
        <v>15</v>
      </c>
      <c r="G3827">
        <v>100</v>
      </c>
      <c r="H3827">
        <v>0</v>
      </c>
      <c r="J3827" t="s">
        <v>3901</v>
      </c>
      <c r="K3827" t="s">
        <v>3897</v>
      </c>
      <c r="L3827" t="str">
        <f t="shared" si="59"/>
        <v>INSERT INTO stocks (stock_code, name, marcket_id, category_id, share_unit_number, is_nikkei225) VALUES(9974,'(株)ベルク',1,15,'100',0);</v>
      </c>
    </row>
    <row r="3828" spans="1:12" x14ac:dyDescent="0.2">
      <c r="A3828">
        <v>9976</v>
      </c>
      <c r="B3828" t="s">
        <v>3876</v>
      </c>
      <c r="C3828" t="s">
        <v>15</v>
      </c>
      <c r="D3828">
        <f>VLOOKUP(C3828,市場名!$A$1:$B$14,2,FALSE)</f>
        <v>5</v>
      </c>
      <c r="E3828" t="s">
        <v>442</v>
      </c>
      <c r="F3828">
        <f>VLOOKUP(E3828,業種分類!$A$1:$B$34,2,FALSE)</f>
        <v>15</v>
      </c>
      <c r="G3828">
        <v>100</v>
      </c>
      <c r="H3828">
        <v>0</v>
      </c>
      <c r="J3828" t="s">
        <v>3901</v>
      </c>
      <c r="K3828" t="s">
        <v>3897</v>
      </c>
      <c r="L3828" t="str">
        <f t="shared" si="59"/>
        <v>INSERT INTO stocks (stock_code, name, marcket_id, category_id, share_unit_number, is_nikkei225) VALUES(9976,'(株)セキチュー',5,15,'100',0);</v>
      </c>
    </row>
    <row r="3829" spans="1:12" x14ac:dyDescent="0.2">
      <c r="A3829">
        <v>9977</v>
      </c>
      <c r="B3829" t="s">
        <v>3877</v>
      </c>
      <c r="C3829" t="s">
        <v>15</v>
      </c>
      <c r="D3829">
        <f>VLOOKUP(C3829,市場名!$A$1:$B$14,2,FALSE)</f>
        <v>5</v>
      </c>
      <c r="E3829" t="s">
        <v>442</v>
      </c>
      <c r="F3829">
        <f>VLOOKUP(E3829,業種分類!$A$1:$B$34,2,FALSE)</f>
        <v>15</v>
      </c>
      <c r="G3829">
        <v>100</v>
      </c>
      <c r="H3829">
        <v>0</v>
      </c>
      <c r="J3829" t="s">
        <v>3901</v>
      </c>
      <c r="K3829" t="s">
        <v>3897</v>
      </c>
      <c r="L3829" t="str">
        <f t="shared" si="59"/>
        <v>INSERT INTO stocks (stock_code, name, marcket_id, category_id, share_unit_number, is_nikkei225) VALUES(9977,'(株)アオキスーパー',5,15,'100',0);</v>
      </c>
    </row>
    <row r="3830" spans="1:12" x14ac:dyDescent="0.2">
      <c r="A3830">
        <v>9978</v>
      </c>
      <c r="B3830" t="s">
        <v>3878</v>
      </c>
      <c r="C3830" t="s">
        <v>15</v>
      </c>
      <c r="D3830">
        <f>VLOOKUP(C3830,市場名!$A$1:$B$14,2,FALSE)</f>
        <v>5</v>
      </c>
      <c r="E3830" t="s">
        <v>442</v>
      </c>
      <c r="F3830">
        <f>VLOOKUP(E3830,業種分類!$A$1:$B$34,2,FALSE)</f>
        <v>15</v>
      </c>
      <c r="G3830">
        <v>100</v>
      </c>
      <c r="H3830">
        <v>0</v>
      </c>
      <c r="J3830" t="s">
        <v>3901</v>
      </c>
      <c r="K3830" t="s">
        <v>3897</v>
      </c>
      <c r="L3830" t="str">
        <f t="shared" si="59"/>
        <v>INSERT INTO stocks (stock_code, name, marcket_id, category_id, share_unit_number, is_nikkei225) VALUES(9978,'(株)文教堂グループホールディングス',5,15,'100',0);</v>
      </c>
    </row>
    <row r="3831" spans="1:12" x14ac:dyDescent="0.2">
      <c r="A3831">
        <v>9979</v>
      </c>
      <c r="B3831" t="s">
        <v>3879</v>
      </c>
      <c r="C3831" t="s">
        <v>5</v>
      </c>
      <c r="D3831">
        <f>VLOOKUP(C3831,市場名!$A$1:$B$14,2,FALSE)</f>
        <v>1</v>
      </c>
      <c r="E3831" t="s">
        <v>442</v>
      </c>
      <c r="F3831">
        <f>VLOOKUP(E3831,業種分類!$A$1:$B$34,2,FALSE)</f>
        <v>15</v>
      </c>
      <c r="G3831">
        <v>100</v>
      </c>
      <c r="H3831">
        <v>0</v>
      </c>
      <c r="J3831" t="s">
        <v>3901</v>
      </c>
      <c r="K3831" t="s">
        <v>3897</v>
      </c>
      <c r="L3831" t="str">
        <f t="shared" si="59"/>
        <v>INSERT INTO stocks (stock_code, name, marcket_id, category_id, share_unit_number, is_nikkei225) VALUES(9979,'(株)大庄',1,15,'100',0);</v>
      </c>
    </row>
    <row r="3832" spans="1:12" x14ac:dyDescent="0.2">
      <c r="A3832">
        <v>9980</v>
      </c>
      <c r="B3832" t="s">
        <v>3880</v>
      </c>
      <c r="C3832" t="s">
        <v>37</v>
      </c>
      <c r="D3832">
        <f>VLOOKUP(C3832,市場名!$A$1:$B$14,2,FALSE)</f>
        <v>2</v>
      </c>
      <c r="E3832" t="s">
        <v>442</v>
      </c>
      <c r="F3832">
        <f>VLOOKUP(E3832,業種分類!$A$1:$B$34,2,FALSE)</f>
        <v>15</v>
      </c>
      <c r="G3832">
        <v>100</v>
      </c>
      <c r="H3832">
        <v>0</v>
      </c>
      <c r="J3832" t="s">
        <v>3901</v>
      </c>
      <c r="K3832" t="s">
        <v>3897</v>
      </c>
      <c r="L3832" t="str">
        <f t="shared" si="59"/>
        <v>INSERT INTO stocks (stock_code, name, marcket_id, category_id, share_unit_number, is_nikkei225) VALUES(9980,'ＭＲＫホールディングス(株)',2,15,'100',0);</v>
      </c>
    </row>
    <row r="3833" spans="1:12" x14ac:dyDescent="0.2">
      <c r="A3833">
        <v>9982</v>
      </c>
      <c r="B3833" t="s">
        <v>3881</v>
      </c>
      <c r="C3833" t="s">
        <v>5</v>
      </c>
      <c r="D3833">
        <f>VLOOKUP(C3833,市場名!$A$1:$B$14,2,FALSE)</f>
        <v>1</v>
      </c>
      <c r="E3833" t="s">
        <v>10</v>
      </c>
      <c r="F3833">
        <f>VLOOKUP(E3833,業種分類!$A$1:$B$34,2,FALSE)</f>
        <v>2</v>
      </c>
      <c r="G3833">
        <v>100</v>
      </c>
      <c r="H3833">
        <v>0</v>
      </c>
      <c r="J3833" t="s">
        <v>3901</v>
      </c>
      <c r="K3833" t="s">
        <v>3897</v>
      </c>
      <c r="L3833" t="str">
        <f t="shared" si="59"/>
        <v>INSERT INTO stocks (stock_code, name, marcket_id, category_id, share_unit_number, is_nikkei225) VALUES(9982,'タキヒヨー(株)',1,2,'100',0);</v>
      </c>
    </row>
    <row r="3834" spans="1:12" x14ac:dyDescent="0.2">
      <c r="A3834">
        <v>9983</v>
      </c>
      <c r="B3834" t="s">
        <v>3882</v>
      </c>
      <c r="C3834" t="s">
        <v>5</v>
      </c>
      <c r="D3834">
        <f>VLOOKUP(C3834,市場名!$A$1:$B$14,2,FALSE)</f>
        <v>1</v>
      </c>
      <c r="E3834" t="s">
        <v>442</v>
      </c>
      <c r="F3834">
        <f>VLOOKUP(E3834,業種分類!$A$1:$B$34,2,FALSE)</f>
        <v>15</v>
      </c>
      <c r="G3834">
        <v>100</v>
      </c>
      <c r="H3834">
        <v>1</v>
      </c>
      <c r="J3834" t="s">
        <v>3901</v>
      </c>
      <c r="K3834" t="s">
        <v>3897</v>
      </c>
      <c r="L3834" t="str">
        <f t="shared" si="59"/>
        <v>INSERT INTO stocks (stock_code, name, marcket_id, category_id, share_unit_number, is_nikkei225) VALUES(9983,'(株)ファーストリテイリング',1,15,'100',1);</v>
      </c>
    </row>
    <row r="3835" spans="1:12" x14ac:dyDescent="0.2">
      <c r="A3835">
        <v>9984</v>
      </c>
      <c r="B3835" t="s">
        <v>3883</v>
      </c>
      <c r="C3835" t="s">
        <v>5</v>
      </c>
      <c r="D3835">
        <f>VLOOKUP(C3835,市場名!$A$1:$B$14,2,FALSE)</f>
        <v>1</v>
      </c>
      <c r="E3835" t="s">
        <v>201</v>
      </c>
      <c r="F3835">
        <f>VLOOKUP(E3835,業種分類!$A$1:$B$34,2,FALSE)</f>
        <v>9</v>
      </c>
      <c r="G3835">
        <v>100</v>
      </c>
      <c r="H3835">
        <v>1</v>
      </c>
      <c r="J3835" t="s">
        <v>3901</v>
      </c>
      <c r="K3835" t="s">
        <v>3897</v>
      </c>
      <c r="L3835" t="str">
        <f t="shared" si="59"/>
        <v>INSERT INTO stocks (stock_code, name, marcket_id, category_id, share_unit_number, is_nikkei225) VALUES(9984,'ソフトバンクグループ(株)',1,9,'100',1);</v>
      </c>
    </row>
    <row r="3836" spans="1:12" x14ac:dyDescent="0.2">
      <c r="A3836">
        <v>9986</v>
      </c>
      <c r="B3836" t="s">
        <v>3884</v>
      </c>
      <c r="C3836" t="s">
        <v>5</v>
      </c>
      <c r="D3836">
        <f>VLOOKUP(C3836,市場名!$A$1:$B$14,2,FALSE)</f>
        <v>1</v>
      </c>
      <c r="E3836" t="s">
        <v>10</v>
      </c>
      <c r="F3836">
        <f>VLOOKUP(E3836,業種分類!$A$1:$B$34,2,FALSE)</f>
        <v>2</v>
      </c>
      <c r="G3836">
        <v>100</v>
      </c>
      <c r="H3836">
        <v>0</v>
      </c>
      <c r="J3836" t="s">
        <v>3901</v>
      </c>
      <c r="K3836" t="s">
        <v>3897</v>
      </c>
      <c r="L3836" t="str">
        <f t="shared" si="59"/>
        <v>INSERT INTO stocks (stock_code, name, marcket_id, category_id, share_unit_number, is_nikkei225) VALUES(9986,'蔵王産業(株)',1,2,'100',0);</v>
      </c>
    </row>
    <row r="3837" spans="1:12" x14ac:dyDescent="0.2">
      <c r="A3837">
        <v>9987</v>
      </c>
      <c r="B3837" t="s">
        <v>3885</v>
      </c>
      <c r="C3837" t="s">
        <v>5</v>
      </c>
      <c r="D3837">
        <f>VLOOKUP(C3837,市場名!$A$1:$B$14,2,FALSE)</f>
        <v>1</v>
      </c>
      <c r="E3837" t="s">
        <v>10</v>
      </c>
      <c r="F3837">
        <f>VLOOKUP(E3837,業種分類!$A$1:$B$34,2,FALSE)</f>
        <v>2</v>
      </c>
      <c r="G3837">
        <v>100</v>
      </c>
      <c r="H3837">
        <v>0</v>
      </c>
      <c r="J3837" t="s">
        <v>3901</v>
      </c>
      <c r="K3837" t="s">
        <v>3897</v>
      </c>
      <c r="L3837" t="str">
        <f t="shared" si="59"/>
        <v>INSERT INTO stocks (stock_code, name, marcket_id, category_id, share_unit_number, is_nikkei225) VALUES(9987,'(株)スズケン',1,2,'100',0);</v>
      </c>
    </row>
    <row r="3838" spans="1:12" x14ac:dyDescent="0.2">
      <c r="A3838">
        <v>9989</v>
      </c>
      <c r="B3838" t="s">
        <v>3886</v>
      </c>
      <c r="C3838" t="s">
        <v>5</v>
      </c>
      <c r="D3838">
        <f>VLOOKUP(C3838,市場名!$A$1:$B$14,2,FALSE)</f>
        <v>1</v>
      </c>
      <c r="E3838" t="s">
        <v>442</v>
      </c>
      <c r="F3838">
        <f>VLOOKUP(E3838,業種分類!$A$1:$B$34,2,FALSE)</f>
        <v>15</v>
      </c>
      <c r="G3838">
        <v>100</v>
      </c>
      <c r="H3838">
        <v>0</v>
      </c>
      <c r="J3838" t="s">
        <v>3901</v>
      </c>
      <c r="K3838" t="s">
        <v>3897</v>
      </c>
      <c r="L3838" t="str">
        <f t="shared" si="59"/>
        <v>INSERT INTO stocks (stock_code, name, marcket_id, category_id, share_unit_number, is_nikkei225) VALUES(9989,'(株)サンドラッグ',1,15,'100',0);</v>
      </c>
    </row>
    <row r="3839" spans="1:12" x14ac:dyDescent="0.2">
      <c r="A3839">
        <v>9990</v>
      </c>
      <c r="B3839" t="s">
        <v>3887</v>
      </c>
      <c r="C3839" t="s">
        <v>5</v>
      </c>
      <c r="D3839">
        <f>VLOOKUP(C3839,市場名!$A$1:$B$14,2,FALSE)</f>
        <v>1</v>
      </c>
      <c r="E3839" t="s">
        <v>442</v>
      </c>
      <c r="F3839">
        <f>VLOOKUP(E3839,業種分類!$A$1:$B$34,2,FALSE)</f>
        <v>15</v>
      </c>
      <c r="G3839">
        <v>100</v>
      </c>
      <c r="H3839">
        <v>0</v>
      </c>
      <c r="J3839" t="s">
        <v>3901</v>
      </c>
      <c r="K3839" t="s">
        <v>3897</v>
      </c>
      <c r="L3839" t="str">
        <f t="shared" si="59"/>
        <v>INSERT INTO stocks (stock_code, name, marcket_id, category_id, share_unit_number, is_nikkei225) VALUES(9990,'(株)サックスバー　ホールディングス',1,15,'100',0);</v>
      </c>
    </row>
    <row r="3840" spans="1:12" x14ac:dyDescent="0.2">
      <c r="A3840">
        <v>9991</v>
      </c>
      <c r="B3840" t="s">
        <v>3888</v>
      </c>
      <c r="C3840" t="s">
        <v>5</v>
      </c>
      <c r="D3840">
        <f>VLOOKUP(C3840,市場名!$A$1:$B$14,2,FALSE)</f>
        <v>1</v>
      </c>
      <c r="E3840" t="s">
        <v>10</v>
      </c>
      <c r="F3840">
        <f>VLOOKUP(E3840,業種分類!$A$1:$B$34,2,FALSE)</f>
        <v>2</v>
      </c>
      <c r="G3840">
        <v>100</v>
      </c>
      <c r="H3840">
        <v>0</v>
      </c>
      <c r="J3840" t="s">
        <v>3901</v>
      </c>
      <c r="K3840" t="s">
        <v>3897</v>
      </c>
      <c r="L3840" t="str">
        <f t="shared" si="59"/>
        <v>INSERT INTO stocks (stock_code, name, marcket_id, category_id, share_unit_number, is_nikkei225) VALUES(9991,'ジェコス(株)',1,2,'100',0);</v>
      </c>
    </row>
    <row r="3841" spans="1:12" x14ac:dyDescent="0.2">
      <c r="A3841">
        <v>9993</v>
      </c>
      <c r="B3841" t="s">
        <v>3889</v>
      </c>
      <c r="C3841" t="s">
        <v>5</v>
      </c>
      <c r="D3841">
        <f>VLOOKUP(C3841,市場名!$A$1:$B$14,2,FALSE)</f>
        <v>1</v>
      </c>
      <c r="E3841" t="s">
        <v>442</v>
      </c>
      <c r="F3841">
        <f>VLOOKUP(E3841,業種分類!$A$1:$B$34,2,FALSE)</f>
        <v>15</v>
      </c>
      <c r="G3841">
        <v>100</v>
      </c>
      <c r="H3841">
        <v>0</v>
      </c>
      <c r="J3841" t="s">
        <v>3901</v>
      </c>
      <c r="K3841" t="s">
        <v>3897</v>
      </c>
      <c r="L3841" t="str">
        <f t="shared" si="59"/>
        <v>INSERT INTO stocks (stock_code, name, marcket_id, category_id, share_unit_number, is_nikkei225) VALUES(9993,'(株)ヤマザワ',1,15,'100',0);</v>
      </c>
    </row>
    <row r="3842" spans="1:12" x14ac:dyDescent="0.2">
      <c r="A3842">
        <v>9994</v>
      </c>
      <c r="B3842" t="s">
        <v>3890</v>
      </c>
      <c r="C3842" t="s">
        <v>5</v>
      </c>
      <c r="D3842">
        <f>VLOOKUP(C3842,市場名!$A$1:$B$14,2,FALSE)</f>
        <v>1</v>
      </c>
      <c r="E3842" t="s">
        <v>442</v>
      </c>
      <c r="F3842">
        <f>VLOOKUP(E3842,業種分類!$A$1:$B$34,2,FALSE)</f>
        <v>15</v>
      </c>
      <c r="G3842">
        <v>100</v>
      </c>
      <c r="H3842">
        <v>0</v>
      </c>
      <c r="J3842" t="s">
        <v>3901</v>
      </c>
      <c r="K3842" t="s">
        <v>3897</v>
      </c>
      <c r="L3842" t="str">
        <f t="shared" si="59"/>
        <v>INSERT INTO stocks (stock_code, name, marcket_id, category_id, share_unit_number, is_nikkei225) VALUES(9994,'(株)やまや',1,15,'100',0);</v>
      </c>
    </row>
    <row r="3843" spans="1:12" x14ac:dyDescent="0.2">
      <c r="A3843">
        <v>9995</v>
      </c>
      <c r="B3843" t="s">
        <v>3891</v>
      </c>
      <c r="C3843" t="s">
        <v>5</v>
      </c>
      <c r="D3843">
        <f>VLOOKUP(C3843,市場名!$A$1:$B$14,2,FALSE)</f>
        <v>1</v>
      </c>
      <c r="E3843" t="s">
        <v>10</v>
      </c>
      <c r="F3843">
        <f>VLOOKUP(E3843,業種分類!$A$1:$B$34,2,FALSE)</f>
        <v>2</v>
      </c>
      <c r="G3843">
        <v>100</v>
      </c>
      <c r="H3843">
        <v>0</v>
      </c>
      <c r="J3843" t="s">
        <v>3901</v>
      </c>
      <c r="K3843" t="s">
        <v>3897</v>
      </c>
      <c r="L3843" t="str">
        <f t="shared" ref="L3843:L3845" si="60">J3843&amp;A3843&amp;","&amp;"'"&amp;B3843&amp;"',"&amp;D3843&amp;","&amp;F3843&amp;",'"&amp;G3843&amp;"',"&amp;H3843&amp;K3843</f>
        <v>INSERT INTO stocks (stock_code, name, marcket_id, category_id, share_unit_number, is_nikkei225) VALUES(9995,'(株)グローセル',1,2,'100',0);</v>
      </c>
    </row>
    <row r="3844" spans="1:12" x14ac:dyDescent="0.2">
      <c r="A3844">
        <v>9996</v>
      </c>
      <c r="B3844" t="s">
        <v>3892</v>
      </c>
      <c r="C3844" t="s">
        <v>15</v>
      </c>
      <c r="D3844">
        <f>VLOOKUP(C3844,市場名!$A$1:$B$14,2,FALSE)</f>
        <v>5</v>
      </c>
      <c r="E3844" t="s">
        <v>10</v>
      </c>
      <c r="F3844">
        <f>VLOOKUP(E3844,業種分類!$A$1:$B$34,2,FALSE)</f>
        <v>2</v>
      </c>
      <c r="G3844">
        <v>100</v>
      </c>
      <c r="H3844">
        <v>0</v>
      </c>
      <c r="J3844" t="s">
        <v>3901</v>
      </c>
      <c r="K3844" t="s">
        <v>3897</v>
      </c>
      <c r="L3844" t="str">
        <f t="shared" si="60"/>
        <v>INSERT INTO stocks (stock_code, name, marcket_id, category_id, share_unit_number, is_nikkei225) VALUES(9996,'(株)サトー商会',5,2,'100',0);</v>
      </c>
    </row>
    <row r="3845" spans="1:12" x14ac:dyDescent="0.2">
      <c r="A3845">
        <v>9997</v>
      </c>
      <c r="B3845" t="s">
        <v>3893</v>
      </c>
      <c r="C3845" t="s">
        <v>5</v>
      </c>
      <c r="D3845">
        <f>VLOOKUP(C3845,市場名!$A$1:$B$14,2,FALSE)</f>
        <v>1</v>
      </c>
      <c r="E3845" t="s">
        <v>442</v>
      </c>
      <c r="F3845">
        <f>VLOOKUP(E3845,業種分類!$A$1:$B$34,2,FALSE)</f>
        <v>15</v>
      </c>
      <c r="G3845">
        <v>100</v>
      </c>
      <c r="H3845">
        <v>0</v>
      </c>
      <c r="J3845" t="s">
        <v>3901</v>
      </c>
      <c r="K3845" t="s">
        <v>3897</v>
      </c>
      <c r="L3845" t="str">
        <f t="shared" si="60"/>
        <v>INSERT INTO stocks (stock_code, name, marcket_id, category_id, share_unit_number, is_nikkei225) VALUES(9997,'(株)ベルーナ',1,15,'100',0);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:F1"/>
    </sheetView>
  </sheetViews>
  <sheetFormatPr defaultRowHeight="13.2" x14ac:dyDescent="0.2"/>
  <sheetData>
    <row r="1" spans="1:6" x14ac:dyDescent="0.2">
      <c r="A1" t="s">
        <v>5</v>
      </c>
      <c r="B1">
        <v>1</v>
      </c>
      <c r="D1" t="s">
        <v>3898</v>
      </c>
      <c r="E1" t="s">
        <v>3897</v>
      </c>
      <c r="F1" t="str">
        <f>D1&amp;B1&amp;","&amp;"'"&amp;A1&amp;"'"&amp;E1</f>
        <v>INSERT INTO marckets (id, name) VALUES(1,'東証1部');</v>
      </c>
    </row>
    <row r="2" spans="1:6" x14ac:dyDescent="0.2">
      <c r="A2" t="s">
        <v>37</v>
      </c>
      <c r="B2">
        <v>2</v>
      </c>
      <c r="D2" t="s">
        <v>3898</v>
      </c>
      <c r="E2" t="s">
        <v>3897</v>
      </c>
      <c r="F2" t="str">
        <f t="shared" ref="F2:F14" si="0">D2&amp;B2&amp;","&amp;"'"&amp;A2&amp;"'"&amp;E2</f>
        <v>INSERT INTO marckets (id, name) VALUES(2,'東証2部');</v>
      </c>
    </row>
    <row r="3" spans="1:6" x14ac:dyDescent="0.2">
      <c r="A3" t="s">
        <v>579</v>
      </c>
      <c r="B3">
        <v>3</v>
      </c>
      <c r="D3" t="s">
        <v>3898</v>
      </c>
      <c r="E3" t="s">
        <v>3897</v>
      </c>
      <c r="F3" t="str">
        <f t="shared" si="0"/>
        <v>INSERT INTO marckets (id, name) VALUES(3,'東証');</v>
      </c>
    </row>
    <row r="4" spans="1:6" x14ac:dyDescent="0.2">
      <c r="A4" t="s">
        <v>91</v>
      </c>
      <c r="B4">
        <v>4</v>
      </c>
      <c r="D4" t="s">
        <v>3898</v>
      </c>
      <c r="E4" t="s">
        <v>3897</v>
      </c>
      <c r="F4" t="str">
        <f t="shared" si="0"/>
        <v>INSERT INTO marckets (id, name) VALUES(4,'東証外国');</v>
      </c>
    </row>
    <row r="5" spans="1:6" x14ac:dyDescent="0.2">
      <c r="A5" t="s">
        <v>15</v>
      </c>
      <c r="B5">
        <v>5</v>
      </c>
      <c r="D5" t="s">
        <v>3898</v>
      </c>
      <c r="E5" t="s">
        <v>3897</v>
      </c>
      <c r="F5" t="str">
        <f t="shared" si="0"/>
        <v>INSERT INTO marckets (id, name) VALUES(5,'東証JQS');</v>
      </c>
    </row>
    <row r="6" spans="1:6" x14ac:dyDescent="0.2">
      <c r="A6" t="s">
        <v>21</v>
      </c>
      <c r="B6">
        <v>6</v>
      </c>
      <c r="D6" t="s">
        <v>3898</v>
      </c>
      <c r="E6" t="s">
        <v>3897</v>
      </c>
      <c r="F6" t="str">
        <f t="shared" si="0"/>
        <v>INSERT INTO marckets (id, name) VALUES(6,'東証JQG');</v>
      </c>
    </row>
    <row r="7" spans="1:6" x14ac:dyDescent="0.2">
      <c r="A7" t="s">
        <v>24</v>
      </c>
      <c r="B7">
        <v>7</v>
      </c>
      <c r="D7" t="s">
        <v>3898</v>
      </c>
      <c r="E7" t="s">
        <v>3897</v>
      </c>
      <c r="F7" t="str">
        <f t="shared" si="0"/>
        <v>INSERT INTO marckets (id, name) VALUES(7,'マザーズ');</v>
      </c>
    </row>
    <row r="8" spans="1:6" x14ac:dyDescent="0.2">
      <c r="A8" t="s">
        <v>75</v>
      </c>
      <c r="B8">
        <v>8</v>
      </c>
      <c r="D8" t="s">
        <v>3898</v>
      </c>
      <c r="E8" t="s">
        <v>3897</v>
      </c>
      <c r="F8" t="str">
        <f t="shared" si="0"/>
        <v>INSERT INTO marckets (id, name) VALUES(8,'札証');</v>
      </c>
    </row>
    <row r="9" spans="1:6" x14ac:dyDescent="0.2">
      <c r="A9" t="s">
        <v>48</v>
      </c>
      <c r="B9">
        <v>9</v>
      </c>
      <c r="D9" t="s">
        <v>3898</v>
      </c>
      <c r="E9" t="s">
        <v>3897</v>
      </c>
      <c r="F9" t="str">
        <f t="shared" si="0"/>
        <v>INSERT INTO marckets (id, name) VALUES(9,'札幌ア');</v>
      </c>
    </row>
    <row r="10" spans="1:6" x14ac:dyDescent="0.2">
      <c r="A10" t="s">
        <v>1792</v>
      </c>
      <c r="B10">
        <v>10</v>
      </c>
      <c r="D10" t="s">
        <v>3898</v>
      </c>
      <c r="E10" t="s">
        <v>3897</v>
      </c>
      <c r="F10" t="str">
        <f t="shared" si="0"/>
        <v>INSERT INTO marckets (id, name) VALUES(10,'名証1部');</v>
      </c>
    </row>
    <row r="11" spans="1:6" x14ac:dyDescent="0.2">
      <c r="A11" t="s">
        <v>41</v>
      </c>
      <c r="B11">
        <v>11</v>
      </c>
      <c r="D11" t="s">
        <v>3898</v>
      </c>
      <c r="E11" t="s">
        <v>3897</v>
      </c>
      <c r="F11" t="str">
        <f t="shared" si="0"/>
        <v>INSERT INTO marckets (id, name) VALUES(11,'名証2部');</v>
      </c>
    </row>
    <row r="12" spans="1:6" x14ac:dyDescent="0.2">
      <c r="A12" t="s">
        <v>398</v>
      </c>
      <c r="B12">
        <v>12</v>
      </c>
      <c r="D12" t="s">
        <v>3898</v>
      </c>
      <c r="E12" t="s">
        <v>3897</v>
      </c>
      <c r="F12" t="str">
        <f t="shared" si="0"/>
        <v>INSERT INTO marckets (id, name) VALUES(12,'名古屋セ');</v>
      </c>
    </row>
    <row r="13" spans="1:6" x14ac:dyDescent="0.2">
      <c r="A13" t="s">
        <v>89</v>
      </c>
      <c r="B13">
        <v>13</v>
      </c>
      <c r="D13" t="s">
        <v>3898</v>
      </c>
      <c r="E13" t="s">
        <v>3897</v>
      </c>
      <c r="F13" t="str">
        <f t="shared" si="0"/>
        <v>INSERT INTO marckets (id, name) VALUES(13,'福証');</v>
      </c>
    </row>
    <row r="14" spans="1:6" x14ac:dyDescent="0.2">
      <c r="A14" t="s">
        <v>611</v>
      </c>
      <c r="B14">
        <v>14</v>
      </c>
      <c r="D14" t="s">
        <v>3898</v>
      </c>
      <c r="E14" t="s">
        <v>3897</v>
      </c>
      <c r="F14" t="str">
        <f t="shared" si="0"/>
        <v>INSERT INTO marckets (id, name) VALUES(14,'福岡Q');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/>
  </sheetViews>
  <sheetFormatPr defaultRowHeight="13.2" x14ac:dyDescent="0.2"/>
  <cols>
    <col min="1" max="1" width="17.21875" bestFit="1" customWidth="1"/>
  </cols>
  <sheetData>
    <row r="1" spans="1:6" x14ac:dyDescent="0.2">
      <c r="A1" t="s">
        <v>6</v>
      </c>
      <c r="B1">
        <v>1</v>
      </c>
      <c r="D1" t="s">
        <v>3896</v>
      </c>
      <c r="E1" t="s">
        <v>3897</v>
      </c>
      <c r="F1" t="str">
        <f>D1&amp;B1&amp;","&amp;"'"&amp;A1&amp;"'"&amp;E1</f>
        <v>INSERT INTO categories (id, name) VALUES(1,'水産・農林業');</v>
      </c>
    </row>
    <row r="2" spans="1:6" x14ac:dyDescent="0.2">
      <c r="A2" t="s">
        <v>10</v>
      </c>
      <c r="B2">
        <v>2</v>
      </c>
      <c r="D2" t="s">
        <v>3896</v>
      </c>
      <c r="E2" t="s">
        <v>3897</v>
      </c>
      <c r="F2" t="str">
        <f t="shared" ref="F2:F34" si="0">D2&amp;B2&amp;","&amp;"'"&amp;A2&amp;"'"&amp;E2</f>
        <v>INSERT INTO categories (id, name) VALUES(2,'卸売業');</v>
      </c>
    </row>
    <row r="3" spans="1:6" x14ac:dyDescent="0.2">
      <c r="A3" t="s">
        <v>22</v>
      </c>
      <c r="B3">
        <v>3</v>
      </c>
      <c r="D3" t="s">
        <v>3896</v>
      </c>
      <c r="E3" t="s">
        <v>3897</v>
      </c>
      <c r="F3" t="str">
        <f t="shared" si="0"/>
        <v>INSERT INTO categories (id, name) VALUES(3,'建設業');</v>
      </c>
    </row>
    <row r="4" spans="1:6" x14ac:dyDescent="0.2">
      <c r="A4" t="s">
        <v>52</v>
      </c>
      <c r="B4">
        <v>4</v>
      </c>
      <c r="D4" t="s">
        <v>3896</v>
      </c>
      <c r="E4" t="s">
        <v>3897</v>
      </c>
      <c r="F4" t="str">
        <f t="shared" si="0"/>
        <v>INSERT INTO categories (id, name) VALUES(4,'非鉄金属');</v>
      </c>
    </row>
    <row r="5" spans="1:6" x14ac:dyDescent="0.2">
      <c r="A5" t="s">
        <v>54</v>
      </c>
      <c r="B5">
        <v>5</v>
      </c>
      <c r="D5" t="s">
        <v>3896</v>
      </c>
      <c r="E5" t="s">
        <v>3897</v>
      </c>
      <c r="F5" t="str">
        <f t="shared" si="0"/>
        <v>INSERT INTO categories (id, name) VALUES(5,'鉱業');</v>
      </c>
    </row>
    <row r="6" spans="1:6" x14ac:dyDescent="0.2">
      <c r="A6" t="s">
        <v>163</v>
      </c>
      <c r="B6">
        <v>6</v>
      </c>
      <c r="D6" t="s">
        <v>3896</v>
      </c>
      <c r="E6" t="s">
        <v>3897</v>
      </c>
      <c r="F6" t="str">
        <f t="shared" si="0"/>
        <v>INSERT INTO categories (id, name) VALUES(6,'機械');</v>
      </c>
    </row>
    <row r="7" spans="1:6" x14ac:dyDescent="0.2">
      <c r="A7" t="s">
        <v>186</v>
      </c>
      <c r="B7">
        <v>7</v>
      </c>
      <c r="D7" t="s">
        <v>3896</v>
      </c>
      <c r="E7" t="s">
        <v>3897</v>
      </c>
      <c r="F7" t="str">
        <f t="shared" si="0"/>
        <v>INSERT INTO categories (id, name) VALUES(7,'サービス業');</v>
      </c>
    </row>
    <row r="8" spans="1:6" x14ac:dyDescent="0.2">
      <c r="A8" t="s">
        <v>198</v>
      </c>
      <c r="B8">
        <v>8</v>
      </c>
      <c r="D8" t="s">
        <v>3896</v>
      </c>
      <c r="E8" t="s">
        <v>3897</v>
      </c>
      <c r="F8" t="str">
        <f t="shared" si="0"/>
        <v>INSERT INTO categories (id, name) VALUES(8,'金属製品');</v>
      </c>
    </row>
    <row r="9" spans="1:6" x14ac:dyDescent="0.2">
      <c r="A9" t="s">
        <v>201</v>
      </c>
      <c r="B9">
        <v>9</v>
      </c>
      <c r="D9" t="s">
        <v>3896</v>
      </c>
      <c r="E9" t="s">
        <v>3897</v>
      </c>
      <c r="F9" t="str">
        <f t="shared" si="0"/>
        <v>INSERT INTO categories (id, name) VALUES(9,'情報・通信');</v>
      </c>
    </row>
    <row r="10" spans="1:6" x14ac:dyDescent="0.2">
      <c r="A10" t="s">
        <v>214</v>
      </c>
      <c r="B10">
        <v>10</v>
      </c>
      <c r="D10" t="s">
        <v>3896</v>
      </c>
      <c r="E10" t="s">
        <v>3897</v>
      </c>
      <c r="F10" t="str">
        <f t="shared" si="0"/>
        <v>INSERT INTO categories (id, name) VALUES(10,'食料品');</v>
      </c>
    </row>
    <row r="11" spans="1:6" x14ac:dyDescent="0.2">
      <c r="A11" t="s">
        <v>252</v>
      </c>
      <c r="B11">
        <v>11</v>
      </c>
      <c r="D11" t="s">
        <v>3896</v>
      </c>
      <c r="E11" t="s">
        <v>3897</v>
      </c>
      <c r="F11" t="str">
        <f t="shared" si="0"/>
        <v>INSERT INTO categories (id, name) VALUES(11,'医薬品');</v>
      </c>
    </row>
    <row r="12" spans="1:6" x14ac:dyDescent="0.2">
      <c r="A12" t="s">
        <v>331</v>
      </c>
      <c r="B12">
        <v>12</v>
      </c>
      <c r="D12" t="s">
        <v>3896</v>
      </c>
      <c r="E12" t="s">
        <v>3897</v>
      </c>
      <c r="F12" t="str">
        <f t="shared" si="0"/>
        <v>INSERT INTO categories (id, name) VALUES(12,'不動産業');</v>
      </c>
    </row>
    <row r="13" spans="1:6" x14ac:dyDescent="0.2">
      <c r="A13" t="s">
        <v>355</v>
      </c>
      <c r="B13">
        <v>13</v>
      </c>
      <c r="D13" t="s">
        <v>3896</v>
      </c>
      <c r="E13" t="s">
        <v>3897</v>
      </c>
      <c r="F13" t="str">
        <f t="shared" si="0"/>
        <v>INSERT INTO categories (id, name) VALUES(13,'陸運業');</v>
      </c>
    </row>
    <row r="14" spans="1:6" x14ac:dyDescent="0.2">
      <c r="A14" t="s">
        <v>358</v>
      </c>
      <c r="B14">
        <v>14</v>
      </c>
      <c r="D14" t="s">
        <v>3896</v>
      </c>
      <c r="E14" t="s">
        <v>3897</v>
      </c>
      <c r="F14" t="str">
        <f t="shared" si="0"/>
        <v>INSERT INTO categories (id, name) VALUES(14,'その他金融業');</v>
      </c>
    </row>
    <row r="15" spans="1:6" x14ac:dyDescent="0.2">
      <c r="A15" t="s">
        <v>442</v>
      </c>
      <c r="B15">
        <v>15</v>
      </c>
      <c r="D15" t="s">
        <v>3896</v>
      </c>
      <c r="E15" t="s">
        <v>3897</v>
      </c>
      <c r="F15" t="str">
        <f t="shared" si="0"/>
        <v>INSERT INTO categories (id, name) VALUES(15,'小売業');</v>
      </c>
    </row>
    <row r="16" spans="1:6" x14ac:dyDescent="0.2">
      <c r="A16" t="s">
        <v>475</v>
      </c>
      <c r="B16">
        <v>16</v>
      </c>
      <c r="D16" t="s">
        <v>3896</v>
      </c>
      <c r="E16" t="s">
        <v>3897</v>
      </c>
      <c r="F16" t="str">
        <f t="shared" si="0"/>
        <v>INSERT INTO categories (id, name) VALUES(16,'その他製品');</v>
      </c>
    </row>
    <row r="17" spans="1:6" x14ac:dyDescent="0.2">
      <c r="A17" t="s">
        <v>580</v>
      </c>
      <c r="B17">
        <v>17</v>
      </c>
      <c r="D17" t="s">
        <v>3896</v>
      </c>
      <c r="E17" t="s">
        <v>3897</v>
      </c>
      <c r="F17" t="str">
        <f t="shared" si="0"/>
        <v>INSERT INTO categories (id, name) VALUES(17,'REIT銘柄一覧');</v>
      </c>
    </row>
    <row r="18" spans="1:6" x14ac:dyDescent="0.2">
      <c r="A18" t="s">
        <v>587</v>
      </c>
      <c r="B18">
        <v>18</v>
      </c>
      <c r="D18" t="s">
        <v>3896</v>
      </c>
      <c r="E18" t="s">
        <v>3897</v>
      </c>
      <c r="F18" t="str">
        <f t="shared" si="0"/>
        <v>INSERT INTO categories (id, name) VALUES(18,'繊維製品');</v>
      </c>
    </row>
    <row r="19" spans="1:6" x14ac:dyDescent="0.2">
      <c r="A19" t="s">
        <v>654</v>
      </c>
      <c r="B19">
        <v>19</v>
      </c>
      <c r="D19" t="s">
        <v>3896</v>
      </c>
      <c r="E19" t="s">
        <v>3897</v>
      </c>
      <c r="F19" t="str">
        <f t="shared" si="0"/>
        <v>INSERT INTO categories (id, name) VALUES(19,'電気機器');</v>
      </c>
    </row>
    <row r="20" spans="1:6" x14ac:dyDescent="0.2">
      <c r="A20" t="s">
        <v>659</v>
      </c>
      <c r="B20">
        <v>20</v>
      </c>
      <c r="D20" t="s">
        <v>3896</v>
      </c>
      <c r="E20" t="s">
        <v>3897</v>
      </c>
      <c r="F20" t="str">
        <f t="shared" si="0"/>
        <v>INSERT INTO categories (id, name) VALUES(20,'ガラス・土石製品');</v>
      </c>
    </row>
    <row r="21" spans="1:6" x14ac:dyDescent="0.2">
      <c r="A21" t="s">
        <v>662</v>
      </c>
      <c r="B21">
        <v>21</v>
      </c>
      <c r="D21" t="s">
        <v>3896</v>
      </c>
      <c r="E21" t="s">
        <v>3897</v>
      </c>
      <c r="F21" t="str">
        <f t="shared" si="0"/>
        <v>INSERT INTO categories (id, name) VALUES(21,'証券業');</v>
      </c>
    </row>
    <row r="22" spans="1:6" x14ac:dyDescent="0.2">
      <c r="A22" t="s">
        <v>664</v>
      </c>
      <c r="B22">
        <v>22</v>
      </c>
      <c r="D22" t="s">
        <v>3896</v>
      </c>
      <c r="E22" t="s">
        <v>3897</v>
      </c>
      <c r="F22" t="str">
        <f t="shared" si="0"/>
        <v>INSERT INTO categories (id, name) VALUES(22,'輸送用機器');</v>
      </c>
    </row>
    <row r="23" spans="1:6" x14ac:dyDescent="0.2">
      <c r="A23" t="s">
        <v>792</v>
      </c>
      <c r="B23">
        <v>23</v>
      </c>
      <c r="D23" t="s">
        <v>3896</v>
      </c>
      <c r="E23" t="s">
        <v>3897</v>
      </c>
      <c r="F23" t="str">
        <f t="shared" si="0"/>
        <v>INSERT INTO categories (id, name) VALUES(23,'石油・石炭製品');</v>
      </c>
    </row>
    <row r="24" spans="1:6" x14ac:dyDescent="0.2">
      <c r="A24" t="s">
        <v>841</v>
      </c>
      <c r="B24">
        <v>24</v>
      </c>
      <c r="D24" t="s">
        <v>3896</v>
      </c>
      <c r="E24" t="s">
        <v>3897</v>
      </c>
      <c r="F24" t="str">
        <f t="shared" si="0"/>
        <v>INSERT INTO categories (id, name) VALUES(24,'化学');</v>
      </c>
    </row>
    <row r="25" spans="1:6" x14ac:dyDescent="0.2">
      <c r="A25" t="s">
        <v>1034</v>
      </c>
      <c r="B25">
        <v>25</v>
      </c>
      <c r="D25" t="s">
        <v>3896</v>
      </c>
      <c r="E25" t="s">
        <v>3897</v>
      </c>
      <c r="F25" t="str">
        <f t="shared" si="0"/>
        <v>INSERT INTO categories (id, name) VALUES(25,'パルプ・紙');</v>
      </c>
    </row>
    <row r="26" spans="1:6" x14ac:dyDescent="0.2">
      <c r="A26" t="s">
        <v>1451</v>
      </c>
      <c r="B26">
        <v>26</v>
      </c>
      <c r="D26" t="s">
        <v>3896</v>
      </c>
      <c r="E26" t="s">
        <v>3897</v>
      </c>
      <c r="F26" t="str">
        <f t="shared" si="0"/>
        <v>INSERT INTO categories (id, name) VALUES(26,'精密機器');</v>
      </c>
    </row>
    <row r="27" spans="1:6" x14ac:dyDescent="0.2">
      <c r="A27" t="s">
        <v>1697</v>
      </c>
      <c r="B27">
        <v>27</v>
      </c>
      <c r="D27" t="s">
        <v>3896</v>
      </c>
      <c r="E27" t="s">
        <v>3897</v>
      </c>
      <c r="F27" t="str">
        <f t="shared" si="0"/>
        <v>INSERT INTO categories (id, name) VALUES(27,'ゴム製品');</v>
      </c>
    </row>
    <row r="28" spans="1:6" x14ac:dyDescent="0.2">
      <c r="A28" t="s">
        <v>1778</v>
      </c>
      <c r="B28">
        <v>28</v>
      </c>
      <c r="D28" t="s">
        <v>3896</v>
      </c>
      <c r="E28" t="s">
        <v>3897</v>
      </c>
      <c r="F28" t="str">
        <f t="shared" si="0"/>
        <v>INSERT INTO categories (id, name) VALUES(28,'鉄鋼');</v>
      </c>
    </row>
    <row r="29" spans="1:6" x14ac:dyDescent="0.2">
      <c r="A29" t="s">
        <v>2594</v>
      </c>
      <c r="B29">
        <v>29</v>
      </c>
      <c r="D29" t="s">
        <v>3896</v>
      </c>
      <c r="E29" t="s">
        <v>3897</v>
      </c>
      <c r="F29" t="str">
        <f t="shared" si="0"/>
        <v>INSERT INTO categories (id, name) VALUES(29,'銀行業');</v>
      </c>
    </row>
    <row r="30" spans="1:6" x14ac:dyDescent="0.2">
      <c r="A30" t="s">
        <v>2596</v>
      </c>
      <c r="B30">
        <v>30</v>
      </c>
      <c r="D30" t="s">
        <v>3896</v>
      </c>
      <c r="E30" t="s">
        <v>3897</v>
      </c>
      <c r="F30" t="str">
        <f t="shared" si="0"/>
        <v>INSERT INTO categories (id, name) VALUES(30,'保険業');</v>
      </c>
    </row>
    <row r="31" spans="1:6" x14ac:dyDescent="0.2">
      <c r="A31" t="s">
        <v>3508</v>
      </c>
      <c r="B31">
        <v>31</v>
      </c>
      <c r="D31" t="s">
        <v>3896</v>
      </c>
      <c r="E31" t="s">
        <v>3897</v>
      </c>
      <c r="F31" t="str">
        <f t="shared" si="0"/>
        <v>INSERT INTO categories (id, name) VALUES(31,'倉庫・運輸関連業');</v>
      </c>
    </row>
    <row r="32" spans="1:6" x14ac:dyDescent="0.2">
      <c r="A32" t="s">
        <v>3536</v>
      </c>
      <c r="B32">
        <v>32</v>
      </c>
      <c r="D32" t="s">
        <v>3896</v>
      </c>
      <c r="E32" t="s">
        <v>3897</v>
      </c>
      <c r="F32" t="str">
        <f t="shared" si="0"/>
        <v>INSERT INTO categories (id, name) VALUES(32,'海運業');</v>
      </c>
    </row>
    <row r="33" spans="1:6" x14ac:dyDescent="0.2">
      <c r="A33" t="s">
        <v>3552</v>
      </c>
      <c r="B33">
        <v>33</v>
      </c>
      <c r="D33" t="s">
        <v>3896</v>
      </c>
      <c r="E33" t="s">
        <v>3897</v>
      </c>
      <c r="F33" t="str">
        <f t="shared" si="0"/>
        <v>INSERT INTO categories (id, name) VALUES(33,'空運業');</v>
      </c>
    </row>
    <row r="34" spans="1:6" x14ac:dyDescent="0.2">
      <c r="A34" t="s">
        <v>3662</v>
      </c>
      <c r="B34">
        <v>34</v>
      </c>
      <c r="D34" t="s">
        <v>3896</v>
      </c>
      <c r="E34" t="s">
        <v>3897</v>
      </c>
      <c r="F34" t="str">
        <f t="shared" si="0"/>
        <v>INSERT INTO categories (id, name) VALUES(34,'電気・ガス業');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stocklist</vt:lpstr>
      <vt:lpstr>市場名</vt:lpstr>
      <vt:lpstr>業種分類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grc grc</dc:creator>
  <cp:lastModifiedBy>grc grc</cp:lastModifiedBy>
  <dcterms:created xsi:type="dcterms:W3CDTF">2019-10-11T08:41:35Z</dcterms:created>
  <dcterms:modified xsi:type="dcterms:W3CDTF">2019-10-11T11:13:15Z</dcterms:modified>
</cp:coreProperties>
</file>