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msh\My SecuriSync\Engineering\Program Management\IBM Pure Data Systems (Netezza) Programs\Engineering\Pulsar\"/>
    </mc:Choice>
  </mc:AlternateContent>
  <bookViews>
    <workbookView xWindow="0" yWindow="0" windowWidth="13476" windowHeight="6420"/>
  </bookViews>
  <sheets>
    <sheet name="Pulsar-TrackingSheet" sheetId="8" r:id="rId1"/>
    <sheet name="Sheet1" sheetId="9" r:id="rId2"/>
    <sheet name="DB Lytix - Full Library" sheetId="7" r:id="rId3"/>
    <sheet name="DB Lytix - NZ v2.1.4" sheetId="4" r:id="rId4"/>
    <sheet name="INZA v3.0.1" sheetId="2" r:id="rId5"/>
  </sheets>
  <definedNames>
    <definedName name="_xlnm._FilterDatabase" localSheetId="2" hidden="1">'DB Lytix - Full Library'!$B$8:$E$8</definedName>
    <definedName name="_xlnm._FilterDatabase" localSheetId="3" hidden="1">'DB Lytix - NZ v2.1.4'!$A$6:$D$358</definedName>
    <definedName name="_xlnm._FilterDatabase" localSheetId="4" hidden="1">'INZA v3.0.1'!$A$8:$F$299</definedName>
    <definedName name="Comparable_DB_Lytix_Function_Name">'INZA v3.0.1'!$F$9:$F$35</definedName>
    <definedName name="matchfl">'INZA v3.0.1'!$F$9:$F$299</definedName>
  </definedNames>
  <calcPr calcId="171027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9" l="1"/>
  <c r="C21" i="9"/>
  <c r="F6" i="7" l="1"/>
  <c r="E3" i="7"/>
  <c r="E6" i="7" l="1"/>
</calcChain>
</file>

<file path=xl/sharedStrings.xml><?xml version="1.0" encoding="utf-8"?>
<sst xmlns="http://schemas.openxmlformats.org/spreadsheetml/2006/main" count="8191" uniqueCount="2370">
  <si>
    <t xml:space="preserve">ACC </t>
  </si>
  <si>
    <t xml:space="preserve">ALTER_MODEL </t>
  </si>
  <si>
    <t xml:space="preserve">ANOVA_CRD_TEST </t>
  </si>
  <si>
    <t xml:space="preserve"> Analyze variance using Completely Randomized Design and One Way ANOVA</t>
  </si>
  <si>
    <t xml:space="preserve">ANOVA_RBD_TEST </t>
  </si>
  <si>
    <t xml:space="preserve">APPLY_DISC </t>
  </si>
  <si>
    <t xml:space="preserve">ARULE </t>
  </si>
  <si>
    <t xml:space="preserve">BITABLE </t>
  </si>
  <si>
    <t xml:space="preserve">BTBNET_GROW </t>
  </si>
  <si>
    <t xml:space="preserve">CANONICAL_CORR </t>
  </si>
  <si>
    <t xml:space="preserve">CANONICAL_CORR_AGG </t>
  </si>
  <si>
    <t xml:space="preserve">CBFS_AGG </t>
  </si>
  <si>
    <t xml:space="preserve">CERROR </t>
  </si>
  <si>
    <t xml:space="preserve">CHISQ_TEST </t>
  </si>
  <si>
    <t xml:space="preserve">CHISQ_TEST_AGG </t>
  </si>
  <si>
    <t xml:space="preserve">CHISQ_TEST_S_AGG </t>
  </si>
  <si>
    <t xml:space="preserve">CLEANUP </t>
  </si>
  <si>
    <t xml:space="preserve">CMATRIX_ACC </t>
  </si>
  <si>
    <t xml:space="preserve">CMATRIX_STATS </t>
  </si>
  <si>
    <t xml:space="preserve">CMATRIX_WACC </t>
  </si>
  <si>
    <t xml:space="preserve">COL2TRCV_MANOVA_ONE_WAY_TEST </t>
  </si>
  <si>
    <t xml:space="preserve">COL2TRCV_MANOVA_TWO_WAY_TEST </t>
  </si>
  <si>
    <t xml:space="preserve">COLUMN_PROPERTIES </t>
  </si>
  <si>
    <t xml:space="preserve">COLUMN_PROPERTIES_CHECK </t>
  </si>
  <si>
    <t xml:space="preserve">COND_ENTROPY </t>
  </si>
  <si>
    <t xml:space="preserve">CONFUSION_MATRIX </t>
  </si>
  <si>
    <t xml:space="preserve">COPY_MODEL </t>
  </si>
  <si>
    <t xml:space="preserve">CORR </t>
  </si>
  <si>
    <t xml:space="preserve">CORR_AGG </t>
  </si>
  <si>
    <t xml:space="preserve">CORR_MATRIX_AGG </t>
  </si>
  <si>
    <t xml:space="preserve">CORRELATION1000MATRIX </t>
  </si>
  <si>
    <t xml:space="preserve">CORRELATION500PAIRS </t>
  </si>
  <si>
    <t xml:space="preserve">COV </t>
  </si>
  <si>
    <t xml:space="preserve">COV_AGG </t>
  </si>
  <si>
    <t xml:space="preserve">COV_MATRIX_AGG </t>
  </si>
  <si>
    <t xml:space="preserve">COVARIANCE1000MATRIX </t>
  </si>
  <si>
    <t xml:space="preserve">COVARIANCE500PAIRS </t>
  </si>
  <si>
    <t xml:space="preserve">COVARIANCEMATRIX </t>
  </si>
  <si>
    <t xml:space="preserve">CROSS_VALIDATION </t>
  </si>
  <si>
    <t xml:space="preserve">CUMULATIVE </t>
  </si>
  <si>
    <t xml:space="preserve">DBERN </t>
  </si>
  <si>
    <t xml:space="preserve">DBETA </t>
  </si>
  <si>
    <t xml:space="preserve">DBINOM </t>
  </si>
  <si>
    <t xml:space="preserve">DCAUCHY </t>
  </si>
  <si>
    <t xml:space="preserve">DCHISQ </t>
  </si>
  <si>
    <t xml:space="preserve">DECTREE </t>
  </si>
  <si>
    <t xml:space="preserve">DENSITY </t>
  </si>
  <si>
    <t xml:space="preserve">DEXP </t>
  </si>
  <si>
    <t xml:space="preserve">DF </t>
  </si>
  <si>
    <t xml:space="preserve">DFISK </t>
  </si>
  <si>
    <t xml:space="preserve">DGAMMA </t>
  </si>
  <si>
    <t xml:space="preserve">DGEOM </t>
  </si>
  <si>
    <t xml:space="preserve">DHYPER </t>
  </si>
  <si>
    <t xml:space="preserve">DIVCLUSTER </t>
  </si>
  <si>
    <t xml:space="preserve">DLNORM </t>
  </si>
  <si>
    <t xml:space="preserve">DLOGIS </t>
  </si>
  <si>
    <t xml:space="preserve">DMWW </t>
  </si>
  <si>
    <t xml:space="preserve">DNBINOM </t>
  </si>
  <si>
    <t xml:space="preserve">DNORM </t>
  </si>
  <si>
    <t xml:space="preserve">DNORM3P </t>
  </si>
  <si>
    <t xml:space="preserve">DPOIS </t>
  </si>
  <si>
    <t xml:space="preserve">DROP_ALL_MODELS </t>
  </si>
  <si>
    <t xml:space="preserve">DROP_MODEL </t>
  </si>
  <si>
    <t xml:space="preserve">DROP_SUMMARY1000 </t>
  </si>
  <si>
    <t xml:space="preserve">DT </t>
  </si>
  <si>
    <t xml:space="preserve">DUNIF </t>
  </si>
  <si>
    <t xml:space="preserve">DWALD </t>
  </si>
  <si>
    <t xml:space="preserve">DWEIBULL </t>
  </si>
  <si>
    <t xml:space="preserve">DWILCOX </t>
  </si>
  <si>
    <t xml:space="preserve">EFDISC </t>
  </si>
  <si>
    <t xml:space="preserve">EMDISC </t>
  </si>
  <si>
    <t xml:space="preserve">ENTROPY </t>
  </si>
  <si>
    <t xml:space="preserve">EWDISC </t>
  </si>
  <si>
    <t xml:space="preserve">EWDISC_NICE </t>
  </si>
  <si>
    <t xml:space="preserve">EXPORT_MODEL </t>
  </si>
  <si>
    <t xml:space="preserve">EXPORT_PMML </t>
  </si>
  <si>
    <t xml:space="preserve">FMEASURE </t>
  </si>
  <si>
    <t xml:space="preserve">FPR </t>
  </si>
  <si>
    <t xml:space="preserve">GET_COLUMN_LIST </t>
  </si>
  <si>
    <t xml:space="preserve">GLM </t>
  </si>
  <si>
    <t xml:space="preserve">GRANT_MODEL </t>
  </si>
  <si>
    <t xml:space="preserve">GROW_DECTREE </t>
  </si>
  <si>
    <t xml:space="preserve">GROW_REGTREE </t>
  </si>
  <si>
    <t xml:space="preserve">HIST </t>
  </si>
  <si>
    <t xml:space="preserve">IMPORT_MODEL </t>
  </si>
  <si>
    <t xml:space="preserve">IMPUTE_DATA </t>
  </si>
  <si>
    <t xml:space="preserve">INITIALIZE </t>
  </si>
  <si>
    <t xml:space="preserve">IQR </t>
  </si>
  <si>
    <t xml:space="preserve">IS_INITIALIZED </t>
  </si>
  <si>
    <t xml:space="preserve">JOINT_ENTROPY </t>
  </si>
  <si>
    <t xml:space="preserve">KMEANS </t>
  </si>
  <si>
    <t xml:space="preserve">KNN </t>
  </si>
  <si>
    <t xml:space="preserve">KURTOSIS_AGG </t>
  </si>
  <si>
    <t xml:space="preserve">LDF_MANOVA_ONE_WAY_TEST </t>
  </si>
  <si>
    <t xml:space="preserve">LDF_MANOVA_TWO_WAY_TEST </t>
  </si>
  <si>
    <t xml:space="preserve">LINEAR_REGRESSION </t>
  </si>
  <si>
    <t xml:space="preserve">LIST_COLPROPS </t>
  </si>
  <si>
    <t xml:space="preserve">LIST_COMPONENTS </t>
  </si>
  <si>
    <t xml:space="preserve">LIST_MODELS </t>
  </si>
  <si>
    <t xml:space="preserve">LIST_PARAMS </t>
  </si>
  <si>
    <t xml:space="preserve">LIST_PRIVILEGES </t>
  </si>
  <si>
    <t xml:space="preserve">MAE </t>
  </si>
  <si>
    <t xml:space="preserve">MANOVA_ONE_WAY_TEST </t>
  </si>
  <si>
    <t xml:space="preserve">MANOVA_Two_WAY_TEST </t>
  </si>
  <si>
    <t xml:space="preserve">MEDIAN </t>
  </si>
  <si>
    <t xml:space="preserve">MEDIAN_DISC </t>
  </si>
  <si>
    <t xml:space="preserve">METADATA_ANALYZE </t>
  </si>
  <si>
    <t xml:space="preserve">MIGRATE_MODEL </t>
  </si>
  <si>
    <t xml:space="preserve">MODEL_EXISTS </t>
  </si>
  <si>
    <t xml:space="preserve">MOMENTS </t>
  </si>
  <si>
    <t xml:space="preserve">MSE </t>
  </si>
  <si>
    <t xml:space="preserve">MTBNET_DIFF </t>
  </si>
  <si>
    <t xml:space="preserve">MTBNET_GROW </t>
  </si>
  <si>
    <t xml:space="preserve">MUTUALINFO </t>
  </si>
  <si>
    <t xml:space="preserve">MUTUALINFO_AGG </t>
  </si>
  <si>
    <t xml:space="preserve">MWW_TEST </t>
  </si>
  <si>
    <t xml:space="preserve">NAIVEBAYES </t>
  </si>
  <si>
    <t xml:space="preserve">OUTLIERS </t>
  </si>
  <si>
    <t xml:space="preserve">PBERN </t>
  </si>
  <si>
    <t xml:space="preserve">PBERN_H </t>
  </si>
  <si>
    <t xml:space="preserve">PBETA </t>
  </si>
  <si>
    <t xml:space="preserve">PBETA_H </t>
  </si>
  <si>
    <t xml:space="preserve">PBINOM </t>
  </si>
  <si>
    <t xml:space="preserve">PBINOM_H </t>
  </si>
  <si>
    <t xml:space="preserve">PCA </t>
  </si>
  <si>
    <t xml:space="preserve">PCAUCHY </t>
  </si>
  <si>
    <t xml:space="preserve">PCAUCHY_H </t>
  </si>
  <si>
    <t xml:space="preserve">PCHISQ </t>
  </si>
  <si>
    <t xml:space="preserve">PCHISQ_H </t>
  </si>
  <si>
    <t xml:space="preserve">PCHISQ_S </t>
  </si>
  <si>
    <t xml:space="preserve">PERCENTAGE_SPLIT </t>
  </si>
  <si>
    <t xml:space="preserve">PEXP </t>
  </si>
  <si>
    <t xml:space="preserve">PEXP_H </t>
  </si>
  <si>
    <t xml:space="preserve">PF </t>
  </si>
  <si>
    <t xml:space="preserve">PF_H </t>
  </si>
  <si>
    <t xml:space="preserve">PFISK </t>
  </si>
  <si>
    <t xml:space="preserve">PFISK_H </t>
  </si>
  <si>
    <t xml:space="preserve">PGAMMA </t>
  </si>
  <si>
    <t xml:space="preserve">PGAMMA_H </t>
  </si>
  <si>
    <t xml:space="preserve">PGEOM </t>
  </si>
  <si>
    <t xml:space="preserve">PGEOM_H </t>
  </si>
  <si>
    <t xml:space="preserve">PHYPER </t>
  </si>
  <si>
    <t xml:space="preserve">PHYPER_H </t>
  </si>
  <si>
    <t xml:space="preserve">PLNORM </t>
  </si>
  <si>
    <t xml:space="preserve">PLNORM_H </t>
  </si>
  <si>
    <t xml:space="preserve">PLOGIS </t>
  </si>
  <si>
    <t xml:space="preserve">PLOGIS_H </t>
  </si>
  <si>
    <t xml:space="preserve">PMML_DECTREE </t>
  </si>
  <si>
    <t xml:space="preserve">PMML_MODEL </t>
  </si>
  <si>
    <t xml:space="preserve">PMML_NAIVEBAYES </t>
  </si>
  <si>
    <t xml:space="preserve">PMWW </t>
  </si>
  <si>
    <t xml:space="preserve">PMWW_H </t>
  </si>
  <si>
    <t xml:space="preserve">PNBINOM </t>
  </si>
  <si>
    <t xml:space="preserve">PNBINOM_H </t>
  </si>
  <si>
    <t xml:space="preserve">PNORM </t>
  </si>
  <si>
    <t xml:space="preserve">PNORM3P </t>
  </si>
  <si>
    <t xml:space="preserve">PNORM_H </t>
  </si>
  <si>
    <t xml:space="preserve">PPOINT </t>
  </si>
  <si>
    <t xml:space="preserve">PPOIS </t>
  </si>
  <si>
    <t xml:space="preserve">PPOIS_H </t>
  </si>
  <si>
    <t xml:space="preserve">PPV </t>
  </si>
  <si>
    <t xml:space="preserve">PREDICT_ARULE </t>
  </si>
  <si>
    <t xml:space="preserve">PREDICT_DECTREE </t>
  </si>
  <si>
    <t xml:space="preserve">PREDICT_DIVCLUSTER </t>
  </si>
  <si>
    <t xml:space="preserve">PREDICT_GLM </t>
  </si>
  <si>
    <t xml:space="preserve">PREDICT_KMEANS </t>
  </si>
  <si>
    <t xml:space="preserve">PREDICT_KNN </t>
  </si>
  <si>
    <t xml:space="preserve">PREDICT_LINEAR_REGRESSION </t>
  </si>
  <si>
    <t xml:space="preserve">PREDICT_NAIVEBAYES </t>
  </si>
  <si>
    <t xml:space="preserve">PREDICT_REGTREE </t>
  </si>
  <si>
    <t xml:space="preserve">PREDICT_TWOSTEP </t>
  </si>
  <si>
    <t xml:space="preserve">PRINT_ARULE </t>
  </si>
  <si>
    <t xml:space="preserve">PRINT_DECTREE </t>
  </si>
  <si>
    <t xml:space="preserve">PRINT_GLM </t>
  </si>
  <si>
    <t xml:space="preserve">PRINT_KMEANS </t>
  </si>
  <si>
    <t xml:space="preserve">PRINT_MANOVA_ONE_WAY_TEST </t>
  </si>
  <si>
    <t xml:space="preserve">PRINT_MANOVA_Two_WAY_TEST </t>
  </si>
  <si>
    <t xml:space="preserve">PRINT_MODEL </t>
  </si>
  <si>
    <t xml:space="preserve">PRINT_REGTREE </t>
  </si>
  <si>
    <t xml:space="preserve">PRINT_TIMESERIES </t>
  </si>
  <si>
    <t xml:space="preserve">PRINT_TWOSTEP </t>
  </si>
  <si>
    <t xml:space="preserve">PROJECT_PCA </t>
  </si>
  <si>
    <t xml:space="preserve">PRUNE_DECTREE </t>
  </si>
  <si>
    <t xml:space="preserve">PRUNE_REGTREE </t>
  </si>
  <si>
    <t xml:space="preserve">PT </t>
  </si>
  <si>
    <t xml:space="preserve">PT_H </t>
  </si>
  <si>
    <t xml:space="preserve">PUNIF </t>
  </si>
  <si>
    <t xml:space="preserve">PUNIF_H </t>
  </si>
  <si>
    <t xml:space="preserve">PWALD </t>
  </si>
  <si>
    <t xml:space="preserve">PWALD_H </t>
  </si>
  <si>
    <t xml:space="preserve">PWEIBULL </t>
  </si>
  <si>
    <t xml:space="preserve">PWEIBULL_H </t>
  </si>
  <si>
    <t xml:space="preserve">PWILCOX </t>
  </si>
  <si>
    <t xml:space="preserve">PWILCOX_H </t>
  </si>
  <si>
    <t xml:space="preserve">QBERN </t>
  </si>
  <si>
    <t xml:space="preserve">QBERN_H </t>
  </si>
  <si>
    <t xml:space="preserve">QBETA </t>
  </si>
  <si>
    <t xml:space="preserve">QBETA_H </t>
  </si>
  <si>
    <t xml:space="preserve">QBINOM </t>
  </si>
  <si>
    <t xml:space="preserve">QBINOM_H </t>
  </si>
  <si>
    <t xml:space="preserve">QCAUCHY </t>
  </si>
  <si>
    <t xml:space="preserve">QCAUCHY_H </t>
  </si>
  <si>
    <t xml:space="preserve">QCHISQ </t>
  </si>
  <si>
    <t xml:space="preserve">QCHISQ_H </t>
  </si>
  <si>
    <t xml:space="preserve">QEXP </t>
  </si>
  <si>
    <t xml:space="preserve">QEXP_H </t>
  </si>
  <si>
    <t xml:space="preserve">QF </t>
  </si>
  <si>
    <t xml:space="preserve">QF_H </t>
  </si>
  <si>
    <t xml:space="preserve">QFISK </t>
  </si>
  <si>
    <t xml:space="preserve">QFISK_H </t>
  </si>
  <si>
    <t xml:space="preserve">QGAMMA </t>
  </si>
  <si>
    <t xml:space="preserve">QGAMMA_H </t>
  </si>
  <si>
    <t xml:space="preserve">QGEOM </t>
  </si>
  <si>
    <t xml:space="preserve">QGEOM_H </t>
  </si>
  <si>
    <t xml:space="preserve">QHYPER </t>
  </si>
  <si>
    <t xml:space="preserve">QHYPER_H </t>
  </si>
  <si>
    <t xml:space="preserve">QLNORM </t>
  </si>
  <si>
    <t xml:space="preserve">QLNORM_H </t>
  </si>
  <si>
    <t xml:space="preserve">QLOGIS </t>
  </si>
  <si>
    <t xml:space="preserve">QLOGIS_H </t>
  </si>
  <si>
    <t xml:space="preserve">QMWW </t>
  </si>
  <si>
    <t xml:space="preserve">QMWW_H </t>
  </si>
  <si>
    <t xml:space="preserve">QNBINOM </t>
  </si>
  <si>
    <t xml:space="preserve">QNBINOM_H </t>
  </si>
  <si>
    <t xml:space="preserve">QNORM </t>
  </si>
  <si>
    <t xml:space="preserve">QNORM3P </t>
  </si>
  <si>
    <t xml:space="preserve">QNORM_H </t>
  </si>
  <si>
    <t xml:space="preserve">QPOIS </t>
  </si>
  <si>
    <t xml:space="preserve">QPOIS_H </t>
  </si>
  <si>
    <t xml:space="preserve">QT </t>
  </si>
  <si>
    <t xml:space="preserve">QT_H </t>
  </si>
  <si>
    <t xml:space="preserve">QUANTILE </t>
  </si>
  <si>
    <t xml:space="preserve">QUANTILE_DISC </t>
  </si>
  <si>
    <t xml:space="preserve">QUARTILE </t>
  </si>
  <si>
    <t xml:space="preserve">QUARTILE_DISC </t>
  </si>
  <si>
    <t xml:space="preserve">QUNIF </t>
  </si>
  <si>
    <t xml:space="preserve">QUNIF_H </t>
  </si>
  <si>
    <t xml:space="preserve">QWALD </t>
  </si>
  <si>
    <t xml:space="preserve">QWALD_H </t>
  </si>
  <si>
    <t xml:space="preserve">QWEIBULL </t>
  </si>
  <si>
    <t xml:space="preserve">QWEIBULL_H </t>
  </si>
  <si>
    <t xml:space="preserve">QWILCOX </t>
  </si>
  <si>
    <t xml:space="preserve">QWILCOX_H </t>
  </si>
  <si>
    <t xml:space="preserve">RAE </t>
  </si>
  <si>
    <t xml:space="preserve">RANDOM_SAMPLE </t>
  </si>
  <si>
    <t xml:space="preserve">REGISTER_MODEL </t>
  </si>
  <si>
    <t xml:space="preserve">REGTREE </t>
  </si>
  <si>
    <t xml:space="preserve">REVOKE_MODEL </t>
  </si>
  <si>
    <t xml:space="preserve">RSE </t>
  </si>
  <si>
    <t xml:space="preserve">SET_CLUSTERNAME </t>
  </si>
  <si>
    <t xml:space="preserve">SET_COLUMN_PROPERTIES </t>
  </si>
  <si>
    <t xml:space="preserve">SKEWNESS_AGG </t>
  </si>
  <si>
    <t xml:space="preserve">SPEARMAN_CORR </t>
  </si>
  <si>
    <t xml:space="preserve">SPEARMAN_CORR_S </t>
  </si>
  <si>
    <t xml:space="preserve">SPLIT_DATA </t>
  </si>
  <si>
    <t xml:space="preserve">STD_NORM </t>
  </si>
  <si>
    <t xml:space="preserve">SUMMARY1000 </t>
  </si>
  <si>
    <t xml:space="preserve">SUMMARY1000CHAR </t>
  </si>
  <si>
    <t xml:space="preserve">SUMMARY1000DATE </t>
  </si>
  <si>
    <t xml:space="preserve">SUMMARY1000INTERVAL </t>
  </si>
  <si>
    <t xml:space="preserve">SUMMARY1000NUM </t>
  </si>
  <si>
    <t xml:space="preserve">SUMMARY1000TIME </t>
  </si>
  <si>
    <t xml:space="preserve">SUMMARY1000TIMESTAMP </t>
  </si>
  <si>
    <t xml:space="preserve">T_LS_TEST </t>
  </si>
  <si>
    <t xml:space="preserve">T_LS_TEST_S_AGG </t>
  </si>
  <si>
    <t xml:space="preserve">T_ME_TEST </t>
  </si>
  <si>
    <t xml:space="preserve">T_ME_TEST_S_AGG </t>
  </si>
  <si>
    <t xml:space="preserve">T_PMD_TEST </t>
  </si>
  <si>
    <t xml:space="preserve">T_PMD_TEST_S_AGG </t>
  </si>
  <si>
    <t xml:space="preserve">T_TEST_AGG </t>
  </si>
  <si>
    <t xml:space="preserve">T_TEST_S_AGG </t>
  </si>
  <si>
    <t xml:space="preserve">T_UMD_TEST </t>
  </si>
  <si>
    <t xml:space="preserve">TANET_APPLY </t>
  </si>
  <si>
    <t xml:space="preserve">TANET_CLASSAPPLY </t>
  </si>
  <si>
    <t xml:space="preserve">TANET_GROW </t>
  </si>
  <si>
    <t xml:space="preserve">TBNET1G </t>
  </si>
  <si>
    <t xml:space="preserve">TBNET1G2P </t>
  </si>
  <si>
    <t xml:space="preserve">TBNET2G </t>
  </si>
  <si>
    <t xml:space="preserve">TBNET_APPLY </t>
  </si>
  <si>
    <t xml:space="preserve">TBNET_GROW </t>
  </si>
  <si>
    <t xml:space="preserve">TIMESERIES </t>
  </si>
  <si>
    <t xml:space="preserve">TPR </t>
  </si>
  <si>
    <t xml:space="preserve">TRAIN_TEST </t>
  </si>
  <si>
    <t xml:space="preserve">TWOSTEP </t>
  </si>
  <si>
    <t xml:space="preserve">UNITABLE </t>
  </si>
  <si>
    <t xml:space="preserve">VERIFY_ARULE </t>
  </si>
  <si>
    <t xml:space="preserve">WACC </t>
  </si>
  <si>
    <t xml:space="preserve">WILCOXON_TEST </t>
  </si>
  <si>
    <t>as string</t>
  </si>
  <si>
    <t xml:space="preserve"> Association Rules</t>
  </si>
  <si>
    <t xml:space="preserve"> Build an Association Rules model</t>
  </si>
  <si>
    <t xml:space="preserve"> Predict an Association Rules model</t>
  </si>
  <si>
    <t xml:space="preserve"> Print an Association Rules model</t>
  </si>
  <si>
    <t xml:space="preserve"> Verify if data is prepared to build an Association Rules model</t>
  </si>
  <si>
    <t xml:space="preserve"> Classification</t>
  </si>
  <si>
    <t xml:space="preserve"> Build and cross validate a Classification model</t>
  </si>
  <si>
    <t xml:space="preserve"> Build then prune a Decision Tree model</t>
  </si>
  <si>
    <t xml:space="preserve"> Build a Decision Tree model</t>
  </si>
  <si>
    <t xml:space="preserve"> Build a Naive Bayes model</t>
  </si>
  <si>
    <t xml:space="preserve"> Build and evaluate a Classification model on a randomly split table</t>
  </si>
  <si>
    <t xml:space="preserve"> Convert a Decision Tree model to PMML</t>
  </si>
  <si>
    <t xml:space="preserve"> Convert a Naive Bayes model to PMML</t>
  </si>
  <si>
    <t xml:space="preserve"> Apply a Decision Tree model</t>
  </si>
  <si>
    <t xml:space="preserve"> Apply a Naive Bayes model</t>
  </si>
  <si>
    <t xml:space="preserve"> Print a Decision Tree model</t>
  </si>
  <si>
    <t xml:space="preserve"> Prune a Decision Tree model</t>
  </si>
  <si>
    <t xml:space="preserve"> Build and evaluate a Classification model on given training and testing sets</t>
  </si>
  <si>
    <t xml:space="preserve"> Clustering</t>
  </si>
  <si>
    <t xml:space="preserve"> Build a Hierarchical Clustering model</t>
  </si>
  <si>
    <t xml:space="preserve"> Apply a Hierarchical Clustering model</t>
  </si>
  <si>
    <t xml:space="preserve"> Apply a TwoStep Clustering model</t>
  </si>
  <si>
    <t xml:space="preserve"> Print a TwoStep clustering model</t>
  </si>
  <si>
    <t xml:space="preserve"> Build a TwoStep Clustering model</t>
  </si>
  <si>
    <t xml:space="preserve"> Column Properties</t>
  </si>
  <si>
    <t xml:space="preserve"> Create a column properties table</t>
  </si>
  <si>
    <t xml:space="preserve"> Check a column properties table for correctness</t>
  </si>
  <si>
    <t xml:space="preserve"> Set columns role, type or weight in a column properties table</t>
  </si>
  <si>
    <t xml:space="preserve"> Data Transformation</t>
  </si>
  <si>
    <t xml:space="preserve"> Impute missing data</t>
  </si>
  <si>
    <t xml:space="preserve"> Build a Principal Component Analysis model</t>
  </si>
  <si>
    <t xml:space="preserve"> Apply a Principal Component Analysis model</t>
  </si>
  <si>
    <t xml:space="preserve"> Split a table into training and testing sets</t>
  </si>
  <si>
    <t xml:space="preserve"> Standardization and Normalization</t>
  </si>
  <si>
    <t xml:space="preserve"> Diagnostic Measures</t>
  </si>
  <si>
    <t xml:space="preserve"> Classification accuracy</t>
  </si>
  <si>
    <t xml:space="preserve"> Classification Error</t>
  </si>
  <si>
    <t xml:space="preserve"> Classification accuracy from a Confusion Matrix</t>
  </si>
  <si>
    <t xml:space="preserve"> Print Classification quality factors from a Confusion Matrix</t>
  </si>
  <si>
    <t xml:space="preserve"> Weighted Classification accuracy from a Confusion Matrix</t>
  </si>
  <si>
    <t xml:space="preserve"> Build a Confusion Matrix</t>
  </si>
  <si>
    <t xml:space="preserve"> False Positive Rate from a Confusion Matrix</t>
  </si>
  <si>
    <t xml:space="preserve"> Mean Absolute Error</t>
  </si>
  <si>
    <t xml:space="preserve"> Mean Squared Error</t>
  </si>
  <si>
    <t xml:space="preserve"> Positive Predictive Value from a Confusion Matrix</t>
  </si>
  <si>
    <t xml:space="preserve"> Relative Absolute Error</t>
  </si>
  <si>
    <t xml:space="preserve"> Relative Squared Error</t>
  </si>
  <si>
    <t xml:space="preserve"> True Positive Rate from a Confusion Matrix</t>
  </si>
  <si>
    <t xml:space="preserve"> Weighted Classification accuracy</t>
  </si>
  <si>
    <t xml:space="preserve"> Discretization</t>
  </si>
  <si>
    <t xml:space="preserve"> Discretize data using given discretization bin limits</t>
  </si>
  <si>
    <t xml:space="preserve"> Discretization bins of equal frequency</t>
  </si>
  <si>
    <t xml:space="preserve"> Discretization bins of minimal entropy</t>
  </si>
  <si>
    <t xml:space="preserve"> Discretization bins of equal width</t>
  </si>
  <si>
    <t xml:space="preserve"> Model Management</t>
  </si>
  <si>
    <t xml:space="preserve"> Alter properties of an analytics model</t>
  </si>
  <si>
    <t xml:space="preserve"> Remove the model management infrastructure from the current database</t>
  </si>
  <si>
    <t xml:space="preserve"> Duplicate an analytics model</t>
  </si>
  <si>
    <t xml:space="preserve"> Drop selected or all analytics models</t>
  </si>
  <si>
    <t xml:space="preserve"> Drop an analytics model</t>
  </si>
  <si>
    <t xml:space="preserve"> Export one or more analytic models to a file set</t>
  </si>
  <si>
    <t xml:space="preserve"> Export an analytics model as PMML document to a file</t>
  </si>
  <si>
    <t xml:space="preserve"> Grant privileges on an analytics model</t>
  </si>
  <si>
    <t xml:space="preserve"> Import one or more analytics models from a file set</t>
  </si>
  <si>
    <t xml:space="preserve"> Initialize the model management infrastructure</t>
  </si>
  <si>
    <t xml:space="preserve"> Check the model management infrastructure</t>
  </si>
  <si>
    <t xml:space="preserve"> List column properties for selected or all analytics models</t>
  </si>
  <si>
    <t xml:space="preserve"> List components of selected or all analytics models</t>
  </si>
  <si>
    <t xml:space="preserve"> List selected or all analytics models</t>
  </si>
  <si>
    <t xml:space="preserve"> List parameters for selected or all analytics models</t>
  </si>
  <si>
    <t xml:space="preserve"> List privileges on all analytics models</t>
  </si>
  <si>
    <t xml:space="preserve"> Check and Repair Metadata Repository</t>
  </si>
  <si>
    <t xml:space="preserve"> Migrate an analytics model</t>
  </si>
  <si>
    <t xml:space="preserve"> Check if an analytics model exists</t>
  </si>
  <si>
    <t xml:space="preserve"> Generate a PMML representation of an analytics model</t>
  </si>
  <si>
    <t xml:space="preserve"> Print an analytics model</t>
  </si>
  <si>
    <t xml:space="preserve"> Register a version 1.x analytics model to model management</t>
  </si>
  <si>
    <t xml:space="preserve"> Revoke privileges on an analytics model</t>
  </si>
  <si>
    <t xml:space="preserve"> Probability Distributions</t>
  </si>
  <si>
    <t xml:space="preserve"> Cumulative Distributions</t>
  </si>
  <si>
    <t xml:space="preserve"> Density of the Bernoulli Distribution</t>
  </si>
  <si>
    <t xml:space="preserve"> Probability density function for Beta distribution</t>
  </si>
  <si>
    <t xml:space="preserve"> Density of the Binomial Distribution</t>
  </si>
  <si>
    <t xml:space="preserve"> Probability density function for Cauchy Distribution</t>
  </si>
  <si>
    <t xml:space="preserve"> Density of Distributions</t>
  </si>
  <si>
    <t xml:space="preserve"> Probability density function for Exponential Distribution</t>
  </si>
  <si>
    <t xml:space="preserve"> Probability density function for Fisher Distribution</t>
  </si>
  <si>
    <t xml:space="preserve"> Probability density function for Gamma distribution</t>
  </si>
  <si>
    <t xml:space="preserve"> Density of the Geometric Distribution</t>
  </si>
  <si>
    <t xml:space="preserve"> Density of the Hypergeometric Distribution</t>
  </si>
  <si>
    <t xml:space="preserve"> Density of Galton (or LogNormal) Distribution</t>
  </si>
  <si>
    <t xml:space="preserve"> Probability density function for Logistic Distribution</t>
  </si>
  <si>
    <t xml:space="preserve"> Density of the Negative Binomial Distribution</t>
  </si>
  <si>
    <t xml:space="preserve"> Density of the Standard Normal Distribution</t>
  </si>
  <si>
    <t xml:space="preserve"> Density of the Normal Distribution</t>
  </si>
  <si>
    <t xml:space="preserve"> Density of the Poisson Distribution</t>
  </si>
  <si>
    <t xml:space="preserve"> Density of the Uniform Distribution</t>
  </si>
  <si>
    <t xml:space="preserve"> Density of the Wald distribution</t>
  </si>
  <si>
    <t xml:space="preserve"> Density of the Wilcoxon Distribution</t>
  </si>
  <si>
    <t xml:space="preserve"> Cumulative Bernoulli Distribution</t>
  </si>
  <si>
    <t xml:space="preserve"> Cumulative Bernoulli Distribution, high tail</t>
  </si>
  <si>
    <t xml:space="preserve"> Cumulative Beta Distribution</t>
  </si>
  <si>
    <t xml:space="preserve"> Cumulative Beta Distribution, high tail</t>
  </si>
  <si>
    <t xml:space="preserve"> Cumulative Binomial Distribution</t>
  </si>
  <si>
    <t xml:space="preserve"> Cumulative Binomial Distribution, high tail</t>
  </si>
  <si>
    <t xml:space="preserve"> Cumulative Cauchy Distribution</t>
  </si>
  <si>
    <t xml:space="preserve"> Cumulative Cauchy Distribution, high tail</t>
  </si>
  <si>
    <t xml:space="preserve"> Cumulative Exponential Distribution</t>
  </si>
  <si>
    <t xml:space="preserve"> Cumulative Exponential Distribution, high tail</t>
  </si>
  <si>
    <t xml:space="preserve"> Cumulative Fisher Distribution</t>
  </si>
  <si>
    <t xml:space="preserve"> Cumulative Fisher Distribution, high tail</t>
  </si>
  <si>
    <t xml:space="preserve"> Cumulative Gamma Distribution</t>
  </si>
  <si>
    <t xml:space="preserve"> Cumulative Gamma Distribution, high tail</t>
  </si>
  <si>
    <t xml:space="preserve"> Cumulative Geometric Distribution</t>
  </si>
  <si>
    <t xml:space="preserve"> Cumulative Geometric Distribution, high tail</t>
  </si>
  <si>
    <t xml:space="preserve"> Cumulative Hypergeometric Distribution</t>
  </si>
  <si>
    <t xml:space="preserve"> Cumulative Hypergeometric Distribution, high tail</t>
  </si>
  <si>
    <t xml:space="preserve"> Cumulative Galton (or LogNormal) Distribution</t>
  </si>
  <si>
    <t xml:space="preserve"> Cumulative Galton (or LogNormal) Distribution, high tail</t>
  </si>
  <si>
    <t xml:space="preserve"> Cumulative Logistic Distribution</t>
  </si>
  <si>
    <t xml:space="preserve"> Cumulative Logistic Distribution, high tail</t>
  </si>
  <si>
    <t xml:space="preserve"> Cumulative Negative Binomial Distribution</t>
  </si>
  <si>
    <t xml:space="preserve"> Negative Binomial Distribution, high tail</t>
  </si>
  <si>
    <t xml:space="preserve"> Cumulative Standard Normal Distribution</t>
  </si>
  <si>
    <t xml:space="preserve"> Cumulative Normal Distribution</t>
  </si>
  <si>
    <t xml:space="preserve"> Cumulative Standard Normal Distribution, high tail</t>
  </si>
  <si>
    <t xml:space="preserve"> Percentage Point Distributions</t>
  </si>
  <si>
    <t xml:space="preserve"> Cumulative Poisson Distribution</t>
  </si>
  <si>
    <t xml:space="preserve"> Cumulative Poisson Distribution, high tail</t>
  </si>
  <si>
    <t xml:space="preserve"> Cumulative Uniform Distribution</t>
  </si>
  <si>
    <t xml:space="preserve"> Cumulative Uniform Distribution, high tail</t>
  </si>
  <si>
    <t xml:space="preserve"> Cumulative Wald Distribution</t>
  </si>
  <si>
    <t xml:space="preserve"> Cumulative Wald Distribution, high tail</t>
  </si>
  <si>
    <t xml:space="preserve"> Cumulative Wilcoxon Distribution</t>
  </si>
  <si>
    <t xml:space="preserve"> Cumulative Wilcoxon Distribution, high tail</t>
  </si>
  <si>
    <t xml:space="preserve"> Inverse Bernoulli Distribution</t>
  </si>
  <si>
    <t xml:space="preserve"> Inverse Bernoulli Distribution, high tail</t>
  </si>
  <si>
    <t xml:space="preserve"> Inverse Beta Distribution</t>
  </si>
  <si>
    <t xml:space="preserve"> Inverse Beta Distribution, high tail</t>
  </si>
  <si>
    <t xml:space="preserve"> Inverse Binomial Distribution</t>
  </si>
  <si>
    <t xml:space="preserve"> Inverse Binomial Distribution, high tail</t>
  </si>
  <si>
    <t xml:space="preserve"> Inverse Cauchy Distribution</t>
  </si>
  <si>
    <t xml:space="preserve"> Inverse Cauchy Distribution, high tail</t>
  </si>
  <si>
    <t xml:space="preserve"> Inverse Exponential Distribution</t>
  </si>
  <si>
    <t xml:space="preserve"> Inverse Exponential Distribution, high tail</t>
  </si>
  <si>
    <t xml:space="preserve"> Inverse Fisher Distribution</t>
  </si>
  <si>
    <t xml:space="preserve"> Inverse Fisher Distribution, high tail</t>
  </si>
  <si>
    <t xml:space="preserve"> Inverse Gamma Distribution</t>
  </si>
  <si>
    <t xml:space="preserve"> Inverse Gamma Distribution, high tail</t>
  </si>
  <si>
    <t xml:space="preserve"> Inverse Geometric Distribution</t>
  </si>
  <si>
    <t xml:space="preserve"> Inverse Geometric Distribution, high tail</t>
  </si>
  <si>
    <t xml:space="preserve"> Inverse Hypergeometric Distribution</t>
  </si>
  <si>
    <t xml:space="preserve"> Inverse Hypergeometric Distribution, high tail</t>
  </si>
  <si>
    <t xml:space="preserve"> Inverse Galton (or LogNormal) Distribution</t>
  </si>
  <si>
    <t xml:space="preserve"> Inverse Galton (or LogNormal) Distribution, high tail</t>
  </si>
  <si>
    <t xml:space="preserve"> Inverse Logistic Distribution</t>
  </si>
  <si>
    <t xml:space="preserve"> Inverse Logistic Distribution, high tail</t>
  </si>
  <si>
    <t xml:space="preserve"> Inverse Negative Binomial Distribution</t>
  </si>
  <si>
    <t xml:space="preserve"> Inverse Negative Binomial Distribution, high tail</t>
  </si>
  <si>
    <t xml:space="preserve"> Inverse Standard Normal Distribution</t>
  </si>
  <si>
    <t xml:space="preserve"> Inverse Normal Distribution</t>
  </si>
  <si>
    <t xml:space="preserve"> Inverse Standard Normal Distribution, high tail</t>
  </si>
  <si>
    <t xml:space="preserve"> Inverse Poisson Distribution</t>
  </si>
  <si>
    <t xml:space="preserve"> Inverse Poisson Distribution, high tail</t>
  </si>
  <si>
    <t xml:space="preserve"> Inverse Uniform Distribution</t>
  </si>
  <si>
    <t xml:space="preserve"> Inverse Uniform Distribution, high tail</t>
  </si>
  <si>
    <t xml:space="preserve"> Inverse Wald Distribution</t>
  </si>
  <si>
    <t xml:space="preserve"> Inverse Wald Distribution, high tail</t>
  </si>
  <si>
    <t xml:space="preserve"> Inverse Wilcoxon Distribution</t>
  </si>
  <si>
    <t xml:space="preserve"> Inverse Wilcoxon Distribution, high tail</t>
  </si>
  <si>
    <t xml:space="preserve"> Quantiles &amp; Outliers</t>
  </si>
  <si>
    <t xml:space="preserve"> InterQuartile Range</t>
  </si>
  <si>
    <t xml:space="preserve"> Median value for a numeric attribute</t>
  </si>
  <si>
    <t xml:space="preserve"> Median value for a discrete attribute</t>
  </si>
  <si>
    <t xml:space="preserve"> Detect outliers for a numeric attribute</t>
  </si>
  <si>
    <t xml:space="preserve"> Quantile for a numeric attribute</t>
  </si>
  <si>
    <t xml:space="preserve"> Quantile for a discrete attribute</t>
  </si>
  <si>
    <t xml:space="preserve"> Quartile for a numeric attribute</t>
  </si>
  <si>
    <t xml:space="preserve"> Quartile for a discrete attribute</t>
  </si>
  <si>
    <t xml:space="preserve"> Regression</t>
  </si>
  <si>
    <t xml:space="preserve"> Build a Generalized Linear Model</t>
  </si>
  <si>
    <t xml:space="preserve"> Grow a Regression Tree model</t>
  </si>
  <si>
    <t xml:space="preserve"> Build a Linear Regression model</t>
  </si>
  <si>
    <t xml:space="preserve"> Apply a Generalized Linear Model</t>
  </si>
  <si>
    <t xml:space="preserve"> Apply a Linear Regression Model</t>
  </si>
  <si>
    <t xml:space="preserve"> Apply a Regression Tree model</t>
  </si>
  <si>
    <t xml:space="preserve"> Print a Generalized Linear Model</t>
  </si>
  <si>
    <t xml:space="preserve"> Print a Regression Tree model</t>
  </si>
  <si>
    <t xml:space="preserve"> Prune a Regression Tree model</t>
  </si>
  <si>
    <t xml:space="preserve"> Build then prune a Regression Tree model</t>
  </si>
  <si>
    <t xml:space="preserve"> Sampling</t>
  </si>
  <si>
    <t xml:space="preserve"> Random Sample</t>
  </si>
  <si>
    <t xml:space="preserve"> Statistics</t>
  </si>
  <si>
    <t xml:space="preserve"> Analyze variance using ANOVA Randomized Block Design</t>
  </si>
  <si>
    <t xml:space="preserve"> Bivariate Frequencies</t>
  </si>
  <si>
    <t xml:space="preserve"> Canonical Correlation</t>
  </si>
  <si>
    <t xml:space="preserve"> Conditional Entropy</t>
  </si>
  <si>
    <t xml:space="preserve"> Mutual Correlation</t>
  </si>
  <si>
    <t xml:space="preserve"> Pearson's Correlation</t>
  </si>
  <si>
    <t xml:space="preserve"> Pearson's Correlation with weight</t>
  </si>
  <si>
    <t xml:space="preserve"> Correlation Matrix</t>
  </si>
  <si>
    <t xml:space="preserve"> Correlation matrix</t>
  </si>
  <si>
    <t xml:space="preserve"> Correlation of pairs of variables</t>
  </si>
  <si>
    <t xml:space="preserve"> Covariance</t>
  </si>
  <si>
    <t xml:space="preserve"> Pearson's Covariance</t>
  </si>
  <si>
    <t xml:space="preserve"> Covariance Matrix</t>
  </si>
  <si>
    <t xml:space="preserve"> Covariance matrix</t>
  </si>
  <si>
    <t xml:space="preserve"> Covariance of pairs of variables</t>
  </si>
  <si>
    <t xml:space="preserve"> Covariance matrix as string</t>
  </si>
  <si>
    <t xml:space="preserve"> Drop tables created by SUMMARY1000</t>
  </si>
  <si>
    <t xml:space="preserve"> Univariate Entropy</t>
  </si>
  <si>
    <t xml:space="preserve"> Histograms</t>
  </si>
  <si>
    <t xml:space="preserve"> Bivariate Entropy</t>
  </si>
  <si>
    <t xml:space="preserve"> excess Kurtosis</t>
  </si>
  <si>
    <t xml:space="preserve"> LDF of ABC Multivariate Analysis of Variance result in one way setting</t>
  </si>
  <si>
    <t xml:space="preserve"> LDF of Multivariate Analysis of Variance result in TWO way setting</t>
  </si>
  <si>
    <t xml:space="preserve"> Multivariate Analyzsis of Variance in one way setting</t>
  </si>
  <si>
    <t xml:space="preserve"> Multivariate Analyzsis of Variance in Two way setting</t>
  </si>
  <si>
    <t xml:space="preserve"> Moments of a column</t>
  </si>
  <si>
    <t xml:space="preserve"> Mutual Information</t>
  </si>
  <si>
    <t xml:space="preserve"> Pretty print of Multivariate Analyzsis of Variance result in one way setting</t>
  </si>
  <si>
    <t xml:space="preserve"> Pretty print of Multivariate Analyzsis of Variance result in two way setting</t>
  </si>
  <si>
    <t xml:space="preserve"> Skewness</t>
  </si>
  <si>
    <t xml:space="preserve"> Spearman Rank Correlation</t>
  </si>
  <si>
    <t xml:space="preserve"> Spearman Rank Correlation as string</t>
  </si>
  <si>
    <t xml:space="preserve"> Summary of up to 1000 columns</t>
  </si>
  <si>
    <t xml:space="preserve"> Summary of up to 1000 character columns</t>
  </si>
  <si>
    <t xml:space="preserve"> Summary of up to 1000 date columns</t>
  </si>
  <si>
    <t xml:space="preserve"> Summary of up to 1000 interval columns</t>
  </si>
  <si>
    <t xml:space="preserve"> Summary of up to 1000 numeric columns</t>
  </si>
  <si>
    <t xml:space="preserve"> Summary of up to 1000 time columns</t>
  </si>
  <si>
    <t xml:space="preserve"> Summary of up to 1000 timestamp columns</t>
  </si>
  <si>
    <t xml:space="preserve"> Univariate Frequencies</t>
  </si>
  <si>
    <t xml:space="preserve"> Wilcoxon paired sample difference test</t>
  </si>
  <si>
    <t xml:space="preserve"> Time Series</t>
  </si>
  <si>
    <t xml:space="preserve"> Print Time Series predictions</t>
  </si>
  <si>
    <t xml:space="preserve"> Predict future values for Time Series</t>
  </si>
  <si>
    <t xml:space="preserve">msghelp </t>
  </si>
  <si>
    <t xml:space="preserve"> Show information related to a message number in the correct language of the locale.</t>
  </si>
  <si>
    <t xml:space="preserve"> Utils</t>
  </si>
  <si>
    <t xml:space="preserve"> Build a K-Nearest Neighbors model</t>
  </si>
  <si>
    <t xml:space="preserve"> Apply a K-Nearest Neighbors model</t>
  </si>
  <si>
    <t xml:space="preserve"> Build a K-means Clustering model</t>
  </si>
  <si>
    <t xml:space="preserve"> K-means Clustering</t>
  </si>
  <si>
    <t xml:space="preserve"> Print a K-means model</t>
  </si>
  <si>
    <t xml:space="preserve"> set name and/or description of a K-means cluster</t>
  </si>
  <si>
    <t xml:space="preserve"> Retrieve a list of columns with a given role and type from a column properties table</t>
  </si>
  <si>
    <t xml:space="preserve"> F-Measure from a Confusion Matrix</t>
  </si>
  <si>
    <t xml:space="preserve"> Discretization bins of equal width with human-friendly limits</t>
  </si>
  <si>
    <t xml:space="preserve"> Probability density function for Chi-square Distribution</t>
  </si>
  <si>
    <t xml:space="preserve"> Probability density function for Fisk (or log-logistic) Distribution</t>
  </si>
  <si>
    <t xml:space="preserve"> Density of the Mann-Whitney-Wilcoxon Distribution</t>
  </si>
  <si>
    <t xml:space="preserve"> Density of the T-student Distribution</t>
  </si>
  <si>
    <t xml:space="preserve"> Density of the Weibull (or Rosin-Rammer) Distribution</t>
  </si>
  <si>
    <t xml:space="preserve"> Cumulative Chisquare Distribution</t>
  </si>
  <si>
    <t xml:space="preserve"> Cumulative Chi-square Distribution, high tail</t>
  </si>
  <si>
    <t xml:space="preserve"> Cumulative Fisk (or log-logistic) Distribution</t>
  </si>
  <si>
    <t xml:space="preserve"> Cumulative Fisk (or log-logistic) Distribution, high tail</t>
  </si>
  <si>
    <t xml:space="preserve"> Cumulative Mann-Whitney-Wilcoxon Distribution</t>
  </si>
  <si>
    <t xml:space="preserve"> Cumulative Mann-Whitney-Wilcoxon Distribution, high tail</t>
  </si>
  <si>
    <t xml:space="preserve"> Cumulative T-student Distribution</t>
  </si>
  <si>
    <t xml:space="preserve"> Cumulative T-student Distribution with string argument</t>
  </si>
  <si>
    <t xml:space="preserve"> Cumulative Weibull (or Rosin-Rammer) Distribution</t>
  </si>
  <si>
    <t xml:space="preserve"> Cumulative Weibull (or Rosin-Rammer) Distribution, high tail</t>
  </si>
  <si>
    <t xml:space="preserve"> Inverse Chi-square Distribution</t>
  </si>
  <si>
    <t xml:space="preserve"> Inverse Chi-square Distribution, high tail</t>
  </si>
  <si>
    <t xml:space="preserve"> Inverse Fisk (or log-logistic) Distribution</t>
  </si>
  <si>
    <t xml:space="preserve"> Inverse Fisk (or log-logistic) Distribution, high tail</t>
  </si>
  <si>
    <t xml:space="preserve"> Inverse Mann-Whitney-Wilcoxon Distribution</t>
  </si>
  <si>
    <t xml:space="preserve"> Inverse Mann-Whitney-Wilcoxon Distribution, high tail</t>
  </si>
  <si>
    <t xml:space="preserve"> Inverse t-Student Distribution</t>
  </si>
  <si>
    <t xml:space="preserve"> Inverse t-Student Distribution, high tail</t>
  </si>
  <si>
    <t xml:space="preserve"> Inverse Weilbull (or Rosin-Rammer) Distribution</t>
  </si>
  <si>
    <t xml:space="preserve"> Inverse Weilbull (or Rosin-Rammer) Distribution, high tail</t>
  </si>
  <si>
    <t xml:space="preserve"> Build a tree-like Bayesian Network model</t>
  </si>
  <si>
    <t xml:space="preserve"> Show differences between multiple tree-shaped bayesian networks</t>
  </si>
  <si>
    <t xml:space="preserve"> Build a multi-tree bayesian network for correlations</t>
  </si>
  <si>
    <t xml:space="preserve"> Apply a tree-augmented network model</t>
  </si>
  <si>
    <t xml:space="preserve"> Apply a tree-augmented network</t>
  </si>
  <si>
    <t xml:space="preserve"> Build a tree-augmented network model</t>
  </si>
  <si>
    <t xml:space="preserve"> Build a tree-like Bayesian Network model in bi-partite mode</t>
  </si>
  <si>
    <t xml:space="preserve"> Apply a tree-like Bayesian Network model</t>
  </si>
  <si>
    <t xml:space="preserve"> Correlation-based feature selection</t>
  </si>
  <si>
    <t xml:space="preserve"> Pearson's Chi-square test of independence</t>
  </si>
  <si>
    <t xml:space="preserve"> Pearson's Chi-square</t>
  </si>
  <si>
    <t xml:space="preserve"> Pearson's Chi-square with degree of freedom</t>
  </si>
  <si>
    <t xml:space="preserve"> Build a tree-like Bayesian Network model-like Bayesian Network model</t>
  </si>
  <si>
    <t xml:space="preserve"> Cumulative T-student Distribution, high tail</t>
  </si>
  <si>
    <t xml:space="preserve"> Cumulative Chi-square Distribution with string argument</t>
  </si>
  <si>
    <t xml:space="preserve"> Mann-Whitney-Wilcoxon test of independence</t>
  </si>
  <si>
    <t>T-Student test for the linear relationship of two columns</t>
  </si>
  <si>
    <t>T-Student test between linearly dependent samples as string</t>
  </si>
  <si>
    <t>T-Student test for the expected mean of a column</t>
  </si>
  <si>
    <t>T-Student test for the expected mean of a variable as string</t>
  </si>
  <si>
    <t>T-Student test for the expected mean difference between two paired columns</t>
  </si>
  <si>
    <t>T-Student test for the expected mean difference between two paired variables</t>
  </si>
  <si>
    <t>T-Student test of a variable split into two classes</t>
  </si>
  <si>
    <t>T-Student test of a variable split into two classes as string</t>
  </si>
  <si>
    <t>T-Student test for the expected mean difference between class values of a column</t>
  </si>
  <si>
    <t>Category</t>
  </si>
  <si>
    <t>Function</t>
  </si>
  <si>
    <t>Description</t>
  </si>
  <si>
    <t>FLCorrel</t>
  </si>
  <si>
    <t>Pearson correlation</t>
  </si>
  <si>
    <t>FLCount</t>
  </si>
  <si>
    <t>Count of observations</t>
  </si>
  <si>
    <t>FLCountIf</t>
  </si>
  <si>
    <t>records matching the input expression</t>
  </si>
  <si>
    <t>FLCountNeg</t>
  </si>
  <si>
    <t>Count of negative values</t>
  </si>
  <si>
    <t>FLCountNull</t>
  </si>
  <si>
    <t>Count of null values</t>
  </si>
  <si>
    <t>FLCountPos</t>
  </si>
  <si>
    <t>Count of positive values</t>
  </si>
  <si>
    <t>FLCountZero</t>
  </si>
  <si>
    <t>FLCovarWeighted</t>
  </si>
  <si>
    <t>Count of zero values</t>
  </si>
  <si>
    <t>FLCovar</t>
  </si>
  <si>
    <t>Covariance - sample</t>
  </si>
  <si>
    <t>FLCovarP</t>
  </si>
  <si>
    <t>Covariance - population</t>
  </si>
  <si>
    <t>FLDevSq</t>
  </si>
  <si>
    <t>Sum of squared deviation from mean</t>
  </si>
  <si>
    <t>FLEuclideanDist</t>
  </si>
  <si>
    <t>Euclidean distance</t>
  </si>
  <si>
    <t>FLFracRank</t>
  </si>
  <si>
    <t>FLGeoMean</t>
  </si>
  <si>
    <t>Geometric mean</t>
  </si>
  <si>
    <t>FLHarMean</t>
  </si>
  <si>
    <t>Harmonic mean</t>
  </si>
  <si>
    <t>FLKurtosis</t>
  </si>
  <si>
    <t>Kurtosis</t>
  </si>
  <si>
    <t>FLManhattanDist</t>
  </si>
  <si>
    <t>Manhattan distance</t>
  </si>
  <si>
    <t>FLMax</t>
  </si>
  <si>
    <t>FLMean</t>
  </si>
  <si>
    <t>Arithmetic Mean</t>
  </si>
  <si>
    <t>FLMedianWin</t>
  </si>
  <si>
    <t>Median</t>
  </si>
  <si>
    <t>FLMin</t>
  </si>
  <si>
    <t>FLModeWin</t>
  </si>
  <si>
    <t>Mode</t>
  </si>
  <si>
    <t>FLNTile</t>
  </si>
  <si>
    <t>The N Tile in which the observation lies</t>
  </si>
  <si>
    <t>FLPercWin</t>
  </si>
  <si>
    <t>What percentage is the current observation of the total?</t>
  </si>
  <si>
    <t>FLPercRank</t>
  </si>
  <si>
    <t>Percent rank</t>
  </si>
  <si>
    <t>FLProd</t>
  </si>
  <si>
    <t>Product</t>
  </si>
  <si>
    <t>FLRank</t>
  </si>
  <si>
    <t>Rank correlation</t>
  </si>
  <si>
    <t>FLSkewness</t>
  </si>
  <si>
    <t>Skewness</t>
  </si>
  <si>
    <t>FLStdDev</t>
  </si>
  <si>
    <t>Standard Deviation - sample</t>
  </si>
  <si>
    <t>FLStdDevP</t>
  </si>
  <si>
    <t>Standard Deviation - population</t>
  </si>
  <si>
    <t>FLSum</t>
  </si>
  <si>
    <t>Sum</t>
  </si>
  <si>
    <t>FLSumProd</t>
  </si>
  <si>
    <t>Sum product</t>
  </si>
  <si>
    <t>FLThCount</t>
  </si>
  <si>
    <t>Count of observations for a minimum threshold</t>
  </si>
  <si>
    <t>FLThMean</t>
  </si>
  <si>
    <t>Arithmetic mean for a minimum threshold</t>
  </si>
  <si>
    <t>FLThStdDev</t>
  </si>
  <si>
    <t>Standard deviation of sample for a minimum threshold</t>
  </si>
  <si>
    <t>FLThSum</t>
  </si>
  <si>
    <t>Sum for a minimum threshold</t>
  </si>
  <si>
    <t>FLThVar</t>
  </si>
  <si>
    <t>Variance – sample for a minimum threshold</t>
  </si>
  <si>
    <t>FLVar</t>
  </si>
  <si>
    <t>Variance - sample</t>
  </si>
  <si>
    <t>FLVarP</t>
  </si>
  <si>
    <t>Variance - population</t>
  </si>
  <si>
    <t>FLWtAvg</t>
  </si>
  <si>
    <t>Weighted mean</t>
  </si>
  <si>
    <t>FLWtStdDev</t>
  </si>
  <si>
    <t>Weighted standard deviation</t>
  </si>
  <si>
    <t>FLWtVar</t>
  </si>
  <si>
    <t>Weighted variance</t>
  </si>
  <si>
    <t>FLShuffleCorrelWin</t>
  </si>
  <si>
    <t>Covariance (sample) calculated after shuffling the data</t>
  </si>
  <si>
    <t>FLShuffleCorrelWinStr</t>
  </si>
  <si>
    <t>FLCDFBeta</t>
  </si>
  <si>
    <t>Cumulative density function of Beta distribution</t>
  </si>
  <si>
    <t>FLCDFBradford</t>
  </si>
  <si>
    <t>Cumulative density function of Bradford distribution</t>
  </si>
  <si>
    <t>FLCDFBurr</t>
  </si>
  <si>
    <t>Cumulative density function of Burr distribution</t>
  </si>
  <si>
    <t>FLCDFCauchy</t>
  </si>
  <si>
    <t>Cumulative density function of Cauchy distribution</t>
  </si>
  <si>
    <t>FLCDFChi</t>
  </si>
  <si>
    <t>Cumulative density function of Chi distribution</t>
  </si>
  <si>
    <t>FLCDFChiSq</t>
  </si>
  <si>
    <t>Cumulative density function of ChiSq distribution</t>
  </si>
  <si>
    <t>FLCDFCosine</t>
  </si>
  <si>
    <t>Cumulative density function of Cosine distribution</t>
  </si>
  <si>
    <t>FLCDFErlang</t>
  </si>
  <si>
    <t>Cumulative density function of Erlang distribution</t>
  </si>
  <si>
    <t>FLCDFExtremeLB</t>
  </si>
  <si>
    <t>Cumulative density function of ExtremeLB distribution</t>
  </si>
  <si>
    <t>FLCDFExp</t>
  </si>
  <si>
    <t>Cumulative density function of Exp distribution</t>
  </si>
  <si>
    <t>FLCDFFisk</t>
  </si>
  <si>
    <t>Cumulative density function of Fisk distribution</t>
  </si>
  <si>
    <t>FLCDFFoldedNormal</t>
  </si>
  <si>
    <t>Cumulative density function of FoldedNormal distribution</t>
  </si>
  <si>
    <t>FLCDFGamma</t>
  </si>
  <si>
    <t>Cumulative density function of Gamma distribution</t>
  </si>
  <si>
    <t>Basic Statistics</t>
  </si>
  <si>
    <t>Number</t>
  </si>
  <si>
    <t>FLCDFGenLogistic</t>
  </si>
  <si>
    <t>Cumulative density function of GenLogistic distribution</t>
  </si>
  <si>
    <t>FLCDFGumbel</t>
  </si>
  <si>
    <t>Cumulative density function of Gumbel distribution</t>
  </si>
  <si>
    <t>FLCDFHypSecant</t>
  </si>
  <si>
    <t>FLCDFInvNormal</t>
  </si>
  <si>
    <t>Cumulative density function of InvNormal distribution</t>
  </si>
  <si>
    <t>FLCDFLaplace</t>
  </si>
  <si>
    <t>Cumulative density function of Laplace distribution</t>
  </si>
  <si>
    <t>FLCDFLogistic</t>
  </si>
  <si>
    <t>Cumulative density function of Logistic distribution</t>
  </si>
  <si>
    <t>FLCDFMaxwell</t>
  </si>
  <si>
    <t>Cumulative density function of Maxwell distribution</t>
  </si>
  <si>
    <t>FLCDFNormal</t>
  </si>
  <si>
    <t>Cumulative density function of Normal distribution</t>
  </si>
  <si>
    <t>FLCDFPareto</t>
  </si>
  <si>
    <t>Cumulative density function of Pareto distribution</t>
  </si>
  <si>
    <t>FLCDFPower</t>
  </si>
  <si>
    <t>Cumulative density function of Power distribution</t>
  </si>
  <si>
    <t>FLCDFRayleigh</t>
  </si>
  <si>
    <t>Cumulative density function of Rayleigh distribution</t>
  </si>
  <si>
    <t>FLCDFReciprocal</t>
  </si>
  <si>
    <t>Cumulative density function of Reciprocal distribution</t>
  </si>
  <si>
    <t>FLCDFSemicircular</t>
  </si>
  <si>
    <t>Cumulative density function of Semicircular distribution</t>
  </si>
  <si>
    <t>FLCDFStudentsT</t>
  </si>
  <si>
    <t>Cumulative density function of StudentsT distribution</t>
  </si>
  <si>
    <t>FLCDFTransBeta</t>
  </si>
  <si>
    <t>Cumulative density function of TransBeta distribution</t>
  </si>
  <si>
    <t>FLCDFTriangular</t>
  </si>
  <si>
    <t>Cumulative density function of Triangular distribution</t>
  </si>
  <si>
    <t>FLCDFUniform</t>
  </si>
  <si>
    <t>Cumulative density function of Uniform distribution</t>
  </si>
  <si>
    <t>FLCDFWeibull</t>
  </si>
  <si>
    <t>Cumulative density function of Weibull distribution</t>
  </si>
  <si>
    <t>Correlation calculated after shuffling the data</t>
  </si>
  <si>
    <t>Cumulative density function of HypSecant distribution</t>
  </si>
  <si>
    <t>FLCap</t>
  </si>
  <si>
    <t>FLFloor</t>
  </si>
  <si>
    <t>Floor for input value</t>
  </si>
  <si>
    <t>FLGammaLn</t>
  </si>
  <si>
    <t>Gamma Log</t>
  </si>
  <si>
    <t>FLCosech</t>
  </si>
  <si>
    <t>Hyperbolic cosecant</t>
  </si>
  <si>
    <t>FLCosh</t>
  </si>
  <si>
    <t>Cosine</t>
  </si>
  <si>
    <t>FLCoth</t>
  </si>
  <si>
    <t>Reciprocal of hyperbolic tangent</t>
  </si>
  <si>
    <t>FLInvCosech</t>
  </si>
  <si>
    <t>Inverse of hyperbolic cosecant</t>
  </si>
  <si>
    <t>FLInvCosh</t>
  </si>
  <si>
    <t>Inverse of hyperbolic cosine</t>
  </si>
  <si>
    <t>FLInvCoth</t>
  </si>
  <si>
    <t>Inverse of hyperbolic Coth</t>
  </si>
  <si>
    <t>FLInvSinh</t>
  </si>
  <si>
    <t>Inverse of hyperbolic Sine</t>
  </si>
  <si>
    <t>FLInvTanh</t>
  </si>
  <si>
    <t>Inverse of hyperbolic tangent</t>
  </si>
  <si>
    <t>FLSinh</t>
  </si>
  <si>
    <t>Hyperbolic Sine</t>
  </si>
  <si>
    <t>FLTanh</t>
  </si>
  <si>
    <t>Hyperbolic Tangent</t>
  </si>
  <si>
    <t>FLInvCDFBeta</t>
  </si>
  <si>
    <t>FLInvCDFBradford</t>
  </si>
  <si>
    <t>FLInvCDFBurr</t>
  </si>
  <si>
    <t>FLInvCDFCauchy</t>
  </si>
  <si>
    <t>FLInvCDFChi</t>
  </si>
  <si>
    <t>FLInvCDFChiSq</t>
  </si>
  <si>
    <t>FLInvCDFCosine</t>
  </si>
  <si>
    <t>FLInvCDFErlang</t>
  </si>
  <si>
    <t>FLInvCDFExtremeLB</t>
  </si>
  <si>
    <t>FLInvCDFExp</t>
  </si>
  <si>
    <t>FLInvCDFFisk</t>
  </si>
  <si>
    <t>FLInvCDFFoldedNormal</t>
  </si>
  <si>
    <t>FLInvCDFGamma</t>
  </si>
  <si>
    <t>FLInvCDFGenLogistic</t>
  </si>
  <si>
    <t>FLInvCDFGumbel</t>
  </si>
  <si>
    <t>FLInvCDFHypSecant</t>
  </si>
  <si>
    <t>FLInvCDFInvNormal</t>
  </si>
  <si>
    <t>FInvLCDFLogistic</t>
  </si>
  <si>
    <t>FLInvCDFLogNormal</t>
  </si>
  <si>
    <t>FLInvCDFMaxwell</t>
  </si>
  <si>
    <t>FLInvCDFNormal</t>
  </si>
  <si>
    <t>FLInvCDFPareto</t>
  </si>
  <si>
    <t>FLInvCDFPower</t>
  </si>
  <si>
    <t>FLInvCDFRayleigh</t>
  </si>
  <si>
    <t>FLInvCDFReciprocal</t>
  </si>
  <si>
    <t>FLInvCDFSemicircular</t>
  </si>
  <si>
    <t>FLInvCDFStudentsT</t>
  </si>
  <si>
    <t>FLInvCDFTransBeta</t>
  </si>
  <si>
    <t>FLInvCDFTriangular</t>
  </si>
  <si>
    <t>FLInvCDFUniform</t>
  </si>
  <si>
    <t>FLInvCDFWeibull</t>
  </si>
  <si>
    <t>FLAncova</t>
  </si>
  <si>
    <t>FLAnova1WayUdt</t>
  </si>
  <si>
    <t>1 Way Analysis of Variance (ANOVA)</t>
  </si>
  <si>
    <t>FLCrossTabUdt</t>
  </si>
  <si>
    <t>Contingency Table and Cross Tab</t>
  </si>
  <si>
    <t>FLKaplanMeier</t>
  </si>
  <si>
    <t>Kaplan Meier score based on survival function</t>
  </si>
  <si>
    <t>FLKSTest1S</t>
  </si>
  <si>
    <t>FLtTest1S</t>
  </si>
  <si>
    <t>t Test 1 sample</t>
  </si>
  <si>
    <t>FLtTest2S</t>
  </si>
  <si>
    <t>t Test 2 sample</t>
  </si>
  <si>
    <t>FLMWTest</t>
  </si>
  <si>
    <t>Mann Whitney Test</t>
  </si>
  <si>
    <t>FLzTest1P</t>
  </si>
  <si>
    <t>FLzTest1S</t>
  </si>
  <si>
    <t>FLzTest2P</t>
  </si>
  <si>
    <t>FLzTest2S</t>
  </si>
  <si>
    <t>FLCollapseDates</t>
  </si>
  <si>
    <t>Collapse rows that constitute a contiguous range of dates</t>
  </si>
  <si>
    <t>FLDateAdd</t>
  </si>
  <si>
    <t>Add an interval to a date</t>
  </si>
  <si>
    <t>FLDateConvert</t>
  </si>
  <si>
    <t>Convert a date to a specific format</t>
  </si>
  <si>
    <t>FLDateDiff</t>
  </si>
  <si>
    <t>Compute difference between two dates</t>
  </si>
  <si>
    <t>FLDatePart</t>
  </si>
  <si>
    <t>Extracts a part of the date variable</t>
  </si>
  <si>
    <t>FLDateTrunc</t>
  </si>
  <si>
    <t>Truncate a date to a specified precision</t>
  </si>
  <si>
    <t>FLDecodeDates</t>
  </si>
  <si>
    <t>Decode the date range returned by FLCollapseDates</t>
  </si>
  <si>
    <t>FLFirstLast</t>
  </si>
  <si>
    <t>Returns the first or last value based on a date</t>
  </si>
  <si>
    <t>FLMaxAt</t>
  </si>
  <si>
    <t>FLMinAt</t>
  </si>
  <si>
    <t>FLDecisionTree</t>
  </si>
  <si>
    <t>Decision tree</t>
  </si>
  <si>
    <t>FLDeepToWide</t>
  </si>
  <si>
    <t>Convert data from deep format to wide format</t>
  </si>
  <si>
    <t>FLHoltWinter</t>
  </si>
  <si>
    <t>Holt Winters three factor exponential smoothing</t>
  </si>
  <si>
    <t>FLKaplanMeierHypoTest</t>
  </si>
  <si>
    <t>Performs Kaplan-Meier HypoTest on two data sets</t>
  </si>
  <si>
    <t>FLIntercept</t>
  </si>
  <si>
    <t>Intercept function estimate the parameters for a data following a linear distribution</t>
  </si>
  <si>
    <t>FLKMeans</t>
  </si>
  <si>
    <t>K Means</t>
  </si>
  <si>
    <t>FLHKMeans</t>
  </si>
  <si>
    <t>FLLinRegr</t>
  </si>
  <si>
    <t>Linear regression</t>
  </si>
  <si>
    <t>FLLogRegr</t>
  </si>
  <si>
    <t>Logistic regression</t>
  </si>
  <si>
    <t>FLNSBeta</t>
  </si>
  <si>
    <t>Nelson Siegel Beta</t>
  </si>
  <si>
    <t>FLNSPredict</t>
  </si>
  <si>
    <t>FLRegrDataPrep</t>
  </si>
  <si>
    <t>Prepare data in wide format for regression</t>
  </si>
  <si>
    <t>FLWideToDeep</t>
  </si>
  <si>
    <t>Convert data in wide format to deep format</t>
  </si>
  <si>
    <t>FLGLM</t>
  </si>
  <si>
    <t>Generalized linear model</t>
  </si>
  <si>
    <t>FLLinRegrBW</t>
  </si>
  <si>
    <t>Backward linear regression</t>
  </si>
  <si>
    <t>FLLInRegrFB</t>
  </si>
  <si>
    <t>Fast backward linear regression</t>
  </si>
  <si>
    <t>FLLinRegrSF</t>
  </si>
  <si>
    <t>Linear regression in parallel for each variable in the dataset</t>
  </si>
  <si>
    <t>FLLInRegrSW</t>
  </si>
  <si>
    <t>Stepwise linear regression</t>
  </si>
  <si>
    <t>FLLinRegrSWEff</t>
  </si>
  <si>
    <t>Efficient stepwise linear regression</t>
  </si>
  <si>
    <t>FLLinRegrMultiDataSet</t>
  </si>
  <si>
    <t>FLLogRegrBW</t>
  </si>
  <si>
    <t>Backward logistic regression</t>
  </si>
  <si>
    <t>FLLogRegrFB</t>
  </si>
  <si>
    <t>Fast backward logistic regression</t>
  </si>
  <si>
    <t>FLLogRegrMN</t>
  </si>
  <si>
    <t>Multinomial logistic regression</t>
  </si>
  <si>
    <t>FLLogRegrMNBW</t>
  </si>
  <si>
    <t>FLLogRegrMNFB</t>
  </si>
  <si>
    <t>FLLogRegrSF</t>
  </si>
  <si>
    <t>Logistic regression in parallel for each variable in the dataset</t>
  </si>
  <si>
    <t>FLLogRegrSW</t>
  </si>
  <si>
    <t>Stepwise logistic regression</t>
  </si>
  <si>
    <t>FLLogRegrSWEff</t>
  </si>
  <si>
    <t>Efficient stepwise logistic regression</t>
  </si>
  <si>
    <t>FLLogRegrMultiDataSet</t>
  </si>
  <si>
    <t>FLLogRegrWt</t>
  </si>
  <si>
    <t>Weighted logistic regression</t>
  </si>
  <si>
    <t>FLCalcProb</t>
  </si>
  <si>
    <t>Calculate the predicted probabilities after Logistic regression modeling</t>
  </si>
  <si>
    <t>FLSlope</t>
  </si>
  <si>
    <t>Slope function estimate the parameters for a data following a linear distribution</t>
  </si>
  <si>
    <t>FLPoissonRegr</t>
  </si>
  <si>
    <t>Poisson regression</t>
  </si>
  <si>
    <t>FLVIF</t>
  </si>
  <si>
    <t>FLVIFBW</t>
  </si>
  <si>
    <t>FLVIFMultipDataSet</t>
  </si>
  <si>
    <t>VIF value for each variable in multiple data sets simultaneously</t>
  </si>
  <si>
    <t>FLNeuralNetUdt</t>
  </si>
  <si>
    <t>Returns Neural Network model for a given dataset</t>
  </si>
  <si>
    <t>FLSVMLinearUdt</t>
  </si>
  <si>
    <t>Linear Support Vector Machine</t>
  </si>
  <si>
    <t>FLSVMGaussianUdt</t>
  </si>
  <si>
    <t>Gaussian Support Vector Machine</t>
  </si>
  <si>
    <t>FLSVMPolynomialUdt</t>
  </si>
  <si>
    <t>Polynomial Support Vector Machine</t>
  </si>
  <si>
    <t>FLARIMAUdt</t>
  </si>
  <si>
    <t>Calculates the coefficients for an ARIMA model</t>
  </si>
  <si>
    <t>FLARIMAFcstUdt</t>
  </si>
  <si>
    <t>Calculate the predicted values of a time series based on an ARIMA model</t>
  </si>
  <si>
    <t>FLAutoCorrelUdt</t>
  </si>
  <si>
    <t>Returns the auto-correlation and partial auto-correlation for various lags in a time series</t>
  </si>
  <si>
    <t>FLEigenSystem</t>
  </si>
  <si>
    <t>Eigen values and Eigen vectors</t>
  </si>
  <si>
    <t>FLEigenSystemStr</t>
  </si>
  <si>
    <t>Eigen values and Eigen vectors returned as a string separated by commas</t>
  </si>
  <si>
    <t>FLEigenValue</t>
  </si>
  <si>
    <t>Eigen value of square matrix</t>
  </si>
  <si>
    <t>FLEigenValueStr</t>
  </si>
  <si>
    <t>Eigen value of square matrix returned as a string separated by commas</t>
  </si>
  <si>
    <t>FLEigenVector</t>
  </si>
  <si>
    <t>Eigen vector of a square matrix</t>
  </si>
  <si>
    <t>FLEigenVectorStr</t>
  </si>
  <si>
    <t>Eigen vector of a square matrix returned as a string separated by commas</t>
  </si>
  <si>
    <t>FLMatrixDet</t>
  </si>
  <si>
    <t>Determinant of a matrix</t>
  </si>
  <si>
    <t>FLMatrixInv</t>
  </si>
  <si>
    <t>Inverse of a square matrix</t>
  </si>
  <si>
    <t>FLMtxInvUdt</t>
  </si>
  <si>
    <t>Inverse of a square matrix UDT</t>
  </si>
  <si>
    <t>FLMtxInvStrUdt</t>
  </si>
  <si>
    <t>Inverse of a square matrix UDT returned as a string separated by commas</t>
  </si>
  <si>
    <t>FLSimBeta</t>
  </si>
  <si>
    <t>FLSimBradford</t>
  </si>
  <si>
    <t>FLSimBurr</t>
  </si>
  <si>
    <t>FLSimCauchy</t>
  </si>
  <si>
    <t>FLSimChi</t>
  </si>
  <si>
    <t>FLSimChiSq</t>
  </si>
  <si>
    <t>FLSimCosine</t>
  </si>
  <si>
    <t>FLSimErlang</t>
  </si>
  <si>
    <t>FLSimExtremeLB</t>
  </si>
  <si>
    <t>FLSimExp</t>
  </si>
  <si>
    <t>FLSimFisk</t>
  </si>
  <si>
    <t>FLSimFoldedNormal</t>
  </si>
  <si>
    <t>FLSimGamma</t>
  </si>
  <si>
    <t>FLSimGenLogistic</t>
  </si>
  <si>
    <t>FLSimGumbel</t>
  </si>
  <si>
    <t>FLSimHalfNormal</t>
  </si>
  <si>
    <t>Univariate simulate function of HalfNormal distribution</t>
  </si>
  <si>
    <t>FLSimHypSecant</t>
  </si>
  <si>
    <t>FLSimInvNormal</t>
  </si>
  <si>
    <t>FLSimLaplace</t>
  </si>
  <si>
    <t>FLSimLogistic</t>
  </si>
  <si>
    <t>FLSimLogNormal</t>
  </si>
  <si>
    <t>FLSimMaxwell</t>
  </si>
  <si>
    <t>FLSimNormal</t>
  </si>
  <si>
    <t>FLSimPareto</t>
  </si>
  <si>
    <t>FLSimPower</t>
  </si>
  <si>
    <t>FLSimRayleigh</t>
  </si>
  <si>
    <t>FLSimReciprocal</t>
  </si>
  <si>
    <t>FLSimSemicircular</t>
  </si>
  <si>
    <t>FLSimStudentsT</t>
  </si>
  <si>
    <t>FLSimTransBeta</t>
  </si>
  <si>
    <t>FLSimTriangular</t>
  </si>
  <si>
    <t>FLSimUniform</t>
  </si>
  <si>
    <t>FLSimWeibull</t>
  </si>
  <si>
    <t>FLMLEBinomialUdt</t>
  </si>
  <si>
    <t>FLMLEChiSqUdt</t>
  </si>
  <si>
    <t>FLMLEExpUdt</t>
  </si>
  <si>
    <t>FLMLENormalUdt</t>
  </si>
  <si>
    <t>FLMLEPoissonUdt</t>
  </si>
  <si>
    <t>FLMLEWeibullUdt</t>
  </si>
  <si>
    <t>FLSparseCorrel</t>
  </si>
  <si>
    <t>FLSparseCovar</t>
  </si>
  <si>
    <t>FLSparseKurtosis</t>
  </si>
  <si>
    <t>FLSparseMean</t>
  </si>
  <si>
    <t>FLSparseSkewness</t>
  </si>
  <si>
    <t>FLSparseStdDev</t>
  </si>
  <si>
    <t>FLSparseVar</t>
  </si>
  <si>
    <t>FLSparseVarP</t>
  </si>
  <si>
    <t>FLFitBeta</t>
  </si>
  <si>
    <t>Parameter estimation of Beta distribution using Maximum Likelihood</t>
  </si>
  <si>
    <t>FLFitBetaWin</t>
  </si>
  <si>
    <t>Parameter estimation of Beta window distribution using Maximum Likelihood</t>
  </si>
  <si>
    <t>FLFitLogNormal</t>
  </si>
  <si>
    <t>Parameter estimation of Log Normal distribution using Maximum Likelihood</t>
  </si>
  <si>
    <t>FLFitEStudentsTUdt</t>
  </si>
  <si>
    <t>Parameter estimation of Student’s T distribution using Maximum Likelihood</t>
  </si>
  <si>
    <t>FLCleanStr</t>
  </si>
  <si>
    <t>FLConcatStr</t>
  </si>
  <si>
    <t>Joins the values of a string column using the supplied delimiter</t>
  </si>
  <si>
    <t>FLDLevenshteinDist</t>
  </si>
  <si>
    <t>Calculates Damerau–Levenshtein distance between two strings</t>
  </si>
  <si>
    <t>FLExtractStr</t>
  </si>
  <si>
    <t>FLGetFlat</t>
  </si>
  <si>
    <t>Returns the value of argument identified by a number</t>
  </si>
  <si>
    <t>FLHammingDist</t>
  </si>
  <si>
    <t>FLIsNumeric</t>
  </si>
  <si>
    <t>FLJaroDist</t>
  </si>
  <si>
    <t>Jaro distance between two strings</t>
  </si>
  <si>
    <t>FLJaroWinklerDist</t>
  </si>
  <si>
    <t>Jaro Winkler distance between two strings</t>
  </si>
  <si>
    <t>FLLastValue</t>
  </si>
  <si>
    <t>Value of a column belonging to the row with the latest date</t>
  </si>
  <si>
    <t>FLRegExp_Like</t>
  </si>
  <si>
    <t>Matches a string to regular expression pattern</t>
  </si>
  <si>
    <t>FLSimStr</t>
  </si>
  <si>
    <t>Generates a random string of specified length</t>
  </si>
  <si>
    <t>FLStrReplace</t>
  </si>
  <si>
    <t>Replaces a substring within the input string with another substring</t>
  </si>
  <si>
    <t>FLStrTok</t>
  </si>
  <si>
    <t>Tokenizes the input string using identified separator</t>
  </si>
  <si>
    <t>FLSurveySelectStratExact</t>
  </si>
  <si>
    <t>FLSurveySelectStratPerc</t>
  </si>
  <si>
    <t>Sparse Statistics</t>
  </si>
  <si>
    <t>Matrix Operations</t>
  </si>
  <si>
    <t>Hypothesis Testing</t>
  </si>
  <si>
    <t>Inverse Cumulative
Distribution</t>
  </si>
  <si>
    <t>Comparable DB Lytix Function (Y/N)</t>
  </si>
  <si>
    <t>N</t>
  </si>
  <si>
    <t>Y</t>
  </si>
  <si>
    <t>FLMahaDistUdt</t>
  </si>
  <si>
    <t>Maximum</t>
  </si>
  <si>
    <t>FLMeanAbsDevUdt</t>
  </si>
  <si>
    <t>FLMedianAbsDevUdt</t>
  </si>
  <si>
    <t>FLMedianFreq</t>
  </si>
  <si>
    <t>FLMedianUdt</t>
  </si>
  <si>
    <t>Minimum</t>
  </si>
  <si>
    <t>FLModeUdt</t>
  </si>
  <si>
    <t>FLNTileUdt</t>
  </si>
  <si>
    <t>FLPercentUdt</t>
  </si>
  <si>
    <t>FLPercFreq</t>
  </si>
  <si>
    <t>FLPercRankUdt</t>
  </si>
  <si>
    <t>FLPercUdt</t>
  </si>
  <si>
    <t>FLRankCorrelUdt</t>
  </si>
  <si>
    <t>Rank</t>
  </si>
  <si>
    <t>FLRankCovarPUdt</t>
  </si>
  <si>
    <t>FLRankCovarUdt</t>
  </si>
  <si>
    <t>FLRankUdt</t>
  </si>
  <si>
    <t>FLWtCovar</t>
  </si>
  <si>
    <t>FLAbs</t>
  </si>
  <si>
    <t>FLBesselI</t>
  </si>
  <si>
    <t>FLBesselJ</t>
  </si>
  <si>
    <t>FLBesselK</t>
  </si>
  <si>
    <t>FLBesselY</t>
  </si>
  <si>
    <t>FLBSplineBasisUdt</t>
  </si>
  <si>
    <t>Cap</t>
  </si>
  <si>
    <t>FLCollar</t>
  </si>
  <si>
    <t>Collar</t>
  </si>
  <si>
    <t>FLCombin</t>
  </si>
  <si>
    <t>FLCubicSpline</t>
  </si>
  <si>
    <t>FLDeg2Rad</t>
  </si>
  <si>
    <t>FLDiGamma</t>
  </si>
  <si>
    <t>FLFact</t>
  </si>
  <si>
    <t>Factorial</t>
  </si>
  <si>
    <t>FLGCD</t>
  </si>
  <si>
    <t>FLIncBeta</t>
  </si>
  <si>
    <t>FLIncGamma</t>
  </si>
  <si>
    <t>FLLCM</t>
  </si>
  <si>
    <t>FLMod</t>
  </si>
  <si>
    <t>Modulo</t>
  </si>
  <si>
    <t>FLPermut</t>
  </si>
  <si>
    <t>FLRad2Deg</t>
  </si>
  <si>
    <t>FLRound</t>
  </si>
  <si>
    <t>FLSplineFnUdt</t>
  </si>
  <si>
    <t>FLTrunc</t>
  </si>
  <si>
    <t>FLSparseCovarP</t>
  </si>
  <si>
    <t>FLSparseDevSq</t>
  </si>
  <si>
    <t>FLSparseStdDevP</t>
  </si>
  <si>
    <t>FLPDFBeta</t>
  </si>
  <si>
    <t>FLPDFBinomial</t>
  </si>
  <si>
    <t>FLPDFBradford</t>
  </si>
  <si>
    <t>FLPDFBurr</t>
  </si>
  <si>
    <t>FLPDFCauchy</t>
  </si>
  <si>
    <t>FLPDFChi</t>
  </si>
  <si>
    <t>FLPDFChiSq</t>
  </si>
  <si>
    <t>FLPDFCosine</t>
  </si>
  <si>
    <t>FLPDFDoubleGamma</t>
  </si>
  <si>
    <t>FLPDFDoubleWeibull</t>
  </si>
  <si>
    <t>FLPDFErlang</t>
  </si>
  <si>
    <t>FLPDFExp</t>
  </si>
  <si>
    <t>FLPDFExtremeLB</t>
  </si>
  <si>
    <t>FLPDFFisk</t>
  </si>
  <si>
    <t>FLPDFFoldedNormal</t>
  </si>
  <si>
    <t>FLPDFGamma</t>
  </si>
  <si>
    <t>FLPDFGeometric</t>
  </si>
  <si>
    <t>FLPDFGumbel</t>
  </si>
  <si>
    <t>FLPDFHypSecant</t>
  </si>
  <si>
    <t>FLPDFInvGamma</t>
  </si>
  <si>
    <t>FLPDFInvNormal</t>
  </si>
  <si>
    <t>FLPDFLaplace</t>
  </si>
  <si>
    <t>FLPDFLogarithmic</t>
  </si>
  <si>
    <t>FLPDFLogNormal</t>
  </si>
  <si>
    <t>FLPDFMaxwell</t>
  </si>
  <si>
    <t>FLPDFNegBinomial</t>
  </si>
  <si>
    <t>FLPDFNormal</t>
  </si>
  <si>
    <t>FLPDFPareto</t>
  </si>
  <si>
    <t>FLPDFPoisson</t>
  </si>
  <si>
    <t>FLPDFPower</t>
  </si>
  <si>
    <t>FLPDFRayleigh</t>
  </si>
  <si>
    <t>FLPDFReciprocal</t>
  </si>
  <si>
    <t>FLPDFSemicircular</t>
  </si>
  <si>
    <t>FLPDFStudentsT</t>
  </si>
  <si>
    <t>FLPDFTransBeta</t>
  </si>
  <si>
    <t>FLPDFTriangular</t>
  </si>
  <si>
    <t>FLPDFUniform</t>
  </si>
  <si>
    <t>FLPDFWeibull</t>
  </si>
  <si>
    <t>FLCDFBinomial</t>
  </si>
  <si>
    <t>FLCDFDoubleGamma</t>
  </si>
  <si>
    <t>FLCDFDoubleWeibull</t>
  </si>
  <si>
    <t>FLCDFGeometric</t>
  </si>
  <si>
    <t>FLCDFInvGamma</t>
  </si>
  <si>
    <t>FLCDFLogarithmic</t>
  </si>
  <si>
    <t>FLCDFLogNormal</t>
  </si>
  <si>
    <t>FLCDFNegBinomial</t>
  </si>
  <si>
    <t>FLCDFPoisson</t>
  </si>
  <si>
    <t>FLInvCDFBinomial</t>
  </si>
  <si>
    <t>FLInvCDFDoubleGamma</t>
  </si>
  <si>
    <t>FLInvCDFDoubleWeibull</t>
  </si>
  <si>
    <t>FLInvCDFGeometric</t>
  </si>
  <si>
    <t>FLInvCDFInvGamma</t>
  </si>
  <si>
    <t>FLInvCDFLaplace</t>
  </si>
  <si>
    <t>FLInvCDFLogarithmic</t>
  </si>
  <si>
    <t>FLInvCDFNegBinomial</t>
  </si>
  <si>
    <t>FLInvCDFPoisson</t>
  </si>
  <si>
    <t>FLSimBinomial</t>
  </si>
  <si>
    <t>FLSimDoubleGamma</t>
  </si>
  <si>
    <t>FLSimDoubleWeibull</t>
  </si>
  <si>
    <t>FLSimGeometric</t>
  </si>
  <si>
    <t>FLSimInvGamma</t>
  </si>
  <si>
    <t>FLSimLogarithmic</t>
  </si>
  <si>
    <t>FLSimNegBinomial</t>
  </si>
  <si>
    <t>FLSimPoisson</t>
  </si>
  <si>
    <t>FLCholeskyDecompUdt</t>
  </si>
  <si>
    <t>FLEigenSystemUdt</t>
  </si>
  <si>
    <t>Eigenvalues</t>
  </si>
  <si>
    <t>Eigenvectors</t>
  </si>
  <si>
    <t>FLEigenValueUdt</t>
  </si>
  <si>
    <t>FLEigenVectorUdt</t>
  </si>
  <si>
    <t>FLHessenbergDecompUdt</t>
  </si>
  <si>
    <t>FLJordanDecompUdt</t>
  </si>
  <si>
    <t>FLLUDecompUdt</t>
  </si>
  <si>
    <t>FLMatrixDetUdt</t>
  </si>
  <si>
    <t>FLMatrixInvExclUdt</t>
  </si>
  <si>
    <t>FLMatrixInvUdt</t>
  </si>
  <si>
    <t>FLMatrixNormUdt</t>
  </si>
  <si>
    <t>FLMatrixPseudoInvUdt</t>
  </si>
  <si>
    <t>FLMatrixRankUdt</t>
  </si>
  <si>
    <t>FLMatrixREFUdt</t>
  </si>
  <si>
    <t>FLMatrixRREFUdt</t>
  </si>
  <si>
    <t>FLMatrixTrace</t>
  </si>
  <si>
    <t>FLPCA</t>
  </si>
  <si>
    <t>FLQRDecompUdt</t>
  </si>
  <si>
    <t>FLSchurDecompUdt</t>
  </si>
  <si>
    <t>FLSVDUdt</t>
  </si>
  <si>
    <t>FLSVUdt</t>
  </si>
  <si>
    <t>FLTriDiagUdt</t>
  </si>
  <si>
    <t>FLDateAddTS</t>
  </si>
  <si>
    <t>FLDateConvertTS</t>
  </si>
  <si>
    <t>FLDatePartTS</t>
  </si>
  <si>
    <t>FLDateTimeToInt</t>
  </si>
  <si>
    <t>FLDateTimeToInt64</t>
  </si>
  <si>
    <t>FLDateToInt</t>
  </si>
  <si>
    <t>FLDateToInt64</t>
  </si>
  <si>
    <t>FLDateTruncTS</t>
  </si>
  <si>
    <t>FLDoomsDay</t>
  </si>
  <si>
    <t>FLDoomsDayTS</t>
  </si>
  <si>
    <t>FLInt64ToDate</t>
  </si>
  <si>
    <t>FLInt64ToDateTime</t>
  </si>
  <si>
    <t>FLIntToDate</t>
  </si>
  <si>
    <t>FLIntToDateTime</t>
  </si>
  <si>
    <t>FLIntToTime</t>
  </si>
  <si>
    <t>FLIsLeapYear</t>
  </si>
  <si>
    <t>FLIsLeapYearTS</t>
  </si>
  <si>
    <t>FLTimeToInt</t>
  </si>
  <si>
    <t>FLWorkDaysBetween</t>
  </si>
  <si>
    <t>FLWorkDaysBetweenTS</t>
  </si>
  <si>
    <t>FLConcatString</t>
  </si>
  <si>
    <t>FLDLevenDist</t>
  </si>
  <si>
    <t>FLInstr</t>
  </si>
  <si>
    <t>FLIsHex</t>
  </si>
  <si>
    <t>FLJaccardIndex</t>
  </si>
  <si>
    <t>FLNeedlemanWunschDist</t>
  </si>
  <si>
    <t>FLParseXML</t>
  </si>
  <si>
    <t>FLReplaceChar</t>
  </si>
  <si>
    <t>FLSqueezeSpace</t>
  </si>
  <si>
    <t>FLADTest</t>
  </si>
  <si>
    <t>FLANCOVA</t>
  </si>
  <si>
    <t>FLANOVA2Way</t>
  </si>
  <si>
    <t>FLBinTest</t>
  </si>
  <si>
    <t>FLChiSq</t>
  </si>
  <si>
    <t>FLCochranQ</t>
  </si>
  <si>
    <t>FLFDist</t>
  </si>
  <si>
    <t>FLFriedmanTest</t>
  </si>
  <si>
    <t>FLFTestUdt</t>
  </si>
  <si>
    <t>FLKMHypoTest</t>
  </si>
  <si>
    <t>FLKSTest2S</t>
  </si>
  <si>
    <t>FLKuiperTest</t>
  </si>
  <si>
    <t>FLKWTest</t>
  </si>
  <si>
    <t>FLMcnemarTest</t>
  </si>
  <si>
    <t>FLPearsonChiSq</t>
  </si>
  <si>
    <t>FLSTTest</t>
  </si>
  <si>
    <t>FLtDist</t>
  </si>
  <si>
    <t>FLWSRTest</t>
  </si>
  <si>
    <t>FLWWTest1S</t>
  </si>
  <si>
    <t>FLWWTest2S</t>
  </si>
  <si>
    <t>FLGenClaytonCopula</t>
  </si>
  <si>
    <t>FLGenFrankCopula</t>
  </si>
  <si>
    <t>FLGenGaussianCopula</t>
  </si>
  <si>
    <t>FLGenGumbelCopula</t>
  </si>
  <si>
    <t>FLGenMarshallOlkinCopula</t>
  </si>
  <si>
    <t>FLGenStudentsTCopula</t>
  </si>
  <si>
    <t>FLGenWeibullCopula</t>
  </si>
  <si>
    <t>FLMDEBetaUdt</t>
  </si>
  <si>
    <t>FLMDEBinomialUdt</t>
  </si>
  <si>
    <t>FLMDEBradfordUdt</t>
  </si>
  <si>
    <t>FLMDECauchyUdt</t>
  </si>
  <si>
    <t>FLMDEChiSqUdt</t>
  </si>
  <si>
    <t>FLMDEChiUdt</t>
  </si>
  <si>
    <t>FLMDECosineUdt</t>
  </si>
  <si>
    <t>FLMDEDoubleGammaUdt</t>
  </si>
  <si>
    <t>FLMDEDoubleWeibullUdt</t>
  </si>
  <si>
    <t>FLMDEErlangUdt</t>
  </si>
  <si>
    <t>FLMDEExpUdt</t>
  </si>
  <si>
    <t>FLMDEExtremeLBUdt</t>
  </si>
  <si>
    <t>FLMDEFiskUdt</t>
  </si>
  <si>
    <t>FLMDEFoldedNormalUdt</t>
  </si>
  <si>
    <t>FLMDEGammaUdt</t>
  </si>
  <si>
    <t>FLMDEGeometricUdt</t>
  </si>
  <si>
    <t>FLMDEGumbelUdt</t>
  </si>
  <si>
    <t>FLMDEHalfNormalUdt</t>
  </si>
  <si>
    <t>FLMDEHypSecantUdt</t>
  </si>
  <si>
    <t>FLMDEInvGammaUdt</t>
  </si>
  <si>
    <t>FLMDEInvNormalUdt</t>
  </si>
  <si>
    <t>FLMDELaplaceUdt</t>
  </si>
  <si>
    <t>FLMDELogarithmicUdt</t>
  </si>
  <si>
    <t>FLMDELogNormalUdt</t>
  </si>
  <si>
    <t>FLMDEMaxwellUdt</t>
  </si>
  <si>
    <t>FLMDENegBinomialUdt</t>
  </si>
  <si>
    <t>FLMDENormalUdt</t>
  </si>
  <si>
    <t>FLMDEParetoUdt</t>
  </si>
  <si>
    <t>FLMDEPoissonUdt</t>
  </si>
  <si>
    <t>FLMDEPowerUdt</t>
  </si>
  <si>
    <t>FLMDERayleighUdt</t>
  </si>
  <si>
    <t>FLMDEReciprocalUdt</t>
  </si>
  <si>
    <t>FLMDESemicircularUdt</t>
  </si>
  <si>
    <t>FLMDEStudentsTUdt</t>
  </si>
  <si>
    <t>FLMDETriangularUdt</t>
  </si>
  <si>
    <t>FLMDEUniformUdt</t>
  </si>
  <si>
    <t>FLMDEWeibullUdt</t>
  </si>
  <si>
    <t>FLMLEBetaUdt</t>
  </si>
  <si>
    <t>FLMLEBradfordUdt</t>
  </si>
  <si>
    <t>FLMLECauchyUdt</t>
  </si>
  <si>
    <t>FLMLEChiUdt</t>
  </si>
  <si>
    <t>FLMLECosineUdt</t>
  </si>
  <si>
    <t>FLMLEDoubleGammaUdt</t>
  </si>
  <si>
    <t>FLMLEDoubleWeibullUdt</t>
  </si>
  <si>
    <t>FLMLEErlangUdt</t>
  </si>
  <si>
    <t>FLMLEExtremeLBUdt</t>
  </si>
  <si>
    <t>FLMLEFiskUdt</t>
  </si>
  <si>
    <t>FLMLEFoldedNormalUdt</t>
  </si>
  <si>
    <t>FLMLEGammaUdt</t>
  </si>
  <si>
    <t>FLMLEGeometricUdt</t>
  </si>
  <si>
    <t>FLMLEGumbelUdt</t>
  </si>
  <si>
    <t>FLMLEHypSecantUdt</t>
  </si>
  <si>
    <t>FLMLEInvGammaUdt</t>
  </si>
  <si>
    <t>FLMLEInvNormalUdt</t>
  </si>
  <si>
    <t>FLMLELaplaceUdt</t>
  </si>
  <si>
    <t>FLMLELogarithmicUdt</t>
  </si>
  <si>
    <t>FLMLELogNormalUdt</t>
  </si>
  <si>
    <t>FLMLEMaxwellUdt</t>
  </si>
  <si>
    <t>FLMLENegBinomialUdt</t>
  </si>
  <si>
    <t>FLMLEParetoUdt</t>
  </si>
  <si>
    <t>FLMLEPowerUdt</t>
  </si>
  <si>
    <t>FLMLERayleighUdt</t>
  </si>
  <si>
    <t>FLMLEReciprocalUdt</t>
  </si>
  <si>
    <t>FLMLESemicircularUdt</t>
  </si>
  <si>
    <t>FLMLEStudentsTUdt</t>
  </si>
  <si>
    <t>FLMLETriangularUdt</t>
  </si>
  <si>
    <t>FLMLEUniformUdt</t>
  </si>
  <si>
    <t>FLAccuracy</t>
  </si>
  <si>
    <t>FLAggClustering</t>
  </si>
  <si>
    <t>FLAnalyzePoissonRegr</t>
  </si>
  <si>
    <t>FLBagDecisionTree</t>
  </si>
  <si>
    <t>FLBagDecisionTreeScore</t>
  </si>
  <si>
    <t>FLBoostDecisionTree</t>
  </si>
  <si>
    <t>FLBoostDecisionTreeScore</t>
  </si>
  <si>
    <t>FLCoxPH</t>
  </si>
  <si>
    <t>FLCoxScore</t>
  </si>
  <si>
    <t>FLDecisionTreeScore</t>
  </si>
  <si>
    <t>FLF1Score</t>
  </si>
  <si>
    <t>FLFalseDiscRate</t>
  </si>
  <si>
    <t>FLFalseNeg</t>
  </si>
  <si>
    <t>FLFalseNegRate</t>
  </si>
  <si>
    <t>FLFalsePos</t>
  </si>
  <si>
    <t>FLFalsePosRate</t>
  </si>
  <si>
    <t>FLFKMeans</t>
  </si>
  <si>
    <t>FLFlexDiscriminant</t>
  </si>
  <si>
    <t>FLFlexDiscriminantScore</t>
  </si>
  <si>
    <t>FLGAM</t>
  </si>
  <si>
    <t>FLGAMScore</t>
  </si>
  <si>
    <t>FLGibbsSample</t>
  </si>
  <si>
    <t>FLHierOCluster</t>
  </si>
  <si>
    <t>FLInfoVal</t>
  </si>
  <si>
    <t>FLKMedoids</t>
  </si>
  <si>
    <t>FLLDA</t>
  </si>
  <si>
    <t>FLLinMixedModel</t>
  </si>
  <si>
    <t>FLLinMixedModelScore</t>
  </si>
  <si>
    <t>FLLinRegrBWUdt</t>
  </si>
  <si>
    <t>FLLinRegrScore</t>
  </si>
  <si>
    <t>FLLinRegrUdt</t>
  </si>
  <si>
    <t>FLLinRegrUFB</t>
  </si>
  <si>
    <t>FLLogRegrMNUFB</t>
  </si>
  <si>
    <t>FLLogRegrScore</t>
  </si>
  <si>
    <t>FLLogRegrUFB</t>
  </si>
  <si>
    <t>FLLSMeans</t>
  </si>
  <si>
    <t>FLMatchit</t>
  </si>
  <si>
    <t>FLMDA</t>
  </si>
  <si>
    <t>FLMixedModel</t>
  </si>
  <si>
    <t>FLMixedModelInt</t>
  </si>
  <si>
    <t>FLMixedModelIntScore</t>
  </si>
  <si>
    <t>FLMixedModelScore</t>
  </si>
  <si>
    <t>FLNaiveBayesModel</t>
  </si>
  <si>
    <t>FLNaiveBayesPredict</t>
  </si>
  <si>
    <t>FLNegPredVal</t>
  </si>
  <si>
    <t>FLNeuralNet</t>
  </si>
  <si>
    <t>FLNeuralNetworkScore</t>
  </si>
  <si>
    <t>FLNNetUdt</t>
  </si>
  <si>
    <t>FLOPLS</t>
  </si>
  <si>
    <t>FLPLS</t>
  </si>
  <si>
    <t>FLPoissonRegrScore</t>
  </si>
  <si>
    <t>FLPosPredVal</t>
  </si>
  <si>
    <t>FLRandomForest</t>
  </si>
  <si>
    <t>FLRandomForestScore</t>
  </si>
  <si>
    <t>FLRegrDataPrepMD</t>
  </si>
  <si>
    <t>FLRobustRegr</t>
  </si>
  <si>
    <t>FLROCCurve</t>
  </si>
  <si>
    <t>FLSVMGaussian</t>
  </si>
  <si>
    <t>FLSVMLinear</t>
  </si>
  <si>
    <t>FLSVMPoly</t>
  </si>
  <si>
    <t>FLSVMSCore</t>
  </si>
  <si>
    <t>FLTrueNeg</t>
  </si>
  <si>
    <t>FLTrueNegRate</t>
  </si>
  <si>
    <t>FLTruePos</t>
  </si>
  <si>
    <t>FLTruePosRate</t>
  </si>
  <si>
    <t>FLVarCluster</t>
  </si>
  <si>
    <t>FLVIFFB</t>
  </si>
  <si>
    <t>FLWOE</t>
  </si>
  <si>
    <t>FLFisherYatesUdt</t>
  </si>
  <si>
    <t>FLSampleAdjust</t>
  </si>
  <si>
    <t>FLSampleExact</t>
  </si>
  <si>
    <t>FLSamplePerc</t>
  </si>
  <si>
    <t>FLADF</t>
  </si>
  <si>
    <t>FLARCHqUdt</t>
  </si>
  <si>
    <t>FLARIMA</t>
  </si>
  <si>
    <t>FLCrostons</t>
  </si>
  <si>
    <t>FLEWMAUdt</t>
  </si>
  <si>
    <t>FLExpSmooth1FactorUdt</t>
  </si>
  <si>
    <t>FLExpSmooth2FactorUdt</t>
  </si>
  <si>
    <t>FLGARCHpqUdt</t>
  </si>
  <si>
    <t>FLHoltWintersUdt</t>
  </si>
  <si>
    <t>FLIGARCH</t>
  </si>
  <si>
    <t>FLPhillipPerron</t>
  </si>
  <si>
    <t>FLRegimeShift</t>
  </si>
  <si>
    <t>FLAnnReturn</t>
  </si>
  <si>
    <t>FLAnnVar</t>
  </si>
  <si>
    <t>FLAnnStdDev</t>
  </si>
  <si>
    <t>FLAccrInterest</t>
  </si>
  <si>
    <t>FLAccrualPeriod</t>
  </si>
  <si>
    <t>FLBondCashFlows</t>
  </si>
  <si>
    <t>FLBondConvexity</t>
  </si>
  <si>
    <t>FLBondCouponDates</t>
  </si>
  <si>
    <t>FLBondDV01</t>
  </si>
  <si>
    <t>FLBondFwdPrice</t>
  </si>
  <si>
    <t>FLBondImplYieldVol</t>
  </si>
  <si>
    <t>FLBondOAS_HW1F</t>
  </si>
  <si>
    <t>FLBondPrice</t>
  </si>
  <si>
    <t>FLCAPMAlpha</t>
  </si>
  <si>
    <t>FLCAPMBeta</t>
  </si>
  <si>
    <t>FLCAPMBetaUnLev</t>
  </si>
  <si>
    <t>FLCoupon</t>
  </si>
  <si>
    <t>FLCpnCount</t>
  </si>
  <si>
    <t>FLCpnDays</t>
  </si>
  <si>
    <t>FLCurrYield</t>
  </si>
  <si>
    <t>FLDaysToNextCpn</t>
  </si>
  <si>
    <t>FLDiscMargin</t>
  </si>
  <si>
    <t>FLDownsideCapture</t>
  </si>
  <si>
    <t>FLEqOptDeltaBS</t>
  </si>
  <si>
    <t>FLEqOptDeltaBT</t>
  </si>
  <si>
    <t>FLEqOptGammaBS</t>
  </si>
  <si>
    <t>FLEqOptGammaBT</t>
  </si>
  <si>
    <t>FLEqOptImplVolBS</t>
  </si>
  <si>
    <t>FLEqOptImplVolBT</t>
  </si>
  <si>
    <t>FLEqOptPriceBS</t>
  </si>
  <si>
    <t>FLEqOptPriceBT</t>
  </si>
  <si>
    <t>FLEqOptRhoBS</t>
  </si>
  <si>
    <t>FLEqOptRhoBT</t>
  </si>
  <si>
    <t>FLEqOptThetaBS</t>
  </si>
  <si>
    <t>FLEqOptThetaBT</t>
  </si>
  <si>
    <t>FLEqOptVaRBS</t>
  </si>
  <si>
    <t>FLEqOptVaRBT</t>
  </si>
  <si>
    <t>FLEqOptVegaBS</t>
  </si>
  <si>
    <t>FLEqOptVegaBT</t>
  </si>
  <si>
    <t>FLFV</t>
  </si>
  <si>
    <t>FLFwdRateUdt</t>
  </si>
  <si>
    <t>FLFXOptDelta</t>
  </si>
  <si>
    <t>FLFXOptForeignRho</t>
  </si>
  <si>
    <t>FLFXOptGamma</t>
  </si>
  <si>
    <t>FLFXOptImplVol</t>
  </si>
  <si>
    <t>FLFXOptPrice</t>
  </si>
  <si>
    <t>FLFXOptTheta</t>
  </si>
  <si>
    <t>FLFXOptVaR</t>
  </si>
  <si>
    <t>FLFXOptVega</t>
  </si>
  <si>
    <t>FLIROptDelta</t>
  </si>
  <si>
    <t>FLIROptGamma</t>
  </si>
  <si>
    <t>FLIROptImplVol</t>
  </si>
  <si>
    <t>FLIROptPrice</t>
  </si>
  <si>
    <t>FLIROptRho</t>
  </si>
  <si>
    <t>FLIROptTheta</t>
  </si>
  <si>
    <t>FLIROptVaR</t>
  </si>
  <si>
    <t>FLIROptVega</t>
  </si>
  <si>
    <t>FLIRR</t>
  </si>
  <si>
    <t>FLMoneyWtReturn</t>
  </si>
  <si>
    <t>FLNBBO</t>
  </si>
  <si>
    <t>FLNextCouponDate</t>
  </si>
  <si>
    <t>FLNPV</t>
  </si>
  <si>
    <t>FLNSBetaUdt</t>
  </si>
  <si>
    <t>FLPortCVaR</t>
  </si>
  <si>
    <t>FLPortVaR</t>
  </si>
  <si>
    <t>FLPriorCouponDate</t>
  </si>
  <si>
    <t>FLSimCIR</t>
  </si>
  <si>
    <t>FLSimHJM</t>
  </si>
  <si>
    <t>FLSimHW</t>
  </si>
  <si>
    <t>FLSimLMM</t>
  </si>
  <si>
    <t>FLSpotRate</t>
  </si>
  <si>
    <t>FLTimeWtReturn</t>
  </si>
  <si>
    <t>FLTrackingError</t>
  </si>
  <si>
    <t>FLUpsideCapture</t>
  </si>
  <si>
    <t>FLVWAP</t>
  </si>
  <si>
    <t>FLWACC</t>
  </si>
  <si>
    <t>FLYieldToCallPut</t>
  </si>
  <si>
    <t>FLYieldToMaturity</t>
  </si>
  <si>
    <t>FLZSpread</t>
  </si>
  <si>
    <t>FLTreynorRatio</t>
  </si>
  <si>
    <t>Franctional rank</t>
  </si>
  <si>
    <t>Mahalanobis distance</t>
  </si>
  <si>
    <t>The identiﬁer at which the maximum value is reached</t>
  </si>
  <si>
    <t>Average absolute deviation from mean</t>
  </si>
  <si>
    <t>Average absolute deviation from median</t>
  </si>
  <si>
    <t>Median based on a histogram</t>
  </si>
  <si>
    <t>The identiﬁer at which the minimum value is reached</t>
  </si>
  <si>
    <t>Percentile based on a histogram</t>
  </si>
  <si>
    <t>Percentile</t>
  </si>
  <si>
    <t>Rank covariance - population</t>
  </si>
  <si>
    <t>Rank covariance - sample</t>
  </si>
  <si>
    <t>Correlation (sample) calculated after shuﬄing the data</t>
  </si>
  <si>
    <t>Covariance (population) calculated after shuﬄing the data</t>
  </si>
  <si>
    <t>Covariance (sample) calculated after shuﬄing the data</t>
  </si>
  <si>
    <t>Weighted covariance</t>
  </si>
  <si>
    <t>FLShuﬄeCorrelUdt</t>
  </si>
  <si>
    <t>FLShuﬄeCovarPUdt</t>
  </si>
  <si>
    <t>FLShuﬄeCovarUdt</t>
  </si>
  <si>
    <t>Absolute value</t>
  </si>
  <si>
    <t>Bessel Function</t>
  </si>
  <si>
    <t>B-Spline basis factor</t>
  </si>
  <si>
    <t>Combination</t>
  </si>
  <si>
    <t>Cubic spline</t>
  </si>
  <si>
    <t>Radians from degrees</t>
  </si>
  <si>
    <t>Di Gamma function</t>
  </si>
  <si>
    <t>Greatest Common Divisor</t>
  </si>
  <si>
    <t>Incomplete beta</t>
  </si>
  <si>
    <t>Incomplete gamma</t>
  </si>
  <si>
    <t>Least Common Multiple</t>
  </si>
  <si>
    <t>Permutation</t>
  </si>
  <si>
    <t>Degrees from radians</t>
  </si>
  <si>
    <t>Rounded value</t>
  </si>
  <si>
    <t>Predicted value of B-Spline</t>
  </si>
  <si>
    <t>Truncated value</t>
  </si>
  <si>
    <t>Correlation</t>
  </si>
  <si>
    <t>Sum of squared devaition from mean</t>
  </si>
  <si>
    <t>Arithmetic mean</t>
  </si>
  <si>
    <t>Standard deviation - sample</t>
  </si>
  <si>
    <t>Standard deviation - population</t>
  </si>
  <si>
    <t>Probability density function of Beta distribution</t>
  </si>
  <si>
    <t>Probability density function of Binomial distribution</t>
  </si>
  <si>
    <t>Probability density function of Bradford distribution</t>
  </si>
  <si>
    <t>Probability density function of Burr distribution</t>
  </si>
  <si>
    <t>Probability density function of Cauchy distribution</t>
  </si>
  <si>
    <t>Probability density function of Chi distribution</t>
  </si>
  <si>
    <t>Probability density function of ChiSq distribution</t>
  </si>
  <si>
    <t>Probability density function of Cosine distribution</t>
  </si>
  <si>
    <t>Probability density function of DoubleGamma distribution</t>
  </si>
  <si>
    <t>Probability density function of DoubleWeibull distribution</t>
  </si>
  <si>
    <t>Probability density function of Erlang distribution</t>
  </si>
  <si>
    <t>Probability density function of Exp distribution</t>
  </si>
  <si>
    <t>Probability density function of ExtremeLB distribution</t>
  </si>
  <si>
    <t>Probability density function of Fisk distribution</t>
  </si>
  <si>
    <t>Probability density function of FoldedNormal distribution</t>
  </si>
  <si>
    <t>Probability density function of Gamma distribution</t>
  </si>
  <si>
    <t>Probability density function of GenLogistic distribution</t>
  </si>
  <si>
    <t>Probability density function of Geometric distribution</t>
  </si>
  <si>
    <t>Probability density function of Gumbel distribution</t>
  </si>
  <si>
    <t>Probability density function of HypSecant distribution</t>
  </si>
  <si>
    <t>Probability density function of InvGamma distribution</t>
  </si>
  <si>
    <t>Probability density function of InvNormal distribution</t>
  </si>
  <si>
    <t>Probability density function of Laplace distribution</t>
  </si>
  <si>
    <t>Probability density function of Logarithmic distribution</t>
  </si>
  <si>
    <t>Probability density function of Logistic distribution</t>
  </si>
  <si>
    <t>Probability density function of LogNormal distribution</t>
  </si>
  <si>
    <t>Probability density function of Maxwell distribution</t>
  </si>
  <si>
    <t>Probability density function of NegBinomial distribution</t>
  </si>
  <si>
    <t>Probability density function of Normal distribution</t>
  </si>
  <si>
    <t>Probability density function of Pareto distribution</t>
  </si>
  <si>
    <t>Probability density function of Poisson distribution</t>
  </si>
  <si>
    <t>Probability density function of Power distribution</t>
  </si>
  <si>
    <t>Probability density function of Rayleigh distribution</t>
  </si>
  <si>
    <t>Probability density function of Reciprocal distribution</t>
  </si>
  <si>
    <t>Probability density function of Semicircular distribution</t>
  </si>
  <si>
    <t>Probability density function of StudentsT distribution</t>
  </si>
  <si>
    <t>Probability density function of TransBeta distribution</t>
  </si>
  <si>
    <t>Probability density function of Triangular distribution</t>
  </si>
  <si>
    <t>Probability density function of Uniform distribution</t>
  </si>
  <si>
    <t>Probability density function of Weibull distribution</t>
  </si>
  <si>
    <t>Cumulative density function of Binomial distribution</t>
  </si>
  <si>
    <t>Cumulative density function of DoubleGamma distribution</t>
  </si>
  <si>
    <t>Cumulative density function of DoubleWeibull distribution</t>
  </si>
  <si>
    <t>Cumulative density function of Geometric distribution</t>
  </si>
  <si>
    <t>Cumulative density function of InvGamma distribution</t>
  </si>
  <si>
    <t>Cumulative density function of Logarithmic distribution</t>
  </si>
  <si>
    <t>Cumulative density function of LogNormal distribution</t>
  </si>
  <si>
    <t>Cumulative density function of NegBinomial distribution</t>
  </si>
  <si>
    <t>FLPDFGenLogistic</t>
  </si>
  <si>
    <t>FLPDFLogistic</t>
  </si>
  <si>
    <t>Cumulative density function of Poisson distribution</t>
  </si>
  <si>
    <t>Inverse Cumulative density function of Beta distribution</t>
  </si>
  <si>
    <t>Inverse Cumulative density function of Binomial distribution</t>
  </si>
  <si>
    <t>Inverse Cumulative density function of Bradford distribution</t>
  </si>
  <si>
    <t>Inverse Cumulative density function of Burr distribution</t>
  </si>
  <si>
    <t>Inverse Cumulative density function of Cauchy distribution</t>
  </si>
  <si>
    <t>Inverse Cumulative density function of Chi distribution</t>
  </si>
  <si>
    <t>Inverse Cumulative density function of ChiSq distribution</t>
  </si>
  <si>
    <t>Inverse Cumulative density function of Cosine distribution</t>
  </si>
  <si>
    <t>Inverse Cumulative density function of DoubleGamma distribution</t>
  </si>
  <si>
    <t>Inverse Cumulative density function of DoubleWeibull distribution</t>
  </si>
  <si>
    <t>Inverse Cumulative density function of Erlang distribution</t>
  </si>
  <si>
    <t>Inverse Cumulative density function of Exp distribution</t>
  </si>
  <si>
    <t>Inverse Cumulative density function of ExtremeLB distribution</t>
  </si>
  <si>
    <t>Inverse Cumulative density function of Fisk distribution</t>
  </si>
  <si>
    <t>Inverse Cumulative density function of FoldedNormal distribution</t>
  </si>
  <si>
    <t>Inverse Cumulative density function of Gamma distribution</t>
  </si>
  <si>
    <t>Inverse Cumulative density function of GenLogistic distribution</t>
  </si>
  <si>
    <t>Inverse Cumulative density function of Geometric distribution</t>
  </si>
  <si>
    <t>Inverse Cumulative density function of Gumbel distribution</t>
  </si>
  <si>
    <t>Inverse Cumulative density function of HypSecant distribution</t>
  </si>
  <si>
    <t>Inverse Cumulative density function of InvGamma distribution</t>
  </si>
  <si>
    <t>Inverse Cumulative density function of InvNormal distribution</t>
  </si>
  <si>
    <t>Inverse Cumulative density function of Laplace distribution</t>
  </si>
  <si>
    <t>Inverse Cumulative density function of Logarithmic distribution</t>
  </si>
  <si>
    <t>Inverse Cumulative density function of Logistic distribution</t>
  </si>
  <si>
    <t>Inverse Cumulative density function of LogNormal distribution</t>
  </si>
  <si>
    <t>Inverse Cumulative density function of Maxwell distribution</t>
  </si>
  <si>
    <t>Inverse Cumulative density function of NegBinomial distribution</t>
  </si>
  <si>
    <t>Inverse Cumulative density function of Normal distribution</t>
  </si>
  <si>
    <t>Inverse Cumulative density function of Pareto distribution</t>
  </si>
  <si>
    <t>Inverse Cumulative density function of Poisson distribution</t>
  </si>
  <si>
    <t>Inverse Cumulative density function of Power distribution</t>
  </si>
  <si>
    <t>Inverse Cumulative density function of Rayleigh distribution</t>
  </si>
  <si>
    <t>Inverse Cumulative density function of Reciprocal distribution</t>
  </si>
  <si>
    <t>Inverse Cumulative density function of Semicircular distribution</t>
  </si>
  <si>
    <t>Inverse Cumulative density function of StudentsT distribution</t>
  </si>
  <si>
    <t>Inverse Cumulative density function of TransBeta distribution</t>
  </si>
  <si>
    <t>Inverse Cumulative density function of Triangular distribution</t>
  </si>
  <si>
    <t>Inverse Cumulative density function of Uniform distribution</t>
  </si>
  <si>
    <t>Inverse Cumulative density function of Weibull distribution</t>
  </si>
  <si>
    <t>Simulation of Beta distribution</t>
  </si>
  <si>
    <t>Simulation of Binomial distribution</t>
  </si>
  <si>
    <t>Simulation of Bradford distribution</t>
  </si>
  <si>
    <t>Simulation of Burr distribution</t>
  </si>
  <si>
    <t>Simulation of Cauchy distribution</t>
  </si>
  <si>
    <t>FLInvCDFLogistic</t>
  </si>
  <si>
    <t>Simulation of Chi distribution</t>
  </si>
  <si>
    <t>Simulation of ChiSq distribution</t>
  </si>
  <si>
    <t>Simulation of Cosine distribution</t>
  </si>
  <si>
    <t>Simulation of DoubleGamma distribution</t>
  </si>
  <si>
    <t>Simulation of DoubleWeibull distribution</t>
  </si>
  <si>
    <t>Simulation of Erlang distribution</t>
  </si>
  <si>
    <t>Simulation of Exp distribution</t>
  </si>
  <si>
    <t>Simulation of ExtremeLB distribution</t>
  </si>
  <si>
    <t>Simulation of Fisk distribution</t>
  </si>
  <si>
    <t>Simulation of FoldedNormal distribution</t>
  </si>
  <si>
    <t>Simulation of Gamma distribution</t>
  </si>
  <si>
    <t>Simulation of GenLogistic distribution</t>
  </si>
  <si>
    <t>Simulation of Geometric distribution</t>
  </si>
  <si>
    <t>Simulation of Gumbel distribution</t>
  </si>
  <si>
    <t>Simulation of HypSecant distribution</t>
  </si>
  <si>
    <t>Simulation of InvGamma distribution</t>
  </si>
  <si>
    <t>Simulation of InvNormal distribution</t>
  </si>
  <si>
    <t>Simulation of Laplace distribution</t>
  </si>
  <si>
    <t>Simulation of Logarithmic distribution</t>
  </si>
  <si>
    <t>Simulation of Logistic distribution</t>
  </si>
  <si>
    <t>Simulation of LogNormal distribution</t>
  </si>
  <si>
    <t>Simulation of Maxwell distribution</t>
  </si>
  <si>
    <t>Simulation of NegBinomial distribution</t>
  </si>
  <si>
    <t>Simulation of Normal distribution</t>
  </si>
  <si>
    <t>Simulation of Pareto distribution</t>
  </si>
  <si>
    <t>Simulation of Poisson distribution</t>
  </si>
  <si>
    <t>Simulation of Power distribution</t>
  </si>
  <si>
    <t>Simulation of Rayleigh distribution</t>
  </si>
  <si>
    <t>Simulation of Reciprocal distribution</t>
  </si>
  <si>
    <t>Simulation of Semicircular distribution</t>
  </si>
  <si>
    <t>Simulation of StudentsT distribution</t>
  </si>
  <si>
    <t>Simulation of TransBeta distribution</t>
  </si>
  <si>
    <t>Simulation of Triangular distribution</t>
  </si>
  <si>
    <t>Simulation of Uniform distribution</t>
  </si>
  <si>
    <t>Simulation of Weibull distribution</t>
  </si>
  <si>
    <t>Cholesky decomposition</t>
  </si>
  <si>
    <t>Eigenvalues &amp; Eigenvectors</t>
  </si>
  <si>
    <t>Hessenberg decomposition</t>
  </si>
  <si>
    <t>Jordan decomposition</t>
  </si>
  <si>
    <t>LU decomposition</t>
  </si>
  <si>
    <t>Inverse excluding a variable</t>
  </si>
  <si>
    <t>Norm of a matrix</t>
  </si>
  <si>
    <t>Pseudo inverse of a matrix</t>
  </si>
  <si>
    <t>Rank of a matrix</t>
  </si>
  <si>
    <t>Row echelon form of a matrix</t>
  </si>
  <si>
    <t>Reduced row echelon form of a matrix</t>
  </si>
  <si>
    <t>Trace of a matrix or product of two matrices</t>
  </si>
  <si>
    <t>Principal component analysis</t>
  </si>
  <si>
    <t>QR decomposition</t>
  </si>
  <si>
    <t>Schur decomposition</t>
  </si>
  <si>
    <t>Singular Value decomposition</t>
  </si>
  <si>
    <t>Singular values of a matrix</t>
  </si>
  <si>
    <t>Tridiagonalization</t>
  </si>
  <si>
    <t>Add an interval to a date part of the Timestamp variable</t>
  </si>
  <si>
    <t>Convert a date to a speciﬁc format</t>
  </si>
  <si>
    <t>Convert a Timestamp variable to a speciﬁc format</t>
  </si>
  <si>
    <t>Compute diﬀerence between two dates</t>
  </si>
  <si>
    <t>Compute diﬀerence between two Timestamp variables</t>
  </si>
  <si>
    <t>Extracts a part of the Timestamp variable</t>
  </si>
  <si>
    <t>Convert date to number of days since a speciﬁed time</t>
  </si>
  <si>
    <t>Convert timestamp to number of seconds since a speciﬁed time</t>
  </si>
  <si>
    <t>Convert date to number of days since a speciﬁed day</t>
  </si>
  <si>
    <t>Convert date to number of seconds since a speciﬁed day</t>
  </si>
  <si>
    <t>Truncate a date to a speciﬁed precision</t>
  </si>
  <si>
    <t>Truncate a Timestamp to a speciﬁed precision</t>
  </si>
  <si>
    <t>Dooms day for a year</t>
  </si>
  <si>
    <t>Dooms day for a Timestamp variable</t>
  </si>
  <si>
    <t>Convert number of seconds from a speciﬁed day to date</t>
  </si>
  <si>
    <t>Convert number of seconds from a spciﬁed time to date</t>
  </si>
  <si>
    <t>Convert number of days from a speciﬁed day to date</t>
  </si>
  <si>
    <t>Convert number of days from a spciﬁed day to date</t>
  </si>
  <si>
    <t>Convert integer to time - seconds since midnight</t>
  </si>
  <si>
    <t>Is the year a leap year</t>
  </si>
  <si>
    <t>Is the year part of a Timestamp variable is a leap year</t>
  </si>
  <si>
    <t>Convert time since midnight to seconds</t>
  </si>
  <si>
    <t>Number of working days between two dates</t>
  </si>
  <si>
    <t>Number of working days between two timestamps</t>
  </si>
  <si>
    <t>Clean the string by removing non-ASCII characters</t>
  </si>
  <si>
    <t>Concatenates into one string</t>
  </si>
  <si>
    <t>Damerau Levenshtein distance between two strings</t>
  </si>
  <si>
    <t>Extracts the string from a concatenated string</t>
  </si>
  <si>
    <t>Hamming distance between two strings</t>
  </si>
  <si>
    <t>Location of a string in another string</t>
  </si>
  <si>
    <t>Determines if the string is Hexadecimal or not</t>
  </si>
  <si>
    <t>Determines if the string is numeric or not</t>
  </si>
  <si>
    <t>Jaccard Index between two strings</t>
  </si>
  <si>
    <t>Levenshtein distance between two strings</t>
  </si>
  <si>
    <t>Needleman Wunsch distance between two strings</t>
  </si>
  <si>
    <t>Parse an XML string</t>
  </si>
  <si>
    <t>Replace all occurences of a char with another character in a string</t>
  </si>
  <si>
    <t>Squeeze more than one space to a single space</t>
  </si>
  <si>
    <t>Anderson Darling Test</t>
  </si>
  <si>
    <t>Analysis of covariance</t>
  </si>
  <si>
    <t>2 Way Analysis of Variance (ANOVA)</t>
  </si>
  <si>
    <t>Binomial Test</t>
  </si>
  <si>
    <t>Chi Square Test</t>
  </si>
  <si>
    <t>Cochran’s Q</t>
  </si>
  <si>
    <t>Critical value of F</t>
  </si>
  <si>
    <t>Probability of F-statistic</t>
  </si>
  <si>
    <t>Friedman’s Test - two way ANOVA on ranks</t>
  </si>
  <si>
    <t>FLDateDiﬀ</t>
  </si>
  <si>
    <t>FLDateDiﬀTS</t>
  </si>
  <si>
    <t>FLLevenshtienDist</t>
  </si>
  <si>
    <t>FLFCritical</t>
  </si>
  <si>
    <t>F Test</t>
  </si>
  <si>
    <t>KM Tests (Log Rank + Wilcoxon + Taronware)</t>
  </si>
  <si>
    <t>Kologorov Smirnov Test 1 Sample</t>
  </si>
  <si>
    <t>Kologorov Smirnov Test 2 Sample</t>
  </si>
  <si>
    <t>Kuiper Test</t>
  </si>
  <si>
    <t>Kruskal Wallis Test</t>
  </si>
  <si>
    <t>McNemar’s test</t>
  </si>
  <si>
    <t>Pearson Chi Square Test</t>
  </si>
  <si>
    <t>Siegel Tukey Test</t>
  </si>
  <si>
    <t>Critical value for t-Distribution</t>
  </si>
  <si>
    <t>Probability under t-Distribution</t>
  </si>
  <si>
    <t>Wilcoxon signed rank test</t>
  </si>
  <si>
    <t>Wald Wolfowitz test 1 sample</t>
  </si>
  <si>
    <t>Wald Wolfowitz test 2 samples</t>
  </si>
  <si>
    <t>z Test 1 proportion</t>
  </si>
  <si>
    <t>z Test 1 sample</t>
  </si>
  <si>
    <t>z Test 2 proportion</t>
  </si>
  <si>
    <t>z Test 2 sample</t>
  </si>
  <si>
    <t>Simulate Clayton Copula</t>
  </si>
  <si>
    <t>Simulate Frank Copula</t>
  </si>
  <si>
    <t>Simulate Gaussian Copula</t>
  </si>
  <si>
    <t>Simulate Gumbel Copula</t>
  </si>
  <si>
    <t>Simulate Marshall Olkin Copula</t>
  </si>
  <si>
    <t>Simulate StudentsT with/without skew Copula</t>
  </si>
  <si>
    <t>Simulate Weibull Copula</t>
  </si>
  <si>
    <t>Parameter estimation of MDEBeta distribution using Minimum Distance</t>
  </si>
  <si>
    <t>Parameter estimation of MDEBinomial distribution using Minimum Distance</t>
  </si>
  <si>
    <t>Parameter estimation of MDEBradford distribution using Minimum Distance</t>
  </si>
  <si>
    <t>Parameter estimation of MDECauchy distribution using Minimum Distance</t>
  </si>
  <si>
    <t>Parameter estimation of MDEChiSq distribution using Minimum Distance</t>
  </si>
  <si>
    <t>Parameter estimation of MDEChi distribution using Minimum Distance</t>
  </si>
  <si>
    <t>Parameter estimation of MDECosine distribution using Minimum Distance</t>
  </si>
  <si>
    <t>Parameter estimation of MDEDoubleGamma distribution using Minimum Distance</t>
  </si>
  <si>
    <t>Parameter estimation of MDEDoubleWeibull distribution using Minimum Distance</t>
  </si>
  <si>
    <t>Parameter estimation of MDEErlang distribution using Minimum Distance</t>
  </si>
  <si>
    <t>Parameter estimation of MDEExp distribution using Minimum Distance</t>
  </si>
  <si>
    <t>Parameter estimation of MDEExtremeLB distribution using Minimum Distance</t>
  </si>
  <si>
    <t>Parameter estimation of MDEFisk distribution using Minimum Distance</t>
  </si>
  <si>
    <t>Parameter estimation of MDEFolderNormal distribution using Minimum Distance</t>
  </si>
  <si>
    <t>Parameter estimation of MDEGamma distribution using Minimum Distance</t>
  </si>
  <si>
    <t>Parameter estimation of MDEGenLogistic distribution using Minimum Distance</t>
  </si>
  <si>
    <t>Parameter estimation of MDEGeometric distribution using Minimum Distance</t>
  </si>
  <si>
    <t>Parameter estimation of MDEGumbel distribution using Minimum Distance</t>
  </si>
  <si>
    <t>Parameter estimation of MDEHalfNormal distribution using Minimum Distance</t>
  </si>
  <si>
    <t>Parameter estimation of MLEHalfNormal distribution using Maximum Likelihood</t>
  </si>
  <si>
    <t>Parameter estimation of MDEHypSecant distribution using Minimum Distance</t>
  </si>
  <si>
    <t>Parameter estimation of MDEInvGamma distribution using Minimum Distance</t>
  </si>
  <si>
    <t>Parameter estimation of MDEInvNormal distribution using Minimum Distance</t>
  </si>
  <si>
    <t>Parameter estimation of MDELaplace distribution using Minimum Distance</t>
  </si>
  <si>
    <t>Parameter estimation of MDELogarithmic distribution using Minimum Distance</t>
  </si>
  <si>
    <t>FltCritical</t>
  </si>
  <si>
    <t>FLMDEGenLogisticUdt</t>
  </si>
  <si>
    <t>Parameter estimation of MDELogistic distribution using Minimum Distance</t>
  </si>
  <si>
    <t>Parameter estimation of MDELogNormal distribution using Minimum Distance</t>
  </si>
  <si>
    <t>Parameter estimation of MDEMaxwell distribution using Minimum Distance</t>
  </si>
  <si>
    <t>Parameter estimation of MDENegBinomial distribution using Minimum Distance</t>
  </si>
  <si>
    <t>Parameter estimation of MDENormal distribution using Minimum Distance</t>
  </si>
  <si>
    <t>Parameter estimation of MDEPareto distribution using Minimum Distance</t>
  </si>
  <si>
    <t>Parameter estimation of MDEPoisson distribution using Minimum Distance</t>
  </si>
  <si>
    <t>Parameter estimation of MDEPower distribution using Minimum Distance</t>
  </si>
  <si>
    <t>Parameter estimation of MDERayleigh distribution using Minimum Distance</t>
  </si>
  <si>
    <t>Parameter estimation of MDEReciprocal distribution using Minimum Distance</t>
  </si>
  <si>
    <t>Parameter estimation of MDESemicircular distribution using Minimum Distance</t>
  </si>
  <si>
    <t>Parameter estimation of MDEStudentsT distribution using Minimum Distance</t>
  </si>
  <si>
    <t>Parameter estimation of MDETriangular distribution using Minimum Distance</t>
  </si>
  <si>
    <t>Parameter estimation of MDEUniform distribution using Minimum Distance</t>
  </si>
  <si>
    <t>Parameter estimation of MDEWeibull distribution using Minimum Distance</t>
  </si>
  <si>
    <t>Parameter estimation of MLEBeta distribution using Maximum Likelihood</t>
  </si>
  <si>
    <t>Parameter estimation of MLEBinomial distribution using Maximum Likelihood</t>
  </si>
  <si>
    <t>Parameter estimation of MLEBradford distribution using Maximum Likelihood</t>
  </si>
  <si>
    <t>Parameter estimation of MLECauchy distribution using Maximum Likelihood</t>
  </si>
  <si>
    <t>Parameter estimation of MLEChiSq distribution using Maximum Likelihood</t>
  </si>
  <si>
    <t>Parameter estimation of MLEChi distribution using Maximum Likelihood</t>
  </si>
  <si>
    <t>Parameter estimation of MLECosine distribution using Maximum Likelihood</t>
  </si>
  <si>
    <t>Parameter estimation of MLEDoubleGamma distribution using Maximum Likelihood</t>
  </si>
  <si>
    <t>Parameter estimation of MLEDoubleWeibull distribution using Maximum Likelihood</t>
  </si>
  <si>
    <t>Parameter estimation of MLEErlang distribution using Maximum Likelihood</t>
  </si>
  <si>
    <t>Parameter estimation of MLEExp distribution using Maximum Likelihood</t>
  </si>
  <si>
    <t>Parameter estimation of MLEExtremeLB distribution using Maximum Likelihood</t>
  </si>
  <si>
    <t>Parameter estimation of MLEFisk distribution using Maximum Likelihood</t>
  </si>
  <si>
    <t>Parameter estimation of MLEFolderNormal distribution using Maximum Likelihood</t>
  </si>
  <si>
    <t>Parameter estimation of MLEGamma distribution using Maximum Likelihood</t>
  </si>
  <si>
    <t>Parameter estimation of MLEGenLogistic distribution using Maximum Likelihood</t>
  </si>
  <si>
    <t>Parameter estimation of MLEGeometric distribution using Maximum Likelihood</t>
  </si>
  <si>
    <t>Parameter estimation of MLEGumbel distribution using Maximum Likelihood</t>
  </si>
  <si>
    <t>Parameter estimation of MLEHypSecant distribution using Maximum Likelihood</t>
  </si>
  <si>
    <t>Parameter estimation of MLEInvGamma distribution using Maximum Likelihood</t>
  </si>
  <si>
    <t>Parameter estimation of MLEInvNormal distribution using Maximum Likelihood</t>
  </si>
  <si>
    <t>Parameter estimation of MLELaplace distribution using Maximum Likelihood</t>
  </si>
  <si>
    <t>Parameter estimation of MLELogarithmic distribution using Maximum Likelihood</t>
  </si>
  <si>
    <t>Parameter estimation of MLELogistic distribution using Maximum Likelihood</t>
  </si>
  <si>
    <t>Parameter estimation of MLELogNormal distribution using Maximum Likelihood</t>
  </si>
  <si>
    <t>Parameter estimation of MLEMaxwell distribution using Maximum Likelihood</t>
  </si>
  <si>
    <t>Parameter estimation of MLENegBinomial distribution using Maximum Likelihood</t>
  </si>
  <si>
    <t>Parameter estimation of MLENormal distribution using Maximum Likelihood</t>
  </si>
  <si>
    <t>Parameter estimation of MLEPareto distribution using Maximum Likelihood</t>
  </si>
  <si>
    <t>Parameter estimation of MLEPoisson distribution using Maximum Likelihood</t>
  </si>
  <si>
    <t>Parameter estimation of MLEPower distribution using Maximum Likelihood</t>
  </si>
  <si>
    <t>Parameter estimation of MLERayleigh distribution using Maximum Likelihood</t>
  </si>
  <si>
    <t>Parameter estimation of MLEReciprocal distribution using Maximum Likelihood</t>
  </si>
  <si>
    <t>Parameter estimation of MLESemicircular distribution using Maximum Likelihood</t>
  </si>
  <si>
    <t>Parameter estimation of MLEStudentsT distribution using Maximum Likelihood</t>
  </si>
  <si>
    <t>Parameter estimation of MLETriangular distribution using Maximum Likelihood</t>
  </si>
  <si>
    <t>Parameter estimation of MLEUniform distribution using Maximum Likelihood</t>
  </si>
  <si>
    <t>Parameter estimation of MLEWeibull distribution using Maximum Likelihood</t>
  </si>
  <si>
    <t>Confusion matrix - Performance measure</t>
  </si>
  <si>
    <t>FLMDELogisticUdt</t>
  </si>
  <si>
    <t>FLMLEGenLogisticUdt</t>
  </si>
  <si>
    <t>FLMLELogisticUdt</t>
  </si>
  <si>
    <t>Agglomerative clustering</t>
  </si>
  <si>
    <t>Analysis of estimates from Poisson Regression</t>
  </si>
  <si>
    <t>Bagging improve stability</t>
  </si>
  <si>
    <t>Bagging improve stability score</t>
  </si>
  <si>
    <t>Boosting to reduce bias reduction</t>
  </si>
  <si>
    <t>Boosting to reduce bias reduction Score</t>
  </si>
  <si>
    <t>Cox propostional hazard model</t>
  </si>
  <si>
    <t>Cox propostional hazard model Score</t>
  </si>
  <si>
    <t>Decision tree for multinomial data</t>
  </si>
  <si>
    <t>Decision tree score with multinomial data</t>
  </si>
  <si>
    <t>Score data using decision tree</t>
  </si>
  <si>
    <t>Confusion matrix - false negative</t>
  </si>
  <si>
    <t>Confusion matrix - false positive</t>
  </si>
  <si>
    <t>Fuzzy K Means</t>
  </si>
  <si>
    <t>Flexible Distriminant Analysis</t>
  </si>
  <si>
    <t>Generalized Additive Model</t>
  </si>
  <si>
    <t>Scoring function for Generalized Additive Model</t>
  </si>
  <si>
    <t>Gibbs sampling</t>
  </si>
  <si>
    <t>Generalized linear model with interaction terms</t>
  </si>
  <si>
    <t>Hierarchical O Cluster</t>
  </si>
  <si>
    <t>Hierarchical K Means</t>
  </si>
  <si>
    <t>Information value</t>
  </si>
  <si>
    <t>K Medoids</t>
  </si>
  <si>
    <t>Linear Discriminant Analysis</t>
  </si>
  <si>
    <t>Mixed model extending the linear model</t>
  </si>
  <si>
    <t>Scoring data for mixed model extending the linear model</t>
  </si>
  <si>
    <t>Backward linear parallel regression</t>
  </si>
  <si>
    <t>Parallel linear regression on multiple datasets</t>
  </si>
  <si>
    <t>Scoring data using linear regression model</t>
  </si>
  <si>
    <t>Linear Regression table function</t>
  </si>
  <si>
    <t>Fast backward linear regression with ability to select best subset even faster</t>
  </si>
  <si>
    <t>Fast backward logistic regression with ability to select best subset even faster</t>
  </si>
  <si>
    <t>Parallel logistic regression on multiple datasets</t>
  </si>
  <si>
    <t>Scoring data using logistic regression model</t>
  </si>
  <si>
    <t>FLDecisionTreeMultinomial</t>
  </si>
  <si>
    <t>FLDecisionTreeMultinomialScore</t>
  </si>
  <si>
    <t>Least square means</t>
  </si>
  <si>
    <t>Nearest Neighbour matching without replacement</t>
  </si>
  <si>
    <t>Mixed Discriminant Analysis</t>
  </si>
  <si>
    <t>Mixed Model</t>
  </si>
  <si>
    <t>Mixed Model With Interactions</t>
  </si>
  <si>
    <t>Scoring data with mixed models for interactions</t>
  </si>
  <si>
    <t>Scoring data with mixed models</t>
  </si>
  <si>
    <t>Naïve Bayes</t>
  </si>
  <si>
    <t>Naïve Bayes Score</t>
  </si>
  <si>
    <t>Neural Network Stored Procedure</t>
  </si>
  <si>
    <t>Neural Network Score</t>
  </si>
  <si>
    <t>Neural Network Table Function</t>
  </si>
  <si>
    <t>Orthogonal Partial Least Squares</t>
  </si>
  <si>
    <t>Partial Least Squares</t>
  </si>
  <si>
    <t>Poisson Regression</t>
  </si>
  <si>
    <t>Scoring function for Poisson Regression</t>
  </si>
  <si>
    <t>Random Forest</t>
  </si>
  <si>
    <t>Score data with multinomuial random forest model</t>
  </si>
  <si>
    <t>Prepare data in wide format for regression for multiple datasets</t>
  </si>
  <si>
    <t>Weighted linear regression</t>
  </si>
  <si>
    <t>Receiver Operating Characterisctics curve</t>
  </si>
  <si>
    <t>Support vector machine Gaussian kernel</t>
  </si>
  <si>
    <t>Support evctor machine - Linear kernel</t>
  </si>
  <si>
    <t>Support vector machine - Polynomial kernel</t>
  </si>
  <si>
    <t>Score data using SVM</t>
  </si>
  <si>
    <t>Confusion matrix - false positive, false negative</t>
  </si>
  <si>
    <t>Variable clustering using PCA</t>
  </si>
  <si>
    <t>Variance Inﬂation Factor</t>
  </si>
  <si>
    <t>Eliminate variables using Variance Inﬂation Factor technique</t>
  </si>
  <si>
    <t>Variable eleimation with backward VIF on multiple datasets</t>
  </si>
  <si>
    <t>Fast implementation of VIFBW</t>
  </si>
  <si>
    <t>Variable eleimation with fast backward VIF on multiple datasets</t>
  </si>
  <si>
    <t>VIF calculated in parallel for multiple data sets</t>
  </si>
  <si>
    <t>Weight of evidence</t>
  </si>
  <si>
    <t>Fisher Yates shuﬄing</t>
  </si>
  <si>
    <t>Sample adjustment using raking</t>
  </si>
  <si>
    <t>Sample a exact number of observations with/without replacement</t>
  </si>
  <si>
    <t>Sample a certain percentage with/without replacement</t>
  </si>
  <si>
    <t>Stratiﬁed sampling a exact number of observations with/without replacement</t>
  </si>
  <si>
    <t>Stratiﬁed sampling a certain percentage with/without replacement</t>
  </si>
  <si>
    <t>Augmented Dickey Fuller Test</t>
  </si>
  <si>
    <t>ARCH model</t>
  </si>
  <si>
    <t>Auto regressive integrated moving average</t>
  </si>
  <si>
    <t>FLMatthewsCorr</t>
  </si>
  <si>
    <t>FLVIFBWMultiDataSet</t>
  </si>
  <si>
    <t>FLVIFFBMultiDataSet</t>
  </si>
  <si>
    <t>FLVIFMultiDataSet</t>
  </si>
  <si>
    <t>Croston’s model for intermittent demand</t>
  </si>
  <si>
    <t>Diﬀerencing in time series - n Order</t>
  </si>
  <si>
    <t>Exponential weighted moving average</t>
  </si>
  <si>
    <t>One factor exponential smoothing</t>
  </si>
  <si>
    <t>Two factot exponentail smoothing</t>
  </si>
  <si>
    <t>GARCH Model</t>
  </si>
  <si>
    <t>Integrated GARCH</t>
  </si>
  <si>
    <t>Phillippe Perron Test</t>
  </si>
  <si>
    <t>Regime Shift model</t>
  </si>
  <si>
    <t>FLDiﬀerence</t>
  </si>
  <si>
    <t>Annualized variance of returns for a stock, index or portfolio</t>
  </si>
  <si>
    <t>Annualized standard deviation of returns for a stock, index or portfolio</t>
  </si>
  <si>
    <t>Accrued Interest</t>
  </si>
  <si>
    <t>Accrual Period</t>
  </si>
  <si>
    <t>Future cash ﬂows from a bond</t>
  </si>
  <si>
    <t>Convexity of a bond</t>
  </si>
  <si>
    <t>Future coupon dates from a bond</t>
  </si>
  <si>
    <t>Duration of the bond</t>
  </si>
  <si>
    <t>Dollar Value change for 1 basis point change in yield</t>
  </si>
  <si>
    <t>Forward price of a bond</t>
  </si>
  <si>
    <t>Implied yield volatilty</t>
  </si>
  <si>
    <t>Option adjusted spread</t>
  </si>
  <si>
    <t>Price for bond option ( call and put )</t>
  </si>
  <si>
    <t>Returns the clean bond price</t>
  </si>
  <si>
    <t>Alpha (intercept) of the returns of a stock or index with respect to the returns of a benchmark index</t>
  </si>
  <si>
    <t>Beta (slope) of the returns of a stock or index with respect to the returns of a benchmark index</t>
  </si>
  <si>
    <t>CAPM Beta Levered</t>
  </si>
  <si>
    <t>Coupon per period</t>
  </si>
  <si>
    <t>Number of coupons till maturity</t>
  </si>
  <si>
    <t>Number of days from settlement date to next coupon</t>
  </si>
  <si>
    <t>Current yield on the bond</t>
  </si>
  <si>
    <t>Next coupon date of the bond</t>
  </si>
  <si>
    <t>Discount margin for ﬂoater</t>
  </si>
  <si>
    <t>Eﬃcient frontier</t>
  </si>
  <si>
    <t>Equity option call Delta (Black Scholes)</t>
  </si>
  <si>
    <t>Equity option Delta (Binomial Tree)</t>
  </si>
  <si>
    <t>Equity option Gamma (Black Scholes)</t>
  </si>
  <si>
    <t>Equity option Gamma (Binomial Tree)</t>
  </si>
  <si>
    <t>Volatility implied by equity option (Black Scholes)</t>
  </si>
  <si>
    <t>Volatility implied by equity option (Binomial Tree)</t>
  </si>
  <si>
    <t>Equity option price (Black Scholes)</t>
  </si>
  <si>
    <t>Equity option price using Binomial Tree</t>
  </si>
  <si>
    <t>Equity option Rho (Black Scholes)</t>
  </si>
  <si>
    <t>Equity option Rho (Binomial Tree)</t>
  </si>
  <si>
    <t>Equity optionTheta (Black Scholes)</t>
  </si>
  <si>
    <t>Equity option Theta (Binomial Tree)</t>
  </si>
  <si>
    <t>Equity option VaR based on stress scenarios (Black Scholes)</t>
  </si>
  <si>
    <t>Equity option VaR based on stress scenarios (Binomial Tree)</t>
  </si>
  <si>
    <t>Equity option Vega (Black Scholes)</t>
  </si>
  <si>
    <t>Equity option Vega (Binomial Tree)</t>
  </si>
  <si>
    <t>Future Value</t>
  </si>
  <si>
    <t>Forwatr rate based on yield curve</t>
  </si>
  <si>
    <t>FLBondDuration</t>
  </si>
  <si>
    <t>FLBondOptionPrice</t>
  </si>
  <si>
    <t>FLEﬀFrontier</t>
  </si>
  <si>
    <t xml:space="preserve">Annualized average returns for a stock, index or portfolio  </t>
  </si>
  <si>
    <t>Foreign exchange option Delta</t>
  </si>
  <si>
    <t>Foreign exchange option Rho (Domestic)</t>
  </si>
  <si>
    <t>Foreign exchange option Rho (Foreign)</t>
  </si>
  <si>
    <t>Foreign exchange option Gamma</t>
  </si>
  <si>
    <t>Volatility implied by Foreign exchange option</t>
  </si>
  <si>
    <t>Foreign exchange option price using Garman Kohlhagan model</t>
  </si>
  <si>
    <t>Foreign exchange option Theta</t>
  </si>
  <si>
    <t>Foreign exchange option VaR based on stress scenarios</t>
  </si>
  <si>
    <t>Foreign exchange option Vega</t>
  </si>
  <si>
    <t>FLFXOptDomesticRho</t>
  </si>
  <si>
    <t>FLInfoRatio</t>
  </si>
  <si>
    <t>Interest rate option Gamma</t>
  </si>
  <si>
    <t>Volatility implied by Interest rate option</t>
  </si>
  <si>
    <t>Interest rate option price using Black’s model</t>
  </si>
  <si>
    <t>Interest rate option Rho</t>
  </si>
  <si>
    <t>Interest rate option Theta</t>
  </si>
  <si>
    <t>Interest rate option VaR based on stress scenarios</t>
  </si>
  <si>
    <t>Interest rate option Vega</t>
  </si>
  <si>
    <t>McCaulay duration of the bond</t>
  </si>
  <si>
    <t>Moiﬁed duration of the bond</t>
  </si>
  <si>
    <t>Money weighted returns for an investment portfolio</t>
  </si>
  <si>
    <t>National best bid and oﬀer</t>
  </si>
  <si>
    <t>Net Present Value</t>
  </si>
  <si>
    <t>Nelson Siegel interpolation coeeﬁcients</t>
  </si>
  <si>
    <t>Nelson Siegel prediction using coeﬃcients</t>
  </si>
  <si>
    <t>Portfolio CVaR</t>
  </si>
  <si>
    <t>Portfolio VaR</t>
  </si>
  <si>
    <t>Date of prior coupon</t>
  </si>
  <si>
    <t>Sharpe ratio of the returns of a stock or index with respect to the returns of a benchmark index</t>
  </si>
  <si>
    <t>Cox Ingersoll Ross Model for simulation of interest rate</t>
  </si>
  <si>
    <t>Heath Jarrow Merton Model for simulation of interest rate</t>
  </si>
  <si>
    <t>Hull White Model for simulation of interest rate</t>
  </si>
  <si>
    <t>Libor Market Model for simulation of interest rate</t>
  </si>
  <si>
    <t>Spot rates using bootstrapping</t>
  </si>
  <si>
    <t>Time weighted returns for an investment portfolio</t>
  </si>
  <si>
    <t>Tracking error of the returns of a stock or index with respect to the returns of a benchmark index</t>
  </si>
  <si>
    <t>Treynor ratio of the returns of a stock or index with respect to the returns of a benchmark index</t>
  </si>
  <si>
    <t>Upside capture of the returns of a stock or index with respect to the returns of a benchmark index</t>
  </si>
  <si>
    <t>Volume weighted average price over speciﬁed window over a date range</t>
  </si>
  <si>
    <t>Weighted average cost of capital</t>
  </si>
  <si>
    <t>Yield to call</t>
  </si>
  <si>
    <t>Yield to maturity</t>
  </si>
  <si>
    <t>Zero volatility spread</t>
  </si>
  <si>
    <t>FLMacaulayDuration</t>
  </si>
  <si>
    <t>FLModiﬁedDuration</t>
  </si>
  <si>
    <t>FLSharpeRatio</t>
  </si>
  <si>
    <t>Interest rate option Delta</t>
  </si>
  <si>
    <t>Internal Rate of Return</t>
  </si>
  <si>
    <t>SQL</t>
  </si>
  <si>
    <t>Multiple</t>
  </si>
  <si>
    <t>FLMedian</t>
  </si>
  <si>
    <t>FlLinRegr</t>
  </si>
  <si>
    <t>Row Labels</t>
  </si>
  <si>
    <t>Grand Total</t>
  </si>
  <si>
    <t>Count of Comparable DB Lytix Function (Y/N)</t>
  </si>
  <si>
    <t>Column Labels</t>
  </si>
  <si>
    <t>Comparable DB Lytix Function Name</t>
  </si>
  <si>
    <t>Y - Portable</t>
  </si>
  <si>
    <t>Probability Density Function</t>
  </si>
  <si>
    <t>Cumulative Density Function</t>
  </si>
  <si>
    <t>Inverse Cumulative Density Function</t>
  </si>
  <si>
    <t>Simulation Univariate</t>
  </si>
  <si>
    <t>Date Functions</t>
  </si>
  <si>
    <t>String Functions</t>
  </si>
  <si>
    <t>Simulate Copula</t>
  </si>
  <si>
    <t>Fit Distributions</t>
  </si>
  <si>
    <t>Machine Learning / Data Mining</t>
  </si>
  <si>
    <t>Sampling Techniques</t>
  </si>
  <si>
    <t>Time Series Functions</t>
  </si>
  <si>
    <t>Financial Functions</t>
  </si>
  <si>
    <t>Mathematical Functions</t>
  </si>
  <si>
    <t>Mathematical Function</t>
  </si>
  <si>
    <t>Univariate Simulations</t>
  </si>
  <si>
    <t>Count of Category</t>
  </si>
  <si>
    <t>N --&gt;</t>
  </si>
  <si>
    <t>DB Lytix vs INZA</t>
  </si>
  <si>
    <t xml:space="preserve">SQL = </t>
  </si>
  <si>
    <t xml:space="preserve">Y = </t>
  </si>
  <si>
    <t>N =</t>
  </si>
  <si>
    <t xml:space="preserve">Y - Portable = </t>
  </si>
  <si>
    <r>
      <rPr>
        <b/>
        <u/>
        <sz val="11"/>
        <color theme="0"/>
        <rFont val="Calibri"/>
        <family val="2"/>
        <scheme val="minor"/>
      </rPr>
      <t>Legend: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i/>
        <sz val="11"/>
        <color theme="0"/>
        <rFont val="Calibri"/>
        <family val="2"/>
        <scheme val="minor"/>
      </rPr>
      <t>DB Lytix Comparable Function to INZA Functions</t>
    </r>
  </si>
  <si>
    <t>Native SQL - DB Lytix would utilize native SQL if this functionality is requred</t>
  </si>
  <si>
    <t>Overlap with INZA</t>
  </si>
  <si>
    <t>Unique INZA Functions</t>
  </si>
  <si>
    <t>Total Unique DB Lytix Functions</t>
  </si>
  <si>
    <t xml:space="preserve">#N/A = </t>
  </si>
  <si>
    <t>Not Offered in INZA</t>
  </si>
  <si>
    <r>
      <rPr>
        <b/>
        <u/>
        <sz val="11"/>
        <color theme="0"/>
        <rFont val="Calibri"/>
        <family val="2"/>
        <scheme val="minor"/>
      </rPr>
      <t>Legend: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i/>
        <sz val="11"/>
        <color theme="0"/>
        <rFont val="Calibri"/>
        <family val="2"/>
        <scheme val="minor"/>
      </rPr>
      <t>INZA Comparable Function to DB Lytix Functions</t>
    </r>
  </si>
  <si>
    <t>INZA # =</t>
  </si>
  <si>
    <t>Function Category Breakdown</t>
  </si>
  <si>
    <t>Gap Summary</t>
  </si>
  <si>
    <t>Unique Functionality to INZA - DB Lytix does not have a comparable function and is unique to INZA</t>
  </si>
  <si>
    <t>Can Be Ported</t>
  </si>
  <si>
    <t>Information ratio of returns of a stock or index with respect to returns of a benchmark index</t>
  </si>
  <si>
    <t>Downside capture of returns of a stock or index with respect to returns of a benchmark index</t>
  </si>
  <si>
    <t>FLMean, FLVar, FLSkewness, FLKurtosis</t>
  </si>
  <si>
    <t xml:space="preserve"> data transform from column representation to trcv for Multivar of Variance in 1 way</t>
  </si>
  <si>
    <t xml:space="preserve"> data transform from column representation to grcv for Multivar of Variance in 2 way</t>
  </si>
  <si>
    <t xml:space="preserve">Corresponding Funcion # in INZA v3.0.1 (i.e. FLCorrel = #240 - CORR) </t>
  </si>
  <si>
    <t>CDF</t>
  </si>
  <si>
    <t>Cumulative density function of Exponential distribution</t>
  </si>
  <si>
    <t>Cumulative density function of Extreme Lower Bound distribution</t>
  </si>
  <si>
    <t>Cumulative density function of Generalized Logistic distribution</t>
  </si>
  <si>
    <t>Cumulative density function of Hyperbolic Secant distribution</t>
  </si>
  <si>
    <t>Cumulative density function of Inverse Normal distribution</t>
  </si>
  <si>
    <t>Cumulative density function of Transformed Beta distribution</t>
  </si>
  <si>
    <t>Collapse dates rows with contiguous range of dates</t>
  </si>
  <si>
    <t>Convert date to number of days since a specified day</t>
  </si>
  <si>
    <t>Decode date range returned by FLCollapseDates</t>
  </si>
  <si>
    <t>Returns first or last value based on a date</t>
  </si>
  <si>
    <t>Convert number of days from a specified day to date</t>
  </si>
  <si>
    <t>Financial</t>
  </si>
  <si>
    <t>Nelson-Siegel Function Betas</t>
  </si>
  <si>
    <t>Nelson-Siegel Function Predict</t>
  </si>
  <si>
    <t>SP_NBBO</t>
  </si>
  <si>
    <t>Fitting Beta distribution</t>
  </si>
  <si>
    <t>FLFitLognormal</t>
  </si>
  <si>
    <t>Fitting Lognormal distributions</t>
  </si>
  <si>
    <t>FLFitStudentsT</t>
  </si>
  <si>
    <t>Fitting Student's T distribution</t>
  </si>
  <si>
    <t>FLMDEWin</t>
  </si>
  <si>
    <t>Minimum distance estimator</t>
  </si>
  <si>
    <t>Maximum Likelihood Estimation (MLE) from Binomial distribution</t>
  </si>
  <si>
    <t>Maximum Likelihood Estimation (MLE) from Chi distribution</t>
  </si>
  <si>
    <t>Maximum Likelihood Estimation (MLE) from Exponential distribution</t>
  </si>
  <si>
    <t>Maximum Likelihood Estimation (MLE) from Normal distribution</t>
  </si>
  <si>
    <t>Maximum Likelihood Estimation (MLE) from Poisson distribution</t>
  </si>
  <si>
    <t>Maximum Likelihood Estimation (MLE) from Student's T distribution</t>
  </si>
  <si>
    <t>Maximum Likelihood Estimation (MLE) from Weibull distribution</t>
  </si>
  <si>
    <t>FLANOVA1WayUdt</t>
  </si>
  <si>
    <t>One-way Analysis of Variance (ANOVA)</t>
  </si>
  <si>
    <t>SP_ADTest</t>
  </si>
  <si>
    <t>Anderson-Darling test</t>
  </si>
  <si>
    <t>SP_ANCOVA</t>
  </si>
  <si>
    <t>SP_KaplanMeier</t>
  </si>
  <si>
    <t>Kaplan Meier analysis</t>
  </si>
  <si>
    <t>SP_KaplanMeierHypoTest</t>
  </si>
  <si>
    <t>Kaplan Meier Hypo Test analysis</t>
  </si>
  <si>
    <t>SP_KSTest</t>
  </si>
  <si>
    <t>Kolmogorov-Smirnov test</t>
  </si>
  <si>
    <t>SP_KSTest1S</t>
  </si>
  <si>
    <t>One sample Kolmogorov-Smirnov test</t>
  </si>
  <si>
    <t>InvCDF</t>
  </si>
  <si>
    <t>Inverse Cumulative density function of Exponential distribution</t>
  </si>
  <si>
    <t>Inverse Cumulative density function of Extreme Lower Bound distribution</t>
  </si>
  <si>
    <t>Inverse Cumulative density function of Generalized Logistic distribution</t>
  </si>
  <si>
    <t>Inverse Cumulative density function of Hyperbolic Secant distribution</t>
  </si>
  <si>
    <t>Inverse Cumulative density function of Inverse Normal distribution</t>
  </si>
  <si>
    <t>Inverse Cumulative density function of Transformed Beta distribution</t>
  </si>
  <si>
    <t>Machine Learning</t>
  </si>
  <si>
    <t>Intercept for regression line</t>
  </si>
  <si>
    <t>Mixed model</t>
  </si>
  <si>
    <t>FLNeuralNetworkUdt</t>
  </si>
  <si>
    <t>Neural Network</t>
  </si>
  <si>
    <t>Slope of regression line</t>
  </si>
  <si>
    <t>Support vector machine - Gaussian kernel</t>
  </si>
  <si>
    <t>SP_BPTest</t>
  </si>
  <si>
    <t>Breusch–Pagan test</t>
  </si>
  <si>
    <t>SP_CoxPH</t>
  </si>
  <si>
    <t>Cox proportional hazards model</t>
  </si>
  <si>
    <t>SP_DecisionTree</t>
  </si>
  <si>
    <t>SP_DecisionTreeScore</t>
  </si>
  <si>
    <t>Decision tree scoring</t>
  </si>
  <si>
    <t>SP_DeepToWide</t>
  </si>
  <si>
    <t>Convert data table from deep to wide format</t>
  </si>
  <si>
    <t>SP_GLM</t>
  </si>
  <si>
    <t>SP_HKMeans</t>
  </si>
  <si>
    <t>Hierarchical K-Means clustering of data</t>
  </si>
  <si>
    <t>SP_KMeans</t>
  </si>
  <si>
    <t>K-Means clustering of data</t>
  </si>
  <si>
    <t>SP_LinRegr</t>
  </si>
  <si>
    <t>SP_LinRegrBW</t>
  </si>
  <si>
    <t>Backward linear regresssion</t>
  </si>
  <si>
    <t>SP_LinRegrFB</t>
  </si>
  <si>
    <t>Fast-backward linear regression</t>
  </si>
  <si>
    <t>SP_LinRegrMultiDataSet</t>
  </si>
  <si>
    <t>Multi-dataset linear regression</t>
  </si>
  <si>
    <t>SP_LinRegrSF</t>
  </si>
  <si>
    <t>Single-factor linear regression</t>
  </si>
  <si>
    <t>SP_LinRegrSW</t>
  </si>
  <si>
    <t>SP_LinRegrWt</t>
  </si>
  <si>
    <t>Weighted Linear Regression</t>
  </si>
  <si>
    <t>SP_LogRegr</t>
  </si>
  <si>
    <t>SP_LogRegrBW</t>
  </si>
  <si>
    <t>SP_LogRegrFB</t>
  </si>
  <si>
    <t>Fast-backward logistic regression</t>
  </si>
  <si>
    <t>SP_LogRegrMN</t>
  </si>
  <si>
    <t>Multi-nomial logistic regression</t>
  </si>
  <si>
    <t>SP_LogRegrMNBW</t>
  </si>
  <si>
    <t>Multi-nomial backward logsitic regression</t>
  </si>
  <si>
    <t>SP_LogRegrMNFB</t>
  </si>
  <si>
    <t>Multi-nomial fast backward logsitic regression</t>
  </si>
  <si>
    <t>SP_LogRegrMNMultiDataSet</t>
  </si>
  <si>
    <t>Multi-nomial multi-dataset logsitic regression</t>
  </si>
  <si>
    <t>SP_LogRegrMNUFB</t>
  </si>
  <si>
    <t>Multi-nomial ultra-fast backward logsitic regression</t>
  </si>
  <si>
    <t>SP_LogRegrMultiDataSet</t>
  </si>
  <si>
    <t>Multi-dataset logistic regression</t>
  </si>
  <si>
    <t>SP_LogRegrSF</t>
  </si>
  <si>
    <t>SP_LogRegrSW</t>
  </si>
  <si>
    <t>SP_LogRegrWt</t>
  </si>
  <si>
    <t>Weighted Logistic Regression</t>
  </si>
  <si>
    <t>SP_NaiveBayesModel</t>
  </si>
  <si>
    <t>Naïve bayes modeling</t>
  </si>
  <si>
    <t>SP_NaiveBayesPredict</t>
  </si>
  <si>
    <t>Naïve bayes prediction</t>
  </si>
  <si>
    <t>SP_NeuralNetScore</t>
  </si>
  <si>
    <t>Scoring a model built by a Neural Net model</t>
  </si>
  <si>
    <t>SP_PoissonRegr</t>
  </si>
  <si>
    <t>SP_RegrDataPrep</t>
  </si>
  <si>
    <t>Data preparation for data mining algorithms</t>
  </si>
  <si>
    <t>SP_VarCluster</t>
  </si>
  <si>
    <t>SP_VIF</t>
  </si>
  <si>
    <t>Variance Inflation Factor analysis</t>
  </si>
  <si>
    <t>SP_VIFBW</t>
  </si>
  <si>
    <t>Backward Variance Inflation Factor analysis</t>
  </si>
  <si>
    <t>SP_VIFBWMS</t>
  </si>
  <si>
    <t>Multi-dataset Backward Variance Inflation Factor analysis</t>
  </si>
  <si>
    <t>SP_VIFMultiDataSet</t>
  </si>
  <si>
    <t>VIF analysis for multi-dataset</t>
  </si>
  <si>
    <t xml:space="preserve">SP_WideToDeep   </t>
  </si>
  <si>
    <t>Converts a wide table to deep table</t>
  </si>
  <si>
    <t xml:space="preserve">SP_WideToDeepCh </t>
  </si>
  <si>
    <t xml:space="preserve"> Wide To Deep for Categorical Data</t>
  </si>
  <si>
    <t>Mathematical</t>
  </si>
  <si>
    <t>Absolute Value</t>
  </si>
  <si>
    <t>Hyperbolic cosine</t>
  </si>
  <si>
    <t>Hyperbolic cotangent</t>
  </si>
  <si>
    <t>Digamma function</t>
  </si>
  <si>
    <t>Floor</t>
  </si>
  <si>
    <t>FLInvCosecH</t>
  </si>
  <si>
    <t>Hyperbolic arccosecant of a given input</t>
  </si>
  <si>
    <t>FLInvCosH</t>
  </si>
  <si>
    <t>Hyperbolic arccosine of a given input</t>
  </si>
  <si>
    <t>FLInvCotH</t>
  </si>
  <si>
    <t>Hyperbolic arccotangent of a given input</t>
  </si>
  <si>
    <t>FLInvSecH</t>
  </si>
  <si>
    <t>Hyperbolic arcsecant of a given input</t>
  </si>
  <si>
    <t>FLInvSinH</t>
  </si>
  <si>
    <t>Hyperbolic arcsine of a given input</t>
  </si>
  <si>
    <t>FLInvTanH</t>
  </si>
  <si>
    <t>Hyperbolic arctangent of a given input</t>
  </si>
  <si>
    <t>FLNormGain</t>
  </si>
  <si>
    <t>Normalized Gain</t>
  </si>
  <si>
    <t>FLNormLoss</t>
  </si>
  <si>
    <t>Normalized Loss</t>
  </si>
  <si>
    <t>FLSecH</t>
  </si>
  <si>
    <t>Hyperbolic secant of an argument</t>
  </si>
  <si>
    <t>FLSinH</t>
  </si>
  <si>
    <t>Hyperbolic sine of an argument</t>
  </si>
  <si>
    <t>FLTanH</t>
  </si>
  <si>
    <t>Hyperbolic tangent of an argument</t>
  </si>
  <si>
    <t>FLTriGamma</t>
  </si>
  <si>
    <t>Trigamma function</t>
  </si>
  <si>
    <t>FLCholeskyStr</t>
  </si>
  <si>
    <t>Eigenvalues &amp; Eigenvectors Table Function</t>
  </si>
  <si>
    <t>FLMatrixInvExclStr</t>
  </si>
  <si>
    <t>Inverse excluding a row and column</t>
  </si>
  <si>
    <t>FLMatrixInvStr</t>
  </si>
  <si>
    <t>Inverse of a square matrix in string form</t>
  </si>
  <si>
    <t>FLMatrixProdStr</t>
  </si>
  <si>
    <t>Matric product in a string form</t>
  </si>
  <si>
    <t>FLMatrixRREF</t>
  </si>
  <si>
    <t>FLMtxInvExclUdt</t>
  </si>
  <si>
    <t>FLTriDiagStr</t>
  </si>
  <si>
    <t>Tri-diagonal elements in string form</t>
  </si>
  <si>
    <t>PDF</t>
  </si>
  <si>
    <t>Sampling</t>
  </si>
  <si>
    <t>SP_SurveySelectStratExact</t>
  </si>
  <si>
    <t>Survey sample selection by exact number</t>
  </si>
  <si>
    <t>SP_SurveySelectStratPerc</t>
  </si>
  <si>
    <t>Survey sample selection by percentage</t>
  </si>
  <si>
    <t>SimMultiVariate</t>
  </si>
  <si>
    <t>FLSimSkewTCopulaObs</t>
  </si>
  <si>
    <t>Generate skewed Student's T Copula</t>
  </si>
  <si>
    <t>SimUnivariate</t>
  </si>
  <si>
    <t>Simulation of Exponential distribution</t>
  </si>
  <si>
    <t>Simulation of Extreme Lower Bound distribution</t>
  </si>
  <si>
    <t>Simulation of Generalized Logistic distribution</t>
  </si>
  <si>
    <t>Simulation of Hyperbolic Secant distribution</t>
  </si>
  <si>
    <t>Simulation of Inverse Gamma distribution</t>
  </si>
  <si>
    <t>Simulation of Inverse Normal distribution</t>
  </si>
  <si>
    <t>Simulation of Negative Binomial distribution</t>
  </si>
  <si>
    <t>Simulation of Transformed Beta distribution</t>
  </si>
  <si>
    <t>SparseStats</t>
  </si>
  <si>
    <t>Statistics</t>
  </si>
  <si>
    <t>Count with conditions</t>
  </si>
  <si>
    <t>FLEntropy</t>
  </si>
  <si>
    <t>Entropy</t>
  </si>
  <si>
    <t>FLExclMean</t>
  </si>
  <si>
    <t>Mean after exclusion</t>
  </si>
  <si>
    <t>FLExclStdDev</t>
  </si>
  <si>
    <t>Standard Deviation after exclusion</t>
  </si>
  <si>
    <t>FLExclSum</t>
  </si>
  <si>
    <t>Sum after exclusion</t>
  </si>
  <si>
    <t>FLExclVar</t>
  </si>
  <si>
    <t>Variance after exclusion</t>
  </si>
  <si>
    <t>The identifier at which the maximum value is reached</t>
  </si>
  <si>
    <t>The identifier at which the minimum value is reached</t>
  </si>
  <si>
    <t>FLModEuclideanDist</t>
  </si>
  <si>
    <t>Modified Euclidean Distance</t>
  </si>
  <si>
    <t>FLNTileWin</t>
  </si>
  <si>
    <t>FLPerc</t>
  </si>
  <si>
    <t>FLPercentWin</t>
  </si>
  <si>
    <t>Percentage</t>
  </si>
  <si>
    <t>FLShuffleWin</t>
  </si>
  <si>
    <t>Shuffled data</t>
  </si>
  <si>
    <t>FLShuffleWinStr</t>
  </si>
  <si>
    <t>FLSumFollowingWin</t>
  </si>
  <si>
    <t>Cumulative Summation</t>
  </si>
  <si>
    <t>Threshold Count</t>
  </si>
  <si>
    <t>Threshold Mean</t>
  </si>
  <si>
    <t>Threshold Standard Deviation</t>
  </si>
  <si>
    <t>Threshold Sum</t>
  </si>
  <si>
    <t>Threshold Variance</t>
  </si>
  <si>
    <t>FLThZScore</t>
  </si>
  <si>
    <t>Threshold Z-Score</t>
  </si>
  <si>
    <t>SP_Perc</t>
  </si>
  <si>
    <t>Calculating percentiles</t>
  </si>
  <si>
    <t>SP_ShuffleCorrel</t>
  </si>
  <si>
    <t>Stored Procedure to calculate correlations after shuffling data</t>
  </si>
  <si>
    <t>String &amp; Utility</t>
  </si>
  <si>
    <t>FLDLevenshtienDist</t>
  </si>
  <si>
    <t>FLFormatLong</t>
  </si>
  <si>
    <t>Return string format of long type</t>
  </si>
  <si>
    <t>String value of an integer</t>
  </si>
  <si>
    <t>FLJaroScore</t>
  </si>
  <si>
    <t>FLJaroWinklerScore</t>
  </si>
  <si>
    <t>Value corresponding to latest date</t>
  </si>
  <si>
    <t>FLLeft</t>
  </si>
  <si>
    <t>Sub-string starting from left based on a specified length</t>
  </si>
  <si>
    <t>String matching</t>
  </si>
  <si>
    <t>FLRight</t>
  </si>
  <si>
    <t>Sub-string starting from right based on a specified length</t>
  </si>
  <si>
    <t>Generate random string</t>
  </si>
  <si>
    <t>FLSortedConcatStr</t>
  </si>
  <si>
    <t>Sorted Concatenated String (Index/Value)</t>
  </si>
  <si>
    <t>FLStringSplit</t>
  </si>
  <si>
    <t>Split string using delimiter</t>
  </si>
  <si>
    <t>Replace part of string</t>
  </si>
  <si>
    <t>Tokenize string using delimiter</t>
  </si>
  <si>
    <t>FLTokenizeStr</t>
  </si>
  <si>
    <t>Time Series</t>
  </si>
  <si>
    <t>Forecast based on ARIMA model</t>
  </si>
  <si>
    <t>Auto-correlation function</t>
  </si>
  <si>
    <t>Generalized auto regressive conditional heteroskedasticity (GARCH) model</t>
  </si>
  <si>
    <t># of Functions</t>
  </si>
  <si>
    <t>Overlap - Fuzzy Logix has an eqivilent function on another platform , but needs to be ported to DB Lytix for NZ</t>
  </si>
  <si>
    <t>Overlap - DB Lytix v2.1.4 for NZ contains an equivinent function</t>
  </si>
  <si>
    <t>In DB Lytix - NZ v2.1.4</t>
  </si>
  <si>
    <t>Corresponding Function in DB Lytix NZ v2.1.4</t>
  </si>
  <si>
    <t>FLFScore</t>
  </si>
  <si>
    <t>FLPercentileUdt</t>
  </si>
  <si>
    <t>FLRegressionTree</t>
  </si>
  <si>
    <t>FLGLMScore</t>
  </si>
  <si>
    <t>FlLinRegrScore</t>
  </si>
  <si>
    <t>FLRegressionTreeScore</t>
  </si>
  <si>
    <t>SP_SurveySelectStratExact, SP_SurveySelectStratPerc</t>
  </si>
  <si>
    <t>FlAnova1WayUdt</t>
  </si>
  <si>
    <t>Total DB Lytix Functions</t>
  </si>
  <si>
    <t>on NZ v2.1.4</t>
  </si>
  <si>
    <t>Full Library</t>
  </si>
  <si>
    <t>FLOpenPrice</t>
  </si>
  <si>
    <t>FLClosePrice</t>
  </si>
  <si>
    <t>In Nz</t>
  </si>
  <si>
    <t>Data Mining</t>
  </si>
  <si>
    <t>Comments</t>
  </si>
  <si>
    <t>Fixed file type: TST &gt; tst</t>
  </si>
  <si>
    <t>Moved to Nz?</t>
  </si>
  <si>
    <t>TestRun on Nz?</t>
  </si>
  <si>
    <t>RSLT Validated?</t>
  </si>
  <si>
    <t>TD/Aster: Found PercUdt</t>
  </si>
  <si>
    <t>TD/Aster: Found PercentUdt</t>
  </si>
  <si>
    <t>TD/Aster: Found PercRankUdt</t>
  </si>
  <si>
    <t>Netezza-Base-HypothesisTesting\FLMWTest-NZ-01.tst</t>
  </si>
  <si>
    <t>Netezza-Functions\Matrix.tst</t>
  </si>
  <si>
    <t>Fixed on Nz?</t>
  </si>
  <si>
    <t>-</t>
  </si>
  <si>
    <t>No tst files in other platforms.</t>
  </si>
  <si>
    <t>No tsts file in other platforms.</t>
  </si>
  <si>
    <t>No doc.</t>
  </si>
  <si>
    <t>Func doesn’t exist.</t>
  </si>
  <si>
    <t xml:space="preserve"> - </t>
  </si>
  <si>
    <t>Table creation included in tst.</t>
  </si>
  <si>
    <t>Same as FLNeuralNetUdt? Tbl wine model doesn’t exist.</t>
  </si>
  <si>
    <t>To be investigated. Error in execution.</t>
  </si>
  <si>
    <t>Ref RSLTs Created?</t>
  </si>
  <si>
    <t>Ref table changed.</t>
  </si>
  <si>
    <t>Requires MS tables not loaded in our system tables.</t>
  </si>
  <si>
    <t>Inlcudes both NSBeta and NSPredict</t>
  </si>
  <si>
    <t>Netezza-Fin-CorpFinance</t>
  </si>
  <si>
    <t>Copied over from FLInvSinH</t>
  </si>
  <si>
    <t>Is this same as FLNTileUdt? Udt is Pending</t>
  </si>
  <si>
    <t>Netezza-Functions\SparseMatrixStatistics.tst / Pending</t>
  </si>
  <si>
    <t>Function not there.</t>
  </si>
  <si>
    <t>cd ..</t>
  </si>
  <si>
    <t>Get .tst file / Given in manual.</t>
  </si>
  <si>
    <t>y</t>
  </si>
  <si>
    <t>In the manual</t>
  </si>
  <si>
    <t>function def find</t>
  </si>
  <si>
    <t>TD/Aster: Found FLRankUdt / In the manual</t>
  </si>
  <si>
    <t>error.</t>
  </si>
  <si>
    <t>Using non-registered functions.</t>
  </si>
  <si>
    <t>Get .tst file. / SegmentationFault.</t>
  </si>
  <si>
    <t xml:space="preserve">Has to add a test case. </t>
  </si>
  <si>
    <t>Doesn’t exist in NZ.</t>
  </si>
  <si>
    <t>System tables not there.</t>
  </si>
  <si>
    <t>SP_RegrDataPrepMD</t>
  </si>
  <si>
    <t>Data preparation for data mining algorithms - milti-dataset</t>
  </si>
  <si>
    <t>FLLogRegrUdt</t>
  </si>
  <si>
    <t>Logistic Regression table function</t>
  </si>
  <si>
    <t>Created and committed to repo by Sam S.</t>
  </si>
  <si>
    <t>FNZ-19 - Fixed.</t>
  </si>
  <si>
    <t>.tst file not found / created</t>
  </si>
  <si>
    <t>Old Comments</t>
  </si>
  <si>
    <t>TD version / Are these MDEs as well?</t>
  </si>
  <si>
    <t>Netezza-Functions\Hypothesis.tst and TD file.</t>
  </si>
  <si>
    <t>TD version available</t>
  </si>
  <si>
    <t>Documented in Nz.</t>
  </si>
  <si>
    <t>Not tested</t>
  </si>
  <si>
    <t>To be created from scratch</t>
  </si>
  <si>
    <t>Copied over from DiGamma</t>
  </si>
  <si>
    <t>Netezza-Functions\Copulas.tst - Moved</t>
  </si>
  <si>
    <t>To be tested.</t>
  </si>
  <si>
    <t>TD version available / str form to be created.</t>
  </si>
  <si>
    <t>TST to be created from scratch.</t>
  </si>
  <si>
    <t>Total Num of Functions</t>
  </si>
  <si>
    <t>Total Num Completed</t>
  </si>
  <si>
    <t xml:space="preserve">Financial </t>
  </si>
  <si>
    <t>Status of TST files ?</t>
  </si>
  <si>
    <t>See Comments column.</t>
  </si>
  <si>
    <t>Inverse CDF</t>
  </si>
  <si>
    <t>SimUniVariate</t>
  </si>
  <si>
    <t>String&amp;Utility</t>
  </si>
  <si>
    <t>Overall Total</t>
  </si>
  <si>
    <t>TD version available.</t>
  </si>
  <si>
    <t>Part of SP_LinRegr.tst</t>
  </si>
  <si>
    <t>TST to be created from scratch / add to SP_LinRegr.tst</t>
  </si>
  <si>
    <t>Part of SP_LogRegr.tst</t>
  </si>
  <si>
    <t>b</t>
  </si>
  <si>
    <t>Add TST to SP_LogRegr.tst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</si>
</sst>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7D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3" fillId="0" borderId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6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</cellStyleXfs>
  <cellXfs count="101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ont="1" applyFill="1"/>
    <xf numFmtId="0" fontId="0" fillId="0" borderId="0" xfId="0" pivotButton="1"/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4" fillId="4" borderId="2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0" fontId="4" fillId="8" borderId="7" xfId="0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1" fillId="3" borderId="10" xfId="0" applyFont="1" applyFill="1" applyBorder="1" applyAlignment="1">
      <alignment horizontal="right"/>
    </xf>
    <xf numFmtId="0" fontId="5" fillId="3" borderId="1" xfId="0" applyFont="1" applyFill="1" applyBorder="1"/>
    <xf numFmtId="0" fontId="0" fillId="0" borderId="0" xfId="0" applyFont="1" applyBorder="1"/>
    <xf numFmtId="0" fontId="0" fillId="0" borderId="6" xfId="0" applyFont="1" applyBorder="1"/>
    <xf numFmtId="0" fontId="0" fillId="0" borderId="8" xfId="0" applyFont="1" applyBorder="1"/>
    <xf numFmtId="0" fontId="2" fillId="6" borderId="5" xfId="0" applyFont="1" applyFill="1" applyBorder="1" applyAlignment="1">
      <alignment horizontal="right" vertical="top"/>
    </xf>
    <xf numFmtId="0" fontId="0" fillId="8" borderId="7" xfId="0" applyFont="1" applyFill="1" applyBorder="1" applyAlignment="1">
      <alignment horizontal="right"/>
    </xf>
    <xf numFmtId="0" fontId="0" fillId="0" borderId="9" xfId="0" applyFont="1" applyBorder="1"/>
    <xf numFmtId="0" fontId="1" fillId="3" borderId="0" xfId="0" applyFont="1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/>
    <xf numFmtId="0" fontId="7" fillId="0" borderId="0" xfId="0" applyFont="1"/>
    <xf numFmtId="1" fontId="7" fillId="0" borderId="0" xfId="0" applyNumberFormat="1" applyFont="1" applyAlignment="1">
      <alignment horizontal="center"/>
    </xf>
    <xf numFmtId="1" fontId="8" fillId="3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1" fontId="9" fillId="0" borderId="0" xfId="0" applyNumberFormat="1" applyFont="1" applyAlignment="1">
      <alignment horizontal="center"/>
    </xf>
    <xf numFmtId="0" fontId="10" fillId="0" borderId="0" xfId="0" applyFont="1" applyFill="1" applyBorder="1" applyAlignment="1">
      <alignment horizontal="left" vertical="top"/>
    </xf>
    <xf numFmtId="49" fontId="9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Border="1" applyAlignment="1">
      <alignment horizontal="left" vertical="top"/>
    </xf>
    <xf numFmtId="0" fontId="9" fillId="0" borderId="0" xfId="0" applyFont="1" applyAlignment="1"/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wrapText="1"/>
    </xf>
    <xf numFmtId="0" fontId="9" fillId="8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/>
    <xf numFmtId="0" fontId="1" fillId="3" borderId="4" xfId="0" applyFont="1" applyFill="1" applyBorder="1"/>
    <xf numFmtId="0" fontId="10" fillId="9" borderId="0" xfId="0" applyFont="1" applyFill="1" applyBorder="1" applyAlignment="1">
      <alignment horizontal="left" vertical="top"/>
    </xf>
    <xf numFmtId="0" fontId="9" fillId="9" borderId="0" xfId="0" applyFont="1" applyFill="1"/>
    <xf numFmtId="0" fontId="0" fillId="10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11" fillId="0" borderId="0" xfId="0" applyFont="1"/>
    <xf numFmtId="0" fontId="11" fillId="0" borderId="0" xfId="0" applyFont="1" applyAlignment="1"/>
    <xf numFmtId="0" fontId="0" fillId="10" borderId="0" xfId="0" applyFill="1"/>
    <xf numFmtId="0" fontId="0" fillId="0" borderId="0" xfId="0" applyAlignment="1">
      <alignment horizontal="left" vertical="top"/>
    </xf>
    <xf numFmtId="0" fontId="14" fillId="12" borderId="0" xfId="3" applyAlignment="1"/>
    <xf numFmtId="0" fontId="14" fillId="12" borderId="0" xfId="3"/>
    <xf numFmtId="0" fontId="13" fillId="11" borderId="0" xfId="2"/>
    <xf numFmtId="0" fontId="14" fillId="12" borderId="0" xfId="3" applyBorder="1" applyAlignment="1">
      <alignment horizontal="left" vertical="top"/>
    </xf>
    <xf numFmtId="0" fontId="1" fillId="3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0" xfId="1"/>
    <xf numFmtId="0" fontId="14" fillId="12" borderId="0" xfId="3" applyAlignment="1">
      <alignment horizontal="center"/>
    </xf>
    <xf numFmtId="0" fontId="16" fillId="13" borderId="0" xfId="4" applyAlignment="1">
      <alignment horizontal="center" vertical="top"/>
    </xf>
    <xf numFmtId="0" fontId="0" fillId="0" borderId="0" xfId="0" applyAlignment="1">
      <alignment horizontal="center" vertical="center"/>
    </xf>
    <xf numFmtId="0" fontId="15" fillId="14" borderId="0" xfId="5" applyBorder="1" applyAlignment="1">
      <alignment horizontal="left" vertical="top"/>
    </xf>
    <xf numFmtId="0" fontId="15" fillId="14" borderId="0" xfId="5"/>
    <xf numFmtId="0" fontId="15" fillId="14" borderId="0" xfId="5" applyAlignment="1"/>
    <xf numFmtId="0" fontId="15" fillId="14" borderId="15" xfId="5" applyBorder="1"/>
    <xf numFmtId="0" fontId="7" fillId="0" borderId="0" xfId="0" applyFont="1" applyAlignment="1">
      <alignment horizontal="center" vertical="center"/>
    </xf>
    <xf numFmtId="0" fontId="16" fillId="15" borderId="0" xfId="6" applyAlignment="1">
      <alignment horizontal="center" vertical="center"/>
    </xf>
    <xf numFmtId="0" fontId="16" fillId="15" borderId="0" xfId="6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7">
    <cellStyle name="60% - Accent1" xfId="5" builtinId="32"/>
    <cellStyle name="Accent1" xfId="4" builtinId="29"/>
    <cellStyle name="Accent2" xfId="6" builtinId="33"/>
    <cellStyle name="Bad" xfId="2" builtinId="27"/>
    <cellStyle name="Neutral" xfId="3" builtinId="2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ovanni DeVita" refreshedDate="42559.371270138887" createdVersion="6" refreshedVersion="6" minRefreshableVersion="3" recordCount="291">
  <cacheSource type="worksheet">
    <worksheetSource ref="A8:D299" sheet="INZA v3.0.1"/>
  </cacheSource>
  <cacheFields count="4">
    <cacheField name="Number" numFmtId="0">
      <sharedItems containsSemiMixedTypes="0" containsString="0" containsNumber="1" containsInteger="1" minValue="1" maxValue="291"/>
    </cacheField>
    <cacheField name="Category" numFmtId="0">
      <sharedItems count="15">
        <s v=" Association Rules"/>
        <s v=" Classification"/>
        <s v=" Clustering"/>
        <s v=" Column Properties"/>
        <s v=" Data Transformation"/>
        <s v=" Diagnostic Measures"/>
        <s v=" Discretization"/>
        <s v=" Model Management"/>
        <s v=" Probability Distributions"/>
        <s v=" Quantiles &amp; Outliers"/>
        <s v=" Regression"/>
        <s v=" Sampling"/>
        <s v=" Statistics"/>
        <s v=" Time Series"/>
        <s v=" Utils"/>
      </sharedItems>
    </cacheField>
    <cacheField name="Function" numFmtId="0">
      <sharedItems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ovanni DeVita" refreshedDate="42559.371270717595" createdVersion="6" refreshedVersion="6" minRefreshableVersion="3" recordCount="706">
  <cacheSource type="worksheet">
    <worksheetSource ref="A8:D714" sheet="DB Lytix - Full Library"/>
  </cacheSource>
  <cacheFields count="6">
    <cacheField name="Number" numFmtId="0">
      <sharedItems containsMixedTypes="1" containsNumber="1" containsInteger="1" minValue="1" maxValue="636"/>
    </cacheField>
    <cacheField name="Category" numFmtId="0">
      <sharedItems count="20">
        <s v="Basic Statistics"/>
        <s v="Mathematical Function"/>
        <s v="Sparse Statistics"/>
        <s v="Probability Density Function"/>
        <s v="Cumulative Density Function"/>
        <s v="Inverse Cumulative Density Function"/>
        <s v="Simulation Univariate"/>
        <s v="Matrix Operations"/>
        <s v="Date Functions"/>
        <s v="String Functions"/>
        <s v="Hypothesis Testing"/>
        <s v="Simulate Copula"/>
        <s v="Fit Distributions"/>
        <s v="Machine Learning / Data Mining"/>
        <s v="Sampling Techniques"/>
        <s v="Time Series Functions"/>
        <s v="Financial Functions"/>
        <s v="Inverse Cumulative_x000a_Distribution"/>
        <s v="Univariate Simulations"/>
        <s v="Mathematical Functions"/>
      </sharedItems>
    </cacheField>
    <cacheField name="Function" numFmtId="0">
      <sharedItems/>
    </cacheField>
    <cacheField name="Description" numFmtId="0">
      <sharedItems/>
    </cacheField>
    <cacheField name="In DB Lytix - NZ v2.1.0?" numFmtId="0">
      <sharedItems count="2">
        <s v="Y"/>
        <s v="N --&gt;"/>
      </sharedItems>
    </cacheField>
    <cacheField name="Corresponding Function in NZ v2.1.0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kit Mahato" refreshedDate="42704.875097222219" createdVersion="5" refreshedVersion="5" minRefreshableVersion="3" recordCount="352">
  <cacheSource type="worksheet">
    <worksheetSource ref="B6:B358" sheet="DB Lytix - NZ v2.1.4"/>
  </cacheSource>
  <cacheFields count="1">
    <cacheField name="Category" numFmtId="0">
      <sharedItems count="17">
        <s v="CDF"/>
        <s v="Date Functions"/>
        <s v="Financial"/>
        <s v="Fit Distributions"/>
        <s v="Hypothesis Testing"/>
        <s v="InvCDF"/>
        <s v="Machine Learning"/>
        <s v="Mathematical"/>
        <s v="Matrix Operations"/>
        <s v="PDF"/>
        <s v="Sampling"/>
        <s v="SimMultiVariate"/>
        <s v="SimUnivariate"/>
        <s v="SparseStats"/>
        <s v="Statistics"/>
        <s v="String &amp; Utility"/>
        <s v="Time Se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kit Mahato" refreshedDate="42704.932107986111" createdVersion="5" refreshedVersion="5" minRefreshableVersion="3" recordCount="291">
  <cacheSource type="worksheet">
    <worksheetSource ref="E8:E299" sheet="INZA v3.0.1"/>
  </cacheSource>
  <cacheFields count="1">
    <cacheField name="Comparable DB Lytix Function (Y/N)" numFmtId="0">
      <sharedItems count="5">
        <s v="N"/>
        <s v="SQL"/>
        <s v="Y"/>
        <s v="Y - Portable"/>
        <s v="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n v="1"/>
    <x v="0"/>
    <s v="ARULE "/>
    <s v=" Build an Association Rules model"/>
  </r>
  <r>
    <n v="2"/>
    <x v="0"/>
    <s v="PREDICT_ARULE "/>
    <s v=" Predict an Association Rules model"/>
  </r>
  <r>
    <n v="3"/>
    <x v="0"/>
    <s v="PRINT_ARULE "/>
    <s v=" Print an Association Rules model"/>
  </r>
  <r>
    <n v="4"/>
    <x v="0"/>
    <s v="VERIFY_ARULE "/>
    <s v=" Verify if data is prepared to build an Association Rules model"/>
  </r>
  <r>
    <n v="5"/>
    <x v="1"/>
    <s v="CROSS_VALIDATION "/>
    <s v=" Build and cross validate a Classification model"/>
  </r>
  <r>
    <n v="6"/>
    <x v="1"/>
    <s v="DECTREE "/>
    <s v=" Build then prune a Decision Tree model"/>
  </r>
  <r>
    <n v="7"/>
    <x v="1"/>
    <s v="GROW_DECTREE "/>
    <s v=" Build a Decision Tree model"/>
  </r>
  <r>
    <n v="8"/>
    <x v="1"/>
    <s v="KNN "/>
    <s v=" Build a K-Nearest Neighbors model"/>
  </r>
  <r>
    <n v="9"/>
    <x v="1"/>
    <s v="NAIVEBAYES "/>
    <s v=" Build a Naive Bayes model"/>
  </r>
  <r>
    <n v="10"/>
    <x v="1"/>
    <s v="PERCENTAGE_SPLIT "/>
    <s v=" Build and evaluate a Classification model on a randomly split table"/>
  </r>
  <r>
    <n v="11"/>
    <x v="1"/>
    <s v="PMML_DECTREE "/>
    <s v=" Convert a Decision Tree model to PMML"/>
  </r>
  <r>
    <n v="12"/>
    <x v="1"/>
    <s v="PMML_NAIVEBAYES "/>
    <s v=" Convert a Naive Bayes model to PMML"/>
  </r>
  <r>
    <n v="13"/>
    <x v="1"/>
    <s v="PREDICT_DECTREE "/>
    <s v=" Apply a Decision Tree model"/>
  </r>
  <r>
    <n v="14"/>
    <x v="1"/>
    <s v="PREDICT_KNN "/>
    <s v=" Apply a K-Nearest Neighbors model"/>
  </r>
  <r>
    <n v="15"/>
    <x v="1"/>
    <s v="PREDICT_NAIVEBAYES "/>
    <s v=" Apply a Naive Bayes model"/>
  </r>
  <r>
    <n v="16"/>
    <x v="1"/>
    <s v="PRINT_DECTREE "/>
    <s v=" Print a Decision Tree model"/>
  </r>
  <r>
    <n v="17"/>
    <x v="1"/>
    <s v="PRUNE_DECTREE "/>
    <s v=" Prune a Decision Tree model"/>
  </r>
  <r>
    <n v="18"/>
    <x v="1"/>
    <s v="TRAIN_TEST "/>
    <s v=" Build and evaluate a Classification model on given training and testing sets"/>
  </r>
  <r>
    <n v="19"/>
    <x v="2"/>
    <s v="DIVCLUSTER "/>
    <s v=" Build a Hierarchical Clustering model"/>
  </r>
  <r>
    <n v="20"/>
    <x v="2"/>
    <s v="KMEANS "/>
    <s v=" Build a K-means Clustering model"/>
  </r>
  <r>
    <n v="21"/>
    <x v="2"/>
    <s v="PREDICT_DIVCLUSTER "/>
    <s v=" Apply a Hierarchical Clustering model"/>
  </r>
  <r>
    <n v="22"/>
    <x v="2"/>
    <s v="PREDICT_KMEANS "/>
    <s v=" K-means Clustering"/>
  </r>
  <r>
    <n v="23"/>
    <x v="2"/>
    <s v="PREDICT_TWOSTEP "/>
    <s v=" Apply a TwoStep Clustering model"/>
  </r>
  <r>
    <n v="24"/>
    <x v="2"/>
    <s v="PRINT_KMEANS "/>
    <s v=" Print a K-means model"/>
  </r>
  <r>
    <n v="25"/>
    <x v="2"/>
    <s v="PRINT_TWOSTEP "/>
    <s v=" Print a TwoStep clustering model"/>
  </r>
  <r>
    <n v="26"/>
    <x v="2"/>
    <s v="SET_CLUSTERNAME "/>
    <s v=" set name and/or description of a K-means cluster"/>
  </r>
  <r>
    <n v="27"/>
    <x v="2"/>
    <s v="TWOSTEP "/>
    <s v=" Build a TwoStep Clustering model"/>
  </r>
  <r>
    <n v="28"/>
    <x v="3"/>
    <s v="COLUMN_PROPERTIES "/>
    <s v=" Create a column properties table"/>
  </r>
  <r>
    <n v="29"/>
    <x v="3"/>
    <s v="COLUMN_PROPERTIES_CHECK "/>
    <s v=" Check a column properties table for correctness"/>
  </r>
  <r>
    <n v="30"/>
    <x v="3"/>
    <s v="GET_COLUMN_LIST "/>
    <s v=" Retrieve a list of columns with a given role and type from a column properties table"/>
  </r>
  <r>
    <n v="31"/>
    <x v="3"/>
    <s v="SET_COLUMN_PROPERTIES "/>
    <s v=" Set columns role, type or weight in a column properties table"/>
  </r>
  <r>
    <n v="32"/>
    <x v="4"/>
    <s v="IMPUTE_DATA "/>
    <s v=" Impute missing data"/>
  </r>
  <r>
    <n v="33"/>
    <x v="4"/>
    <s v="PCA "/>
    <s v=" Build a Principal Component Analysis model"/>
  </r>
  <r>
    <n v="34"/>
    <x v="4"/>
    <s v="PROJECT_PCA "/>
    <s v=" Apply a Principal Component Analysis model"/>
  </r>
  <r>
    <n v="35"/>
    <x v="4"/>
    <s v="SPLIT_DATA "/>
    <s v=" Split a table into training and testing sets"/>
  </r>
  <r>
    <n v="36"/>
    <x v="4"/>
    <s v="STD_NORM "/>
    <s v=" Standardization and Normalization"/>
  </r>
  <r>
    <n v="37"/>
    <x v="5"/>
    <s v="ACC "/>
    <s v=" Classification accuracy"/>
  </r>
  <r>
    <n v="38"/>
    <x v="5"/>
    <s v="CERROR "/>
    <s v=" Classification Error"/>
  </r>
  <r>
    <n v="39"/>
    <x v="5"/>
    <s v="CMATRIX_ACC "/>
    <s v=" Classification accuracy from a Confusion Matrix"/>
  </r>
  <r>
    <n v="40"/>
    <x v="5"/>
    <s v="CMATRIX_STATS "/>
    <s v=" Print Classification quality factors from a Confusion Matrix"/>
  </r>
  <r>
    <n v="41"/>
    <x v="5"/>
    <s v="CMATRIX_WACC "/>
    <s v=" Weighted Classification accuracy from a Confusion Matrix"/>
  </r>
  <r>
    <n v="42"/>
    <x v="5"/>
    <s v="CONFUSION_MATRIX "/>
    <s v=" Build a Confusion Matrix"/>
  </r>
  <r>
    <n v="43"/>
    <x v="5"/>
    <s v="FMEASURE "/>
    <s v=" F-Measure from a Confusion Matrix"/>
  </r>
  <r>
    <n v="44"/>
    <x v="5"/>
    <s v="FPR "/>
    <s v=" False Positive Rate from a Confusion Matrix"/>
  </r>
  <r>
    <n v="45"/>
    <x v="5"/>
    <s v="MAE "/>
    <s v=" Mean Absolute Error"/>
  </r>
  <r>
    <n v="46"/>
    <x v="5"/>
    <s v="MSE "/>
    <s v=" Mean Squared Error"/>
  </r>
  <r>
    <n v="47"/>
    <x v="5"/>
    <s v="PPV "/>
    <s v=" Positive Predictive Value from a Confusion Matrix"/>
  </r>
  <r>
    <n v="48"/>
    <x v="5"/>
    <s v="RAE "/>
    <s v=" Relative Absolute Error"/>
  </r>
  <r>
    <n v="49"/>
    <x v="5"/>
    <s v="RSE "/>
    <s v=" Relative Squared Error"/>
  </r>
  <r>
    <n v="50"/>
    <x v="5"/>
    <s v="TPR "/>
    <s v=" True Positive Rate from a Confusion Matrix"/>
  </r>
  <r>
    <n v="51"/>
    <x v="5"/>
    <s v="WACC "/>
    <s v=" Weighted Classification accuracy"/>
  </r>
  <r>
    <n v="52"/>
    <x v="6"/>
    <s v="APPLY_DISC "/>
    <s v=" Discretize data using given discretization bin limits"/>
  </r>
  <r>
    <n v="53"/>
    <x v="6"/>
    <s v="EFDISC "/>
    <s v=" Discretization bins of equal frequency"/>
  </r>
  <r>
    <n v="54"/>
    <x v="6"/>
    <s v="EMDISC "/>
    <s v=" Discretization bins of minimal entropy"/>
  </r>
  <r>
    <n v="55"/>
    <x v="6"/>
    <s v="EWDISC "/>
    <s v=" Discretization bins of equal width"/>
  </r>
  <r>
    <n v="56"/>
    <x v="6"/>
    <s v="EWDISC_NICE "/>
    <s v=" Discretization bins of equal width with human-friendly limits"/>
  </r>
  <r>
    <n v="57"/>
    <x v="7"/>
    <s v="ALTER_MODEL "/>
    <s v=" Alter properties of an analytics model"/>
  </r>
  <r>
    <n v="58"/>
    <x v="7"/>
    <s v="CLEANUP "/>
    <s v=" Remove the model management infrastructure from the current database"/>
  </r>
  <r>
    <n v="59"/>
    <x v="7"/>
    <s v="COPY_MODEL "/>
    <s v=" Duplicate an analytics model"/>
  </r>
  <r>
    <n v="60"/>
    <x v="7"/>
    <s v="DROP_ALL_MODELS "/>
    <s v=" Drop selected or all analytics models"/>
  </r>
  <r>
    <n v="61"/>
    <x v="7"/>
    <s v="DROP_MODEL "/>
    <s v=" Drop an analytics model"/>
  </r>
  <r>
    <n v="62"/>
    <x v="7"/>
    <s v="EXPORT_MODEL "/>
    <s v=" Export one or more analytic models to a file set"/>
  </r>
  <r>
    <n v="63"/>
    <x v="7"/>
    <s v="EXPORT_PMML "/>
    <s v=" Export an analytics model as PMML document to a file"/>
  </r>
  <r>
    <n v="64"/>
    <x v="7"/>
    <s v="GRANT_MODEL "/>
    <s v=" Grant privileges on an analytics model"/>
  </r>
  <r>
    <n v="65"/>
    <x v="7"/>
    <s v="IMPORT_MODEL "/>
    <s v=" Import one or more analytics models from a file set"/>
  </r>
  <r>
    <n v="66"/>
    <x v="7"/>
    <s v="INITIALIZE "/>
    <s v=" Initialize the model management infrastructure"/>
  </r>
  <r>
    <n v="67"/>
    <x v="7"/>
    <s v="IS_INITIALIZED "/>
    <s v=" Check the model management infrastructure"/>
  </r>
  <r>
    <n v="68"/>
    <x v="7"/>
    <s v="LIST_COLPROPS "/>
    <s v=" List column properties for selected or all analytics models"/>
  </r>
  <r>
    <n v="69"/>
    <x v="7"/>
    <s v="LIST_COMPONENTS "/>
    <s v=" List components of selected or all analytics models"/>
  </r>
  <r>
    <n v="70"/>
    <x v="7"/>
    <s v="LIST_MODELS "/>
    <s v=" List selected or all analytics models"/>
  </r>
  <r>
    <n v="71"/>
    <x v="7"/>
    <s v="LIST_PARAMS "/>
    <s v=" List parameters for selected or all analytics models"/>
  </r>
  <r>
    <n v="72"/>
    <x v="7"/>
    <s v="LIST_PRIVILEGES "/>
    <s v=" List privileges on all analytics models"/>
  </r>
  <r>
    <n v="73"/>
    <x v="7"/>
    <s v="METADATA_ANALYZE "/>
    <s v=" Check and Repair Metadata Repository"/>
  </r>
  <r>
    <n v="74"/>
    <x v="7"/>
    <s v="MIGRATE_MODEL "/>
    <s v=" Migrate an analytics model"/>
  </r>
  <r>
    <n v="75"/>
    <x v="7"/>
    <s v="MODEL_EXISTS "/>
    <s v=" Check if an analytics model exists"/>
  </r>
  <r>
    <n v="76"/>
    <x v="7"/>
    <s v="PMML_MODEL "/>
    <s v=" Generate a PMML representation of an analytics model"/>
  </r>
  <r>
    <n v="77"/>
    <x v="7"/>
    <s v="PRINT_MODEL "/>
    <s v=" Print an analytics model"/>
  </r>
  <r>
    <n v="78"/>
    <x v="7"/>
    <s v="REGISTER_MODEL "/>
    <s v=" Register a version 1.x analytics model to model management"/>
  </r>
  <r>
    <n v="79"/>
    <x v="7"/>
    <s v="REVOKE_MODEL "/>
    <s v=" Revoke privileges on an analytics model"/>
  </r>
  <r>
    <n v="80"/>
    <x v="8"/>
    <s v="CUMULATIVE "/>
    <s v=" Cumulative Distributions"/>
  </r>
  <r>
    <n v="81"/>
    <x v="8"/>
    <s v="DBERN "/>
    <s v=" Density of the Bernoulli Distribution"/>
  </r>
  <r>
    <n v="82"/>
    <x v="8"/>
    <s v="DBETA "/>
    <s v=" Probability density function for Beta distribution"/>
  </r>
  <r>
    <n v="83"/>
    <x v="8"/>
    <s v="DBINOM "/>
    <s v=" Density of the Binomial Distribution"/>
  </r>
  <r>
    <n v="84"/>
    <x v="8"/>
    <s v="DCAUCHY "/>
    <s v=" Probability density function for Cauchy Distribution"/>
  </r>
  <r>
    <n v="85"/>
    <x v="8"/>
    <s v="DCHISQ "/>
    <s v=" Probability density function for Chi-square Distribution"/>
  </r>
  <r>
    <n v="86"/>
    <x v="8"/>
    <s v="DENSITY "/>
    <s v=" Density of Distributions"/>
  </r>
  <r>
    <n v="87"/>
    <x v="8"/>
    <s v="DEXP "/>
    <s v=" Probability density function for Exponential Distribution"/>
  </r>
  <r>
    <n v="88"/>
    <x v="8"/>
    <s v="DF "/>
    <s v=" Probability density function for Fisher Distribution"/>
  </r>
  <r>
    <n v="89"/>
    <x v="8"/>
    <s v="DFISK "/>
    <s v=" Probability density function for Fisk (or log-logistic) Distribution"/>
  </r>
  <r>
    <n v="90"/>
    <x v="8"/>
    <s v="DGAMMA "/>
    <s v=" Probability density function for Gamma distribution"/>
  </r>
  <r>
    <n v="91"/>
    <x v="8"/>
    <s v="DGEOM "/>
    <s v=" Density of the Geometric Distribution"/>
  </r>
  <r>
    <n v="92"/>
    <x v="8"/>
    <s v="DHYPER "/>
    <s v=" Density of the Hypergeometric Distribution"/>
  </r>
  <r>
    <n v="93"/>
    <x v="8"/>
    <s v="DLNORM "/>
    <s v=" Density of Galton (or LogNormal) Distribution"/>
  </r>
  <r>
    <n v="94"/>
    <x v="8"/>
    <s v="DLOGIS "/>
    <s v=" Probability density function for Logistic Distribution"/>
  </r>
  <r>
    <n v="95"/>
    <x v="8"/>
    <s v="DMWW "/>
    <s v=" Density of the Mann-Whitney-Wilcoxon Distribution"/>
  </r>
  <r>
    <n v="96"/>
    <x v="8"/>
    <s v="DNBINOM "/>
    <s v=" Density of the Negative Binomial Distribution"/>
  </r>
  <r>
    <n v="97"/>
    <x v="8"/>
    <s v="DNORM "/>
    <s v=" Density of the Standard Normal Distribution"/>
  </r>
  <r>
    <n v="98"/>
    <x v="8"/>
    <s v="DNORM3P "/>
    <s v=" Density of the Normal Distribution"/>
  </r>
  <r>
    <n v="99"/>
    <x v="8"/>
    <s v="DPOIS "/>
    <s v=" Density of the Poisson Distribution"/>
  </r>
  <r>
    <n v="100"/>
    <x v="8"/>
    <s v="DT "/>
    <s v=" Density of the T-student Distribution"/>
  </r>
  <r>
    <n v="101"/>
    <x v="8"/>
    <s v="DUNIF "/>
    <s v=" Density of the Uniform Distribution"/>
  </r>
  <r>
    <n v="102"/>
    <x v="8"/>
    <s v="DWALD "/>
    <s v=" Density of the Wald distribution"/>
  </r>
  <r>
    <n v="103"/>
    <x v="8"/>
    <s v="DWEIBULL "/>
    <s v=" Density of the Weibull (or Rosin-Rammer) Distribution"/>
  </r>
  <r>
    <n v="104"/>
    <x v="8"/>
    <s v="DWILCOX "/>
    <s v=" Density of the Wilcoxon Distribution"/>
  </r>
  <r>
    <n v="105"/>
    <x v="8"/>
    <s v="PBERN "/>
    <s v=" Cumulative Bernoulli Distribution"/>
  </r>
  <r>
    <n v="106"/>
    <x v="8"/>
    <s v="PBERN_H "/>
    <s v=" Cumulative Bernoulli Distribution, high tail"/>
  </r>
  <r>
    <n v="107"/>
    <x v="8"/>
    <s v="PBETA "/>
    <s v=" Cumulative Beta Distribution"/>
  </r>
  <r>
    <n v="108"/>
    <x v="8"/>
    <s v="PBETA_H "/>
    <s v=" Cumulative Beta Distribution, high tail"/>
  </r>
  <r>
    <n v="109"/>
    <x v="8"/>
    <s v="PBINOM "/>
    <s v=" Cumulative Binomial Distribution"/>
  </r>
  <r>
    <n v="110"/>
    <x v="8"/>
    <s v="PBINOM_H "/>
    <s v=" Cumulative Binomial Distribution, high tail"/>
  </r>
  <r>
    <n v="111"/>
    <x v="8"/>
    <s v="PCAUCHY "/>
    <s v=" Cumulative Cauchy Distribution"/>
  </r>
  <r>
    <n v="112"/>
    <x v="8"/>
    <s v="PCAUCHY_H "/>
    <s v=" Cumulative Cauchy Distribution, high tail"/>
  </r>
  <r>
    <n v="113"/>
    <x v="8"/>
    <s v="PCHISQ "/>
    <s v=" Cumulative Chisquare Distribution"/>
  </r>
  <r>
    <n v="114"/>
    <x v="8"/>
    <s v="PCHISQ_H "/>
    <s v=" Cumulative Chi-square Distribution, high tail"/>
  </r>
  <r>
    <n v="115"/>
    <x v="8"/>
    <s v="PCHISQ_S "/>
    <s v=" Cumulative Chi-square Distribution with string argument"/>
  </r>
  <r>
    <n v="116"/>
    <x v="8"/>
    <s v="PEXP "/>
    <s v=" Cumulative Exponential Distribution"/>
  </r>
  <r>
    <n v="117"/>
    <x v="8"/>
    <s v="PEXP_H "/>
    <s v=" Cumulative Exponential Distribution, high tail"/>
  </r>
  <r>
    <n v="118"/>
    <x v="8"/>
    <s v="PF "/>
    <s v=" Cumulative Fisher Distribution"/>
  </r>
  <r>
    <n v="119"/>
    <x v="8"/>
    <s v="PF_H "/>
    <s v=" Cumulative Fisher Distribution, high tail"/>
  </r>
  <r>
    <n v="120"/>
    <x v="8"/>
    <s v="PFISK "/>
    <s v=" Cumulative Fisk (or log-logistic) Distribution"/>
  </r>
  <r>
    <n v="121"/>
    <x v="8"/>
    <s v="PFISK_H "/>
    <s v=" Cumulative Fisk (or log-logistic) Distribution, high tail"/>
  </r>
  <r>
    <n v="122"/>
    <x v="8"/>
    <s v="PGAMMA "/>
    <s v=" Cumulative Gamma Distribution"/>
  </r>
  <r>
    <n v="123"/>
    <x v="8"/>
    <s v="PGAMMA_H "/>
    <s v=" Cumulative Gamma Distribution, high tail"/>
  </r>
  <r>
    <n v="124"/>
    <x v="8"/>
    <s v="PGEOM "/>
    <s v=" Cumulative Geometric Distribution"/>
  </r>
  <r>
    <n v="125"/>
    <x v="8"/>
    <s v="PGEOM_H "/>
    <s v=" Cumulative Geometric Distribution, high tail"/>
  </r>
  <r>
    <n v="126"/>
    <x v="8"/>
    <s v="PHYPER "/>
    <s v=" Cumulative Hypergeometric Distribution"/>
  </r>
  <r>
    <n v="127"/>
    <x v="8"/>
    <s v="PHYPER_H "/>
    <s v=" Cumulative Hypergeometric Distribution, high tail"/>
  </r>
  <r>
    <n v="128"/>
    <x v="8"/>
    <s v="PLNORM "/>
    <s v=" Cumulative Galton (or LogNormal) Distribution"/>
  </r>
  <r>
    <n v="129"/>
    <x v="8"/>
    <s v="PLNORM_H "/>
    <s v=" Cumulative Galton (or LogNormal) Distribution, high tail"/>
  </r>
  <r>
    <n v="130"/>
    <x v="8"/>
    <s v="PLOGIS "/>
    <s v=" Cumulative Logistic Distribution"/>
  </r>
  <r>
    <n v="131"/>
    <x v="8"/>
    <s v="PLOGIS_H "/>
    <s v=" Cumulative Logistic Distribution, high tail"/>
  </r>
  <r>
    <n v="132"/>
    <x v="8"/>
    <s v="PMWW "/>
    <s v=" Cumulative Mann-Whitney-Wilcoxon Distribution"/>
  </r>
  <r>
    <n v="133"/>
    <x v="8"/>
    <s v="PMWW_H "/>
    <s v=" Cumulative Mann-Whitney-Wilcoxon Distribution, high tail"/>
  </r>
  <r>
    <n v="134"/>
    <x v="8"/>
    <s v="PNBINOM "/>
    <s v=" Cumulative Negative Binomial Distribution"/>
  </r>
  <r>
    <n v="135"/>
    <x v="8"/>
    <s v="PNBINOM_H "/>
    <s v=" Negative Binomial Distribution, high tail"/>
  </r>
  <r>
    <n v="136"/>
    <x v="8"/>
    <s v="PNORM "/>
    <s v=" Cumulative Standard Normal Distribution"/>
  </r>
  <r>
    <n v="137"/>
    <x v="8"/>
    <s v="PNORM3P "/>
    <s v=" Cumulative Normal Distribution"/>
  </r>
  <r>
    <n v="138"/>
    <x v="8"/>
    <s v="PNORM_H "/>
    <s v=" Cumulative Standard Normal Distribution, high tail"/>
  </r>
  <r>
    <n v="139"/>
    <x v="8"/>
    <s v="PPOINT "/>
    <s v=" Percentage Point Distributions"/>
  </r>
  <r>
    <n v="140"/>
    <x v="8"/>
    <s v="PPOIS "/>
    <s v=" Cumulative Poisson Distribution"/>
  </r>
  <r>
    <n v="141"/>
    <x v="8"/>
    <s v="PPOIS_H "/>
    <s v=" Cumulative Poisson Distribution, high tail"/>
  </r>
  <r>
    <n v="142"/>
    <x v="8"/>
    <s v="PT "/>
    <s v=" Cumulative T-student Distribution"/>
  </r>
  <r>
    <n v="143"/>
    <x v="8"/>
    <s v="PT "/>
    <s v=" Cumulative T-student Distribution with string argument"/>
  </r>
  <r>
    <n v="144"/>
    <x v="8"/>
    <s v="PT_H "/>
    <s v=" Cumulative T-student Distribution, high tail"/>
  </r>
  <r>
    <n v="145"/>
    <x v="8"/>
    <s v="PUNIF "/>
    <s v=" Cumulative Uniform Distribution"/>
  </r>
  <r>
    <n v="146"/>
    <x v="8"/>
    <s v="PUNIF_H "/>
    <s v=" Cumulative Uniform Distribution, high tail"/>
  </r>
  <r>
    <n v="147"/>
    <x v="8"/>
    <s v="PWALD "/>
    <s v=" Cumulative Wald Distribution"/>
  </r>
  <r>
    <n v="148"/>
    <x v="8"/>
    <s v="PWALD_H "/>
    <s v=" Cumulative Wald Distribution, high tail"/>
  </r>
  <r>
    <n v="149"/>
    <x v="8"/>
    <s v="PWEIBULL "/>
    <s v=" Cumulative Weibull (or Rosin-Rammer) Distribution"/>
  </r>
  <r>
    <n v="150"/>
    <x v="8"/>
    <s v="PWEIBULL_H "/>
    <s v=" Cumulative Weibull (or Rosin-Rammer) Distribution, high tail"/>
  </r>
  <r>
    <n v="151"/>
    <x v="8"/>
    <s v="PWILCOX "/>
    <s v=" Cumulative Wilcoxon Distribution"/>
  </r>
  <r>
    <n v="152"/>
    <x v="8"/>
    <s v="PWILCOX_H "/>
    <s v=" Cumulative Wilcoxon Distribution, high tail"/>
  </r>
  <r>
    <n v="153"/>
    <x v="8"/>
    <s v="QBERN "/>
    <s v=" Inverse Bernoulli Distribution"/>
  </r>
  <r>
    <n v="154"/>
    <x v="8"/>
    <s v="QBERN_H "/>
    <s v=" Inverse Bernoulli Distribution, high tail"/>
  </r>
  <r>
    <n v="155"/>
    <x v="8"/>
    <s v="QBETA "/>
    <s v=" Inverse Beta Distribution"/>
  </r>
  <r>
    <n v="156"/>
    <x v="8"/>
    <s v="QBETA_H "/>
    <s v=" Inverse Beta Distribution, high tail"/>
  </r>
  <r>
    <n v="157"/>
    <x v="8"/>
    <s v="QBINOM "/>
    <s v=" Inverse Binomial Distribution"/>
  </r>
  <r>
    <n v="158"/>
    <x v="8"/>
    <s v="QBINOM_H "/>
    <s v=" Inverse Binomial Distribution, high tail"/>
  </r>
  <r>
    <n v="159"/>
    <x v="8"/>
    <s v="QCAUCHY "/>
    <s v=" Inverse Cauchy Distribution"/>
  </r>
  <r>
    <n v="160"/>
    <x v="8"/>
    <s v="QCAUCHY_H "/>
    <s v=" Inverse Cauchy Distribution, high tail"/>
  </r>
  <r>
    <n v="161"/>
    <x v="8"/>
    <s v="QCHISQ "/>
    <s v=" Inverse Chi-square Distribution"/>
  </r>
  <r>
    <n v="162"/>
    <x v="8"/>
    <s v="QCHISQ_H "/>
    <s v=" Inverse Chi-square Distribution, high tail"/>
  </r>
  <r>
    <n v="163"/>
    <x v="8"/>
    <s v="QEXP "/>
    <s v=" Inverse Exponential Distribution"/>
  </r>
  <r>
    <n v="164"/>
    <x v="8"/>
    <s v="QEXP_H "/>
    <s v=" Inverse Exponential Distribution, high tail"/>
  </r>
  <r>
    <n v="165"/>
    <x v="8"/>
    <s v="QF "/>
    <s v=" Inverse Fisher Distribution"/>
  </r>
  <r>
    <n v="166"/>
    <x v="8"/>
    <s v="QF_H "/>
    <s v=" Inverse Fisher Distribution, high tail"/>
  </r>
  <r>
    <n v="167"/>
    <x v="8"/>
    <s v="QFISK "/>
    <s v=" Inverse Fisk (or log-logistic) Distribution"/>
  </r>
  <r>
    <n v="168"/>
    <x v="8"/>
    <s v="QFISK_H "/>
    <s v=" Inverse Fisk (or log-logistic) Distribution, high tail"/>
  </r>
  <r>
    <n v="169"/>
    <x v="8"/>
    <s v="QGAMMA "/>
    <s v=" Inverse Gamma Distribution"/>
  </r>
  <r>
    <n v="170"/>
    <x v="8"/>
    <s v="QGAMMA_H "/>
    <s v=" Inverse Gamma Distribution, high tail"/>
  </r>
  <r>
    <n v="171"/>
    <x v="8"/>
    <s v="QGEOM "/>
    <s v=" Inverse Geometric Distribution"/>
  </r>
  <r>
    <n v="172"/>
    <x v="8"/>
    <s v="QGEOM_H "/>
    <s v=" Inverse Geometric Distribution, high tail"/>
  </r>
  <r>
    <n v="173"/>
    <x v="8"/>
    <s v="QHYPER "/>
    <s v=" Inverse Hypergeometric Distribution"/>
  </r>
  <r>
    <n v="174"/>
    <x v="8"/>
    <s v="QHYPER_H "/>
    <s v=" Inverse Hypergeometric Distribution, high tail"/>
  </r>
  <r>
    <n v="175"/>
    <x v="8"/>
    <s v="QLNORM "/>
    <s v=" Inverse Galton (or LogNormal) Distribution"/>
  </r>
  <r>
    <n v="176"/>
    <x v="8"/>
    <s v="QLNORM_H "/>
    <s v=" Inverse Galton (or LogNormal) Distribution, high tail"/>
  </r>
  <r>
    <n v="177"/>
    <x v="8"/>
    <s v="QLOGIS "/>
    <s v=" Inverse Logistic Distribution"/>
  </r>
  <r>
    <n v="178"/>
    <x v="8"/>
    <s v="QLOGIS_H "/>
    <s v=" Inverse Logistic Distribution, high tail"/>
  </r>
  <r>
    <n v="179"/>
    <x v="8"/>
    <s v="QMWW "/>
    <s v=" Inverse Mann-Whitney-Wilcoxon Distribution"/>
  </r>
  <r>
    <n v="180"/>
    <x v="8"/>
    <s v="QMWW_H "/>
    <s v=" Inverse Mann-Whitney-Wilcoxon Distribution, high tail"/>
  </r>
  <r>
    <n v="181"/>
    <x v="8"/>
    <s v="QNBINOM "/>
    <s v=" Inverse Negative Binomial Distribution"/>
  </r>
  <r>
    <n v="182"/>
    <x v="8"/>
    <s v="QNBINOM_H "/>
    <s v=" Inverse Negative Binomial Distribution, high tail"/>
  </r>
  <r>
    <n v="183"/>
    <x v="8"/>
    <s v="QNORM "/>
    <s v=" Inverse Standard Normal Distribution"/>
  </r>
  <r>
    <n v="184"/>
    <x v="8"/>
    <s v="QNORM3P "/>
    <s v=" Inverse Normal Distribution"/>
  </r>
  <r>
    <n v="185"/>
    <x v="8"/>
    <s v="QNORM_H "/>
    <s v=" Inverse Standard Normal Distribution, high tail"/>
  </r>
  <r>
    <n v="186"/>
    <x v="8"/>
    <s v="QPOIS "/>
    <s v=" Inverse Poisson Distribution"/>
  </r>
  <r>
    <n v="187"/>
    <x v="8"/>
    <s v="QPOIS_H "/>
    <s v=" Inverse Poisson Distribution, high tail"/>
  </r>
  <r>
    <n v="188"/>
    <x v="8"/>
    <s v="QT "/>
    <s v=" Inverse t-Student Distribution"/>
  </r>
  <r>
    <n v="189"/>
    <x v="8"/>
    <s v="QT_H "/>
    <s v=" Inverse t-Student Distribution, high tail"/>
  </r>
  <r>
    <n v="190"/>
    <x v="8"/>
    <s v="QUNIF "/>
    <s v=" Inverse Uniform Distribution"/>
  </r>
  <r>
    <n v="191"/>
    <x v="8"/>
    <s v="QUNIF_H "/>
    <s v=" Inverse Uniform Distribution, high tail"/>
  </r>
  <r>
    <n v="192"/>
    <x v="8"/>
    <s v="QWALD "/>
    <s v=" Inverse Wald Distribution"/>
  </r>
  <r>
    <n v="193"/>
    <x v="8"/>
    <s v="QWALD_H "/>
    <s v=" Inverse Wald Distribution, high tail"/>
  </r>
  <r>
    <n v="194"/>
    <x v="8"/>
    <s v="QWEIBULL "/>
    <s v=" Inverse Weilbull (or Rosin-Rammer) Distribution"/>
  </r>
  <r>
    <n v="195"/>
    <x v="8"/>
    <s v="QWEIBULL_H "/>
    <s v=" Inverse Weilbull (or Rosin-Rammer) Distribution, high tail"/>
  </r>
  <r>
    <n v="196"/>
    <x v="8"/>
    <s v="QWILCOX "/>
    <s v=" Inverse Wilcoxon Distribution"/>
  </r>
  <r>
    <n v="197"/>
    <x v="8"/>
    <s v="QWILCOX_H "/>
    <s v=" Inverse Wilcoxon Distribution, high tail"/>
  </r>
  <r>
    <n v="198"/>
    <x v="9"/>
    <s v="IQR "/>
    <s v=" InterQuartile Range"/>
  </r>
  <r>
    <n v="199"/>
    <x v="9"/>
    <s v="MEDIAN "/>
    <s v=" Median value for a numeric attribute"/>
  </r>
  <r>
    <n v="200"/>
    <x v="9"/>
    <s v="MEDIAN_DISC "/>
    <s v=" Median value for a discrete attribute"/>
  </r>
  <r>
    <n v="201"/>
    <x v="9"/>
    <s v="OUTLIERS "/>
    <s v=" Detect outliers for a numeric attribute"/>
  </r>
  <r>
    <n v="202"/>
    <x v="9"/>
    <s v="QUANTILE "/>
    <s v=" Quantile for a numeric attribute"/>
  </r>
  <r>
    <n v="203"/>
    <x v="9"/>
    <s v="QUANTILE_DISC "/>
    <s v=" Quantile for a discrete attribute"/>
  </r>
  <r>
    <n v="204"/>
    <x v="9"/>
    <s v="QUARTILE "/>
    <s v=" Quartile for a numeric attribute"/>
  </r>
  <r>
    <n v="205"/>
    <x v="9"/>
    <s v="QUARTILE_DISC "/>
    <s v=" Quartile for a discrete attribute"/>
  </r>
  <r>
    <n v="206"/>
    <x v="10"/>
    <s v="BTBNET_GROW "/>
    <s v=" Build a tree-like Bayesian Network model"/>
  </r>
  <r>
    <n v="207"/>
    <x v="10"/>
    <s v="GLM "/>
    <s v=" Build a Generalized Linear Model"/>
  </r>
  <r>
    <n v="208"/>
    <x v="10"/>
    <s v="GROW_REGTREE "/>
    <s v=" Grow a Regression Tree model"/>
  </r>
  <r>
    <n v="209"/>
    <x v="10"/>
    <s v="LINEAR_REGRESSION "/>
    <s v=" Build a Linear Regression model"/>
  </r>
  <r>
    <n v="210"/>
    <x v="10"/>
    <s v="MTBNET_DIFF "/>
    <s v=" Show differences between multiple tree-shaped bayesian networks"/>
  </r>
  <r>
    <n v="211"/>
    <x v="10"/>
    <s v="MTBNET_GROW "/>
    <s v=" Build a multi-tree bayesian network for correlations"/>
  </r>
  <r>
    <n v="212"/>
    <x v="10"/>
    <s v="PREDICT_GLM "/>
    <s v=" Apply a Generalized Linear Model"/>
  </r>
  <r>
    <n v="213"/>
    <x v="10"/>
    <s v="PREDICT_LINEAR_REGRESSION "/>
    <s v=" Apply a Linear Regression Model"/>
  </r>
  <r>
    <n v="214"/>
    <x v="10"/>
    <s v="PREDICT_REGTREE "/>
    <s v=" Apply a Regression Tree model"/>
  </r>
  <r>
    <n v="215"/>
    <x v="10"/>
    <s v="PRINT_GLM "/>
    <s v=" Print a Generalized Linear Model"/>
  </r>
  <r>
    <n v="216"/>
    <x v="10"/>
    <s v="PRINT_REGTREE "/>
    <s v=" Print a Regression Tree model"/>
  </r>
  <r>
    <n v="217"/>
    <x v="10"/>
    <s v="PRUNE_REGTREE "/>
    <s v=" Prune a Regression Tree model"/>
  </r>
  <r>
    <n v="218"/>
    <x v="10"/>
    <s v="REGTREE "/>
    <s v=" Build then prune a Regression Tree model"/>
  </r>
  <r>
    <n v="219"/>
    <x v="10"/>
    <s v="TANET_APPLY "/>
    <s v=" Apply a tree-augmented network model"/>
  </r>
  <r>
    <n v="220"/>
    <x v="10"/>
    <s v="TANET_CLASSAPPLY "/>
    <s v=" Apply a tree-augmented network"/>
  </r>
  <r>
    <n v="221"/>
    <x v="10"/>
    <s v="TANET_GROW "/>
    <s v=" Build a tree-augmented network model"/>
  </r>
  <r>
    <n v="222"/>
    <x v="10"/>
    <s v="TBNET1G "/>
    <s v=" Build a tree-like Bayesian Network model"/>
  </r>
  <r>
    <n v="223"/>
    <x v="10"/>
    <s v="TBNET1G2P "/>
    <s v=" Build a tree-like Bayesian Network model-like Bayesian Network model"/>
  </r>
  <r>
    <n v="224"/>
    <x v="10"/>
    <s v="TBNET2G "/>
    <s v=" Build a tree-like Bayesian Network model in bi-partite mode"/>
  </r>
  <r>
    <n v="225"/>
    <x v="10"/>
    <s v="TBNET_APPLY "/>
    <s v=" Apply a tree-like Bayesian Network model"/>
  </r>
  <r>
    <n v="226"/>
    <x v="10"/>
    <s v="TBNET_GROW "/>
    <s v=" Build a tree-like Bayesian Network model"/>
  </r>
  <r>
    <n v="227"/>
    <x v="11"/>
    <s v="RANDOM_SAMPLE "/>
    <s v=" Random Sample"/>
  </r>
  <r>
    <n v="228"/>
    <x v="12"/>
    <s v="ANOVA_CRD_TEST "/>
    <s v=" Analyze variance using Completely Randomized Design and One Way ANOVA"/>
  </r>
  <r>
    <n v="229"/>
    <x v="12"/>
    <s v="ANOVA_RBD_TEST "/>
    <s v=" Analyze variance using ANOVA Randomized Block Design"/>
  </r>
  <r>
    <n v="230"/>
    <x v="12"/>
    <s v="BITABLE "/>
    <s v=" Bivariate Frequencies"/>
  </r>
  <r>
    <n v="231"/>
    <x v="12"/>
    <s v="CANONICAL_CORR "/>
    <s v=" Canonical Correlation"/>
  </r>
  <r>
    <n v="232"/>
    <x v="12"/>
    <s v="CANONICAL_CORR_AGG "/>
    <s v=" Canonical Correlation"/>
  </r>
  <r>
    <n v="233"/>
    <x v="12"/>
    <s v="CBFS_AGG "/>
    <s v=" Correlation-based feature selection"/>
  </r>
  <r>
    <n v="234"/>
    <x v="12"/>
    <s v="CHISQ_TEST "/>
    <s v=" Pearson's Chi-square test of independence"/>
  </r>
  <r>
    <n v="235"/>
    <x v="12"/>
    <s v="CHISQ_TEST_AGG "/>
    <s v=" Pearson's Chi-square"/>
  </r>
  <r>
    <n v="236"/>
    <x v="12"/>
    <s v="CHISQ_TEST_S_AGG "/>
    <s v=" Pearson's Chi-square with degree of freedom"/>
  </r>
  <r>
    <n v="237"/>
    <x v="12"/>
    <s v="COL2TRCV_MANOVA_ONE_WAY_TEST "/>
    <s v=" data transformation from column representation to trcv for Multivariate Analyzsis of Variance in one way setting"/>
  </r>
  <r>
    <n v="238"/>
    <x v="12"/>
    <s v="COL2TRCV_MANOVA_TWO_WAY_TEST "/>
    <s v=" data transformation from column representation to grcv for Multivariate Analyzsis of Variance in two way setting"/>
  </r>
  <r>
    <n v="239"/>
    <x v="12"/>
    <s v="COND_ENTROPY "/>
    <s v=" Conditional Entropy"/>
  </r>
  <r>
    <n v="240"/>
    <x v="12"/>
    <s v="CORR "/>
    <s v=" Mutual Correlation"/>
  </r>
  <r>
    <n v="241"/>
    <x v="12"/>
    <s v="CORR_AGG "/>
    <s v=" Pearson's Correlation"/>
  </r>
  <r>
    <n v="242"/>
    <x v="12"/>
    <s v="CORR_AGG "/>
    <s v=" Pearson's Correlation with weight"/>
  </r>
  <r>
    <n v="243"/>
    <x v="12"/>
    <s v="CORR_MATRIX_AGG "/>
    <s v=" Correlation Matrix"/>
  </r>
  <r>
    <n v="244"/>
    <x v="12"/>
    <s v="CORRELATION1000MATRIX "/>
    <s v=" Correlation matrix"/>
  </r>
  <r>
    <n v="245"/>
    <x v="12"/>
    <s v="CORRELATION500PAIRS "/>
    <s v=" Correlation of pairs of variables"/>
  </r>
  <r>
    <n v="246"/>
    <x v="12"/>
    <s v="COV "/>
    <s v=" Covariance"/>
  </r>
  <r>
    <n v="247"/>
    <x v="12"/>
    <s v="COV_AGG "/>
    <s v=" Pearson's Covariance"/>
  </r>
  <r>
    <n v="248"/>
    <x v="12"/>
    <s v="COV_MATRIX_AGG "/>
    <s v=" Covariance Matrix"/>
  </r>
  <r>
    <n v="249"/>
    <x v="12"/>
    <s v="COVARIANCE1000MATRIX "/>
    <s v=" Covariance matrix"/>
  </r>
  <r>
    <n v="250"/>
    <x v="12"/>
    <s v="COVARIANCE500PAIRS "/>
    <s v=" Covariance of pairs of variables"/>
  </r>
  <r>
    <n v="251"/>
    <x v="12"/>
    <s v="COVARIANCEMATRIX "/>
    <s v=" Covariance matrix as string"/>
  </r>
  <r>
    <n v="252"/>
    <x v="12"/>
    <s v="DROP_SUMMARY1000 "/>
    <s v=" Drop tables created by SUMMARY1000"/>
  </r>
  <r>
    <n v="253"/>
    <x v="12"/>
    <s v="ENTROPY "/>
    <s v=" Univariate Entropy"/>
  </r>
  <r>
    <n v="254"/>
    <x v="12"/>
    <s v="HIST "/>
    <s v=" Histograms"/>
  </r>
  <r>
    <n v="255"/>
    <x v="12"/>
    <s v="JOINT_ENTROPY "/>
    <s v=" Bivariate Entropy"/>
  </r>
  <r>
    <n v="256"/>
    <x v="12"/>
    <s v="KURTOSIS_AGG "/>
    <s v=" excess Kurtosis"/>
  </r>
  <r>
    <n v="257"/>
    <x v="12"/>
    <s v="LDF_MANOVA_ONE_WAY_TEST "/>
    <s v=" LDF of ABC Multivariate Analysis of Variance result in one way setting"/>
  </r>
  <r>
    <n v="258"/>
    <x v="12"/>
    <s v="LDF_MANOVA_TWO_WAY_TEST "/>
    <s v=" LDF of Multivariate Analysis of Variance result in TWO way setting"/>
  </r>
  <r>
    <n v="259"/>
    <x v="12"/>
    <s v="MANOVA_ONE_WAY_TEST "/>
    <s v=" Multivariate Analyzsis of Variance in one way setting"/>
  </r>
  <r>
    <n v="260"/>
    <x v="12"/>
    <s v="MANOVA_Two_WAY_TEST "/>
    <s v=" Multivariate Analyzsis of Variance in Two way setting"/>
  </r>
  <r>
    <n v="261"/>
    <x v="12"/>
    <s v="MOMENTS "/>
    <s v=" Moments of a column"/>
  </r>
  <r>
    <n v="262"/>
    <x v="12"/>
    <s v="MUTUALINFO "/>
    <s v=" Mutual Information"/>
  </r>
  <r>
    <n v="263"/>
    <x v="12"/>
    <s v="MUTUALINFO_AGG "/>
    <s v=" Mutual Information"/>
  </r>
  <r>
    <n v="264"/>
    <x v="12"/>
    <s v="MWW_TEST "/>
    <s v=" Mann-Whitney-Wilcoxon test of independence"/>
  </r>
  <r>
    <n v="265"/>
    <x v="12"/>
    <s v="PRINT_MANOVA_ONE_WAY_TEST "/>
    <s v=" Pretty print of Multivariate Analyzsis of Variance result in one way setting"/>
  </r>
  <r>
    <n v="266"/>
    <x v="12"/>
    <s v="PRINT_MANOVA_Two_WAY_TEST "/>
    <s v=" Pretty print of Multivariate Analyzsis of Variance result in two way setting"/>
  </r>
  <r>
    <n v="267"/>
    <x v="12"/>
    <s v="SKEWNESS_AGG "/>
    <s v=" Skewness"/>
  </r>
  <r>
    <n v="268"/>
    <x v="12"/>
    <s v="SPEARMAN_CORR "/>
    <s v=" Spearman Rank Correlation"/>
  </r>
  <r>
    <n v="269"/>
    <x v="12"/>
    <s v="SPEARMAN_CORR_S "/>
    <s v=" Spearman Rank Correlation as string"/>
  </r>
  <r>
    <n v="270"/>
    <x v="12"/>
    <s v="SUMMARY1000 "/>
    <s v=" Summary of up to 1000 columns"/>
  </r>
  <r>
    <n v="271"/>
    <x v="12"/>
    <s v="SUMMARY1000CHAR "/>
    <s v=" Summary of up to 1000 character columns"/>
  </r>
  <r>
    <n v="272"/>
    <x v="12"/>
    <s v="SUMMARY1000DATE "/>
    <s v=" Summary of up to 1000 date columns"/>
  </r>
  <r>
    <n v="273"/>
    <x v="12"/>
    <s v="SUMMARY1000INTERVAL "/>
    <s v=" Summary of up to 1000 interval columns"/>
  </r>
  <r>
    <n v="274"/>
    <x v="12"/>
    <s v="SUMMARY1000NUM "/>
    <s v=" Summary of up to 1000 numeric columns"/>
  </r>
  <r>
    <n v="275"/>
    <x v="12"/>
    <s v="SUMMARY1000TIME "/>
    <s v=" Summary of up to 1000 time columns"/>
  </r>
  <r>
    <n v="276"/>
    <x v="12"/>
    <s v="SUMMARY1000TIMESTAMP "/>
    <s v=" Summary of up to 1000 timestamp columns"/>
  </r>
  <r>
    <n v="277"/>
    <x v="12"/>
    <s v="T_LS_TEST "/>
    <s v="T-Student test for the linear relationship of two columns"/>
  </r>
  <r>
    <n v="278"/>
    <x v="12"/>
    <s v="T_LS_TEST_S_AGG "/>
    <s v="T-Student test between linearly dependent samples as string"/>
  </r>
  <r>
    <n v="279"/>
    <x v="12"/>
    <s v="T_ME_TEST "/>
    <s v="T-Student test for the expected mean of a column"/>
  </r>
  <r>
    <n v="280"/>
    <x v="12"/>
    <s v="T_ME_TEST_S_AGG "/>
    <s v="T-Student test for the expected mean of a variable as string"/>
  </r>
  <r>
    <n v="281"/>
    <x v="12"/>
    <s v="T_PMD_TEST "/>
    <s v="T-Student test for the expected mean difference between two paired columns"/>
  </r>
  <r>
    <n v="282"/>
    <x v="12"/>
    <s v="T_PMD_TEST_S_AGG "/>
    <s v="T-Student test for the expected mean difference between two paired variables"/>
  </r>
  <r>
    <n v="283"/>
    <x v="12"/>
    <s v="as string"/>
    <m/>
  </r>
  <r>
    <n v="284"/>
    <x v="12"/>
    <s v="T_TEST_AGG "/>
    <s v="T-Student test of a variable split into two classes"/>
  </r>
  <r>
    <n v="285"/>
    <x v="12"/>
    <s v="T_TEST_S_AGG "/>
    <s v="T-Student test of a variable split into two classes as string"/>
  </r>
  <r>
    <n v="286"/>
    <x v="12"/>
    <s v="T_UMD_TEST "/>
    <s v="T-Student test for the expected mean difference between class values of a column"/>
  </r>
  <r>
    <n v="287"/>
    <x v="12"/>
    <s v="UNITABLE "/>
    <s v=" Univariate Frequencies"/>
  </r>
  <r>
    <n v="288"/>
    <x v="12"/>
    <s v="WILCOXON_TEST "/>
    <s v=" Wilcoxon paired sample difference test"/>
  </r>
  <r>
    <n v="289"/>
    <x v="13"/>
    <s v="PRINT_TIMESERIES "/>
    <s v=" Print Time Series predictions"/>
  </r>
  <r>
    <n v="290"/>
    <x v="13"/>
    <s v="TIMESERIES "/>
    <s v=" Predict future values for Time Series"/>
  </r>
  <r>
    <n v="291"/>
    <x v="14"/>
    <s v="msghelp "/>
    <s v=" Show information related to a message number in the correct language of the locale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6">
  <r>
    <n v="1"/>
    <x v="0"/>
    <s v="FLCorrel"/>
    <s v="Pearson correlation"/>
    <x v="0"/>
    <s v="FLCorrel"/>
  </r>
  <r>
    <n v="2"/>
    <x v="0"/>
    <s v="FLCount"/>
    <s v="Count of observations"/>
    <x v="0"/>
    <s v="FLCount"/>
  </r>
  <r>
    <n v="3"/>
    <x v="0"/>
    <s v="FLCountNeg"/>
    <s v="Count of negative values"/>
    <x v="0"/>
    <s v="FLCountNeg"/>
  </r>
  <r>
    <n v="4"/>
    <x v="0"/>
    <s v="FLCountNull"/>
    <s v="Count of null values"/>
    <x v="0"/>
    <s v="FLCountNull"/>
  </r>
  <r>
    <n v="5"/>
    <x v="0"/>
    <s v="FLCountPos"/>
    <s v="Count of positive values"/>
    <x v="0"/>
    <s v="FLCountPos"/>
  </r>
  <r>
    <n v="6"/>
    <x v="0"/>
    <s v="FLCountZero"/>
    <s v="Count of zero values"/>
    <x v="0"/>
    <s v="FLCountZero"/>
  </r>
  <r>
    <n v="7"/>
    <x v="0"/>
    <s v="FLCovar"/>
    <s v="Covariance - sample"/>
    <x v="0"/>
    <s v="FLCovar"/>
  </r>
  <r>
    <n v="8"/>
    <x v="0"/>
    <s v="FLCovarP"/>
    <s v="Covariance - population"/>
    <x v="0"/>
    <s v="FLCovarP"/>
  </r>
  <r>
    <n v="9"/>
    <x v="0"/>
    <s v="FLDevSq"/>
    <s v="Sum of squared deviation from mean"/>
    <x v="0"/>
    <s v="FLDevSq"/>
  </r>
  <r>
    <n v="10"/>
    <x v="0"/>
    <s v="FLEuclideanDist"/>
    <s v="Euclidean distance"/>
    <x v="0"/>
    <s v="FLEuclideanDist"/>
  </r>
  <r>
    <n v="11"/>
    <x v="0"/>
    <s v="FLFracRank"/>
    <s v="Franctional rank"/>
    <x v="0"/>
    <s v="FLFracRank"/>
  </r>
  <r>
    <n v="12"/>
    <x v="0"/>
    <s v="FLGeoMean"/>
    <s v="Geometric mean"/>
    <x v="0"/>
    <s v="FLGeoMean"/>
  </r>
  <r>
    <n v="13"/>
    <x v="0"/>
    <s v="FLHarMean"/>
    <s v="Harmonic mean"/>
    <x v="0"/>
    <s v="FLHarMean"/>
  </r>
  <r>
    <n v="14"/>
    <x v="0"/>
    <s v="FLKurtosis"/>
    <s v="Kurtosis"/>
    <x v="0"/>
    <s v="FLKurtosis"/>
  </r>
  <r>
    <n v="15"/>
    <x v="0"/>
    <s v="FLMahaDistUdt"/>
    <s v="Mahalanobis distance"/>
    <x v="1"/>
    <s v="Can Be Ported"/>
  </r>
  <r>
    <n v="16"/>
    <x v="0"/>
    <s v="FLManhattanDist"/>
    <s v="Manhattan distance"/>
    <x v="0"/>
    <s v="FLManhattanDist"/>
  </r>
  <r>
    <n v="17"/>
    <x v="0"/>
    <s v="FLMax"/>
    <s v="Maximum"/>
    <x v="0"/>
    <s v="FLMax"/>
  </r>
  <r>
    <n v="18"/>
    <x v="0"/>
    <s v="FLMaxAt"/>
    <s v="The identiﬁer at which the maximum value is reached"/>
    <x v="0"/>
    <s v="FLMaxAt"/>
  </r>
  <r>
    <n v="19"/>
    <x v="0"/>
    <s v="FLMean"/>
    <s v="Arithmetic Mean"/>
    <x v="0"/>
    <s v="FLMean"/>
  </r>
  <r>
    <n v="20"/>
    <x v="0"/>
    <s v="FLMeanAbsDevUdt"/>
    <s v="Average absolute deviation from mean"/>
    <x v="1"/>
    <s v="Can Be Ported"/>
  </r>
  <r>
    <n v="21"/>
    <x v="0"/>
    <s v="FLMedianAbsDevUdt"/>
    <s v="Average absolute deviation from median"/>
    <x v="1"/>
    <s v="Can Be Ported"/>
  </r>
  <r>
    <n v="22"/>
    <x v="0"/>
    <s v="FLMedianFreq"/>
    <s v="Median based on a histogram"/>
    <x v="1"/>
    <s v="Can Be Ported"/>
  </r>
  <r>
    <n v="23"/>
    <x v="0"/>
    <s v="FLMedianUdt"/>
    <s v="Median"/>
    <x v="1"/>
    <s v="Can Be Ported"/>
  </r>
  <r>
    <n v="24"/>
    <x v="0"/>
    <s v="FLMin"/>
    <s v="Minimum"/>
    <x v="0"/>
    <s v="FLMin"/>
  </r>
  <r>
    <n v="25"/>
    <x v="0"/>
    <s v="FLMinAt"/>
    <s v="The identiﬁer at which the minimum value is reached"/>
    <x v="0"/>
    <s v="FLMinAt"/>
  </r>
  <r>
    <n v="26"/>
    <x v="0"/>
    <s v="FLModeUdt"/>
    <s v="Mode"/>
    <x v="1"/>
    <s v="Can Be Ported"/>
  </r>
  <r>
    <n v="27"/>
    <x v="0"/>
    <s v="FLNTileUdt"/>
    <s v="The N Tile in which the observation lies"/>
    <x v="1"/>
    <s v="Can Be Ported"/>
  </r>
  <r>
    <n v="28"/>
    <x v="0"/>
    <s v="FLPercentUdt"/>
    <s v="What percentage is the current observation of the total?"/>
    <x v="1"/>
    <s v="Can Be Ported"/>
  </r>
  <r>
    <n v="29"/>
    <x v="0"/>
    <s v="FLPercFreq"/>
    <s v="Percentile based on a histogram"/>
    <x v="1"/>
    <s v="Can Be Ported"/>
  </r>
  <r>
    <n v="30"/>
    <x v="0"/>
    <s v="FLPercRankUdt"/>
    <s v="Percent rank"/>
    <x v="1"/>
    <s v="Can Be Ported"/>
  </r>
  <r>
    <n v="31"/>
    <x v="0"/>
    <s v="FLPercUdt"/>
    <s v="Percentile"/>
    <x v="1"/>
    <s v="Can Be Ported"/>
  </r>
  <r>
    <n v="32"/>
    <x v="0"/>
    <s v="FLProd"/>
    <s v="Product"/>
    <x v="0"/>
    <s v="FLProd"/>
  </r>
  <r>
    <n v="33"/>
    <x v="0"/>
    <s v="FLRankCorrelUdt"/>
    <s v="Rank correlation"/>
    <x v="1"/>
    <s v="Can Be Ported"/>
  </r>
  <r>
    <n v="34"/>
    <x v="0"/>
    <s v="FLRankCovarPUdt"/>
    <s v="Rank covariance - population"/>
    <x v="1"/>
    <s v="Can Be Ported"/>
  </r>
  <r>
    <n v="35"/>
    <x v="0"/>
    <s v="FLRankCovarUdt"/>
    <s v="Rank covariance - sample"/>
    <x v="1"/>
    <s v="Can Be Ported"/>
  </r>
  <r>
    <n v="36"/>
    <x v="0"/>
    <s v="FLRankUdt"/>
    <s v="Rank"/>
    <x v="1"/>
    <s v="Can Be Ported"/>
  </r>
  <r>
    <n v="37"/>
    <x v="0"/>
    <s v="FLShuﬄeCorrelUdt"/>
    <s v="Correlation (sample) calculated after shuﬄing the data"/>
    <x v="1"/>
    <s v="Can Be Ported"/>
  </r>
  <r>
    <n v="38"/>
    <x v="0"/>
    <s v="FLShuﬄeCovarPUdt"/>
    <s v="Covariance (population) calculated after shuﬄing the data"/>
    <x v="1"/>
    <s v="Can Be Ported"/>
  </r>
  <r>
    <n v="39"/>
    <x v="0"/>
    <s v="FLShuﬄeCovarUdt"/>
    <s v="Covariance (sample) calculated after shuﬄing the data"/>
    <x v="1"/>
    <s v="Can Be Ported"/>
  </r>
  <r>
    <n v="40"/>
    <x v="0"/>
    <s v="FLSkewness"/>
    <s v="Skewness"/>
    <x v="0"/>
    <s v="FLSkewness"/>
  </r>
  <r>
    <n v="41"/>
    <x v="0"/>
    <s v="FLStdDev"/>
    <s v="Standard Deviation - sample"/>
    <x v="0"/>
    <s v="FLStdDev"/>
  </r>
  <r>
    <n v="42"/>
    <x v="0"/>
    <s v="FLStdDevP"/>
    <s v="Standard Deviation - population"/>
    <x v="0"/>
    <s v="FLStdDevP"/>
  </r>
  <r>
    <n v="43"/>
    <x v="0"/>
    <s v="FLSum"/>
    <s v="Sum"/>
    <x v="0"/>
    <s v="FLSum"/>
  </r>
  <r>
    <n v="44"/>
    <x v="0"/>
    <s v="FLSumProd"/>
    <s v="Sum product"/>
    <x v="0"/>
    <s v="FLSumProd"/>
  </r>
  <r>
    <n v="45"/>
    <x v="0"/>
    <s v="FLVar"/>
    <s v="Variance - sample"/>
    <x v="0"/>
    <s v="FLVar"/>
  </r>
  <r>
    <n v="46"/>
    <x v="0"/>
    <s v="FLVarP"/>
    <s v="Variance - population"/>
    <x v="0"/>
    <s v="FLVarP"/>
  </r>
  <r>
    <n v="47"/>
    <x v="0"/>
    <s v="FLWtAvg"/>
    <s v="Weighted mean"/>
    <x v="0"/>
    <s v="FLWtAvg"/>
  </r>
  <r>
    <n v="48"/>
    <x v="0"/>
    <s v="FLWtCovar"/>
    <s v="Weighted covariance"/>
    <x v="1"/>
    <s v="Can Be Ported"/>
  </r>
  <r>
    <n v="49"/>
    <x v="0"/>
    <s v="FLWtStdDev"/>
    <s v="Weighted standard deviation"/>
    <x v="0"/>
    <s v="FLWtStdDev"/>
  </r>
  <r>
    <n v="50"/>
    <x v="0"/>
    <s v="FLWtVar"/>
    <s v="Weighted variance"/>
    <x v="0"/>
    <s v="FLWtVar"/>
  </r>
  <r>
    <n v="51"/>
    <x v="1"/>
    <s v="FLAbs"/>
    <s v="Absolute value"/>
    <x v="1"/>
    <s v="Can Be Ported"/>
  </r>
  <r>
    <n v="52"/>
    <x v="1"/>
    <s v="FLBesselI"/>
    <s v="Bessel Function"/>
    <x v="1"/>
    <s v="Can Be Ported"/>
  </r>
  <r>
    <n v="53"/>
    <x v="1"/>
    <s v="FLBesselJ"/>
    <s v="Bessel Function"/>
    <x v="1"/>
    <s v="Can Be Ported"/>
  </r>
  <r>
    <n v="54"/>
    <x v="1"/>
    <s v="FLBesselK"/>
    <s v="Bessel Function"/>
    <x v="1"/>
    <s v="Can Be Ported"/>
  </r>
  <r>
    <n v="55"/>
    <x v="1"/>
    <s v="FLBesselY"/>
    <s v="Bessel Function"/>
    <x v="1"/>
    <s v="Can Be Ported"/>
  </r>
  <r>
    <n v="56"/>
    <x v="1"/>
    <s v="FLBSplineBasisUdt"/>
    <s v="B-Spline basis factor"/>
    <x v="1"/>
    <s v="Can Be Ported"/>
  </r>
  <r>
    <n v="57"/>
    <x v="1"/>
    <s v="FLCap"/>
    <s v="Cap"/>
    <x v="0"/>
    <s v="FLCap"/>
  </r>
  <r>
    <n v="58"/>
    <x v="1"/>
    <s v="FLCollar"/>
    <s v="Collar"/>
    <x v="1"/>
    <s v="Can Be Ported"/>
  </r>
  <r>
    <n v="59"/>
    <x v="1"/>
    <s v="FLCombin"/>
    <s v="Combination"/>
    <x v="1"/>
    <s v="Can Be Ported"/>
  </r>
  <r>
    <n v="60"/>
    <x v="1"/>
    <s v="FLCubicSpline"/>
    <s v="Cubic spline"/>
    <x v="1"/>
    <s v="Can Be Ported"/>
  </r>
  <r>
    <n v="61"/>
    <x v="1"/>
    <s v="FLDeg2Rad"/>
    <s v="Radians from degrees"/>
    <x v="1"/>
    <s v="Can Be Ported"/>
  </r>
  <r>
    <n v="62"/>
    <x v="1"/>
    <s v="FLDiGamma"/>
    <s v="Di Gamma function"/>
    <x v="1"/>
    <s v="Can Be Ported"/>
  </r>
  <r>
    <n v="63"/>
    <x v="1"/>
    <s v="FLFact"/>
    <s v="Factorial"/>
    <x v="1"/>
    <s v="Can Be Ported"/>
  </r>
  <r>
    <n v="64"/>
    <x v="1"/>
    <s v="FLFloor"/>
    <s v="Floor for input value"/>
    <x v="0"/>
    <s v="FLFloor"/>
  </r>
  <r>
    <n v="65"/>
    <x v="1"/>
    <s v="FLGammaLn"/>
    <s v="Gamma Log"/>
    <x v="0"/>
    <s v="FLGammaLn"/>
  </r>
  <r>
    <n v="66"/>
    <x v="1"/>
    <s v="FLGCD"/>
    <s v="Greatest Common Divisor"/>
    <x v="1"/>
    <s v="Can Be Ported"/>
  </r>
  <r>
    <n v="67"/>
    <x v="1"/>
    <s v="FLIncBeta"/>
    <s v="Incomplete beta"/>
    <x v="1"/>
    <s v="Can Be Ported"/>
  </r>
  <r>
    <n v="68"/>
    <x v="1"/>
    <s v="FLIncGamma"/>
    <s v="Incomplete gamma"/>
    <x v="1"/>
    <s v="Can Be Ported"/>
  </r>
  <r>
    <n v="69"/>
    <x v="1"/>
    <s v="FLLCM"/>
    <s v="Least Common Multiple"/>
    <x v="1"/>
    <s v="Can Be Ported"/>
  </r>
  <r>
    <n v="70"/>
    <x v="1"/>
    <s v="FLMod"/>
    <s v="Modulo"/>
    <x v="1"/>
    <s v="Can Be Ported"/>
  </r>
  <r>
    <n v="71"/>
    <x v="1"/>
    <s v="FLPermut"/>
    <s v="Permutation"/>
    <x v="1"/>
    <s v="Can Be Ported"/>
  </r>
  <r>
    <n v="72"/>
    <x v="1"/>
    <s v="FLRad2Deg"/>
    <s v="Degrees from radians"/>
    <x v="1"/>
    <s v="Can Be Ported"/>
  </r>
  <r>
    <n v="73"/>
    <x v="1"/>
    <s v="FLRound"/>
    <s v="Rounded value"/>
    <x v="1"/>
    <s v="Can Be Ported"/>
  </r>
  <r>
    <n v="74"/>
    <x v="1"/>
    <s v="FLSplineFnUdt"/>
    <s v="Predicted value of B-Spline"/>
    <x v="1"/>
    <s v="Can Be Ported"/>
  </r>
  <r>
    <n v="75"/>
    <x v="1"/>
    <s v="FLTrunc"/>
    <s v="Truncated value"/>
    <x v="1"/>
    <s v="Can Be Ported"/>
  </r>
  <r>
    <n v="76"/>
    <x v="2"/>
    <s v="FLSparseCorrel"/>
    <s v="Correlation"/>
    <x v="0"/>
    <s v="FLSparseCorrel"/>
  </r>
  <r>
    <n v="77"/>
    <x v="2"/>
    <s v="FLSparseCovar"/>
    <s v="Covariance - sample"/>
    <x v="0"/>
    <s v="FLSparseCovar"/>
  </r>
  <r>
    <n v="78"/>
    <x v="2"/>
    <s v="FLSparseCovarP"/>
    <s v="Covariance - population"/>
    <x v="1"/>
    <s v="Can Be Ported"/>
  </r>
  <r>
    <n v="79"/>
    <x v="2"/>
    <s v="FLSparseDevSq"/>
    <s v="Sum of squared devaition from mean"/>
    <x v="1"/>
    <s v="Can Be Ported"/>
  </r>
  <r>
    <n v="80"/>
    <x v="2"/>
    <s v="FLSparseKurtosis"/>
    <s v="Kurtosis"/>
    <x v="0"/>
    <s v="FLSparseKurtosis"/>
  </r>
  <r>
    <n v="81"/>
    <x v="2"/>
    <s v="FLSparseMean"/>
    <s v="Arithmetic mean"/>
    <x v="0"/>
    <s v="FLSparseMean"/>
  </r>
  <r>
    <n v="82"/>
    <x v="2"/>
    <s v="FLSparseSkewness"/>
    <s v="Skewness"/>
    <x v="0"/>
    <s v="FLSparseSkewness"/>
  </r>
  <r>
    <n v="83"/>
    <x v="2"/>
    <s v="FLSparseStdDev"/>
    <s v="Standard deviation - sample"/>
    <x v="0"/>
    <s v="FLSparseStdDev"/>
  </r>
  <r>
    <n v="84"/>
    <x v="2"/>
    <s v="FLSparseStdDevP"/>
    <s v="Standard deviation - population"/>
    <x v="1"/>
    <s v="Can Be Ported"/>
  </r>
  <r>
    <n v="85"/>
    <x v="2"/>
    <s v="FLSparseVar"/>
    <s v="Variance - sample"/>
    <x v="0"/>
    <s v="FLSparseVar"/>
  </r>
  <r>
    <n v="86"/>
    <x v="2"/>
    <s v="FLSparseVarP"/>
    <s v="Variance - population"/>
    <x v="0"/>
    <s v="FLSparseVarP"/>
  </r>
  <r>
    <n v="87"/>
    <x v="3"/>
    <s v="FLPDFBeta"/>
    <s v="Probability density function of Beta distribution"/>
    <x v="1"/>
    <s v="Can Be Ported"/>
  </r>
  <r>
    <n v="88"/>
    <x v="3"/>
    <s v="FLPDFBinomial"/>
    <s v="Probability density function of Binomial distribution"/>
    <x v="1"/>
    <s v="Can Be Ported"/>
  </r>
  <r>
    <n v="89"/>
    <x v="3"/>
    <s v="FLPDFBradford"/>
    <s v="Probability density function of Bradford distribution"/>
    <x v="1"/>
    <s v="Can Be Ported"/>
  </r>
  <r>
    <n v="90"/>
    <x v="3"/>
    <s v="FLPDFBurr"/>
    <s v="Probability density function of Burr distribution"/>
    <x v="1"/>
    <s v="Can Be Ported"/>
  </r>
  <r>
    <n v="91"/>
    <x v="3"/>
    <s v="FLPDFCauchy"/>
    <s v="Probability density function of Cauchy distribution"/>
    <x v="1"/>
    <s v="Can Be Ported"/>
  </r>
  <r>
    <n v="92"/>
    <x v="3"/>
    <s v="FLPDFChi"/>
    <s v="Probability density function of Chi distribution"/>
    <x v="1"/>
    <s v="Can Be Ported"/>
  </r>
  <r>
    <n v="93"/>
    <x v="3"/>
    <s v="FLPDFChiSq"/>
    <s v="Probability density function of ChiSq distribution"/>
    <x v="1"/>
    <s v="Can Be Ported"/>
  </r>
  <r>
    <n v="94"/>
    <x v="3"/>
    <s v="FLPDFCosine"/>
    <s v="Probability density function of Cosine distribution"/>
    <x v="1"/>
    <s v="Can Be Ported"/>
  </r>
  <r>
    <n v="95"/>
    <x v="3"/>
    <s v="FLPDFDoubleGamma"/>
    <s v="Probability density function of DoubleGamma distribution"/>
    <x v="1"/>
    <s v="Can Be Ported"/>
  </r>
  <r>
    <n v="96"/>
    <x v="3"/>
    <s v="FLPDFDoubleWeibull"/>
    <s v="Probability density function of DoubleWeibull distribution"/>
    <x v="1"/>
    <s v="Can Be Ported"/>
  </r>
  <r>
    <n v="97"/>
    <x v="3"/>
    <s v="FLPDFErlang"/>
    <s v="Probability density function of Erlang distribution"/>
    <x v="1"/>
    <s v="Can Be Ported"/>
  </r>
  <r>
    <n v="98"/>
    <x v="3"/>
    <s v="FLPDFExp"/>
    <s v="Probability density function of Exp distribution"/>
    <x v="1"/>
    <s v="Can Be Ported"/>
  </r>
  <r>
    <n v="99"/>
    <x v="3"/>
    <s v="FLPDFExtremeLB"/>
    <s v="Probability density function of ExtremeLB distribution"/>
    <x v="1"/>
    <s v="Can Be Ported"/>
  </r>
  <r>
    <n v="100"/>
    <x v="3"/>
    <s v="FLPDFFisk"/>
    <s v="Probability density function of Fisk distribution"/>
    <x v="1"/>
    <s v="Can Be Ported"/>
  </r>
  <r>
    <n v="101"/>
    <x v="3"/>
    <s v="FLPDFFoldedNormal"/>
    <s v="Probability density function of FoldedNormal distribution"/>
    <x v="1"/>
    <s v="Can Be Ported"/>
  </r>
  <r>
    <n v="102"/>
    <x v="3"/>
    <s v="FLPDFGamma"/>
    <s v="Probability density function of Gamma distribution"/>
    <x v="1"/>
    <s v="Can Be Ported"/>
  </r>
  <r>
    <n v="103"/>
    <x v="3"/>
    <s v="FLPDFGenLogistic"/>
    <s v="Probability density function of GenLogistic distribution"/>
    <x v="1"/>
    <s v="Can Be Ported"/>
  </r>
  <r>
    <n v="104"/>
    <x v="3"/>
    <s v="FLPDFGeometric"/>
    <s v="Probability density function of Geometric distribution"/>
    <x v="1"/>
    <s v="Can Be Ported"/>
  </r>
  <r>
    <n v="105"/>
    <x v="3"/>
    <s v="FLPDFGumbel"/>
    <s v="Probability density function of Gumbel distribution"/>
    <x v="1"/>
    <s v="Can Be Ported"/>
  </r>
  <r>
    <n v="106"/>
    <x v="3"/>
    <s v="FLPDFHypSecant"/>
    <s v="Probability density function of HypSecant distribution"/>
    <x v="1"/>
    <s v="Can Be Ported"/>
  </r>
  <r>
    <n v="107"/>
    <x v="3"/>
    <s v="FLPDFInvGamma"/>
    <s v="Probability density function of InvGamma distribution"/>
    <x v="1"/>
    <s v="Can Be Ported"/>
  </r>
  <r>
    <n v="108"/>
    <x v="3"/>
    <s v="FLPDFInvNormal"/>
    <s v="Probability density function of InvNormal distribution"/>
    <x v="1"/>
    <s v="Can Be Ported"/>
  </r>
  <r>
    <n v="109"/>
    <x v="3"/>
    <s v="FLPDFLaplace"/>
    <s v="Probability density function of Laplace distribution"/>
    <x v="1"/>
    <s v="Can Be Ported"/>
  </r>
  <r>
    <n v="110"/>
    <x v="3"/>
    <s v="FLPDFLogarithmic"/>
    <s v="Probability density function of Logarithmic distribution"/>
    <x v="1"/>
    <s v="Can Be Ported"/>
  </r>
  <r>
    <n v="111"/>
    <x v="3"/>
    <s v="FLPDFLogistic"/>
    <s v="Probability density function of Logistic distribution"/>
    <x v="1"/>
    <s v="Can Be Ported"/>
  </r>
  <r>
    <n v="112"/>
    <x v="3"/>
    <s v="FLPDFLogNormal"/>
    <s v="Probability density function of LogNormal distribution"/>
    <x v="1"/>
    <s v="Can Be Ported"/>
  </r>
  <r>
    <n v="113"/>
    <x v="3"/>
    <s v="FLPDFMaxwell"/>
    <s v="Probability density function of Maxwell distribution"/>
    <x v="1"/>
    <s v="Can Be Ported"/>
  </r>
  <r>
    <n v="114"/>
    <x v="3"/>
    <s v="FLPDFNegBinomial"/>
    <s v="Probability density function of NegBinomial distribution"/>
    <x v="1"/>
    <s v="Can Be Ported"/>
  </r>
  <r>
    <n v="115"/>
    <x v="3"/>
    <s v="FLPDFNormal"/>
    <s v="Probability density function of Normal distribution"/>
    <x v="1"/>
    <s v="Can Be Ported"/>
  </r>
  <r>
    <n v="116"/>
    <x v="3"/>
    <s v="FLPDFPareto"/>
    <s v="Probability density function of Pareto distribution"/>
    <x v="1"/>
    <s v="Can Be Ported"/>
  </r>
  <r>
    <n v="117"/>
    <x v="3"/>
    <s v="FLPDFPoisson"/>
    <s v="Probability density function of Poisson distribution"/>
    <x v="1"/>
    <s v="Can Be Ported"/>
  </r>
  <r>
    <n v="118"/>
    <x v="3"/>
    <s v="FLPDFPower"/>
    <s v="Probability density function of Power distribution"/>
    <x v="1"/>
    <s v="Can Be Ported"/>
  </r>
  <r>
    <n v="119"/>
    <x v="3"/>
    <s v="FLPDFRayleigh"/>
    <s v="Probability density function of Rayleigh distribution"/>
    <x v="1"/>
    <s v="Can Be Ported"/>
  </r>
  <r>
    <n v="120"/>
    <x v="3"/>
    <s v="FLPDFReciprocal"/>
    <s v="Probability density function of Reciprocal distribution"/>
    <x v="1"/>
    <s v="Can Be Ported"/>
  </r>
  <r>
    <n v="121"/>
    <x v="3"/>
    <s v="FLPDFSemicircular"/>
    <s v="Probability density function of Semicircular distribution"/>
    <x v="1"/>
    <s v="Can Be Ported"/>
  </r>
  <r>
    <n v="122"/>
    <x v="3"/>
    <s v="FLPDFStudentsT"/>
    <s v="Probability density function of StudentsT distribution"/>
    <x v="1"/>
    <s v="Can Be Ported"/>
  </r>
  <r>
    <n v="123"/>
    <x v="3"/>
    <s v="FLPDFTransBeta"/>
    <s v="Probability density function of TransBeta distribution"/>
    <x v="1"/>
    <s v="Can Be Ported"/>
  </r>
  <r>
    <n v="124"/>
    <x v="3"/>
    <s v="FLPDFTriangular"/>
    <s v="Probability density function of Triangular distribution"/>
    <x v="1"/>
    <s v="Can Be Ported"/>
  </r>
  <r>
    <n v="125"/>
    <x v="3"/>
    <s v="FLPDFUniform"/>
    <s v="Probability density function of Uniform distribution"/>
    <x v="1"/>
    <s v="Can Be Ported"/>
  </r>
  <r>
    <n v="126"/>
    <x v="3"/>
    <s v="FLPDFWeibull"/>
    <s v="Probability density function of Weibull distribution"/>
    <x v="1"/>
    <s v="Can Be Ported"/>
  </r>
  <r>
    <n v="127"/>
    <x v="4"/>
    <s v="FLCDFBeta"/>
    <s v="Cumulative density function of Beta distribution"/>
    <x v="0"/>
    <s v="FLCDFBeta"/>
  </r>
  <r>
    <n v="128"/>
    <x v="4"/>
    <s v="FLCDFBinomial"/>
    <s v="Cumulative density function of Binomial distribution"/>
    <x v="1"/>
    <s v="Can Be Ported"/>
  </r>
  <r>
    <n v="129"/>
    <x v="4"/>
    <s v="FLCDFBradford"/>
    <s v="Cumulative density function of Bradford distribution"/>
    <x v="0"/>
    <s v="FLCDFBradford"/>
  </r>
  <r>
    <n v="130"/>
    <x v="4"/>
    <s v="FLCDFBurr"/>
    <s v="Cumulative density function of Burr distribution"/>
    <x v="0"/>
    <s v="FLCDFBurr"/>
  </r>
  <r>
    <n v="131"/>
    <x v="4"/>
    <s v="FLCDFCauchy"/>
    <s v="Cumulative density function of Cauchy distribution"/>
    <x v="0"/>
    <s v="FLCDFCauchy"/>
  </r>
  <r>
    <n v="132"/>
    <x v="4"/>
    <s v="FLCDFChi"/>
    <s v="Cumulative density function of Chi distribution"/>
    <x v="0"/>
    <s v="FLCDFChi"/>
  </r>
  <r>
    <n v="133"/>
    <x v="4"/>
    <s v="FLCDFChiSq"/>
    <s v="Cumulative density function of ChiSq distribution"/>
    <x v="0"/>
    <s v="FLCDFChiSq"/>
  </r>
  <r>
    <n v="134"/>
    <x v="4"/>
    <s v="FLCDFCosine"/>
    <s v="Cumulative density function of Cosine distribution"/>
    <x v="0"/>
    <s v="FLCDFCosine"/>
  </r>
  <r>
    <n v="135"/>
    <x v="4"/>
    <s v="FLCDFDoubleGamma"/>
    <s v="Cumulative density function of DoubleGamma distribution"/>
    <x v="1"/>
    <s v="Can Be Ported"/>
  </r>
  <r>
    <n v="136"/>
    <x v="4"/>
    <s v="FLCDFDoubleWeibull"/>
    <s v="Cumulative density function of DoubleWeibull distribution"/>
    <x v="1"/>
    <s v="Can Be Ported"/>
  </r>
  <r>
    <n v="137"/>
    <x v="4"/>
    <s v="FLCDFErlang"/>
    <s v="Cumulative density function of Erlang distribution"/>
    <x v="0"/>
    <s v="FLCDFErlang"/>
  </r>
  <r>
    <n v="138"/>
    <x v="4"/>
    <s v="FLCDFExp"/>
    <s v="Cumulative density function of Exp distribution"/>
    <x v="0"/>
    <s v="FLCDFExp"/>
  </r>
  <r>
    <n v="139"/>
    <x v="4"/>
    <s v="FLCDFExtremeLB"/>
    <s v="Cumulative density function of ExtremeLB distribution"/>
    <x v="0"/>
    <s v="FLCDFExtremeLB"/>
  </r>
  <r>
    <n v="140"/>
    <x v="4"/>
    <s v="FLCDFFisk"/>
    <s v="Cumulative density function of Fisk distribution"/>
    <x v="0"/>
    <s v="FLCDFFisk"/>
  </r>
  <r>
    <n v="141"/>
    <x v="4"/>
    <s v="FLCDFFoldedNormal"/>
    <s v="Cumulative density function of FoldedNormal distribution"/>
    <x v="0"/>
    <s v="FLCDFFoldedNormal"/>
  </r>
  <r>
    <n v="142"/>
    <x v="4"/>
    <s v="FLCDFGamma"/>
    <s v="Cumulative density function of Gamma distribution"/>
    <x v="0"/>
    <s v="FLCDFGamma"/>
  </r>
  <r>
    <n v="143"/>
    <x v="4"/>
    <s v="FLCDFGenLogistic"/>
    <s v="Cumulative density function of GenLogistic distribution"/>
    <x v="0"/>
    <s v="FLCDFGenLogistic"/>
  </r>
  <r>
    <n v="144"/>
    <x v="4"/>
    <s v="FLCDFGeometric"/>
    <s v="Cumulative density function of Geometric distribution"/>
    <x v="1"/>
    <s v="Can Be Ported"/>
  </r>
  <r>
    <n v="145"/>
    <x v="4"/>
    <s v="FLCDFGumbel"/>
    <s v="Cumulative density function of Gumbel distribution"/>
    <x v="0"/>
    <s v="FLCDFGumbel"/>
  </r>
  <r>
    <n v="146"/>
    <x v="4"/>
    <s v="FLCDFHypSecant"/>
    <s v="Cumulative density function of HypSecant distribution"/>
    <x v="0"/>
    <s v="FLCDFHypSecant"/>
  </r>
  <r>
    <n v="147"/>
    <x v="4"/>
    <s v="FLCDFInvGamma"/>
    <s v="Cumulative density function of InvGamma distribution"/>
    <x v="1"/>
    <s v="Can Be Ported"/>
  </r>
  <r>
    <n v="148"/>
    <x v="4"/>
    <s v="FLCDFInvNormal"/>
    <s v="Cumulative density function of InvNormal distribution"/>
    <x v="0"/>
    <s v="FLCDFInvNormal"/>
  </r>
  <r>
    <n v="149"/>
    <x v="4"/>
    <s v="FLCDFLaplace"/>
    <s v="Cumulative density function of Laplace distribution"/>
    <x v="0"/>
    <s v="FLCDFLaplace"/>
  </r>
  <r>
    <n v="150"/>
    <x v="4"/>
    <s v="FLCDFLogarithmic"/>
    <s v="Cumulative density function of Logarithmic distribution"/>
    <x v="1"/>
    <s v="Can Be Ported"/>
  </r>
  <r>
    <n v="151"/>
    <x v="4"/>
    <s v="FLCDFLogistic"/>
    <s v="Cumulative density function of Logistic distribution"/>
    <x v="0"/>
    <s v="FLCDFLogistic"/>
  </r>
  <r>
    <n v="152"/>
    <x v="4"/>
    <s v="FLCDFLogNormal"/>
    <s v="Cumulative density function of LogNormal distribution"/>
    <x v="1"/>
    <s v="Can Be Ported"/>
  </r>
  <r>
    <n v="153"/>
    <x v="4"/>
    <s v="FLCDFMaxwell"/>
    <s v="Cumulative density function of Maxwell distribution"/>
    <x v="0"/>
    <s v="FLCDFMaxwell"/>
  </r>
  <r>
    <n v="154"/>
    <x v="4"/>
    <s v="FLCDFNegBinomial"/>
    <s v="Cumulative density function of NegBinomial distribution"/>
    <x v="1"/>
    <s v="Can Be Ported"/>
  </r>
  <r>
    <n v="155"/>
    <x v="4"/>
    <s v="FLCDFNormal"/>
    <s v="Cumulative density function of Normal distribution"/>
    <x v="0"/>
    <s v="FLCDFNormal"/>
  </r>
  <r>
    <n v="156"/>
    <x v="4"/>
    <s v="FLCDFPareto"/>
    <s v="Cumulative density function of Pareto distribution"/>
    <x v="0"/>
    <s v="FLCDFPareto"/>
  </r>
  <r>
    <n v="157"/>
    <x v="4"/>
    <s v="FLCDFPoisson"/>
    <s v="Cumulative density function of Poisson distribution"/>
    <x v="1"/>
    <s v="Can Be Ported"/>
  </r>
  <r>
    <n v="158"/>
    <x v="4"/>
    <s v="FLCDFPower"/>
    <s v="Cumulative density function of Power distribution"/>
    <x v="0"/>
    <s v="FLCDFPower"/>
  </r>
  <r>
    <n v="159"/>
    <x v="4"/>
    <s v="FLCDFRayleigh"/>
    <s v="Cumulative density function of Rayleigh distribution"/>
    <x v="0"/>
    <s v="FLCDFRayleigh"/>
  </r>
  <r>
    <n v="160"/>
    <x v="4"/>
    <s v="FLCDFReciprocal"/>
    <s v="Cumulative density function of Reciprocal distribution"/>
    <x v="0"/>
    <s v="FLCDFReciprocal"/>
  </r>
  <r>
    <n v="161"/>
    <x v="4"/>
    <s v="FLCDFSemicircular"/>
    <s v="Cumulative density function of Semicircular distribution"/>
    <x v="0"/>
    <s v="FLCDFSemicircular"/>
  </r>
  <r>
    <n v="162"/>
    <x v="4"/>
    <s v="FLCDFStudentsT"/>
    <s v="Cumulative density function of StudentsT distribution"/>
    <x v="0"/>
    <s v="FLCDFStudentsT"/>
  </r>
  <r>
    <n v="163"/>
    <x v="4"/>
    <s v="FLCDFTransBeta"/>
    <s v="Cumulative density function of TransBeta distribution"/>
    <x v="0"/>
    <s v="FLCDFTransBeta"/>
  </r>
  <r>
    <n v="164"/>
    <x v="4"/>
    <s v="FLCDFTriangular"/>
    <s v="Cumulative density function of Triangular distribution"/>
    <x v="0"/>
    <s v="FLCDFTriangular"/>
  </r>
  <r>
    <n v="165"/>
    <x v="4"/>
    <s v="FLCDFUniform"/>
    <s v="Cumulative density function of Uniform distribution"/>
    <x v="0"/>
    <s v="FLCDFUniform"/>
  </r>
  <r>
    <n v="166"/>
    <x v="4"/>
    <s v="FLCDFWeibull"/>
    <s v="Cumulative density function of Weibull distribution"/>
    <x v="0"/>
    <s v="FLCDFWeibull"/>
  </r>
  <r>
    <n v="167"/>
    <x v="5"/>
    <s v="FLInvCDFBeta"/>
    <s v="Inverse Cumulative density function of Beta distribution"/>
    <x v="0"/>
    <s v="FLInvCDFBeta"/>
  </r>
  <r>
    <n v="168"/>
    <x v="5"/>
    <s v="FLInvCDFBinomial"/>
    <s v="Inverse Cumulative density function of Binomial distribution"/>
    <x v="1"/>
    <s v="Can Be Ported"/>
  </r>
  <r>
    <n v="169"/>
    <x v="5"/>
    <s v="FLInvCDFBradford"/>
    <s v="Inverse Cumulative density function of Bradford distribution"/>
    <x v="0"/>
    <s v="FLInvCDFBradford"/>
  </r>
  <r>
    <n v="170"/>
    <x v="5"/>
    <s v="FLInvCDFBurr"/>
    <s v="Inverse Cumulative density function of Burr distribution"/>
    <x v="0"/>
    <s v="FLInvCDFBurr"/>
  </r>
  <r>
    <n v="171"/>
    <x v="5"/>
    <s v="FLInvCDFCauchy"/>
    <s v="Inverse Cumulative density function of Cauchy distribution"/>
    <x v="0"/>
    <s v="FLInvCDFCauchy"/>
  </r>
  <r>
    <n v="172"/>
    <x v="5"/>
    <s v="FLInvCDFChi"/>
    <s v="Inverse Cumulative density function of Chi distribution"/>
    <x v="0"/>
    <s v="FLInvCDFChi"/>
  </r>
  <r>
    <n v="173"/>
    <x v="5"/>
    <s v="FLInvCDFChiSq"/>
    <s v="Inverse Cumulative density function of ChiSq distribution"/>
    <x v="0"/>
    <s v="FLInvCDFChiSq"/>
  </r>
  <r>
    <n v="174"/>
    <x v="5"/>
    <s v="FLInvCDFCosine"/>
    <s v="Inverse Cumulative density function of Cosine distribution"/>
    <x v="0"/>
    <s v="FLInvCDFCosine"/>
  </r>
  <r>
    <n v="175"/>
    <x v="5"/>
    <s v="FLInvCDFDoubleGamma"/>
    <s v="Inverse Cumulative density function of DoubleGamma distribution"/>
    <x v="1"/>
    <s v="Can Be Ported"/>
  </r>
  <r>
    <n v="176"/>
    <x v="5"/>
    <s v="FLInvCDFDoubleWeibull"/>
    <s v="Inverse Cumulative density function of DoubleWeibull distribution"/>
    <x v="1"/>
    <s v="Can Be Ported"/>
  </r>
  <r>
    <n v="177"/>
    <x v="5"/>
    <s v="FLInvCDFErlang"/>
    <s v="Inverse Cumulative density function of Erlang distribution"/>
    <x v="0"/>
    <s v="FLInvCDFErlang"/>
  </r>
  <r>
    <n v="178"/>
    <x v="5"/>
    <s v="FLInvCDFExp"/>
    <s v="Inverse Cumulative density function of Exp distribution"/>
    <x v="0"/>
    <s v="FLInvCDFExp"/>
  </r>
  <r>
    <n v="179"/>
    <x v="5"/>
    <s v="FLInvCDFExtremeLB"/>
    <s v="Inverse Cumulative density function of ExtremeLB distribution"/>
    <x v="0"/>
    <s v="FLInvCDFExtremeLB"/>
  </r>
  <r>
    <n v="180"/>
    <x v="5"/>
    <s v="FLInvCDFFisk"/>
    <s v="Inverse Cumulative density function of Fisk distribution"/>
    <x v="0"/>
    <s v="FLInvCDFFisk"/>
  </r>
  <r>
    <n v="181"/>
    <x v="5"/>
    <s v="FLInvCDFFoldedNormal"/>
    <s v="Inverse Cumulative density function of FoldedNormal distribution"/>
    <x v="0"/>
    <s v="FLInvCDFFoldedNormal"/>
  </r>
  <r>
    <n v="182"/>
    <x v="5"/>
    <s v="FLInvCDFGamma"/>
    <s v="Inverse Cumulative density function of Gamma distribution"/>
    <x v="0"/>
    <s v="FLInvCDFGamma"/>
  </r>
  <r>
    <n v="183"/>
    <x v="5"/>
    <s v="FLInvCDFGenLogistic"/>
    <s v="Inverse Cumulative density function of GenLogistic distribution"/>
    <x v="0"/>
    <s v="FLInvCDFGenLogistic"/>
  </r>
  <r>
    <n v="184"/>
    <x v="5"/>
    <s v="FLInvCDFGeometric"/>
    <s v="Inverse Cumulative density function of Geometric distribution"/>
    <x v="1"/>
    <s v="Can Be Ported"/>
  </r>
  <r>
    <n v="185"/>
    <x v="5"/>
    <s v="FLInvCDFGumbel"/>
    <s v="Inverse Cumulative density function of Gumbel distribution"/>
    <x v="0"/>
    <s v="FLInvCDFGumbel"/>
  </r>
  <r>
    <n v="186"/>
    <x v="5"/>
    <s v="FLInvCDFHypSecant"/>
    <s v="Inverse Cumulative density function of HypSecant distribution"/>
    <x v="0"/>
    <s v="FLInvCDFHypSecant"/>
  </r>
  <r>
    <n v="187"/>
    <x v="5"/>
    <s v="FLInvCDFInvGamma"/>
    <s v="Inverse Cumulative density function of InvGamma distribution"/>
    <x v="1"/>
    <s v="Can Be Ported"/>
  </r>
  <r>
    <n v="188"/>
    <x v="5"/>
    <s v="FLInvCDFInvNormal"/>
    <s v="Inverse Cumulative density function of InvNormal distribution"/>
    <x v="0"/>
    <s v="FLInvCDFInvNormal"/>
  </r>
  <r>
    <n v="189"/>
    <x v="5"/>
    <s v="FLInvCDFLaplace"/>
    <s v="Inverse Cumulative density function of Laplace distribution"/>
    <x v="1"/>
    <s v="Can Be Ported"/>
  </r>
  <r>
    <n v="190"/>
    <x v="5"/>
    <s v="FLInvCDFLogarithmic"/>
    <s v="Inverse Cumulative density function of Logarithmic distribution"/>
    <x v="1"/>
    <s v="Can Be Ported"/>
  </r>
  <r>
    <n v="191"/>
    <x v="5"/>
    <s v="FLInvCDFLogistic"/>
    <s v="Inverse Cumulative density function of Logistic distribution"/>
    <x v="1"/>
    <s v="Can Be Ported"/>
  </r>
  <r>
    <n v="192"/>
    <x v="5"/>
    <s v="FLInvCDFLogNormal"/>
    <s v="Inverse Cumulative density function of LogNormal distribution"/>
    <x v="0"/>
    <s v="FLInvCDFLogNormal"/>
  </r>
  <r>
    <n v="193"/>
    <x v="5"/>
    <s v="FLInvCDFMaxwell"/>
    <s v="Inverse Cumulative density function of Maxwell distribution"/>
    <x v="0"/>
    <s v="FLInvCDFMaxwell"/>
  </r>
  <r>
    <n v="194"/>
    <x v="5"/>
    <s v="FLInvCDFNegBinomial"/>
    <s v="Inverse Cumulative density function of NegBinomial distribution"/>
    <x v="1"/>
    <s v="Can Be Ported"/>
  </r>
  <r>
    <n v="195"/>
    <x v="5"/>
    <s v="FLInvCDFNormal"/>
    <s v="Inverse Cumulative density function of Normal distribution"/>
    <x v="0"/>
    <s v="FLInvCDFNormal"/>
  </r>
  <r>
    <n v="196"/>
    <x v="5"/>
    <s v="FLInvCDFPareto"/>
    <s v="Inverse Cumulative density function of Pareto distribution"/>
    <x v="0"/>
    <s v="FLInvCDFPareto"/>
  </r>
  <r>
    <n v="197"/>
    <x v="5"/>
    <s v="FLInvCDFPoisson"/>
    <s v="Inverse Cumulative density function of Poisson distribution"/>
    <x v="1"/>
    <s v="Can Be Ported"/>
  </r>
  <r>
    <n v="198"/>
    <x v="5"/>
    <s v="FLInvCDFPower"/>
    <s v="Inverse Cumulative density function of Power distribution"/>
    <x v="0"/>
    <s v="FLInvCDFPower"/>
  </r>
  <r>
    <n v="199"/>
    <x v="5"/>
    <s v="FLInvCDFRayleigh"/>
    <s v="Inverse Cumulative density function of Rayleigh distribution"/>
    <x v="0"/>
    <s v="FLInvCDFRayleigh"/>
  </r>
  <r>
    <n v="200"/>
    <x v="5"/>
    <s v="FLInvCDFReciprocal"/>
    <s v="Inverse Cumulative density function of Reciprocal distribution"/>
    <x v="0"/>
    <s v="FLInvCDFReciprocal"/>
  </r>
  <r>
    <n v="201"/>
    <x v="5"/>
    <s v="FLInvCDFSemicircular"/>
    <s v="Inverse Cumulative density function of Semicircular distribution"/>
    <x v="0"/>
    <s v="FLInvCDFSemicircular"/>
  </r>
  <r>
    <n v="202"/>
    <x v="5"/>
    <s v="FLInvCDFStudentsT"/>
    <s v="Inverse Cumulative density function of StudentsT distribution"/>
    <x v="0"/>
    <s v="FLInvCDFStudentsT"/>
  </r>
  <r>
    <n v="203"/>
    <x v="5"/>
    <s v="FLInvCDFTransBeta"/>
    <s v="Inverse Cumulative density function of TransBeta distribution"/>
    <x v="0"/>
    <s v="FLInvCDFTransBeta"/>
  </r>
  <r>
    <n v="204"/>
    <x v="5"/>
    <s v="FLInvCDFTriangular"/>
    <s v="Inverse Cumulative density function of Triangular distribution"/>
    <x v="0"/>
    <s v="FLInvCDFTriangular"/>
  </r>
  <r>
    <n v="205"/>
    <x v="5"/>
    <s v="FLInvCDFUniform"/>
    <s v="Inverse Cumulative density function of Uniform distribution"/>
    <x v="0"/>
    <s v="FLInvCDFUniform"/>
  </r>
  <r>
    <n v="206"/>
    <x v="5"/>
    <s v="FLInvCDFWeibull"/>
    <s v="Inverse Cumulative density function of Weibull distribution"/>
    <x v="0"/>
    <s v="FLInvCDFWeibull"/>
  </r>
  <r>
    <n v="207"/>
    <x v="6"/>
    <s v="FLSimBeta"/>
    <s v="Simulation of Beta distribution"/>
    <x v="0"/>
    <s v="FLSimBeta"/>
  </r>
  <r>
    <n v="208"/>
    <x v="6"/>
    <s v="FLSimBinomial"/>
    <s v="Simulation of Binomial distribution"/>
    <x v="1"/>
    <s v="Can Be Ported"/>
  </r>
  <r>
    <n v="209"/>
    <x v="6"/>
    <s v="FLSimBradford"/>
    <s v="Simulation of Bradford distribution"/>
    <x v="0"/>
    <s v="FLSimBradford"/>
  </r>
  <r>
    <n v="210"/>
    <x v="6"/>
    <s v="FLSimBurr"/>
    <s v="Simulation of Burr distribution"/>
    <x v="0"/>
    <s v="FLSimBurr"/>
  </r>
  <r>
    <n v="211"/>
    <x v="6"/>
    <s v="FLSimCauchy"/>
    <s v="Simulation of Cauchy distribution"/>
    <x v="0"/>
    <s v="FLSimCauchy"/>
  </r>
  <r>
    <n v="212"/>
    <x v="6"/>
    <s v="FLSimChi"/>
    <s v="Simulation of Chi distribution"/>
    <x v="0"/>
    <s v="FLSimChi"/>
  </r>
  <r>
    <n v="213"/>
    <x v="6"/>
    <s v="FLSimChiSq"/>
    <s v="Simulation of ChiSq distribution"/>
    <x v="0"/>
    <s v="FLSimChiSq"/>
  </r>
  <r>
    <n v="214"/>
    <x v="6"/>
    <s v="FLSimCosine"/>
    <s v="Simulation of Cosine distribution"/>
    <x v="0"/>
    <s v="FLSimCosine"/>
  </r>
  <r>
    <n v="215"/>
    <x v="6"/>
    <s v="FLSimDoubleGamma"/>
    <s v="Simulation of DoubleGamma distribution"/>
    <x v="1"/>
    <s v="Can Be Ported"/>
  </r>
  <r>
    <n v="216"/>
    <x v="6"/>
    <s v="FLSimDoubleWeibull"/>
    <s v="Simulation of DoubleWeibull distribution"/>
    <x v="1"/>
    <s v="Can Be Ported"/>
  </r>
  <r>
    <n v="217"/>
    <x v="6"/>
    <s v="FLSimErlang"/>
    <s v="Simulation of Erlang distribution"/>
    <x v="0"/>
    <s v="FLSimErlang"/>
  </r>
  <r>
    <n v="218"/>
    <x v="6"/>
    <s v="FLSimExp"/>
    <s v="Simulation of Exp distribution"/>
    <x v="0"/>
    <s v="FLSimExp"/>
  </r>
  <r>
    <n v="219"/>
    <x v="6"/>
    <s v="FLSimExtremeLB"/>
    <s v="Simulation of ExtremeLB distribution"/>
    <x v="0"/>
    <s v="FLSimExtremeLB"/>
  </r>
  <r>
    <n v="220"/>
    <x v="6"/>
    <s v="FLSimFisk"/>
    <s v="Simulation of Fisk distribution"/>
    <x v="0"/>
    <s v="FLSimFisk"/>
  </r>
  <r>
    <n v="221"/>
    <x v="6"/>
    <s v="FLSimFoldedNormal"/>
    <s v="Simulation of FoldedNormal distribution"/>
    <x v="0"/>
    <s v="FLSimFoldedNormal"/>
  </r>
  <r>
    <n v="222"/>
    <x v="6"/>
    <s v="FLSimGamma"/>
    <s v="Simulation of Gamma distribution"/>
    <x v="0"/>
    <s v="FLSimGamma"/>
  </r>
  <r>
    <n v="223"/>
    <x v="6"/>
    <s v="FLSimGenLogistic"/>
    <s v="Simulation of GenLogistic distribution"/>
    <x v="0"/>
    <s v="FLSimGenLogistic"/>
  </r>
  <r>
    <n v="224"/>
    <x v="6"/>
    <s v="FLSimGeometric"/>
    <s v="Simulation of Geometric distribution"/>
    <x v="1"/>
    <s v="Can Be Ported"/>
  </r>
  <r>
    <n v="225"/>
    <x v="6"/>
    <s v="FLSimGumbel"/>
    <s v="Simulation of Gumbel distribution"/>
    <x v="0"/>
    <s v="FLSimGumbel"/>
  </r>
  <r>
    <n v="226"/>
    <x v="6"/>
    <s v="FLSimHypSecant"/>
    <s v="Simulation of HypSecant distribution"/>
    <x v="0"/>
    <s v="FLSimHypSecant"/>
  </r>
  <r>
    <n v="227"/>
    <x v="6"/>
    <s v="FLSimInvGamma"/>
    <s v="Simulation of InvGamma distribution"/>
    <x v="1"/>
    <s v="Can Be Ported"/>
  </r>
  <r>
    <n v="228"/>
    <x v="6"/>
    <s v="FLSimInvNormal"/>
    <s v="Simulation of InvNormal distribution"/>
    <x v="0"/>
    <s v="FLSimInvNormal"/>
  </r>
  <r>
    <n v="229"/>
    <x v="6"/>
    <s v="FLSimLaplace"/>
    <s v="Simulation of Laplace distribution"/>
    <x v="0"/>
    <s v="FLSimLaplace"/>
  </r>
  <r>
    <n v="230"/>
    <x v="6"/>
    <s v="FLSimLogarithmic"/>
    <s v="Simulation of Logarithmic distribution"/>
    <x v="1"/>
    <s v="Can Be Ported"/>
  </r>
  <r>
    <n v="231"/>
    <x v="6"/>
    <s v="FLSimLogistic"/>
    <s v="Simulation of Logistic distribution"/>
    <x v="0"/>
    <s v="FLSimLogistic"/>
  </r>
  <r>
    <n v="232"/>
    <x v="6"/>
    <s v="FLSimLogNormal"/>
    <s v="Simulation of LogNormal distribution"/>
    <x v="0"/>
    <s v="FLSimLogNormal"/>
  </r>
  <r>
    <n v="233"/>
    <x v="6"/>
    <s v="FLSimMaxwell"/>
    <s v="Simulation of Maxwell distribution"/>
    <x v="0"/>
    <s v="FLSimMaxwell"/>
  </r>
  <r>
    <n v="234"/>
    <x v="6"/>
    <s v="FLSimNegBinomial"/>
    <s v="Simulation of NegBinomial distribution"/>
    <x v="1"/>
    <s v="Can Be Ported"/>
  </r>
  <r>
    <n v="235"/>
    <x v="6"/>
    <s v="FLSimNormal"/>
    <s v="Simulation of Normal distribution"/>
    <x v="0"/>
    <s v="FLSimNormal"/>
  </r>
  <r>
    <n v="236"/>
    <x v="6"/>
    <s v="FLSimPareto"/>
    <s v="Simulation of Pareto distribution"/>
    <x v="0"/>
    <s v="FLSimPareto"/>
  </r>
  <r>
    <n v="237"/>
    <x v="6"/>
    <s v="FLSimPoisson"/>
    <s v="Simulation of Poisson distribution"/>
    <x v="1"/>
    <s v="Can Be Ported"/>
  </r>
  <r>
    <n v="238"/>
    <x v="6"/>
    <s v="FLSimPower"/>
    <s v="Simulation of Power distribution"/>
    <x v="0"/>
    <s v="FLSimPower"/>
  </r>
  <r>
    <n v="239"/>
    <x v="6"/>
    <s v="FLSimRayleigh"/>
    <s v="Simulation of Rayleigh distribution"/>
    <x v="0"/>
    <s v="FLSimRayleigh"/>
  </r>
  <r>
    <n v="240"/>
    <x v="6"/>
    <s v="FLSimReciprocal"/>
    <s v="Simulation of Reciprocal distribution"/>
    <x v="0"/>
    <s v="FLSimReciprocal"/>
  </r>
  <r>
    <n v="241"/>
    <x v="6"/>
    <s v="FLSimSemicircular"/>
    <s v="Simulation of Semicircular distribution"/>
    <x v="0"/>
    <s v="FLSimSemicircular"/>
  </r>
  <r>
    <n v="242"/>
    <x v="6"/>
    <s v="FLSimStudentsT"/>
    <s v="Simulation of StudentsT distribution"/>
    <x v="0"/>
    <s v="FLSimStudentsT"/>
  </r>
  <r>
    <n v="243"/>
    <x v="6"/>
    <s v="FLSimTransBeta"/>
    <s v="Simulation of TransBeta distribution"/>
    <x v="0"/>
    <s v="FLSimTransBeta"/>
  </r>
  <r>
    <n v="244"/>
    <x v="6"/>
    <s v="FLSimTriangular"/>
    <s v="Simulation of Triangular distribution"/>
    <x v="0"/>
    <s v="FLSimTriangular"/>
  </r>
  <r>
    <n v="245"/>
    <x v="6"/>
    <s v="FLSimUniform"/>
    <s v="Simulation of Uniform distribution"/>
    <x v="0"/>
    <s v="FLSimUniform"/>
  </r>
  <r>
    <n v="246"/>
    <x v="6"/>
    <s v="FLSimWeibull"/>
    <s v="Simulation of Weibull distribution"/>
    <x v="0"/>
    <s v="FLSimWeibull"/>
  </r>
  <r>
    <n v="247"/>
    <x v="7"/>
    <s v="FLCholeskyDecompUdt"/>
    <s v="Cholesky decomposition"/>
    <x v="1"/>
    <s v="Can Be Ported"/>
  </r>
  <r>
    <n v="248"/>
    <x v="7"/>
    <s v="FLEigenSystemUdt"/>
    <s v="Eigenvalues &amp; Eigenvectors"/>
    <x v="1"/>
    <s v="Can Be Ported"/>
  </r>
  <r>
    <n v="249"/>
    <x v="7"/>
    <s v="FLEigenValueUdt"/>
    <s v="Eigenvalues"/>
    <x v="1"/>
    <s v="Can Be Ported"/>
  </r>
  <r>
    <n v="250"/>
    <x v="7"/>
    <s v="FLEigenVectorUdt"/>
    <s v="Eigenvectors"/>
    <x v="1"/>
    <s v="Can Be Ported"/>
  </r>
  <r>
    <n v="251"/>
    <x v="7"/>
    <s v="FLHessenbergDecompUdt"/>
    <s v="Hessenberg decomposition"/>
    <x v="1"/>
    <s v="Can Be Ported"/>
  </r>
  <r>
    <n v="252"/>
    <x v="7"/>
    <s v="FLJordanDecompUdt"/>
    <s v="Jordan decomposition"/>
    <x v="1"/>
    <s v="Can Be Ported"/>
  </r>
  <r>
    <n v="253"/>
    <x v="7"/>
    <s v="FLLUDecompUdt"/>
    <s v="LU decomposition"/>
    <x v="1"/>
    <s v="Can Be Ported"/>
  </r>
  <r>
    <n v="254"/>
    <x v="7"/>
    <s v="FLMatrixDetUdt"/>
    <s v="Determinant of a matrix"/>
    <x v="1"/>
    <s v="Can Be Ported"/>
  </r>
  <r>
    <n v="255"/>
    <x v="7"/>
    <s v="FLMatrixInvExclUdt"/>
    <s v="Inverse excluding a variable"/>
    <x v="1"/>
    <s v="Can Be Ported"/>
  </r>
  <r>
    <n v="256"/>
    <x v="7"/>
    <s v="FLMatrixInvUdt"/>
    <s v="Inverse of a square matrix"/>
    <x v="1"/>
    <s v="Can Be Ported"/>
  </r>
  <r>
    <n v="257"/>
    <x v="7"/>
    <s v="FLMatrixNormUdt"/>
    <s v="Norm of a matrix"/>
    <x v="1"/>
    <s v="Can Be Ported"/>
  </r>
  <r>
    <n v="258"/>
    <x v="7"/>
    <s v="FLMatrixPseudoInvUdt"/>
    <s v="Pseudo inverse of a matrix"/>
    <x v="1"/>
    <s v="Can Be Ported"/>
  </r>
  <r>
    <n v="259"/>
    <x v="7"/>
    <s v="FLMatrixRankUdt"/>
    <s v="Rank of a matrix"/>
    <x v="1"/>
    <s v="Can Be Ported"/>
  </r>
  <r>
    <n v="260"/>
    <x v="7"/>
    <s v="FLMatrixREFUdt"/>
    <s v="Row echelon form of a matrix"/>
    <x v="1"/>
    <s v="Can Be Ported"/>
  </r>
  <r>
    <n v="261"/>
    <x v="7"/>
    <s v="FLMatrixRREFUdt"/>
    <s v="Reduced row echelon form of a matrix"/>
    <x v="1"/>
    <s v="Can Be Ported"/>
  </r>
  <r>
    <n v="262"/>
    <x v="7"/>
    <s v="FLMatrixTrace"/>
    <s v="Trace of a matrix or product of two matrices"/>
    <x v="1"/>
    <s v="Can Be Ported"/>
  </r>
  <r>
    <n v="263"/>
    <x v="7"/>
    <s v="FLPCA"/>
    <s v="Principal component analysis"/>
    <x v="1"/>
    <s v="Can Be Ported"/>
  </r>
  <r>
    <n v="264"/>
    <x v="7"/>
    <s v="FLQRDecompUdt"/>
    <s v="QR decomposition"/>
    <x v="1"/>
    <s v="Can Be Ported"/>
  </r>
  <r>
    <n v="265"/>
    <x v="7"/>
    <s v="FLSchurDecompUdt"/>
    <s v="Schur decomposition"/>
    <x v="1"/>
    <s v="Can Be Ported"/>
  </r>
  <r>
    <n v="266"/>
    <x v="7"/>
    <s v="FLSVDUdt"/>
    <s v="Singular Value decomposition"/>
    <x v="1"/>
    <s v="Can Be Ported"/>
  </r>
  <r>
    <n v="267"/>
    <x v="7"/>
    <s v="FLSVUdt"/>
    <s v="Singular values of a matrix"/>
    <x v="1"/>
    <s v="Can Be Ported"/>
  </r>
  <r>
    <n v="268"/>
    <x v="7"/>
    <s v="FLTriDiagUdt"/>
    <s v="Tridiagonalization"/>
    <x v="1"/>
    <s v="Can Be Ported"/>
  </r>
  <r>
    <n v="269"/>
    <x v="8"/>
    <s v="FLDateAdd"/>
    <s v="Add an interval to a date"/>
    <x v="0"/>
    <s v="FLDateAdd"/>
  </r>
  <r>
    <n v="270"/>
    <x v="8"/>
    <s v="FLDateAddTS"/>
    <s v="Add an interval to a date part of the Timestamp variable"/>
    <x v="1"/>
    <s v="Can Be Ported"/>
  </r>
  <r>
    <n v="271"/>
    <x v="8"/>
    <s v="FLDateConvert"/>
    <s v="Convert a date to a speciﬁc format"/>
    <x v="0"/>
    <s v="FLDateConvert"/>
  </r>
  <r>
    <n v="272"/>
    <x v="8"/>
    <s v="FLDateConvertTS"/>
    <s v="Convert a Timestamp variable to a speciﬁc format"/>
    <x v="1"/>
    <s v="Can Be Ported"/>
  </r>
  <r>
    <n v="273"/>
    <x v="8"/>
    <s v="FLDateDiﬀ"/>
    <s v="Compute diﬀerence between two dates"/>
    <x v="1"/>
    <s v="Can Be Ported"/>
  </r>
  <r>
    <n v="274"/>
    <x v="8"/>
    <s v="FLDateDiﬀTS"/>
    <s v="Compute diﬀerence between two Timestamp variables"/>
    <x v="1"/>
    <s v="Can Be Ported"/>
  </r>
  <r>
    <n v="275"/>
    <x v="8"/>
    <s v="FLDatePart"/>
    <s v="Extracts a part of the date variable"/>
    <x v="0"/>
    <s v="FLDatePart"/>
  </r>
  <r>
    <n v="276"/>
    <x v="8"/>
    <s v="FLDatePartTS"/>
    <s v="Extracts a part of the Timestamp variable"/>
    <x v="1"/>
    <s v="Can Be Ported"/>
  </r>
  <r>
    <n v="277"/>
    <x v="8"/>
    <s v="FLDateTimeToInt"/>
    <s v="Convert date to number of days since a speciﬁed time"/>
    <x v="1"/>
    <s v="Can Be Ported"/>
  </r>
  <r>
    <n v="278"/>
    <x v="8"/>
    <s v="FLDateTimeToInt64"/>
    <s v="Convert timestamp to number of seconds since a speciﬁed time"/>
    <x v="1"/>
    <s v="Can Be Ported"/>
  </r>
  <r>
    <n v="279"/>
    <x v="8"/>
    <s v="FLDateToInt"/>
    <s v="Convert date to number of days since a speciﬁed day"/>
    <x v="1"/>
    <s v="Can Be Ported"/>
  </r>
  <r>
    <n v="280"/>
    <x v="8"/>
    <s v="FLDateToInt64"/>
    <s v="Convert date to number of seconds since a speciﬁed day"/>
    <x v="1"/>
    <s v="Can Be Ported"/>
  </r>
  <r>
    <n v="281"/>
    <x v="8"/>
    <s v="FLDateTrunc"/>
    <s v="Truncate a date to a speciﬁed precision"/>
    <x v="0"/>
    <s v="FLDateTrunc"/>
  </r>
  <r>
    <n v="282"/>
    <x v="8"/>
    <s v="FLDateTruncTS"/>
    <s v="Truncate a Timestamp to a speciﬁed precision"/>
    <x v="1"/>
    <s v="Can Be Ported"/>
  </r>
  <r>
    <n v="283"/>
    <x v="8"/>
    <s v="FLDoomsDay"/>
    <s v="Dooms day for a year"/>
    <x v="1"/>
    <s v="Can Be Ported"/>
  </r>
  <r>
    <n v="284"/>
    <x v="8"/>
    <s v="FLDoomsDayTS"/>
    <s v="Dooms day for a Timestamp variable"/>
    <x v="1"/>
    <s v="Can Be Ported"/>
  </r>
  <r>
    <n v="285"/>
    <x v="8"/>
    <s v="FLInt64ToDate"/>
    <s v="Convert number of seconds from a speciﬁed day to date"/>
    <x v="1"/>
    <s v="Can Be Ported"/>
  </r>
  <r>
    <n v="286"/>
    <x v="8"/>
    <s v="FLInt64ToDateTime"/>
    <s v="Convert number of seconds from a spciﬁed time to date"/>
    <x v="1"/>
    <s v="Can Be Ported"/>
  </r>
  <r>
    <n v="287"/>
    <x v="8"/>
    <s v="FLIntToDate"/>
    <s v="Convert number of days from a speciﬁed day to date"/>
    <x v="1"/>
    <s v="Can Be Ported"/>
  </r>
  <r>
    <n v="288"/>
    <x v="8"/>
    <s v="FLIntToDateTime"/>
    <s v="Convert number of days from a spciﬁed day to date"/>
    <x v="1"/>
    <s v="Can Be Ported"/>
  </r>
  <r>
    <n v="289"/>
    <x v="8"/>
    <s v="FLIntToTime"/>
    <s v="Convert integer to time - seconds since midnight"/>
    <x v="1"/>
    <s v="Can Be Ported"/>
  </r>
  <r>
    <n v="290"/>
    <x v="8"/>
    <s v="FLIsLeapYear"/>
    <s v="Is the year a leap year"/>
    <x v="1"/>
    <s v="Can Be Ported"/>
  </r>
  <r>
    <n v="291"/>
    <x v="8"/>
    <s v="FLIsLeapYearTS"/>
    <s v="Is the year part of a Timestamp variable is a leap year"/>
    <x v="1"/>
    <s v="Can Be Ported"/>
  </r>
  <r>
    <n v="292"/>
    <x v="8"/>
    <s v="FLTimeToInt"/>
    <s v="Convert time since midnight to seconds"/>
    <x v="1"/>
    <s v="Can Be Ported"/>
  </r>
  <r>
    <n v="293"/>
    <x v="8"/>
    <s v="FLWorkDaysBetween"/>
    <s v="Number of working days between two dates"/>
    <x v="1"/>
    <s v="Can Be Ported"/>
  </r>
  <r>
    <n v="294"/>
    <x v="8"/>
    <s v="FLWorkDaysBetweenTS"/>
    <s v="Number of working days between two timestamps"/>
    <x v="1"/>
    <s v="Can Be Ported"/>
  </r>
  <r>
    <n v="295"/>
    <x v="9"/>
    <s v="FLCleanStr"/>
    <s v="Clean the string by removing non-ASCII characters"/>
    <x v="0"/>
    <s v="FLCleanStr"/>
  </r>
  <r>
    <n v="296"/>
    <x v="9"/>
    <s v="FLConcatString"/>
    <s v="Concatenates into one string"/>
    <x v="1"/>
    <s v="Can Be Ported"/>
  </r>
  <r>
    <n v="297"/>
    <x v="9"/>
    <s v="FLDLevenDist"/>
    <s v="Damerau Levenshtein distance between two strings"/>
    <x v="1"/>
    <s v="Can Be Ported"/>
  </r>
  <r>
    <n v="298"/>
    <x v="9"/>
    <s v="FLExtractStr"/>
    <s v="Extracts the string from a concatenated string"/>
    <x v="0"/>
    <s v="FLExtractStr"/>
  </r>
  <r>
    <n v="299"/>
    <x v="9"/>
    <s v="FLHammingDist"/>
    <s v="Hamming distance between two strings"/>
    <x v="0"/>
    <s v="FLHammingDist"/>
  </r>
  <r>
    <n v="300"/>
    <x v="9"/>
    <s v="FLInstr"/>
    <s v="Location of a string in another string"/>
    <x v="0"/>
    <s v="FLInStr"/>
  </r>
  <r>
    <n v="301"/>
    <x v="9"/>
    <s v="FLIsHex"/>
    <s v="Determines if the string is Hexadecimal or not"/>
    <x v="1"/>
    <s v="Can Be Ported"/>
  </r>
  <r>
    <n v="302"/>
    <x v="9"/>
    <s v="FLIsNumeric"/>
    <s v="Determines if the string is numeric or not"/>
    <x v="0"/>
    <s v="FLIsNumeric"/>
  </r>
  <r>
    <n v="303"/>
    <x v="9"/>
    <s v="FLJaccardIndex"/>
    <s v="Jaccard Index between two strings"/>
    <x v="1"/>
    <s v="Can Be Ported"/>
  </r>
  <r>
    <n v="304"/>
    <x v="9"/>
    <s v="FLJaroDist"/>
    <s v="Jaro distance between two strings"/>
    <x v="0"/>
    <s v="FLJaroDist"/>
  </r>
  <r>
    <n v="305"/>
    <x v="9"/>
    <s v="FLJaroWinklerDist"/>
    <s v="Jaro Winkler distance between two strings"/>
    <x v="0"/>
    <s v="FLJaroWinklerDist"/>
  </r>
  <r>
    <n v="306"/>
    <x v="9"/>
    <s v="FLLevenshtienDist"/>
    <s v="Levenshtein distance between two strings"/>
    <x v="1"/>
    <s v="Can Be Ported"/>
  </r>
  <r>
    <n v="307"/>
    <x v="9"/>
    <s v="FLNeedlemanWunschDist"/>
    <s v="Needleman Wunsch distance between two strings"/>
    <x v="1"/>
    <s v="Can Be Ported"/>
  </r>
  <r>
    <n v="308"/>
    <x v="9"/>
    <s v="FLParseXML"/>
    <s v="Parse an XML string"/>
    <x v="1"/>
    <s v="Can Be Ported"/>
  </r>
  <r>
    <n v="309"/>
    <x v="9"/>
    <s v="FLReplaceChar"/>
    <s v="Replace all occurences of a char with another character in a string"/>
    <x v="1"/>
    <s v="Can Be Ported"/>
  </r>
  <r>
    <n v="310"/>
    <x v="9"/>
    <s v="FLSqueezeSpace"/>
    <s v="Squeeze more than one space to a single space"/>
    <x v="1"/>
    <s v="Can Be Ported"/>
  </r>
  <r>
    <n v="311"/>
    <x v="10"/>
    <s v="FLADTest"/>
    <s v="Anderson Darling Test"/>
    <x v="1"/>
    <s v="Can Be Ported"/>
  </r>
  <r>
    <n v="312"/>
    <x v="10"/>
    <s v="FLANCOVA"/>
    <s v="Analysis of covariance"/>
    <x v="0"/>
    <s v="FLAncova"/>
  </r>
  <r>
    <n v="313"/>
    <x v="10"/>
    <s v="FLANOVA1Way"/>
    <s v="1 Way Analysis of Variance (ANOVA)"/>
    <x v="1"/>
    <s v="Can Be Ported"/>
  </r>
  <r>
    <n v="314"/>
    <x v="10"/>
    <s v="FLANOVA2Way"/>
    <s v="2 Way Analysis of Variance (ANOVA)"/>
    <x v="1"/>
    <s v="Can Be Ported"/>
  </r>
  <r>
    <n v="315"/>
    <x v="10"/>
    <s v="FLBinTest"/>
    <s v="Binomial Test"/>
    <x v="1"/>
    <s v="Can Be Ported"/>
  </r>
  <r>
    <n v="316"/>
    <x v="10"/>
    <s v="FLChiSq"/>
    <s v="Chi Square Test"/>
    <x v="1"/>
    <s v="Can Be Ported"/>
  </r>
  <r>
    <n v="317"/>
    <x v="10"/>
    <s v="FLCochranQ"/>
    <s v="Cochran’s Q"/>
    <x v="1"/>
    <s v="Can Be Ported"/>
  </r>
  <r>
    <n v="318"/>
    <x v="10"/>
    <s v="FLCrossTab"/>
    <s v="Contingency Table and Cross Tab"/>
    <x v="1"/>
    <s v="Can Be Ported"/>
  </r>
  <r>
    <n v="319"/>
    <x v="10"/>
    <s v="FLFCritical"/>
    <s v="Critical value of F"/>
    <x v="1"/>
    <s v="Can Be Ported"/>
  </r>
  <r>
    <n v="320"/>
    <x v="10"/>
    <s v="FLFDist"/>
    <s v="Probability of F-statistic"/>
    <x v="1"/>
    <s v="Can Be Ported"/>
  </r>
  <r>
    <n v="321"/>
    <x v="10"/>
    <s v="FLFriedmanTest"/>
    <s v="Friedman’s Test - two way ANOVA on ranks"/>
    <x v="1"/>
    <s v="Can Be Ported"/>
  </r>
  <r>
    <n v="322"/>
    <x v="10"/>
    <s v="FLFTestUdt"/>
    <s v="F Test"/>
    <x v="1"/>
    <s v="Can Be Ported"/>
  </r>
  <r>
    <n v="323"/>
    <x v="10"/>
    <s v="FLKaplanMeier"/>
    <s v="Kaplan Meier score based on survival function"/>
    <x v="0"/>
    <s v="FLKaplanMeier"/>
  </r>
  <r>
    <n v="324"/>
    <x v="10"/>
    <s v="FLKMHypoTest"/>
    <s v="KM Tests (Log Rank + Wilcoxon + Taronware)"/>
    <x v="1"/>
    <s v="Can Be Ported"/>
  </r>
  <r>
    <n v="325"/>
    <x v="10"/>
    <s v="FLKSTest1S"/>
    <s v="Kologorov Smirnov Test 1 Sample"/>
    <x v="0"/>
    <s v="FLKSTest1S"/>
  </r>
  <r>
    <n v="326"/>
    <x v="10"/>
    <s v="FLKSTest2S"/>
    <s v="Kologorov Smirnov Test 2 Sample"/>
    <x v="1"/>
    <s v="Can Be Ported"/>
  </r>
  <r>
    <n v="327"/>
    <x v="10"/>
    <s v="FLKuiperTest"/>
    <s v="Kuiper Test"/>
    <x v="1"/>
    <s v="Can Be Ported"/>
  </r>
  <r>
    <n v="328"/>
    <x v="10"/>
    <s v="FLKWTest"/>
    <s v="Kruskal Wallis Test"/>
    <x v="1"/>
    <s v="Can Be Ported"/>
  </r>
  <r>
    <n v="329"/>
    <x v="10"/>
    <s v="FLMcnemarTest"/>
    <s v="McNemar’s test"/>
    <x v="1"/>
    <s v="Can Be Ported"/>
  </r>
  <r>
    <n v="330"/>
    <x v="10"/>
    <s v="FLMWTest"/>
    <s v="Mann Whitney Test"/>
    <x v="0"/>
    <s v="FLMWTest"/>
  </r>
  <r>
    <n v="331"/>
    <x v="10"/>
    <s v="FLPearsonChiSq"/>
    <s v="Pearson Chi Square Test"/>
    <x v="1"/>
    <s v="Can Be Ported"/>
  </r>
  <r>
    <n v="332"/>
    <x v="10"/>
    <s v="FLSTTest"/>
    <s v="Siegel Tukey Test"/>
    <x v="1"/>
    <s v="Can Be Ported"/>
  </r>
  <r>
    <n v="333"/>
    <x v="10"/>
    <s v="FltCritical"/>
    <s v="Critical value for t-Distribution"/>
    <x v="1"/>
    <s v="Can Be Ported"/>
  </r>
  <r>
    <n v="334"/>
    <x v="10"/>
    <s v="FLtDist"/>
    <s v="Probability under t-Distribution"/>
    <x v="1"/>
    <s v="Can Be Ported"/>
  </r>
  <r>
    <n v="335"/>
    <x v="10"/>
    <s v="FLtTest1S"/>
    <s v="t Test 1 sample"/>
    <x v="0"/>
    <s v="FLtTest1S"/>
  </r>
  <r>
    <n v="336"/>
    <x v="10"/>
    <s v="FLtTest2S"/>
    <s v="t Test 2 sample"/>
    <x v="0"/>
    <s v="FLtTest2S"/>
  </r>
  <r>
    <n v="337"/>
    <x v="10"/>
    <s v="FLWSRTest"/>
    <s v="Wilcoxon signed rank test"/>
    <x v="1"/>
    <s v="Can Be Ported"/>
  </r>
  <r>
    <n v="338"/>
    <x v="10"/>
    <s v="FLWWTest1S"/>
    <s v="Wald Wolfowitz test 1 sample"/>
    <x v="1"/>
    <s v="Can Be Ported"/>
  </r>
  <r>
    <n v="339"/>
    <x v="10"/>
    <s v="FLWWTest2S"/>
    <s v="Wald Wolfowitz test 2 samples"/>
    <x v="1"/>
    <s v="Can Be Ported"/>
  </r>
  <r>
    <n v="340"/>
    <x v="10"/>
    <s v="FLzTest1P"/>
    <s v="z Test 1 proportion"/>
    <x v="0"/>
    <s v="FLzTest1P"/>
  </r>
  <r>
    <n v="341"/>
    <x v="10"/>
    <s v="FLzTest1S"/>
    <s v="z Test 1 sample"/>
    <x v="0"/>
    <s v="FLzTest1S"/>
  </r>
  <r>
    <n v="342"/>
    <x v="10"/>
    <s v="FLzTest2P"/>
    <s v="z Test 2 proportion"/>
    <x v="0"/>
    <s v="FLzTest2P"/>
  </r>
  <r>
    <n v="343"/>
    <x v="10"/>
    <s v="FLzTest2S"/>
    <s v="z Test 2 sample"/>
    <x v="0"/>
    <s v="FLzTest2S"/>
  </r>
  <r>
    <n v="344"/>
    <x v="11"/>
    <s v="FLGenClaytonCopula"/>
    <s v="Simulate Clayton Copula"/>
    <x v="1"/>
    <s v="Can Be Ported"/>
  </r>
  <r>
    <n v="345"/>
    <x v="11"/>
    <s v="FLGenFrankCopula"/>
    <s v="Simulate Frank Copula"/>
    <x v="1"/>
    <s v="Can Be Ported"/>
  </r>
  <r>
    <n v="346"/>
    <x v="11"/>
    <s v="FLGenGaussianCopula"/>
    <s v="Simulate Gaussian Copula"/>
    <x v="1"/>
    <s v="Can Be Ported"/>
  </r>
  <r>
    <n v="347"/>
    <x v="11"/>
    <s v="FLGenGumbelCopula"/>
    <s v="Simulate Gumbel Copula"/>
    <x v="1"/>
    <s v="Can Be Ported"/>
  </r>
  <r>
    <n v="348"/>
    <x v="11"/>
    <s v="FLGenMarshallOlkinCopula"/>
    <s v="Simulate Marshall Olkin Copula"/>
    <x v="1"/>
    <s v="Can Be Ported"/>
  </r>
  <r>
    <n v="349"/>
    <x v="11"/>
    <s v="FLGenStudentsTCopula"/>
    <s v="Simulate StudentsT with/without skew Copula"/>
    <x v="1"/>
    <s v="Can Be Ported"/>
  </r>
  <r>
    <n v="350"/>
    <x v="11"/>
    <s v="FLGenWeibullCopula"/>
    <s v="Simulate Weibull Copula"/>
    <x v="1"/>
    <s v="Can Be Ported"/>
  </r>
  <r>
    <n v="351"/>
    <x v="12"/>
    <s v="FLMDEBetaUdt"/>
    <s v="Parameter estimation of MDEBeta distribution using Minimum Distance"/>
    <x v="1"/>
    <s v="Can Be Ported"/>
  </r>
  <r>
    <n v="352"/>
    <x v="12"/>
    <s v="FLMDEBinomialUdt"/>
    <s v="Parameter estimation of MDEBinomial distribution using Minimum Distance"/>
    <x v="1"/>
    <s v="Can Be Ported"/>
  </r>
  <r>
    <n v="353"/>
    <x v="12"/>
    <s v="FLMDEBradfordUdt"/>
    <s v="Parameter estimation of MDEBradford distribution using Minimum Distance"/>
    <x v="1"/>
    <s v="Can Be Ported"/>
  </r>
  <r>
    <n v="354"/>
    <x v="12"/>
    <s v="FLMDECauchyUdt"/>
    <s v="Parameter estimation of MDECauchy distribution using Minimum Distance"/>
    <x v="1"/>
    <s v="Can Be Ported"/>
  </r>
  <r>
    <n v="355"/>
    <x v="12"/>
    <s v="FLMDEChiSqUdt"/>
    <s v="Parameter estimation of MDEChiSq distribution using Minimum Distance"/>
    <x v="1"/>
    <s v="Can Be Ported"/>
  </r>
  <r>
    <n v="356"/>
    <x v="12"/>
    <s v="FLMDEChiUdt"/>
    <s v="Parameter estimation of MDEChi distribution using Minimum Distance"/>
    <x v="1"/>
    <s v="Can Be Ported"/>
  </r>
  <r>
    <n v="357"/>
    <x v="12"/>
    <s v="FLMDECosineUdt"/>
    <s v="Parameter estimation of MDECosine distribution using Minimum Distance"/>
    <x v="1"/>
    <s v="Can Be Ported"/>
  </r>
  <r>
    <n v="358"/>
    <x v="12"/>
    <s v="FLMDEDoubleGammaUdt"/>
    <s v="Parameter estimation of MDEDoubleGamma distribution using Minimum Distance"/>
    <x v="1"/>
    <s v="Can Be Ported"/>
  </r>
  <r>
    <n v="359"/>
    <x v="12"/>
    <s v="FLMDEDoubleWeibullUdt"/>
    <s v="Parameter estimation of MDEDoubleWeibull distribution using Minimum Distance"/>
    <x v="1"/>
    <s v="Can Be Ported"/>
  </r>
  <r>
    <n v="360"/>
    <x v="12"/>
    <s v="FLMDEErlangUdt"/>
    <s v="Parameter estimation of MDEErlang distribution using Minimum Distance"/>
    <x v="1"/>
    <s v="Can Be Ported"/>
  </r>
  <r>
    <n v="361"/>
    <x v="12"/>
    <s v="FLMDEExpUdt"/>
    <s v="Parameter estimation of MDEExp distribution using Minimum Distance"/>
    <x v="1"/>
    <s v="Can Be Ported"/>
  </r>
  <r>
    <n v="362"/>
    <x v="12"/>
    <s v="FLMDEExtremeLBUdt"/>
    <s v="Parameter estimation of MDEExtremeLB distribution using Minimum Distance"/>
    <x v="1"/>
    <s v="Can Be Ported"/>
  </r>
  <r>
    <n v="363"/>
    <x v="12"/>
    <s v="FLMDEFiskUdt"/>
    <s v="Parameter estimation of MDEFisk distribution using Minimum Distance"/>
    <x v="1"/>
    <s v="Can Be Ported"/>
  </r>
  <r>
    <n v="364"/>
    <x v="12"/>
    <s v="FLMDEFoldedNormalUdt"/>
    <s v="Parameter estimation of MDEFolderNormal distribution using Minimum Distance"/>
    <x v="1"/>
    <s v="Can Be Ported"/>
  </r>
  <r>
    <n v="365"/>
    <x v="12"/>
    <s v="FLMDEGammaUdt"/>
    <s v="Parameter estimation of MDEGamma distribution using Minimum Distance"/>
    <x v="1"/>
    <s v="Can Be Ported"/>
  </r>
  <r>
    <n v="366"/>
    <x v="12"/>
    <s v="FLMDEGenLogisticUdt"/>
    <s v="Parameter estimation of MDEGenLogistic distribution using Minimum Distance"/>
    <x v="1"/>
    <s v="Can Be Ported"/>
  </r>
  <r>
    <n v="367"/>
    <x v="12"/>
    <s v="FLMDEGeometricUdt"/>
    <s v="Parameter estimation of MDEGeometric distribution using Minimum Distance"/>
    <x v="1"/>
    <s v="Can Be Ported"/>
  </r>
  <r>
    <n v="368"/>
    <x v="12"/>
    <s v="FLMDEGumbelUdt"/>
    <s v="Parameter estimation of MDEGumbel distribution using Minimum Distance"/>
    <x v="1"/>
    <s v="Can Be Ported"/>
  </r>
  <r>
    <n v="369"/>
    <x v="12"/>
    <s v="FLMDEHalfNormalUdt"/>
    <s v="Parameter estimation of MDEHalfNormal distribution using Minimum Distance"/>
    <x v="1"/>
    <s v="Can Be Ported"/>
  </r>
  <r>
    <n v="370"/>
    <x v="12"/>
    <s v="FLMDEHalfNormalUdt"/>
    <s v="Parameter estimation of MLEHalfNormal distribution using Maximum Likelihood"/>
    <x v="1"/>
    <s v="Can Be Ported"/>
  </r>
  <r>
    <n v="371"/>
    <x v="12"/>
    <s v="FLMDEHypSecantUdt"/>
    <s v="Parameter estimation of MDEHypSecant distribution using Minimum Distance"/>
    <x v="1"/>
    <s v="Can Be Ported"/>
  </r>
  <r>
    <n v="372"/>
    <x v="12"/>
    <s v="FLMDEInvGammaUdt"/>
    <s v="Parameter estimation of MDEInvGamma distribution using Minimum Distance"/>
    <x v="1"/>
    <s v="Can Be Ported"/>
  </r>
  <r>
    <n v="373"/>
    <x v="12"/>
    <s v="FLMDEInvNormalUdt"/>
    <s v="Parameter estimation of MDEInvNormal distribution using Minimum Distance"/>
    <x v="1"/>
    <s v="Can Be Ported"/>
  </r>
  <r>
    <n v="374"/>
    <x v="12"/>
    <s v="FLMDELaplaceUdt"/>
    <s v="Parameter estimation of MDELaplace distribution using Minimum Distance"/>
    <x v="1"/>
    <s v="Can Be Ported"/>
  </r>
  <r>
    <n v="375"/>
    <x v="12"/>
    <s v="FLMDELogarithmicUdt"/>
    <s v="Parameter estimation of MDELogarithmic distribution using Minimum Distance"/>
    <x v="1"/>
    <s v="Can Be Ported"/>
  </r>
  <r>
    <n v="376"/>
    <x v="12"/>
    <s v="FLMDELogisticUdt"/>
    <s v="Parameter estimation of MDELogistic distribution using Minimum Distance"/>
    <x v="1"/>
    <s v="Can Be Ported"/>
  </r>
  <r>
    <n v="377"/>
    <x v="12"/>
    <s v="FLMDELogNormalUdt"/>
    <s v="Parameter estimation of MDELogNormal distribution using Minimum Distance"/>
    <x v="1"/>
    <s v="Can Be Ported"/>
  </r>
  <r>
    <n v="378"/>
    <x v="12"/>
    <s v="FLMDEMaxwellUdt"/>
    <s v="Parameter estimation of MDEMaxwell distribution using Minimum Distance"/>
    <x v="1"/>
    <s v="Can Be Ported"/>
  </r>
  <r>
    <n v="379"/>
    <x v="12"/>
    <s v="FLMDENegBinomialUdt"/>
    <s v="Parameter estimation of MDENegBinomial distribution using Minimum Distance"/>
    <x v="1"/>
    <s v="Can Be Ported"/>
  </r>
  <r>
    <n v="380"/>
    <x v="12"/>
    <s v="FLMDENormalUdt"/>
    <s v="Parameter estimation of MDENormal distribution using Minimum Distance"/>
    <x v="1"/>
    <s v="Can Be Ported"/>
  </r>
  <r>
    <n v="381"/>
    <x v="12"/>
    <s v="FLMDEParetoUdt"/>
    <s v="Parameter estimation of MDEPareto distribution using Minimum Distance"/>
    <x v="1"/>
    <s v="Can Be Ported"/>
  </r>
  <r>
    <n v="382"/>
    <x v="12"/>
    <s v="FLMDEPoissonUdt"/>
    <s v="Parameter estimation of MDEPoisson distribution using Minimum Distance"/>
    <x v="1"/>
    <s v="Can Be Ported"/>
  </r>
  <r>
    <n v="383"/>
    <x v="12"/>
    <s v="FLMDEPowerUdt"/>
    <s v="Parameter estimation of MDEPower distribution using Minimum Distance"/>
    <x v="1"/>
    <s v="Can Be Ported"/>
  </r>
  <r>
    <n v="384"/>
    <x v="12"/>
    <s v="FLMDERayleighUdt"/>
    <s v="Parameter estimation of MDERayleigh distribution using Minimum Distance"/>
    <x v="1"/>
    <s v="Can Be Ported"/>
  </r>
  <r>
    <n v="385"/>
    <x v="12"/>
    <s v="FLMDEReciprocalUdt"/>
    <s v="Parameter estimation of MDEReciprocal distribution using Minimum Distance"/>
    <x v="1"/>
    <s v="Can Be Ported"/>
  </r>
  <r>
    <n v="386"/>
    <x v="12"/>
    <s v="FLMDESemicircularUdt"/>
    <s v="Parameter estimation of MDESemicircular distribution using Minimum Distance"/>
    <x v="1"/>
    <s v="Can Be Ported"/>
  </r>
  <r>
    <n v="387"/>
    <x v="12"/>
    <s v="FLMDEStudentsTUdt"/>
    <s v="Parameter estimation of MDEStudentsT distribution using Minimum Distance"/>
    <x v="1"/>
    <s v="Can Be Ported"/>
  </r>
  <r>
    <n v="388"/>
    <x v="12"/>
    <s v="FLMDETriangularUdt"/>
    <s v="Parameter estimation of MDETriangular distribution using Minimum Distance"/>
    <x v="1"/>
    <s v="Can Be Ported"/>
  </r>
  <r>
    <n v="389"/>
    <x v="12"/>
    <s v="FLMDEUniformUdt"/>
    <s v="Parameter estimation of MDEUniform distribution using Minimum Distance"/>
    <x v="1"/>
    <s v="Can Be Ported"/>
  </r>
  <r>
    <n v="390"/>
    <x v="12"/>
    <s v="FLMDEWeibullUdt"/>
    <s v="Parameter estimation of MDEWeibull distribution using Minimum Distance"/>
    <x v="1"/>
    <s v="Can Be Ported"/>
  </r>
  <r>
    <n v="391"/>
    <x v="12"/>
    <s v="FLMLEBetaUdt"/>
    <s v="Parameter estimation of MLEBeta distribution using Maximum Likelihood"/>
    <x v="1"/>
    <s v="Can Be Ported"/>
  </r>
  <r>
    <n v="392"/>
    <x v="12"/>
    <s v="FLMLEBinomialUdt"/>
    <s v="Parameter estimation of MLEBinomial distribution using Maximum Likelihood"/>
    <x v="0"/>
    <s v="FLMLEBinomialUdt"/>
  </r>
  <r>
    <n v="393"/>
    <x v="12"/>
    <s v="FLMLEBradfordUdt"/>
    <s v="Parameter estimation of MLEBradford distribution using Maximum Likelihood"/>
    <x v="1"/>
    <s v="Can Be Ported"/>
  </r>
  <r>
    <n v="394"/>
    <x v="12"/>
    <s v="FLMLECauchyUdt"/>
    <s v="Parameter estimation of MLECauchy distribution using Maximum Likelihood"/>
    <x v="1"/>
    <s v="Can Be Ported"/>
  </r>
  <r>
    <n v="395"/>
    <x v="12"/>
    <s v="FLMLEChiSqUdt"/>
    <s v="Parameter estimation of MLEChiSq distribution using Maximum Likelihood"/>
    <x v="0"/>
    <s v="FLMLEChiSqUdt"/>
  </r>
  <r>
    <n v="396"/>
    <x v="12"/>
    <s v="FLMLEChiUdt"/>
    <s v="Parameter estimation of MLEChi distribution using Maximum Likelihood"/>
    <x v="1"/>
    <s v="Can Be Ported"/>
  </r>
  <r>
    <n v="397"/>
    <x v="12"/>
    <s v="FLMLECosineUdt"/>
    <s v="Parameter estimation of MLECosine distribution using Maximum Likelihood"/>
    <x v="1"/>
    <s v="Can Be Ported"/>
  </r>
  <r>
    <n v="398"/>
    <x v="12"/>
    <s v="FLMLEDoubleGammaUdt"/>
    <s v="Parameter estimation of MLEDoubleGamma distribution using Maximum Likelihood"/>
    <x v="1"/>
    <s v="Can Be Ported"/>
  </r>
  <r>
    <n v="399"/>
    <x v="12"/>
    <s v="FLMLEDoubleWeibullUdt"/>
    <s v="Parameter estimation of MLEDoubleWeibull distribution using Maximum Likelihood"/>
    <x v="1"/>
    <s v="Can Be Ported"/>
  </r>
  <r>
    <n v="400"/>
    <x v="12"/>
    <s v="FLMLEErlangUdt"/>
    <s v="Parameter estimation of MLEErlang distribution using Maximum Likelihood"/>
    <x v="1"/>
    <s v="Can Be Ported"/>
  </r>
  <r>
    <n v="401"/>
    <x v="12"/>
    <s v="FLMLEExpUdt"/>
    <s v="Parameter estimation of MLEExp distribution using Maximum Likelihood"/>
    <x v="0"/>
    <s v="FLMLEExpUdt"/>
  </r>
  <r>
    <n v="402"/>
    <x v="12"/>
    <s v="FLMLEExtremeLBUdt"/>
    <s v="Parameter estimation of MLEExtremeLB distribution using Maximum Likelihood"/>
    <x v="1"/>
    <s v="Can Be Ported"/>
  </r>
  <r>
    <n v="403"/>
    <x v="12"/>
    <s v="FLMLEFiskUdt"/>
    <s v="Parameter estimation of MLEFisk distribution using Maximum Likelihood"/>
    <x v="1"/>
    <s v="Can Be Ported"/>
  </r>
  <r>
    <n v="404"/>
    <x v="12"/>
    <s v="FLMLEFoldedNormalUdt"/>
    <s v="Parameter estimation of MLEFolderNormal distribution using Maximum Likelihood"/>
    <x v="1"/>
    <s v="Can Be Ported"/>
  </r>
  <r>
    <n v="405"/>
    <x v="12"/>
    <s v="FLMLEGammaUdt"/>
    <s v="Parameter estimation of MLEGamma distribution using Maximum Likelihood"/>
    <x v="1"/>
    <s v="Can Be Ported"/>
  </r>
  <r>
    <n v="406"/>
    <x v="12"/>
    <s v="FLMLEGenLogisticUdt"/>
    <s v="Parameter estimation of MLEGenLogistic distribution using Maximum Likelihood"/>
    <x v="1"/>
    <s v="Can Be Ported"/>
  </r>
  <r>
    <n v="407"/>
    <x v="12"/>
    <s v="FLMLEGeometricUdt"/>
    <s v="Parameter estimation of MLEGeometric distribution using Maximum Likelihood"/>
    <x v="1"/>
    <s v="Can Be Ported"/>
  </r>
  <r>
    <n v="408"/>
    <x v="12"/>
    <s v="FLMLEGumbelUdt"/>
    <s v="Parameter estimation of MLEGumbel distribution using Maximum Likelihood"/>
    <x v="1"/>
    <s v="Can Be Ported"/>
  </r>
  <r>
    <n v="409"/>
    <x v="12"/>
    <s v="FLMLEHypSecantUdt"/>
    <s v="Parameter estimation of MLEHypSecant distribution using Maximum Likelihood"/>
    <x v="1"/>
    <s v="Can Be Ported"/>
  </r>
  <r>
    <n v="410"/>
    <x v="12"/>
    <s v="FLMLEInvGammaUdt"/>
    <s v="Parameter estimation of MLEInvGamma distribution using Maximum Likelihood"/>
    <x v="1"/>
    <s v="Can Be Ported"/>
  </r>
  <r>
    <n v="411"/>
    <x v="12"/>
    <s v="FLMLEInvNormalUdt"/>
    <s v="Parameter estimation of MLEInvNormal distribution using Maximum Likelihood"/>
    <x v="1"/>
    <s v="Can Be Ported"/>
  </r>
  <r>
    <n v="412"/>
    <x v="12"/>
    <s v="FLMLELaplaceUdt"/>
    <s v="Parameter estimation of MLELaplace distribution using Maximum Likelihood"/>
    <x v="1"/>
    <s v="Can Be Ported"/>
  </r>
  <r>
    <n v="413"/>
    <x v="12"/>
    <s v="FLMLELogarithmicUdt"/>
    <s v="Parameter estimation of MLELogarithmic distribution using Maximum Likelihood"/>
    <x v="1"/>
    <s v="Can Be Ported"/>
  </r>
  <r>
    <n v="414"/>
    <x v="12"/>
    <s v="FLMLELogisticUdt"/>
    <s v="Parameter estimation of MLELogistic distribution using Maximum Likelihood"/>
    <x v="1"/>
    <s v="Can Be Ported"/>
  </r>
  <r>
    <n v="415"/>
    <x v="12"/>
    <s v="FLMLELogNormalUdt"/>
    <s v="Parameter estimation of MLELogNormal distribution using Maximum Likelihood"/>
    <x v="1"/>
    <s v="Can Be Ported"/>
  </r>
  <r>
    <n v="416"/>
    <x v="12"/>
    <s v="FLMLEMaxwellUdt"/>
    <s v="Parameter estimation of MLEMaxwell distribution using Maximum Likelihood"/>
    <x v="1"/>
    <s v="Can Be Ported"/>
  </r>
  <r>
    <n v="417"/>
    <x v="12"/>
    <s v="FLMLENegBinomialUdt"/>
    <s v="Parameter estimation of MLENegBinomial distribution using Maximum Likelihood"/>
    <x v="1"/>
    <s v="Can Be Ported"/>
  </r>
  <r>
    <n v="418"/>
    <x v="12"/>
    <s v="FLMLENormalUdt"/>
    <s v="Parameter estimation of MLENormal distribution using Maximum Likelihood"/>
    <x v="0"/>
    <s v="FLMLENormalUdt"/>
  </r>
  <r>
    <n v="419"/>
    <x v="12"/>
    <s v="FLMLEParetoUdt"/>
    <s v="Parameter estimation of MLEPareto distribution using Maximum Likelihood"/>
    <x v="1"/>
    <s v="Can Be Ported"/>
  </r>
  <r>
    <n v="420"/>
    <x v="12"/>
    <s v="FLMLEPoissonUdt"/>
    <s v="Parameter estimation of MLEPoisson distribution using Maximum Likelihood"/>
    <x v="0"/>
    <s v="FLMLEPoissonUdt"/>
  </r>
  <r>
    <n v="421"/>
    <x v="12"/>
    <s v="FLMLEPowerUdt"/>
    <s v="Parameter estimation of MLEPower distribution using Maximum Likelihood"/>
    <x v="1"/>
    <s v="Can Be Ported"/>
  </r>
  <r>
    <n v="422"/>
    <x v="12"/>
    <s v="FLMLERayleighUdt"/>
    <s v="Parameter estimation of MLERayleigh distribution using Maximum Likelihood"/>
    <x v="1"/>
    <s v="Can Be Ported"/>
  </r>
  <r>
    <n v="423"/>
    <x v="12"/>
    <s v="FLMLEReciprocalUdt"/>
    <s v="Parameter estimation of MLEReciprocal distribution using Maximum Likelihood"/>
    <x v="1"/>
    <s v="Can Be Ported"/>
  </r>
  <r>
    <n v="424"/>
    <x v="12"/>
    <s v="FLMLESemicircularUdt"/>
    <s v="Parameter estimation of MLESemicircular distribution using Maximum Likelihood"/>
    <x v="1"/>
    <s v="Can Be Ported"/>
  </r>
  <r>
    <n v="425"/>
    <x v="12"/>
    <s v="FLMLEStudentsTUdt"/>
    <s v="Parameter estimation of MLEStudentsT distribution using Maximum Likelihood"/>
    <x v="1"/>
    <s v="Can Be Ported"/>
  </r>
  <r>
    <n v="426"/>
    <x v="12"/>
    <s v="FLMLETriangularUdt"/>
    <s v="Parameter estimation of MLETriangular distribution using Maximum Likelihood"/>
    <x v="1"/>
    <s v="Can Be Ported"/>
  </r>
  <r>
    <n v="427"/>
    <x v="12"/>
    <s v="FLMLEUniformUdt"/>
    <s v="Parameter estimation of MLEUniform distribution using Maximum Likelihood"/>
    <x v="1"/>
    <s v="Can Be Ported"/>
  </r>
  <r>
    <n v="428"/>
    <x v="12"/>
    <s v="FLMLEWeibullUdt"/>
    <s v="Parameter estimation of MLEWeibull distribution using Maximum Likelihood"/>
    <x v="0"/>
    <s v="FLMLEWeibullUdt"/>
  </r>
  <r>
    <n v="429"/>
    <x v="13"/>
    <s v="FLAccuracy"/>
    <s v="Confusion matrix - Performance measure"/>
    <x v="1"/>
    <s v="Can Be Ported"/>
  </r>
  <r>
    <n v="430"/>
    <x v="13"/>
    <s v="FLAggClustering"/>
    <s v="Agglomerative clustering"/>
    <x v="1"/>
    <s v="Can Be Ported"/>
  </r>
  <r>
    <n v="431"/>
    <x v="13"/>
    <s v="FLAnalyzePoissonRegr"/>
    <s v="Analysis of estimates from Poisson Regression"/>
    <x v="1"/>
    <s v="Can Be Ported"/>
  </r>
  <r>
    <n v="432"/>
    <x v="13"/>
    <s v="FLBagDecisionTree"/>
    <s v="Bagging improve stability"/>
    <x v="1"/>
    <s v="Can Be Ported"/>
  </r>
  <r>
    <n v="433"/>
    <x v="13"/>
    <s v="FLBagDecisionTreeScore"/>
    <s v="Bagging improve stability score"/>
    <x v="1"/>
    <s v="Can Be Ported"/>
  </r>
  <r>
    <n v="434"/>
    <x v="13"/>
    <s v="FLBoostDecisionTree"/>
    <s v="Boosting to reduce bias reduction"/>
    <x v="1"/>
    <s v="Can Be Ported"/>
  </r>
  <r>
    <n v="435"/>
    <x v="13"/>
    <s v="FLBoostDecisionTreeScore"/>
    <s v="Boosting to reduce bias reduction Score"/>
    <x v="1"/>
    <s v="Can Be Ported"/>
  </r>
  <r>
    <n v="436"/>
    <x v="13"/>
    <s v="FLCoxPH"/>
    <s v="Cox propostional hazard model"/>
    <x v="1"/>
    <s v="Can Be Ported"/>
  </r>
  <r>
    <n v="437"/>
    <x v="13"/>
    <s v="FLCoxScore"/>
    <s v="Cox propostional hazard model Score"/>
    <x v="1"/>
    <s v="Can Be Ported"/>
  </r>
  <r>
    <n v="438"/>
    <x v="13"/>
    <s v="FLDecisionTree"/>
    <s v="Decision tree"/>
    <x v="0"/>
    <s v="FLDecisionTree"/>
  </r>
  <r>
    <n v="439"/>
    <x v="13"/>
    <s v="FLDecisionTreeMultinomial"/>
    <s v="Decision tree for multinomial data"/>
    <x v="1"/>
    <s v="Can Be Ported"/>
  </r>
  <r>
    <n v="440"/>
    <x v="13"/>
    <s v="FLDecisionTreeMultinomialScore"/>
    <s v="Decision tree score with multinomial data"/>
    <x v="1"/>
    <s v="Can Be Ported"/>
  </r>
  <r>
    <n v="441"/>
    <x v="13"/>
    <s v="FLDecisionTreeScore"/>
    <s v="Score data using decision tree"/>
    <x v="1"/>
    <s v="Can Be Ported"/>
  </r>
  <r>
    <n v="442"/>
    <x v="13"/>
    <s v="FLDeepToWide"/>
    <s v="Convert data from deep format to wide format"/>
    <x v="0"/>
    <s v="FLDeepToWide"/>
  </r>
  <r>
    <n v="443"/>
    <x v="13"/>
    <s v="FLF1Score"/>
    <s v="Confusion matrix - Performance measure"/>
    <x v="1"/>
    <s v="Can Be Ported"/>
  </r>
  <r>
    <n v="444"/>
    <x v="13"/>
    <s v="FLFalseDiscRate"/>
    <s v="Confusion matrix - Performance measure"/>
    <x v="1"/>
    <s v="Can Be Ported"/>
  </r>
  <r>
    <n v="445"/>
    <x v="13"/>
    <s v="FLFalseNeg"/>
    <s v="Confusion matrix - false negative"/>
    <x v="1"/>
    <s v="Can Be Ported"/>
  </r>
  <r>
    <n v="446"/>
    <x v="13"/>
    <s v="FLFalseNegRate"/>
    <s v="Confusion matrix - Performance measure"/>
    <x v="1"/>
    <s v="Can Be Ported"/>
  </r>
  <r>
    <n v="447"/>
    <x v="13"/>
    <s v="FLFalsePos"/>
    <s v="Confusion matrix - false positive"/>
    <x v="1"/>
    <s v="Can Be Ported"/>
  </r>
  <r>
    <n v="448"/>
    <x v="13"/>
    <s v="FLFalsePosRate"/>
    <s v="Confusion matrix - Performance measure"/>
    <x v="1"/>
    <s v="Can Be Ported"/>
  </r>
  <r>
    <n v="449"/>
    <x v="13"/>
    <s v="FLFKMeans"/>
    <s v="Fuzzy K Means"/>
    <x v="1"/>
    <s v="Can Be Ported"/>
  </r>
  <r>
    <n v="450"/>
    <x v="13"/>
    <s v="FLFlexDiscriminant"/>
    <s v="Flexible Distriminant Analysis"/>
    <x v="1"/>
    <s v="Can Be Ported"/>
  </r>
  <r>
    <n v="451"/>
    <x v="13"/>
    <s v="FLFlexDiscriminantScore"/>
    <s v="Flexible Distriminant Analysis"/>
    <x v="1"/>
    <s v="Can Be Ported"/>
  </r>
  <r>
    <n v="452"/>
    <x v="13"/>
    <s v="FLGAM"/>
    <s v="Generalized Additive Model"/>
    <x v="1"/>
    <s v="Can Be Ported"/>
  </r>
  <r>
    <n v="453"/>
    <x v="13"/>
    <s v="FLGAMScore"/>
    <s v="Scoring function for Generalized Additive Model"/>
    <x v="1"/>
    <s v="Can Be Ported"/>
  </r>
  <r>
    <n v="454"/>
    <x v="13"/>
    <s v="FLGibbsSample"/>
    <s v="Gibbs sampling"/>
    <x v="1"/>
    <s v="Can Be Ported"/>
  </r>
  <r>
    <n v="455"/>
    <x v="13"/>
    <s v="FLGLM"/>
    <s v="Generalized linear model with interaction terms"/>
    <x v="0"/>
    <s v="FLGLM"/>
  </r>
  <r>
    <n v="456"/>
    <x v="13"/>
    <s v="FLHierOCluster"/>
    <s v="Hierarchical O Cluster"/>
    <x v="1"/>
    <s v="Can Be Ported"/>
  </r>
  <r>
    <n v="457"/>
    <x v="13"/>
    <s v="FLHKMeans"/>
    <s v="Hierarchical K Means"/>
    <x v="0"/>
    <s v="FLHKMeans"/>
  </r>
  <r>
    <n v="458"/>
    <x v="13"/>
    <s v="FLInfoVal"/>
    <s v="Information value"/>
    <x v="1"/>
    <s v="Can Be Ported"/>
  </r>
  <r>
    <n v="459"/>
    <x v="13"/>
    <s v="FLKMeans"/>
    <s v="K Means"/>
    <x v="0"/>
    <s v="FLKMeans"/>
  </r>
  <r>
    <n v="460"/>
    <x v="13"/>
    <s v="FLKMedoids"/>
    <s v="K Medoids"/>
    <x v="1"/>
    <s v="Can Be Ported"/>
  </r>
  <r>
    <n v="461"/>
    <x v="13"/>
    <s v="FLLDA"/>
    <s v="Linear Discriminant Analysis"/>
    <x v="1"/>
    <s v="Can Be Ported"/>
  </r>
  <r>
    <n v="462"/>
    <x v="13"/>
    <s v="FLLinMixedModel"/>
    <s v="Mixed model extending the linear model"/>
    <x v="1"/>
    <s v="Can Be Ported"/>
  </r>
  <r>
    <n v="463"/>
    <x v="13"/>
    <s v="FLLinMixedModelScore"/>
    <s v="Scoring data for mixed model extending the linear model"/>
    <x v="1"/>
    <s v="Can Be Ported"/>
  </r>
  <r>
    <n v="464"/>
    <x v="13"/>
    <s v="FLLinRegr"/>
    <s v="Linear regression"/>
    <x v="0"/>
    <s v="FLLinRegr"/>
  </r>
  <r>
    <n v="465"/>
    <x v="13"/>
    <s v="FLLinRegrBW"/>
    <s v="Backward linear regression"/>
    <x v="0"/>
    <s v="FLLinRegrBW"/>
  </r>
  <r>
    <n v="466"/>
    <x v="13"/>
    <s v="FLLinRegrBWUdt"/>
    <s v="Backward linear parallel regression"/>
    <x v="1"/>
    <s v="Can Be Ported"/>
  </r>
  <r>
    <n v="467"/>
    <x v="13"/>
    <s v="FLLInRegrFB"/>
    <s v="Fast backward linear regression"/>
    <x v="0"/>
    <s v="FLLInRegrFB"/>
  </r>
  <r>
    <n v="468"/>
    <x v="13"/>
    <s v="FLLinRegrMultiDataSet"/>
    <s v="Parallel linear regression on multiple datasets"/>
    <x v="0"/>
    <s v="FLLinRegrMultiDataSet"/>
  </r>
  <r>
    <n v="469"/>
    <x v="13"/>
    <s v="FLLinRegrScore"/>
    <s v="Scoring data using linear regression model"/>
    <x v="1"/>
    <s v="Can Be Ported"/>
  </r>
  <r>
    <n v="470"/>
    <x v="13"/>
    <s v="FLLinRegrSF"/>
    <s v="Linear regression in parallel for each variable in the dataset"/>
    <x v="0"/>
    <s v="FLLinRegrSF"/>
  </r>
  <r>
    <n v="471"/>
    <x v="13"/>
    <s v="FLLInRegrSW"/>
    <s v="Stepwise linear regression"/>
    <x v="0"/>
    <s v="FLLInRegrSW"/>
  </r>
  <r>
    <n v="472"/>
    <x v="13"/>
    <s v="FLLinRegrUdt"/>
    <s v="Linear Regression table function"/>
    <x v="1"/>
    <s v="Can Be Ported"/>
  </r>
  <r>
    <n v="473"/>
    <x v="13"/>
    <s v="FLLinRegrUFB"/>
    <s v="Fast backward linear regression with ability to select best subset even faster"/>
    <x v="1"/>
    <s v="Can Be Ported"/>
  </r>
  <r>
    <n v="474"/>
    <x v="13"/>
    <s v="FLLogRegr"/>
    <s v="Logistic regression"/>
    <x v="0"/>
    <s v="FLLogRegr"/>
  </r>
  <r>
    <n v="475"/>
    <x v="13"/>
    <s v="FLLogRegrBW"/>
    <s v="Backward logistic regression"/>
    <x v="0"/>
    <s v="FLLogRegrBW"/>
  </r>
  <r>
    <n v="476"/>
    <x v="13"/>
    <s v="FLLogRegrFB"/>
    <s v="Fast backward logistic regression"/>
    <x v="0"/>
    <s v="FLLogRegrFB"/>
  </r>
  <r>
    <n v="477"/>
    <x v="13"/>
    <s v="FLLogRegrMN"/>
    <s v="Multinomial logistic regression"/>
    <x v="0"/>
    <s v="FLLogRegrMN"/>
  </r>
  <r>
    <n v="478"/>
    <x v="13"/>
    <s v="FLLogRegrMNBW"/>
    <s v="Backward logistic regression"/>
    <x v="0"/>
    <s v="FLLogRegrMNBW"/>
  </r>
  <r>
    <n v="479"/>
    <x v="13"/>
    <s v="FLLogRegrMNFB"/>
    <s v="Fast backward logistic regression"/>
    <x v="0"/>
    <s v="FLLogRegrMNFB"/>
  </r>
  <r>
    <n v="480"/>
    <x v="13"/>
    <s v="FLLogRegrMNUFB"/>
    <s v="Fast backward logistic regression with ability to select best subset even faster"/>
    <x v="1"/>
    <s v="Can Be Ported"/>
  </r>
  <r>
    <n v="481"/>
    <x v="13"/>
    <s v="FLLogRegrMultiDataSet"/>
    <s v="Parallel logistic regression on multiple datasets"/>
    <x v="0"/>
    <s v="FLLogRegrMultiDataSet"/>
  </r>
  <r>
    <n v="482"/>
    <x v="13"/>
    <s v="FLLogRegrScore"/>
    <s v="Scoring data using logistic regression model"/>
    <x v="1"/>
    <s v="Can Be Ported"/>
  </r>
  <r>
    <n v="483"/>
    <x v="13"/>
    <s v="FLLogRegrSF"/>
    <s v="Logistic regression in parallel for each variable in the dataset"/>
    <x v="0"/>
    <s v="FLLogRegrSF"/>
  </r>
  <r>
    <n v="484"/>
    <x v="13"/>
    <s v="FLLogRegrSW"/>
    <s v="Stepwise logistic regression"/>
    <x v="0"/>
    <s v="FLLogRegrSW"/>
  </r>
  <r>
    <n v="485"/>
    <x v="13"/>
    <s v="FLLogRegrUFB"/>
    <s v="Fast backward logistic regression with ability to select best subset even faster"/>
    <x v="1"/>
    <s v="Can Be Ported"/>
  </r>
  <r>
    <n v="486"/>
    <x v="13"/>
    <s v="FLLogRegrWt"/>
    <s v="Weighted logistic regression"/>
    <x v="0"/>
    <s v="FLLogRegrWt"/>
  </r>
  <r>
    <n v="487"/>
    <x v="13"/>
    <s v="FLLSMeans"/>
    <s v="Least square means"/>
    <x v="1"/>
    <s v="Can Be Ported"/>
  </r>
  <r>
    <n v="488"/>
    <x v="13"/>
    <s v="FLMatchit"/>
    <s v="Nearest Neighbour matching without replacement"/>
    <x v="1"/>
    <s v="Can Be Ported"/>
  </r>
  <r>
    <n v="489"/>
    <x v="13"/>
    <s v="FLMatthewsCorr"/>
    <s v="Confusion matrix - Performance measure"/>
    <x v="1"/>
    <s v="Can Be Ported"/>
  </r>
  <r>
    <n v="490"/>
    <x v="13"/>
    <s v="FLMDA"/>
    <s v="Mixed Discriminant Analysis"/>
    <x v="1"/>
    <s v="Can Be Ported"/>
  </r>
  <r>
    <n v="491"/>
    <x v="13"/>
    <s v="FLMixedModel"/>
    <s v="Mixed Model"/>
    <x v="1"/>
    <s v="Can Be Ported"/>
  </r>
  <r>
    <n v="492"/>
    <x v="13"/>
    <s v="FLMixedModelInt"/>
    <s v="Mixed Model With Interactions"/>
    <x v="1"/>
    <s v="Can Be Ported"/>
  </r>
  <r>
    <n v="493"/>
    <x v="13"/>
    <s v="FLMixedModelIntScore"/>
    <s v="Scoring data with mixed models for interactions"/>
    <x v="1"/>
    <s v="Can Be Ported"/>
  </r>
  <r>
    <n v="494"/>
    <x v="13"/>
    <s v="FLMixedModelScore"/>
    <s v="Scoring data with mixed models"/>
    <x v="1"/>
    <s v="Can Be Ported"/>
  </r>
  <r>
    <n v="495"/>
    <x v="13"/>
    <s v="FLNaiveBayesModel"/>
    <s v="Naïve Bayes"/>
    <x v="1"/>
    <s v="Can Be Ported"/>
  </r>
  <r>
    <n v="496"/>
    <x v="13"/>
    <s v="FLNaiveBayesPredict"/>
    <s v="Naïve Bayes Score"/>
    <x v="1"/>
    <s v="Can Be Ported"/>
  </r>
  <r>
    <n v="497"/>
    <x v="13"/>
    <s v="FLNegPredVal"/>
    <s v="Confusion matrix - Performance measure"/>
    <x v="1"/>
    <s v="Can Be Ported"/>
  </r>
  <r>
    <n v="498"/>
    <x v="13"/>
    <s v="FLNeuralNet"/>
    <s v="Neural Network Stored Procedure"/>
    <x v="1"/>
    <s v="Can Be Ported"/>
  </r>
  <r>
    <n v="499"/>
    <x v="13"/>
    <s v="FLNeuralNetworkScore"/>
    <s v="Neural Network Score"/>
    <x v="1"/>
    <s v="Can Be Ported"/>
  </r>
  <r>
    <n v="500"/>
    <x v="13"/>
    <s v="FLNNetUdt"/>
    <s v="Neural Network Table Function"/>
    <x v="1"/>
    <s v="Can Be Ported"/>
  </r>
  <r>
    <n v="501"/>
    <x v="13"/>
    <s v="FLOPLS"/>
    <s v="Orthogonal Partial Least Squares"/>
    <x v="1"/>
    <s v="Can Be Ported"/>
  </r>
  <r>
    <n v="502"/>
    <x v="13"/>
    <s v="FLPLS"/>
    <s v="Partial Least Squares"/>
    <x v="1"/>
    <s v="Can Be Ported"/>
  </r>
  <r>
    <n v="503"/>
    <x v="13"/>
    <s v="FLPoissonRegr"/>
    <s v="Poisson Regression"/>
    <x v="0"/>
    <s v="FLPoissonRegr"/>
  </r>
  <r>
    <n v="504"/>
    <x v="13"/>
    <s v="FLPoissonRegrScore"/>
    <s v="Scoring function for Poisson Regression"/>
    <x v="1"/>
    <s v="Can Be Ported"/>
  </r>
  <r>
    <n v="505"/>
    <x v="13"/>
    <s v="FLPosPredVal"/>
    <s v="Confusion matrix - Performance measure"/>
    <x v="1"/>
    <s v="Can Be Ported"/>
  </r>
  <r>
    <n v="506"/>
    <x v="13"/>
    <s v="FLRandomForest"/>
    <s v="Random Forest"/>
    <x v="1"/>
    <s v="Can Be Ported"/>
  </r>
  <r>
    <n v="507"/>
    <x v="13"/>
    <s v="FLRandomForestScore"/>
    <s v="Score data with multinomuial random forest model"/>
    <x v="1"/>
    <s v="Can Be Ported"/>
  </r>
  <r>
    <n v="508"/>
    <x v="13"/>
    <s v="FLRegrDataPrep"/>
    <s v="Prepare data in wide format for regression"/>
    <x v="0"/>
    <s v="FLRegrDataPrep"/>
  </r>
  <r>
    <n v="509"/>
    <x v="13"/>
    <s v="FLRegrDataPrepMD"/>
    <s v="Prepare data in wide format for regression for multiple datasets"/>
    <x v="1"/>
    <s v="Can Be Ported"/>
  </r>
  <r>
    <n v="510"/>
    <x v="13"/>
    <s v="FLRobustRegr"/>
    <s v="Weighted linear regression"/>
    <x v="1"/>
    <s v="Can Be Ported"/>
  </r>
  <r>
    <n v="511"/>
    <x v="13"/>
    <s v="FLROCCurve"/>
    <s v="Receiver Operating Characterisctics curve"/>
    <x v="1"/>
    <s v="Can Be Ported"/>
  </r>
  <r>
    <n v="512"/>
    <x v="13"/>
    <s v="FLSVMGaussian"/>
    <s v="Support vector machine Gaussian kernel"/>
    <x v="1"/>
    <s v="Can Be Ported"/>
  </r>
  <r>
    <n v="513"/>
    <x v="13"/>
    <s v="FLSVMLinear"/>
    <s v="Support evctor machine - Linear kernel"/>
    <x v="1"/>
    <s v="Can Be Ported"/>
  </r>
  <r>
    <n v="514"/>
    <x v="13"/>
    <s v="FLSVMPoly"/>
    <s v="Support vector machine - Polynomial kernel"/>
    <x v="1"/>
    <s v="Can Be Ported"/>
  </r>
  <r>
    <n v="515"/>
    <x v="13"/>
    <s v="FLSVMSCore"/>
    <s v="Score data using SVM"/>
    <x v="1"/>
    <s v="Can Be Ported"/>
  </r>
  <r>
    <n v="516"/>
    <x v="13"/>
    <s v="FLTrueNeg"/>
    <s v="Confusion matrix - false positive, false negative"/>
    <x v="1"/>
    <s v="Can Be Ported"/>
  </r>
  <r>
    <n v="517"/>
    <x v="13"/>
    <s v="FLTrueNegRate"/>
    <s v="Confusion matrix - Performance measure"/>
    <x v="1"/>
    <s v="Can Be Ported"/>
  </r>
  <r>
    <n v="518"/>
    <x v="13"/>
    <s v="FLTruePos"/>
    <s v="Confusion matrix - false positive, false negative"/>
    <x v="1"/>
    <s v="Can Be Ported"/>
  </r>
  <r>
    <n v="519"/>
    <x v="13"/>
    <s v="FLTruePosRate"/>
    <s v="Confusion matrix - Performance measure"/>
    <x v="1"/>
    <s v="Can Be Ported"/>
  </r>
  <r>
    <n v="520"/>
    <x v="13"/>
    <s v="FLVarCluster"/>
    <s v="Variable clustering using PCA"/>
    <x v="1"/>
    <s v="Can Be Ported"/>
  </r>
  <r>
    <n v="521"/>
    <x v="13"/>
    <s v="FLVIF"/>
    <s v="Variance Inﬂation Factor"/>
    <x v="0"/>
    <s v="FLVIF"/>
  </r>
  <r>
    <n v="522"/>
    <x v="13"/>
    <s v="FLVIFBW"/>
    <s v="Eliminate variables using Variance Inﬂation Factor technique"/>
    <x v="0"/>
    <s v="FLVIFBW"/>
  </r>
  <r>
    <n v="523"/>
    <x v="13"/>
    <s v="FLVIFBWMultiDataSet"/>
    <s v="Variable eleimation with backward VIF on multiple datasets"/>
    <x v="1"/>
    <s v="Can Be Ported"/>
  </r>
  <r>
    <n v="524"/>
    <x v="13"/>
    <s v="FLVIFFB"/>
    <s v="Fast implementation of VIFBW"/>
    <x v="1"/>
    <s v="Can Be Ported"/>
  </r>
  <r>
    <n v="525"/>
    <x v="13"/>
    <s v="FLVIFFBMultiDataSet"/>
    <s v="Variable eleimation with fast backward VIF on multiple datasets"/>
    <x v="1"/>
    <s v="Can Be Ported"/>
  </r>
  <r>
    <n v="526"/>
    <x v="13"/>
    <s v="FLVIFMultiDataSet"/>
    <s v="VIF calculated in parallel for multiple data sets"/>
    <x v="1"/>
    <s v="Can Be Ported"/>
  </r>
  <r>
    <n v="527"/>
    <x v="13"/>
    <s v="FLWideToDeep"/>
    <s v="Convert data in wide format to deep format"/>
    <x v="0"/>
    <s v="FLWideToDeep"/>
  </r>
  <r>
    <n v="528"/>
    <x v="13"/>
    <s v="FLWOE"/>
    <s v="Weight of evidence"/>
    <x v="1"/>
    <s v="Can Be Ported"/>
  </r>
  <r>
    <n v="529"/>
    <x v="14"/>
    <s v="FLFisherYatesUdt"/>
    <s v="Fisher Yates shuﬄing"/>
    <x v="1"/>
    <s v="Can Be Ported"/>
  </r>
  <r>
    <n v="530"/>
    <x v="14"/>
    <s v="FLSampleAdjust"/>
    <s v="Sample adjustment using raking"/>
    <x v="1"/>
    <s v="Can Be Ported"/>
  </r>
  <r>
    <n v="531"/>
    <x v="14"/>
    <s v="FLSampleExact"/>
    <s v="Sample a exact number of observations with/without replacement"/>
    <x v="1"/>
    <s v="Can Be Ported"/>
  </r>
  <r>
    <n v="532"/>
    <x v="14"/>
    <s v="FLSamplePerc"/>
    <s v="Sample a certain percentage with/without replacement"/>
    <x v="1"/>
    <s v="Can Be Ported"/>
  </r>
  <r>
    <n v="533"/>
    <x v="14"/>
    <s v="FLSurveySelectStratExact"/>
    <s v="Stratiﬁed sampling a exact number of observations with/without replacement"/>
    <x v="0"/>
    <s v="FLSurveySelectStratExact"/>
  </r>
  <r>
    <n v="534"/>
    <x v="14"/>
    <s v="FLSurveySelectStratPerc"/>
    <s v="Stratiﬁed sampling a certain percentage with/without replacement"/>
    <x v="0"/>
    <s v="FLSurveySelectStratPerc"/>
  </r>
  <r>
    <n v="535"/>
    <x v="15"/>
    <s v="FLADF"/>
    <s v="Augmented Dickey Fuller Test"/>
    <x v="1"/>
    <s v="Can Be Ported"/>
  </r>
  <r>
    <n v="536"/>
    <x v="15"/>
    <s v="FLARCHqUdt"/>
    <s v="ARCH model"/>
    <x v="1"/>
    <s v="Can Be Ported"/>
  </r>
  <r>
    <n v="537"/>
    <x v="15"/>
    <s v="FLARIMA"/>
    <s v="Auto regressive integrated moving average"/>
    <x v="1"/>
    <s v="Can Be Ported"/>
  </r>
  <r>
    <n v="538"/>
    <x v="15"/>
    <s v="FLCrostons"/>
    <s v="Croston’s model for intermittent demand"/>
    <x v="1"/>
    <s v="Can Be Ported"/>
  </r>
  <r>
    <n v="539"/>
    <x v="15"/>
    <s v="FLDiﬀerence"/>
    <s v="Diﬀerencing in time series - n Order"/>
    <x v="1"/>
    <s v="Can Be Ported"/>
  </r>
  <r>
    <n v="540"/>
    <x v="15"/>
    <s v="FLEWMAUdt"/>
    <s v="Exponential weighted moving average"/>
    <x v="1"/>
    <s v="Can Be Ported"/>
  </r>
  <r>
    <n v="541"/>
    <x v="15"/>
    <s v="FLExpSmooth1FactorUdt"/>
    <s v="One factor exponential smoothing"/>
    <x v="1"/>
    <s v="Can Be Ported"/>
  </r>
  <r>
    <n v="542"/>
    <x v="15"/>
    <s v="FLExpSmooth2FactorUdt"/>
    <s v="Two factot exponentail smoothing"/>
    <x v="1"/>
    <s v="Can Be Ported"/>
  </r>
  <r>
    <n v="543"/>
    <x v="15"/>
    <s v="FLGARCHpqUdt"/>
    <s v="GARCH Model"/>
    <x v="1"/>
    <s v="Can Be Ported"/>
  </r>
  <r>
    <n v="544"/>
    <x v="15"/>
    <s v="FLHoltWintersUdt"/>
    <s v="Holt Winters three factor exponential smoothing"/>
    <x v="1"/>
    <s v="Can Be Ported"/>
  </r>
  <r>
    <n v="545"/>
    <x v="15"/>
    <s v="FLIGARCH"/>
    <s v="Integrated GARCH"/>
    <x v="1"/>
    <s v="Can Be Ported"/>
  </r>
  <r>
    <n v="546"/>
    <x v="15"/>
    <s v="FLPhillipPerron"/>
    <s v="Phillippe Perron Test"/>
    <x v="1"/>
    <s v="Can Be Ported"/>
  </r>
  <r>
    <n v="547"/>
    <x v="15"/>
    <s v="FLRegimeShift"/>
    <s v="Regime Shift model"/>
    <x v="1"/>
    <s v="Can Be Ported"/>
  </r>
  <r>
    <n v="548"/>
    <x v="16"/>
    <s v="FLAnnReturn"/>
    <s v="Annualized average returns for a stock, index or portfolio  "/>
    <x v="1"/>
    <s v="Can Be Ported"/>
  </r>
  <r>
    <n v="549"/>
    <x v="16"/>
    <s v="FLAnnVar"/>
    <s v="Annualized variance of returns for a stock, index or portfolio"/>
    <x v="1"/>
    <s v="Can Be Ported"/>
  </r>
  <r>
    <n v="550"/>
    <x v="16"/>
    <s v="FLAnnStdDev"/>
    <s v="Annualized standard deviation of returns for a stock, index or portfolio"/>
    <x v="1"/>
    <s v="Can Be Ported"/>
  </r>
  <r>
    <n v="551"/>
    <x v="16"/>
    <s v="FLAccrInterest"/>
    <s v="Accrued Interest"/>
    <x v="1"/>
    <s v="Can Be Ported"/>
  </r>
  <r>
    <n v="552"/>
    <x v="16"/>
    <s v="FLAccrualPeriod"/>
    <s v="Accrual Period"/>
    <x v="1"/>
    <s v="Can Be Ported"/>
  </r>
  <r>
    <n v="553"/>
    <x v="16"/>
    <s v="FLBondCashFlows"/>
    <s v="Future cash ﬂows from a bond"/>
    <x v="1"/>
    <s v="Can Be Ported"/>
  </r>
  <r>
    <n v="554"/>
    <x v="16"/>
    <s v="FLBondConvexity"/>
    <s v="Convexity of a bond"/>
    <x v="1"/>
    <s v="Can Be Ported"/>
  </r>
  <r>
    <n v="555"/>
    <x v="16"/>
    <s v="FLBondCouponDates"/>
    <s v="Future coupon dates from a bond"/>
    <x v="1"/>
    <s v="Can Be Ported"/>
  </r>
  <r>
    <n v="556"/>
    <x v="16"/>
    <s v="FLBondDuration"/>
    <s v="Duration of the bond"/>
    <x v="1"/>
    <s v="Can Be Ported"/>
  </r>
  <r>
    <n v="557"/>
    <x v="16"/>
    <s v="FLBondDV01"/>
    <s v="Dollar Value change for 1 basis point change in yield"/>
    <x v="1"/>
    <s v="Can Be Ported"/>
  </r>
  <r>
    <n v="558"/>
    <x v="16"/>
    <s v="FLBondFwdPrice"/>
    <s v="Forward price of a bond"/>
    <x v="1"/>
    <s v="Can Be Ported"/>
  </r>
  <r>
    <n v="559"/>
    <x v="16"/>
    <s v="FLBondImplYieldVol"/>
    <s v="Implied yield volatilty"/>
    <x v="1"/>
    <s v="Can Be Ported"/>
  </r>
  <r>
    <n v="560"/>
    <x v="16"/>
    <s v="FLBondOAS_HW1F"/>
    <s v="Option adjusted spread"/>
    <x v="1"/>
    <s v="Can Be Ported"/>
  </r>
  <r>
    <n v="561"/>
    <x v="16"/>
    <s v="FLBondOptionPrice"/>
    <s v="Price for bond option ( call and put )"/>
    <x v="1"/>
    <s v="Can Be Ported"/>
  </r>
  <r>
    <n v="562"/>
    <x v="16"/>
    <s v="FLBondPrice"/>
    <s v="Returns the clean bond price"/>
    <x v="1"/>
    <s v="Can Be Ported"/>
  </r>
  <r>
    <n v="563"/>
    <x v="16"/>
    <s v="FLCAPMAlpha"/>
    <s v="Alpha (intercept) of the returns of a stock or index with respect to the returns of a benchmark index"/>
    <x v="1"/>
    <s v="Can Be Ported"/>
  </r>
  <r>
    <n v="564"/>
    <x v="16"/>
    <s v="FLCAPMBeta"/>
    <s v="Beta (slope) of the returns of a stock or index with respect to the returns of a benchmark index"/>
    <x v="1"/>
    <s v="Can Be Ported"/>
  </r>
  <r>
    <n v="565"/>
    <x v="16"/>
    <s v="FLCAPMBetaUnLev"/>
    <s v="CAPM Beta Levered"/>
    <x v="1"/>
    <s v="Can Be Ported"/>
  </r>
  <r>
    <n v="566"/>
    <x v="16"/>
    <s v="FLCoupon"/>
    <s v="Coupon per period"/>
    <x v="1"/>
    <s v="Can Be Ported"/>
  </r>
  <r>
    <n v="567"/>
    <x v="16"/>
    <s v="FLCpnCount"/>
    <s v="Number of coupons till maturity"/>
    <x v="1"/>
    <s v="Can Be Ported"/>
  </r>
  <r>
    <n v="568"/>
    <x v="16"/>
    <s v="FLCpnDays"/>
    <s v="Number of days from settlement date to next coupon"/>
    <x v="1"/>
    <s v="Can Be Ported"/>
  </r>
  <r>
    <n v="569"/>
    <x v="16"/>
    <s v="FLCurrYield"/>
    <s v="Current yield on the bond"/>
    <x v="1"/>
    <s v="Can Be Ported"/>
  </r>
  <r>
    <n v="570"/>
    <x v="16"/>
    <s v="FLDaysToNextCpn"/>
    <s v="Next coupon date of the bond"/>
    <x v="1"/>
    <s v="Can Be Ported"/>
  </r>
  <r>
    <n v="571"/>
    <x v="16"/>
    <s v="FLDiscMargin"/>
    <s v="Discount margin for ﬂoater"/>
    <x v="1"/>
    <s v="Can Be Ported"/>
  </r>
  <r>
    <n v="572"/>
    <x v="16"/>
    <s v="FLDownsideCapture"/>
    <s v="Downside capture of the returns of a stock or index with respect to the returns of a benchmark index"/>
    <x v="1"/>
    <s v="Can Be Ported"/>
  </r>
  <r>
    <n v="573"/>
    <x v="16"/>
    <s v="FLEﬀFrontier"/>
    <s v="Eﬃcient frontier"/>
    <x v="1"/>
    <s v="Can Be Ported"/>
  </r>
  <r>
    <n v="574"/>
    <x v="16"/>
    <s v="FLEqOptDeltaBS"/>
    <s v="Equity option call Delta (Black Scholes)"/>
    <x v="1"/>
    <s v="Can Be Ported"/>
  </r>
  <r>
    <n v="575"/>
    <x v="16"/>
    <s v="FLEqOptDeltaBT"/>
    <s v="Equity option Delta (Binomial Tree)"/>
    <x v="1"/>
    <s v="Can Be Ported"/>
  </r>
  <r>
    <n v="576"/>
    <x v="16"/>
    <s v="FLEqOptGammaBS"/>
    <s v="Equity option Gamma (Black Scholes)"/>
    <x v="1"/>
    <s v="Can Be Ported"/>
  </r>
  <r>
    <n v="577"/>
    <x v="16"/>
    <s v="FLEqOptGammaBT"/>
    <s v="Equity option Gamma (Binomial Tree)"/>
    <x v="1"/>
    <s v="Can Be Ported"/>
  </r>
  <r>
    <n v="578"/>
    <x v="16"/>
    <s v="FLEqOptImplVolBS"/>
    <s v="Volatility implied by equity option (Black Scholes)"/>
    <x v="1"/>
    <s v="Can Be Ported"/>
  </r>
  <r>
    <n v="579"/>
    <x v="16"/>
    <s v="FLEqOptImplVolBT"/>
    <s v="Volatility implied by equity option (Binomial Tree)"/>
    <x v="1"/>
    <s v="Can Be Ported"/>
  </r>
  <r>
    <n v="580"/>
    <x v="16"/>
    <s v="FLEqOptPriceBS"/>
    <s v="Equity option price (Black Scholes)"/>
    <x v="1"/>
    <s v="Can Be Ported"/>
  </r>
  <r>
    <n v="581"/>
    <x v="16"/>
    <s v="FLEqOptPriceBT"/>
    <s v="Equity option price using Binomial Tree"/>
    <x v="1"/>
    <s v="Can Be Ported"/>
  </r>
  <r>
    <n v="582"/>
    <x v="16"/>
    <s v="FLEqOptRhoBS"/>
    <s v="Equity option Rho (Black Scholes)"/>
    <x v="1"/>
    <s v="Can Be Ported"/>
  </r>
  <r>
    <n v="583"/>
    <x v="16"/>
    <s v="FLEqOptRhoBT"/>
    <s v="Equity option Rho (Binomial Tree)"/>
    <x v="1"/>
    <s v="Can Be Ported"/>
  </r>
  <r>
    <n v="584"/>
    <x v="16"/>
    <s v="FLEqOptThetaBS"/>
    <s v="Equity optionTheta (Black Scholes)"/>
    <x v="1"/>
    <s v="Can Be Ported"/>
  </r>
  <r>
    <n v="585"/>
    <x v="16"/>
    <s v="FLEqOptThetaBT"/>
    <s v="Equity option Theta (Binomial Tree)"/>
    <x v="1"/>
    <s v="Can Be Ported"/>
  </r>
  <r>
    <n v="586"/>
    <x v="16"/>
    <s v="FLEqOptVaRBS"/>
    <s v="Equity option VaR based on stress scenarios (Black Scholes)"/>
    <x v="1"/>
    <s v="Can Be Ported"/>
  </r>
  <r>
    <n v="587"/>
    <x v="16"/>
    <s v="FLEqOptVaRBT"/>
    <s v="Equity option VaR based on stress scenarios (Binomial Tree)"/>
    <x v="1"/>
    <s v="Can Be Ported"/>
  </r>
  <r>
    <n v="588"/>
    <x v="16"/>
    <s v="FLEqOptVegaBS"/>
    <s v="Equity option Vega (Black Scholes)"/>
    <x v="1"/>
    <s v="Can Be Ported"/>
  </r>
  <r>
    <n v="589"/>
    <x v="16"/>
    <s v="FLEqOptVegaBT"/>
    <s v="Equity option Vega (Binomial Tree)"/>
    <x v="1"/>
    <s v="Can Be Ported"/>
  </r>
  <r>
    <n v="590"/>
    <x v="16"/>
    <s v="FLFV"/>
    <s v="Future Value"/>
    <x v="1"/>
    <s v="Can Be Ported"/>
  </r>
  <r>
    <n v="591"/>
    <x v="16"/>
    <s v="FLFwdRateUdt"/>
    <s v="Forwatr rate based on yield curve"/>
    <x v="1"/>
    <s v="Can Be Ported"/>
  </r>
  <r>
    <n v="592"/>
    <x v="16"/>
    <s v="FLFXOptDelta"/>
    <s v="Foreign exchange option Delta"/>
    <x v="1"/>
    <s v="Can Be Ported"/>
  </r>
  <r>
    <n v="593"/>
    <x v="16"/>
    <s v="FLFXOptDomesticRho"/>
    <s v="Foreign exchange option Rho (Domestic)"/>
    <x v="1"/>
    <s v="Can Be Ported"/>
  </r>
  <r>
    <n v="594"/>
    <x v="16"/>
    <s v="FLFXOptForeignRho"/>
    <s v="Foreign exchange option Rho (Foreign)"/>
    <x v="1"/>
    <s v="Can Be Ported"/>
  </r>
  <r>
    <n v="595"/>
    <x v="16"/>
    <s v="FLFXOptGamma"/>
    <s v="Foreign exchange option Gamma"/>
    <x v="1"/>
    <s v="Can Be Ported"/>
  </r>
  <r>
    <n v="596"/>
    <x v="16"/>
    <s v="FLFXOptImplVol"/>
    <s v="Volatility implied by Foreign exchange option"/>
    <x v="1"/>
    <s v="Can Be Ported"/>
  </r>
  <r>
    <n v="597"/>
    <x v="16"/>
    <s v="FLFXOptPrice"/>
    <s v="Foreign exchange option price using Garman Kohlhagan model"/>
    <x v="1"/>
    <s v="Can Be Ported"/>
  </r>
  <r>
    <n v="598"/>
    <x v="16"/>
    <s v="FLFXOptTheta"/>
    <s v="Foreign exchange option Theta"/>
    <x v="1"/>
    <s v="Can Be Ported"/>
  </r>
  <r>
    <n v="599"/>
    <x v="16"/>
    <s v="FLFXOptVaR"/>
    <s v="Foreign exchange option VaR based on stress scenarios"/>
    <x v="1"/>
    <s v="Can Be Ported"/>
  </r>
  <r>
    <n v="600"/>
    <x v="16"/>
    <s v="FLFXOptVega"/>
    <s v="Foreign exchange option Vega"/>
    <x v="1"/>
    <s v="Can Be Ported"/>
  </r>
  <r>
    <n v="601"/>
    <x v="16"/>
    <s v="FLInfoRatio"/>
    <s v="Information ratio of the returns of a stock or index with respect to the returns of a benchmark index"/>
    <x v="1"/>
    <s v="Can Be Ported"/>
  </r>
  <r>
    <n v="602"/>
    <x v="16"/>
    <s v="FLIROptDelta"/>
    <s v="Interest rate option Delta"/>
    <x v="1"/>
    <s v="Can Be Ported"/>
  </r>
  <r>
    <n v="603"/>
    <x v="16"/>
    <s v="FLIROptGamma"/>
    <s v="Interest rate option Gamma"/>
    <x v="1"/>
    <s v="Can Be Ported"/>
  </r>
  <r>
    <n v="604"/>
    <x v="16"/>
    <s v="FLIROptImplVol"/>
    <s v="Volatility implied by Interest rate option"/>
    <x v="1"/>
    <s v="Can Be Ported"/>
  </r>
  <r>
    <n v="605"/>
    <x v="16"/>
    <s v="FLIROptPrice"/>
    <s v="Interest rate option price using Black’s model"/>
    <x v="1"/>
    <s v="Can Be Ported"/>
  </r>
  <r>
    <n v="606"/>
    <x v="16"/>
    <s v="FLIROptRho"/>
    <s v="Interest rate option Rho"/>
    <x v="1"/>
    <s v="Can Be Ported"/>
  </r>
  <r>
    <n v="607"/>
    <x v="16"/>
    <s v="FLIROptTheta"/>
    <s v="Interest rate option Theta"/>
    <x v="1"/>
    <s v="Can Be Ported"/>
  </r>
  <r>
    <n v="608"/>
    <x v="16"/>
    <s v="FLIROptVaR"/>
    <s v="Interest rate option VaR based on stress scenarios"/>
    <x v="1"/>
    <s v="Can Be Ported"/>
  </r>
  <r>
    <n v="609"/>
    <x v="16"/>
    <s v="FLIROptVega"/>
    <s v="Interest rate option Vega"/>
    <x v="1"/>
    <s v="Can Be Ported"/>
  </r>
  <r>
    <n v="610"/>
    <x v="16"/>
    <s v="FLIRR"/>
    <s v="Internal Rate of Return"/>
    <x v="1"/>
    <s v="Can Be Ported"/>
  </r>
  <r>
    <n v="611"/>
    <x v="16"/>
    <s v="FLMacaulayDuration"/>
    <s v="McCaulay duration of the bond"/>
    <x v="1"/>
    <s v="Can Be Ported"/>
  </r>
  <r>
    <n v="612"/>
    <x v="16"/>
    <s v="FLModiﬁedDuration"/>
    <s v="Moiﬁed duration of the bond"/>
    <x v="1"/>
    <s v="Can Be Ported"/>
  </r>
  <r>
    <n v="613"/>
    <x v="16"/>
    <s v="FLMoneyWtReturn"/>
    <s v="Money weighted returns for an investment portfolio"/>
    <x v="1"/>
    <s v="Can Be Ported"/>
  </r>
  <r>
    <n v="614"/>
    <x v="16"/>
    <s v="FLNBBO"/>
    <s v="National best bid and oﬀer"/>
    <x v="1"/>
    <s v="Can Be Ported"/>
  </r>
  <r>
    <n v="615"/>
    <x v="16"/>
    <s v="FLNextCouponDate"/>
    <s v="Next coupon date of the bond"/>
    <x v="1"/>
    <s v="Can Be Ported"/>
  </r>
  <r>
    <n v="616"/>
    <x v="16"/>
    <s v="FLNPV"/>
    <s v="Net Present Value"/>
    <x v="1"/>
    <s v="Can Be Ported"/>
  </r>
  <r>
    <n v="617"/>
    <x v="16"/>
    <s v="FLNSBetaUdt"/>
    <s v="Nelson Siegel interpolation coeeﬁcients"/>
    <x v="1"/>
    <s v="Can Be Ported"/>
  </r>
  <r>
    <n v="618"/>
    <x v="16"/>
    <s v="FLNSPredict"/>
    <s v="Nelson Siegel prediction using coeﬃcients"/>
    <x v="0"/>
    <s v="FLNSPredict"/>
  </r>
  <r>
    <n v="619"/>
    <x v="16"/>
    <s v="FLPortCVaR"/>
    <s v="Portfolio CVaR"/>
    <x v="1"/>
    <s v="Can Be Ported"/>
  </r>
  <r>
    <n v="620"/>
    <x v="16"/>
    <s v="FLPortVaR"/>
    <s v="Portfolio VaR"/>
    <x v="1"/>
    <s v="Can Be Ported"/>
  </r>
  <r>
    <n v="621"/>
    <x v="16"/>
    <s v="FLPriorCouponDate"/>
    <s v="Date of prior coupon"/>
    <x v="1"/>
    <s v="Can Be Ported"/>
  </r>
  <r>
    <n v="622"/>
    <x v="16"/>
    <s v="FLSharpeRatio"/>
    <s v="Sharpe ratio of the returns of a stock or index with respect to the returns of a benchmark index"/>
    <x v="1"/>
    <s v="Can Be Ported"/>
  </r>
  <r>
    <n v="623"/>
    <x v="16"/>
    <s v="FLSimCIR"/>
    <s v="Cox Ingersoll Ross Model for simulation of interest rate"/>
    <x v="1"/>
    <s v="Can Be Ported"/>
  </r>
  <r>
    <n v="624"/>
    <x v="16"/>
    <s v="FLSimHJM"/>
    <s v="Heath Jarrow Merton Model for simulation of interest rate"/>
    <x v="1"/>
    <s v="Can Be Ported"/>
  </r>
  <r>
    <n v="625"/>
    <x v="16"/>
    <s v="FLSimHW"/>
    <s v="Hull White Model for simulation of interest rate"/>
    <x v="1"/>
    <s v="Can Be Ported"/>
  </r>
  <r>
    <n v="626"/>
    <x v="16"/>
    <s v="FLSimLMM"/>
    <s v="Libor Market Model for simulation of interest rate"/>
    <x v="1"/>
    <s v="Can Be Ported"/>
  </r>
  <r>
    <n v="627"/>
    <x v="16"/>
    <s v="FLSpotRate"/>
    <s v="Spot rates using bootstrapping"/>
    <x v="1"/>
    <s v="Can Be Ported"/>
  </r>
  <r>
    <n v="628"/>
    <x v="16"/>
    <s v="FLTimeWtReturn"/>
    <s v="Time weighted returns for an investment portfolio"/>
    <x v="1"/>
    <s v="Can Be Ported"/>
  </r>
  <r>
    <n v="629"/>
    <x v="16"/>
    <s v="FLTrackingError"/>
    <s v="Tracking error of the returns of a stock or index with respect to the returns of a benchmark index"/>
    <x v="1"/>
    <s v="Can Be Ported"/>
  </r>
  <r>
    <n v="630"/>
    <x v="16"/>
    <s v="FLTreynorRatio"/>
    <s v="Treynor ratio of the returns of a stock or index with respect to the returns of a benchmark index"/>
    <x v="1"/>
    <s v="Can Be Ported"/>
  </r>
  <r>
    <n v="631"/>
    <x v="16"/>
    <s v="FLUpsideCapture"/>
    <s v="Upside capture of the returns of a stock or index with respect to the returns of a benchmark index"/>
    <x v="1"/>
    <s v="Can Be Ported"/>
  </r>
  <r>
    <n v="632"/>
    <x v="16"/>
    <s v="FLVWAP"/>
    <s v="Volume weighted average price over speciﬁed window over a date range"/>
    <x v="1"/>
    <s v="Can Be Ported"/>
  </r>
  <r>
    <n v="633"/>
    <x v="16"/>
    <s v="FLWACC"/>
    <s v="Weighted average cost of capital"/>
    <x v="1"/>
    <s v="Can Be Ported"/>
  </r>
  <r>
    <n v="634"/>
    <x v="16"/>
    <s v="FLYieldToCallPut"/>
    <s v="Yield to call"/>
    <x v="1"/>
    <s v="Can Be Ported"/>
  </r>
  <r>
    <n v="635"/>
    <x v="16"/>
    <s v="FLYieldToMaturity"/>
    <s v="Yield to maturity"/>
    <x v="1"/>
    <s v="Can Be Ported"/>
  </r>
  <r>
    <n v="636"/>
    <x v="16"/>
    <s v="FLZSpread"/>
    <s v="Zero volatility spread"/>
    <x v="1"/>
    <s v="Can Be Ported"/>
  </r>
  <r>
    <s v="NZ - 106"/>
    <x v="17"/>
    <s v="FInvLCDFLogistic"/>
    <s v="Cumulative density function of Logistic distribution"/>
    <x v="0"/>
    <s v="FInvLCDFLogistic"/>
  </r>
  <r>
    <s v="NZ - 121"/>
    <x v="10"/>
    <s v="FLAnova1WayUdt"/>
    <s v="1 Way Analysis of Variance (ANOVA)"/>
    <x v="0"/>
    <s v="FLAnova1WayUdt"/>
  </r>
  <r>
    <s v="NZ - 122"/>
    <x v="10"/>
    <s v="FLCrossTabUdt"/>
    <s v="Contingency Table and Cross Tab"/>
    <x v="0"/>
    <s v="FLCrossTabUdt"/>
  </r>
  <r>
    <s v="NZ - 132"/>
    <x v="8"/>
    <s v="FLCollapseDates"/>
    <s v="Collapse rows that constitute a contiguous range of dates"/>
    <x v="0"/>
    <s v="FLCollapseDates"/>
  </r>
  <r>
    <s v="NZ - 138"/>
    <x v="8"/>
    <s v="FLDecodeDates"/>
    <s v="Decode the date range returned by FLCollapseDates"/>
    <x v="0"/>
    <s v="FLDecodeDates"/>
  </r>
  <r>
    <s v="NZ - 139"/>
    <x v="8"/>
    <s v="FLFirstLast"/>
    <s v="Returns the first or last value based on a date"/>
    <x v="0"/>
    <s v="FLFirstLast"/>
  </r>
  <r>
    <s v="NZ - 144"/>
    <x v="13"/>
    <s v="FLHoltWinter"/>
    <s v="Holt Winters three factor exponential smoothing"/>
    <x v="0"/>
    <s v="FLHoltWinter"/>
  </r>
  <r>
    <s v="NZ - 146"/>
    <x v="13"/>
    <s v="FLKaplanMeierHypoTest"/>
    <s v="Performs Kaplan-Meier HypoTest on two data sets"/>
    <x v="0"/>
    <s v="FLKaplanMeierHypoTest"/>
  </r>
  <r>
    <s v="NZ - 147"/>
    <x v="13"/>
    <s v="FLIntercept"/>
    <s v="Intercept function estimate the parameters for a data following a linear distribution"/>
    <x v="0"/>
    <s v="FLIntercept"/>
  </r>
  <r>
    <s v="NZ - 152"/>
    <x v="13"/>
    <s v="FLNSBeta"/>
    <s v="Nelson Siegel Beta"/>
    <x v="0"/>
    <s v="FLNSBeta"/>
  </r>
  <r>
    <s v="NZ - 161"/>
    <x v="13"/>
    <s v="FLLinRegrSWEff"/>
    <s v="Efficient stepwise linear regression"/>
    <x v="0"/>
    <s v="FLLinRegrSWEff"/>
  </r>
  <r>
    <s v="NZ - 170"/>
    <x v="13"/>
    <s v="FLLogRegrSWEff"/>
    <s v="Efficient stepwise logistic regression"/>
    <x v="0"/>
    <s v="FLLogRegrSWEff"/>
  </r>
  <r>
    <s v="NZ - 173"/>
    <x v="13"/>
    <s v="FLCalcProb"/>
    <s v="Calculate the predicted probabilities after Logistic regression modeling"/>
    <x v="0"/>
    <s v="FLCalcProb"/>
  </r>
  <r>
    <s v="NZ - 174"/>
    <x v="13"/>
    <s v="FLSlope"/>
    <s v="Slope function estimate the parameters for a data following a linear distribution"/>
    <x v="0"/>
    <s v="FLSlope"/>
  </r>
  <r>
    <s v="NZ - 178"/>
    <x v="13"/>
    <s v="FLVIFMultipDataSet"/>
    <s v="VIF value for each variable in multiple data sets simultaneously"/>
    <x v="0"/>
    <s v="FLVIFMultipDataSet"/>
  </r>
  <r>
    <s v="NZ - 179"/>
    <x v="13"/>
    <s v="FLNeuralNetUdt"/>
    <s v="Returns Neural Network model for a given dataset"/>
    <x v="0"/>
    <s v="FLNeuralNetUdt"/>
  </r>
  <r>
    <s v="NZ - 180"/>
    <x v="13"/>
    <s v="FLSVMLinearUdt"/>
    <s v="Linear Support Vector Machine"/>
    <x v="0"/>
    <s v="FLSVMLinearUdt"/>
  </r>
  <r>
    <s v="NZ - 181"/>
    <x v="13"/>
    <s v="FLSVMGaussianUdt"/>
    <s v="Gaussian Support Vector Machine"/>
    <x v="0"/>
    <s v="FLSVMGaussianUdt"/>
  </r>
  <r>
    <s v="NZ - 182"/>
    <x v="13"/>
    <s v="FLSVMPolynomialUdt"/>
    <s v="Polynomial Support Vector Machine"/>
    <x v="0"/>
    <s v="FLSVMPolynomialUdt"/>
  </r>
  <r>
    <s v="NZ - 183"/>
    <x v="15"/>
    <s v="FLARIMAUdt"/>
    <s v="Calculates the coefficients for an ARIMA model"/>
    <x v="0"/>
    <s v="FLARIMAUdt"/>
  </r>
  <r>
    <s v="NZ - 184"/>
    <x v="15"/>
    <s v="FLARIMAFcstUdt"/>
    <s v="Calculate the predicted values of a time series based on an ARIMA model"/>
    <x v="0"/>
    <s v="FLARIMAFcstUdt"/>
  </r>
  <r>
    <s v="NZ - 185"/>
    <x v="15"/>
    <s v="FLAutoCorrelUdt"/>
    <s v="Returns the auto-correlation and partial auto-correlation for various lags in a time series"/>
    <x v="0"/>
    <s v="FLAutoCorrelUdt"/>
  </r>
  <r>
    <s v="NZ - 186"/>
    <x v="7"/>
    <s v="FLEigenSystem"/>
    <s v="Eigen values and Eigen vectors"/>
    <x v="0"/>
    <s v="FLEigenSystem"/>
  </r>
  <r>
    <s v="NZ - 187"/>
    <x v="7"/>
    <s v="FLEigenSystemStr"/>
    <s v="Eigen values and Eigen vectors returned as a string separated by commas"/>
    <x v="0"/>
    <s v="FLEigenSystemStr"/>
  </r>
  <r>
    <s v="NZ - 188"/>
    <x v="7"/>
    <s v="FLEigenValue"/>
    <s v="Eigen value of square matrix"/>
    <x v="0"/>
    <s v="FLEigenValue"/>
  </r>
  <r>
    <s v="NZ - 189"/>
    <x v="7"/>
    <s v="FLEigenValueStr"/>
    <s v="Eigen value of square matrix returned as a string separated by commas"/>
    <x v="0"/>
    <s v="FLEigenValueStr"/>
  </r>
  <r>
    <s v="NZ - 190"/>
    <x v="7"/>
    <s v="FLEigenVector"/>
    <s v="Eigen vector of a square matrix"/>
    <x v="0"/>
    <s v="FLEigenVector"/>
  </r>
  <r>
    <s v="NZ - 191"/>
    <x v="7"/>
    <s v="FLEigenVectorStr"/>
    <s v="Eigen vector of a square matrix returned as a string separated by commas"/>
    <x v="0"/>
    <s v="FLEigenVectorStr"/>
  </r>
  <r>
    <s v="NZ - 192"/>
    <x v="7"/>
    <s v="FLMatrixDet"/>
    <s v="Determinant of a matrix"/>
    <x v="0"/>
    <s v="FLMatrixDet"/>
  </r>
  <r>
    <s v="NZ - 193"/>
    <x v="7"/>
    <s v="FLMatrixInv"/>
    <s v="Inverse of a square matrix"/>
    <x v="0"/>
    <s v="FLMatrixInv"/>
  </r>
  <r>
    <s v="NZ - 194"/>
    <x v="7"/>
    <s v="FLMtxInvUdt"/>
    <s v="Inverse of a square matrix UDT"/>
    <x v="0"/>
    <s v="FLMtxInvUdt"/>
  </r>
  <r>
    <s v="NZ - 195"/>
    <x v="7"/>
    <s v="FLMtxInvStrUdt"/>
    <s v="Inverse of a square matrix UDT returned as a string separated by commas"/>
    <x v="0"/>
    <s v="FLMtxInvStrUdt"/>
  </r>
  <r>
    <s v="NZ - 20"/>
    <x v="0"/>
    <s v="FLMedianWin"/>
    <s v="Median"/>
    <x v="0"/>
    <s v="FLMedianWin"/>
  </r>
  <r>
    <s v="NZ - 211"/>
    <x v="18"/>
    <s v="FLSimHalfNormal"/>
    <s v="Univariate simulate function of HalfNormal distribution"/>
    <x v="0"/>
    <s v="FLSimHalfNormal"/>
  </r>
  <r>
    <s v="NZ - 22"/>
    <x v="0"/>
    <s v="FLModeWin"/>
    <s v="Mode"/>
    <x v="0"/>
    <s v="FLModeWin"/>
  </r>
  <r>
    <s v="NZ - 23"/>
    <x v="0"/>
    <s v="FLNTile"/>
    <s v="The N Tile in which the observation lies"/>
    <x v="0"/>
    <s v="FLNTile"/>
  </r>
  <r>
    <s v="NZ - 24"/>
    <x v="0"/>
    <s v="FLPercWin"/>
    <s v="What percentage is the current observation of the total?"/>
    <x v="0"/>
    <s v="FLPercWin"/>
  </r>
  <r>
    <s v="NZ - 243"/>
    <x v="12"/>
    <s v="FLFitBeta"/>
    <s v="Parameter estimation of Beta distribution using Maximum Likelihood"/>
    <x v="0"/>
    <s v="FLFitBeta"/>
  </r>
  <r>
    <s v="NZ - 244"/>
    <x v="12"/>
    <s v="FLFitBetaWin"/>
    <s v="Parameter estimation of Beta window distribution using Maximum Likelihood"/>
    <x v="0"/>
    <s v="FLFitBetaWin"/>
  </r>
  <r>
    <s v="NZ - 245"/>
    <x v="12"/>
    <s v="FLFitLogNormal"/>
    <s v="Parameter estimation of Log Normal distribution using Maximum Likelihood"/>
    <x v="0"/>
    <s v="FLFitLogNormal"/>
  </r>
  <r>
    <s v="NZ - 246"/>
    <x v="12"/>
    <s v="FLFitEStudentsTUdt"/>
    <s v="Parameter estimation of Student’s T distribution using Maximum Likelihood"/>
    <x v="0"/>
    <s v="FLFitEStudentsTUdt"/>
  </r>
  <r>
    <s v="NZ - 248"/>
    <x v="9"/>
    <s v="FLConcatStr"/>
    <s v="Joins the values of a string column using the supplied delimiter"/>
    <x v="0"/>
    <s v="FLConcatStr"/>
  </r>
  <r>
    <s v="NZ - 249"/>
    <x v="9"/>
    <s v="FLDLevenshteinDist"/>
    <s v="Calculates Damerau–Levenshtein distance between two strings"/>
    <x v="0"/>
    <s v="FLDLevenshteinDist"/>
  </r>
  <r>
    <s v="NZ - 25"/>
    <x v="0"/>
    <s v="FLPercRank"/>
    <s v="Percent rank"/>
    <x v="0"/>
    <s v="FLPercRank"/>
  </r>
  <r>
    <s v="NZ - 251"/>
    <x v="9"/>
    <s v="FLGetFlat"/>
    <s v="Returns the value of argument identified by a number"/>
    <x v="0"/>
    <s v="FLGetFlat"/>
  </r>
  <r>
    <s v="NZ - 257"/>
    <x v="9"/>
    <s v="FLLastValue"/>
    <s v="Value of a column belonging to the row with the latest date"/>
    <x v="0"/>
    <s v="FLLastValue"/>
  </r>
  <r>
    <s v="NZ - 258"/>
    <x v="9"/>
    <s v="FLRegExp_Like"/>
    <s v="Matches a string to regular expression pattern"/>
    <x v="0"/>
    <s v="FLRegExp_Like"/>
  </r>
  <r>
    <s v="NZ - 259"/>
    <x v="9"/>
    <s v="FLSimStr"/>
    <s v="Generates a random string of specified length"/>
    <x v="0"/>
    <s v="FLSimStr"/>
  </r>
  <r>
    <s v="NZ - 260"/>
    <x v="9"/>
    <s v="FLStrReplace"/>
    <s v="Replaces a substring within the input string with another substring"/>
    <x v="0"/>
    <s v="FLStrReplace"/>
  </r>
  <r>
    <s v="NZ - 261"/>
    <x v="9"/>
    <s v="FLStrTok"/>
    <s v="Tokenizes the input string using identified separator"/>
    <x v="0"/>
    <s v="FLStrTok"/>
  </r>
  <r>
    <s v="NZ - 27"/>
    <x v="0"/>
    <s v="FLRank"/>
    <s v="Rank correlation"/>
    <x v="0"/>
    <s v="FLRank"/>
  </r>
  <r>
    <s v="NZ - 3"/>
    <x v="0"/>
    <s v="FLCountIf"/>
    <s v="records matching the input expression"/>
    <x v="0"/>
    <s v="FLCountIf"/>
  </r>
  <r>
    <s v="NZ - 33"/>
    <x v="0"/>
    <s v="FLThCount"/>
    <s v="Count of observations for a minimum threshold"/>
    <x v="0"/>
    <s v="FLThCount"/>
  </r>
  <r>
    <s v="NZ - 34"/>
    <x v="0"/>
    <s v="FLThMean"/>
    <s v="Arithmetic mean for a minimum threshold"/>
    <x v="0"/>
    <s v="FLThMean"/>
  </r>
  <r>
    <s v="NZ - 35"/>
    <x v="0"/>
    <s v="FLThStdDev"/>
    <s v="Standard deviation of sample for a minimum threshold"/>
    <x v="0"/>
    <s v="FLThStdDev"/>
  </r>
  <r>
    <s v="NZ - 36"/>
    <x v="0"/>
    <s v="FLThSum"/>
    <s v="Sum for a minimum threshold"/>
    <x v="0"/>
    <s v="FLThSum"/>
  </r>
  <r>
    <s v="NZ - 37"/>
    <x v="0"/>
    <s v="FLThVar"/>
    <s v="Variance – sample for a minimum threshold"/>
    <x v="0"/>
    <s v="FLThVar"/>
  </r>
  <r>
    <s v="NZ - 43"/>
    <x v="0"/>
    <s v="FLShuffleCorrelWin"/>
    <s v="Covariance (sample) calculated after shuffling the data"/>
    <x v="0"/>
    <s v="FLShuffleCorrelWin"/>
  </r>
  <r>
    <s v="NZ - 44"/>
    <x v="0"/>
    <s v="FLShuffleCorrelWinStr"/>
    <s v="Correlation calculated after shuffling the data"/>
    <x v="0"/>
    <s v="FLShuffleCorrelWinStr"/>
  </r>
  <r>
    <s v="NZ - 79"/>
    <x v="19"/>
    <s v="FLCosech"/>
    <s v="Hyperbolic cosecant"/>
    <x v="0"/>
    <s v="FLCosech"/>
  </r>
  <r>
    <s v="NZ - 8"/>
    <x v="0"/>
    <s v="FLCovarWeighted"/>
    <s v="Count of zero values"/>
    <x v="0"/>
    <s v="FLCovarWeighted"/>
  </r>
  <r>
    <s v="NZ - 80"/>
    <x v="19"/>
    <s v="FLCosh"/>
    <s v="Cosine"/>
    <x v="0"/>
    <s v="FLCosh"/>
  </r>
  <r>
    <s v="NZ - 81"/>
    <x v="19"/>
    <s v="FLCoth"/>
    <s v="Reciprocal of hyperbolic tangent"/>
    <x v="0"/>
    <s v="FLCoth"/>
  </r>
  <r>
    <s v="NZ - 82"/>
    <x v="19"/>
    <s v="FLInvCosech"/>
    <s v="Inverse of hyperbolic cosecant"/>
    <x v="0"/>
    <s v="FLInvCosech"/>
  </r>
  <r>
    <s v="NZ - 83"/>
    <x v="19"/>
    <s v="FLInvCosh"/>
    <s v="Inverse of hyperbolic cosine"/>
    <x v="0"/>
    <s v="FLInvCosh"/>
  </r>
  <r>
    <s v="NZ - 84"/>
    <x v="19"/>
    <s v="FLInvCoth"/>
    <s v="Inverse of hyperbolic Coth"/>
    <x v="0"/>
    <s v="FLInvCoth"/>
  </r>
  <r>
    <s v="NZ - 85"/>
    <x v="19"/>
    <s v="FLInvSinh"/>
    <s v="Inverse of hyperbolic Sine"/>
    <x v="0"/>
    <s v="FLInvSinh"/>
  </r>
  <r>
    <s v="NZ - 86"/>
    <x v="19"/>
    <s v="FLInvTanh"/>
    <s v="Inverse of hyperbolic tangent"/>
    <x v="0"/>
    <s v="FLInvTanh"/>
  </r>
  <r>
    <s v="NZ - 87"/>
    <x v="19"/>
    <s v="FLSinh"/>
    <s v="Hyperbolic Sine"/>
    <x v="0"/>
    <s v="FLSinh"/>
  </r>
  <r>
    <s v="NZ - 88"/>
    <x v="19"/>
    <s v="FLTanh"/>
    <s v="Hyperbolic Tangent"/>
    <x v="0"/>
    <s v="FLTanh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1">
  <r>
    <x v="0"/>
  </r>
  <r>
    <x v="0"/>
  </r>
  <r>
    <x v="0"/>
  </r>
  <r>
    <x v="0"/>
  </r>
  <r>
    <x v="0"/>
  </r>
  <r>
    <x v="1"/>
  </r>
  <r>
    <x v="2"/>
  </r>
  <r>
    <x v="3"/>
  </r>
  <r>
    <x v="2"/>
  </r>
  <r>
    <x v="0"/>
  </r>
  <r>
    <x v="0"/>
  </r>
  <r>
    <x v="0"/>
  </r>
  <r>
    <x v="2"/>
  </r>
  <r>
    <x v="1"/>
  </r>
  <r>
    <x v="2"/>
  </r>
  <r>
    <x v="1"/>
  </r>
  <r>
    <x v="0"/>
  </r>
  <r>
    <x v="1"/>
  </r>
  <r>
    <x v="2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2"/>
  </r>
  <r>
    <x v="2"/>
  </r>
  <r>
    <x v="1"/>
  </r>
  <r>
    <x v="1"/>
  </r>
  <r>
    <x v="2"/>
  </r>
  <r>
    <x v="1"/>
  </r>
  <r>
    <x v="0"/>
  </r>
  <r>
    <x v="1"/>
  </r>
  <r>
    <x v="2"/>
  </r>
  <r>
    <x v="2"/>
  </r>
  <r>
    <x v="3"/>
  </r>
  <r>
    <x v="2"/>
  </r>
  <r>
    <x v="2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2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0"/>
  </r>
  <r>
    <x v="3"/>
  </r>
  <r>
    <x v="3"/>
  </r>
  <r>
    <x v="0"/>
  </r>
  <r>
    <x v="3"/>
  </r>
  <r>
    <x v="0"/>
  </r>
  <r>
    <x v="2"/>
  </r>
  <r>
    <x v="3"/>
  </r>
  <r>
    <x v="3"/>
  </r>
  <r>
    <x v="3"/>
  </r>
  <r>
    <x v="0"/>
  </r>
  <r>
    <x v="3"/>
  </r>
  <r>
    <x v="0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3"/>
  </r>
  <r>
    <x v="0"/>
  </r>
  <r>
    <x v="0"/>
  </r>
  <r>
    <x v="2"/>
  </r>
  <r>
    <x v="0"/>
  </r>
  <r>
    <x v="0"/>
  </r>
  <r>
    <x v="3"/>
  </r>
  <r>
    <x v="0"/>
  </r>
  <r>
    <x v="2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3"/>
  </r>
  <r>
    <x v="0"/>
  </r>
  <r>
    <x v="0"/>
  </r>
  <r>
    <x v="2"/>
  </r>
  <r>
    <x v="0"/>
  </r>
  <r>
    <x v="3"/>
  </r>
  <r>
    <x v="0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2"/>
  </r>
  <r>
    <x v="2"/>
  </r>
  <r>
    <x v="0"/>
  </r>
  <r>
    <x v="2"/>
  </r>
  <r>
    <x v="0"/>
  </r>
  <r>
    <x v="1"/>
  </r>
  <r>
    <x v="0"/>
  </r>
  <r>
    <x v="0"/>
  </r>
  <r>
    <x v="2"/>
  </r>
  <r>
    <x v="3"/>
  </r>
  <r>
    <x v="2"/>
  </r>
  <r>
    <x v="0"/>
  </r>
  <r>
    <x v="0"/>
  </r>
  <r>
    <x v="2"/>
  </r>
  <r>
    <x v="2"/>
  </r>
  <r>
    <x v="3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3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2"/>
  </r>
  <r>
    <x v="1"/>
  </r>
  <r>
    <x v="0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9:K31" firstHeaderRow="1" firstDataRow="2" firstDataCol="1"/>
  <pivotFields count="6">
    <pivotField showAll="0"/>
    <pivotField axis="axisRow" dataField="1" showAll="0">
      <items count="21">
        <item x="0"/>
        <item x="4"/>
        <item x="8"/>
        <item x="16"/>
        <item x="12"/>
        <item x="10"/>
        <item x="5"/>
        <item x="13"/>
        <item x="1"/>
        <item x="7"/>
        <item x="3"/>
        <item x="14"/>
        <item x="11"/>
        <item x="6"/>
        <item x="2"/>
        <item x="9"/>
        <item x="15"/>
        <item x="17"/>
        <item x="18"/>
        <item x="19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8:I26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# of Function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0:J26" firstHeaderRow="1" firstDataRow="1" firstDataCol="1"/>
  <pivotFields count="4">
    <pivotField showAll="0"/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29:J34" firstHeaderRow="1" firstDataRow="1" firstDataCol="1"/>
  <pivotFields count="1">
    <pivotField axis="axisRow" dataField="1" showAll="0">
      <items count="6">
        <item x="0"/>
        <item m="1" x="4"/>
        <item x="1"/>
        <item x="2"/>
        <item x="3"/>
        <item t="default"/>
      </items>
    </pivotField>
  </pivotFields>
  <rowFields count="1">
    <field x="0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Comparable DB Lytix Function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5"/>
  <sheetViews>
    <sheetView tabSelected="1" workbookViewId="0">
      <pane ySplit="1" topLeftCell="A42" activePane="bottomLeft" state="frozen"/>
      <selection pane="bottomLeft" activeCell="A54" sqref="A54"/>
    </sheetView>
  </sheetViews>
  <sheetFormatPr defaultRowHeight="14.4" x14ac:dyDescent="0.3"/>
  <cols>
    <col min="1" max="1" width="5.88671875" bestFit="1" customWidth="1"/>
    <col min="2" max="2" width="15.77734375" bestFit="1" customWidth="1"/>
    <col min="3" max="3" width="23.33203125" bestFit="1" customWidth="1"/>
    <col min="4" max="4" width="59.88671875" bestFit="1" customWidth="1"/>
    <col min="5" max="5" width="8.88671875" style="2"/>
    <col min="6" max="6" width="12.33203125" style="2" bestFit="1" customWidth="1"/>
    <col min="7" max="7" width="12.33203125" style="2" customWidth="1"/>
    <col min="8" max="8" width="13.6640625" style="2" bestFit="1" customWidth="1"/>
    <col min="9" max="9" width="16.5546875" style="2" bestFit="1" customWidth="1"/>
    <col min="10" max="10" width="14" bestFit="1" customWidth="1"/>
    <col min="11" max="11" width="46.109375" style="68" bestFit="1" customWidth="1"/>
    <col min="12" max="12" width="39.5546875" customWidth="1"/>
  </cols>
  <sheetData>
    <row r="1" spans="1:12" x14ac:dyDescent="0.3">
      <c r="A1" s="38" t="s">
        <v>701</v>
      </c>
      <c r="B1" s="35" t="s">
        <v>588</v>
      </c>
      <c r="C1" s="35" t="s">
        <v>589</v>
      </c>
      <c r="D1" s="37" t="s">
        <v>590</v>
      </c>
      <c r="E1" s="60" t="s">
        <v>2293</v>
      </c>
      <c r="F1" s="60" t="s">
        <v>2297</v>
      </c>
      <c r="G1" s="60" t="s">
        <v>2305</v>
      </c>
      <c r="H1" s="60" t="s">
        <v>2298</v>
      </c>
      <c r="I1" s="60" t="s">
        <v>2315</v>
      </c>
      <c r="J1" s="67" t="s">
        <v>2299</v>
      </c>
      <c r="K1" s="90" t="s">
        <v>2295</v>
      </c>
      <c r="L1" s="89" t="s">
        <v>2343</v>
      </c>
    </row>
    <row r="2" spans="1:12" x14ac:dyDescent="0.3">
      <c r="A2" s="61">
        <v>1</v>
      </c>
      <c r="B2" s="92" t="s">
        <v>2028</v>
      </c>
      <c r="C2" s="63" t="s">
        <v>674</v>
      </c>
      <c r="D2" s="63" t="s">
        <v>675</v>
      </c>
      <c r="E2" s="64" t="s">
        <v>1017</v>
      </c>
      <c r="F2" s="61" t="s">
        <v>2306</v>
      </c>
      <c r="G2" s="61" t="s">
        <v>2306</v>
      </c>
      <c r="H2" s="64" t="s">
        <v>1017</v>
      </c>
      <c r="I2" s="64" t="s">
        <v>1017</v>
      </c>
    </row>
    <row r="3" spans="1:12" x14ac:dyDescent="0.3">
      <c r="A3" s="61">
        <v>2</v>
      </c>
      <c r="B3" s="92" t="s">
        <v>2028</v>
      </c>
      <c r="C3" s="63" t="s">
        <v>676</v>
      </c>
      <c r="D3" s="63" t="s">
        <v>677</v>
      </c>
      <c r="E3" s="61" t="s">
        <v>1017</v>
      </c>
      <c r="F3" s="61" t="s">
        <v>2306</v>
      </c>
      <c r="G3" s="61" t="s">
        <v>2306</v>
      </c>
      <c r="H3" s="64" t="s">
        <v>1017</v>
      </c>
      <c r="I3" s="64" t="s">
        <v>1017</v>
      </c>
    </row>
    <row r="4" spans="1:12" x14ac:dyDescent="0.3">
      <c r="A4" s="61">
        <v>3</v>
      </c>
      <c r="B4" s="92" t="s">
        <v>2028</v>
      </c>
      <c r="C4" s="63" t="s">
        <v>678</v>
      </c>
      <c r="D4" s="63" t="s">
        <v>679</v>
      </c>
      <c r="E4" s="64" t="s">
        <v>1017</v>
      </c>
      <c r="F4" s="61" t="s">
        <v>2306</v>
      </c>
      <c r="G4" s="61" t="s">
        <v>2306</v>
      </c>
      <c r="H4" s="64" t="s">
        <v>1017</v>
      </c>
      <c r="I4" s="64" t="s">
        <v>1017</v>
      </c>
    </row>
    <row r="5" spans="1:12" x14ac:dyDescent="0.3">
      <c r="A5" s="61">
        <v>4</v>
      </c>
      <c r="B5" s="92" t="s">
        <v>2028</v>
      </c>
      <c r="C5" s="63" t="s">
        <v>680</v>
      </c>
      <c r="D5" s="63" t="s">
        <v>681</v>
      </c>
      <c r="E5" s="61" t="s">
        <v>1017</v>
      </c>
      <c r="F5" s="61" t="s">
        <v>2306</v>
      </c>
      <c r="G5" s="61" t="s">
        <v>2306</v>
      </c>
      <c r="H5" s="64" t="s">
        <v>1017</v>
      </c>
      <c r="I5" s="64" t="s">
        <v>1017</v>
      </c>
    </row>
    <row r="6" spans="1:12" x14ac:dyDescent="0.3">
      <c r="A6" s="61">
        <v>5</v>
      </c>
      <c r="B6" s="92" t="s">
        <v>2028</v>
      </c>
      <c r="C6" s="63" t="s">
        <v>682</v>
      </c>
      <c r="D6" s="63" t="s">
        <v>683</v>
      </c>
      <c r="E6" s="64" t="s">
        <v>1017</v>
      </c>
      <c r="F6" s="61" t="s">
        <v>2306</v>
      </c>
      <c r="G6" s="61" t="s">
        <v>2306</v>
      </c>
      <c r="H6" s="64" t="s">
        <v>1017</v>
      </c>
      <c r="I6" s="64" t="s">
        <v>1017</v>
      </c>
    </row>
    <row r="7" spans="1:12" x14ac:dyDescent="0.3">
      <c r="A7" s="61">
        <v>6</v>
      </c>
      <c r="B7" s="92" t="s">
        <v>2028</v>
      </c>
      <c r="C7" s="63" t="s">
        <v>684</v>
      </c>
      <c r="D7" s="63" t="s">
        <v>685</v>
      </c>
      <c r="E7" s="61" t="s">
        <v>1017</v>
      </c>
      <c r="F7" s="61" t="s">
        <v>2306</v>
      </c>
      <c r="G7" s="61" t="s">
        <v>2306</v>
      </c>
      <c r="H7" s="64" t="s">
        <v>1017</v>
      </c>
      <c r="I7" s="64" t="s">
        <v>1017</v>
      </c>
    </row>
    <row r="8" spans="1:12" x14ac:dyDescent="0.3">
      <c r="A8" s="61">
        <v>7</v>
      </c>
      <c r="B8" s="92" t="s">
        <v>2028</v>
      </c>
      <c r="C8" s="63" t="s">
        <v>686</v>
      </c>
      <c r="D8" s="63" t="s">
        <v>687</v>
      </c>
      <c r="E8" s="64" t="s">
        <v>1017</v>
      </c>
      <c r="F8" s="61" t="s">
        <v>2306</v>
      </c>
      <c r="G8" s="61" t="s">
        <v>2306</v>
      </c>
      <c r="H8" s="64" t="s">
        <v>1017</v>
      </c>
      <c r="I8" s="64" t="s">
        <v>1017</v>
      </c>
    </row>
    <row r="9" spans="1:12" x14ac:dyDescent="0.3">
      <c r="A9" s="61">
        <v>8</v>
      </c>
      <c r="B9" s="92" t="s">
        <v>2028</v>
      </c>
      <c r="C9" s="63" t="s">
        <v>688</v>
      </c>
      <c r="D9" s="63" t="s">
        <v>689</v>
      </c>
      <c r="E9" s="61" t="s">
        <v>1017</v>
      </c>
      <c r="F9" s="61" t="s">
        <v>2306</v>
      </c>
      <c r="G9" s="61" t="s">
        <v>2306</v>
      </c>
      <c r="H9" s="64" t="s">
        <v>1017</v>
      </c>
      <c r="I9" s="64" t="s">
        <v>1017</v>
      </c>
    </row>
    <row r="10" spans="1:12" x14ac:dyDescent="0.3">
      <c r="A10" s="61">
        <v>9</v>
      </c>
      <c r="B10" s="92" t="s">
        <v>2028</v>
      </c>
      <c r="C10" s="62" t="s">
        <v>692</v>
      </c>
      <c r="D10" s="63" t="s">
        <v>2029</v>
      </c>
      <c r="E10" s="61" t="s">
        <v>1017</v>
      </c>
      <c r="F10" s="61" t="s">
        <v>2306</v>
      </c>
      <c r="G10" s="61" t="s">
        <v>2306</v>
      </c>
      <c r="H10" s="64" t="s">
        <v>1017</v>
      </c>
      <c r="I10" s="64" t="s">
        <v>1017</v>
      </c>
    </row>
    <row r="11" spans="1:12" x14ac:dyDescent="0.3">
      <c r="A11" s="61">
        <v>10</v>
      </c>
      <c r="B11" s="92" t="s">
        <v>2028</v>
      </c>
      <c r="C11" s="63" t="s">
        <v>690</v>
      </c>
      <c r="D11" s="63" t="s">
        <v>2030</v>
      </c>
      <c r="E11" s="61" t="s">
        <v>1017</v>
      </c>
      <c r="F11" s="61" t="s">
        <v>2306</v>
      </c>
      <c r="G11" s="61" t="s">
        <v>2306</v>
      </c>
      <c r="H11" s="64" t="s">
        <v>1017</v>
      </c>
      <c r="I11" s="64" t="s">
        <v>1017</v>
      </c>
    </row>
    <row r="12" spans="1:12" x14ac:dyDescent="0.3">
      <c r="A12" s="61">
        <v>11</v>
      </c>
      <c r="B12" s="92" t="s">
        <v>2028</v>
      </c>
      <c r="C12" s="62" t="s">
        <v>694</v>
      </c>
      <c r="D12" s="63" t="s">
        <v>695</v>
      </c>
      <c r="E12" s="61" t="s">
        <v>1017</v>
      </c>
      <c r="F12" s="61" t="s">
        <v>2306</v>
      </c>
      <c r="G12" s="61" t="s">
        <v>2306</v>
      </c>
      <c r="H12" s="64" t="s">
        <v>1017</v>
      </c>
      <c r="I12" s="64" t="s">
        <v>1017</v>
      </c>
      <c r="L12" s="68" t="s">
        <v>2296</v>
      </c>
    </row>
    <row r="13" spans="1:12" x14ac:dyDescent="0.3">
      <c r="A13" s="61">
        <v>12</v>
      </c>
      <c r="B13" s="92" t="s">
        <v>2028</v>
      </c>
      <c r="C13" s="63" t="s">
        <v>696</v>
      </c>
      <c r="D13" s="63" t="s">
        <v>697</v>
      </c>
      <c r="E13" s="61" t="s">
        <v>1017</v>
      </c>
      <c r="F13" s="61" t="s">
        <v>2306</v>
      </c>
      <c r="G13" s="61" t="s">
        <v>2306</v>
      </c>
      <c r="H13" s="64" t="s">
        <v>1017</v>
      </c>
      <c r="I13" s="64" t="s">
        <v>1017</v>
      </c>
    </row>
    <row r="14" spans="1:12" x14ac:dyDescent="0.3">
      <c r="A14" s="61">
        <v>13</v>
      </c>
      <c r="B14" s="92" t="s">
        <v>2028</v>
      </c>
      <c r="C14" s="63" t="s">
        <v>698</v>
      </c>
      <c r="D14" s="63" t="s">
        <v>699</v>
      </c>
      <c r="E14" s="61" t="s">
        <v>1017</v>
      </c>
      <c r="F14" s="61" t="s">
        <v>2306</v>
      </c>
      <c r="G14" s="61" t="s">
        <v>2306</v>
      </c>
      <c r="H14" s="64" t="s">
        <v>1017</v>
      </c>
      <c r="I14" s="64" t="s">
        <v>1017</v>
      </c>
    </row>
    <row r="15" spans="1:12" x14ac:dyDescent="0.3">
      <c r="A15" s="61">
        <v>14</v>
      </c>
      <c r="B15" s="92" t="s">
        <v>2028</v>
      </c>
      <c r="C15" s="63" t="s">
        <v>702</v>
      </c>
      <c r="D15" s="63" t="s">
        <v>2031</v>
      </c>
      <c r="E15" s="61" t="s">
        <v>1017</v>
      </c>
      <c r="F15" s="61" t="s">
        <v>2306</v>
      </c>
      <c r="G15" s="61" t="s">
        <v>2306</v>
      </c>
      <c r="H15" s="64" t="s">
        <v>1017</v>
      </c>
      <c r="I15" s="64" t="s">
        <v>1017</v>
      </c>
    </row>
    <row r="16" spans="1:12" x14ac:dyDescent="0.3">
      <c r="A16" s="61">
        <v>15</v>
      </c>
      <c r="B16" s="92" t="s">
        <v>2028</v>
      </c>
      <c r="C16" s="63" t="s">
        <v>704</v>
      </c>
      <c r="D16" s="63" t="s">
        <v>705</v>
      </c>
      <c r="E16" s="61" t="s">
        <v>1017</v>
      </c>
      <c r="F16" s="61" t="s">
        <v>2306</v>
      </c>
      <c r="G16" s="61" t="s">
        <v>2306</v>
      </c>
      <c r="H16" s="64" t="s">
        <v>1017</v>
      </c>
      <c r="I16" s="64" t="s">
        <v>1017</v>
      </c>
    </row>
    <row r="17" spans="1:9" x14ac:dyDescent="0.3">
      <c r="A17" s="61">
        <v>16</v>
      </c>
      <c r="B17" s="92" t="s">
        <v>2028</v>
      </c>
      <c r="C17" s="63" t="s">
        <v>706</v>
      </c>
      <c r="D17" s="63" t="s">
        <v>2032</v>
      </c>
      <c r="E17" s="61" t="s">
        <v>1017</v>
      </c>
      <c r="F17" s="61" t="s">
        <v>2306</v>
      </c>
      <c r="G17" s="61" t="s">
        <v>2306</v>
      </c>
      <c r="H17" s="64" t="s">
        <v>1017</v>
      </c>
      <c r="I17" s="64" t="s">
        <v>1017</v>
      </c>
    </row>
    <row r="18" spans="1:9" x14ac:dyDescent="0.3">
      <c r="A18" s="61">
        <v>17</v>
      </c>
      <c r="B18" s="92" t="s">
        <v>2028</v>
      </c>
      <c r="C18" s="63" t="s">
        <v>707</v>
      </c>
      <c r="D18" s="63" t="s">
        <v>2033</v>
      </c>
      <c r="E18" s="61" t="s">
        <v>1017</v>
      </c>
      <c r="F18" s="61" t="s">
        <v>2306</v>
      </c>
      <c r="G18" s="61" t="s">
        <v>2306</v>
      </c>
      <c r="H18" s="64" t="s">
        <v>1017</v>
      </c>
      <c r="I18" s="64" t="s">
        <v>1017</v>
      </c>
    </row>
    <row r="19" spans="1:9" x14ac:dyDescent="0.3">
      <c r="A19" s="61">
        <v>18</v>
      </c>
      <c r="B19" s="92" t="s">
        <v>2028</v>
      </c>
      <c r="C19" s="63" t="s">
        <v>709</v>
      </c>
      <c r="D19" s="63" t="s">
        <v>710</v>
      </c>
      <c r="E19" s="61" t="s">
        <v>1017</v>
      </c>
      <c r="F19" s="61" t="s">
        <v>2306</v>
      </c>
      <c r="G19" s="61" t="s">
        <v>2306</v>
      </c>
      <c r="H19" s="64" t="s">
        <v>1017</v>
      </c>
      <c r="I19" s="64" t="s">
        <v>1017</v>
      </c>
    </row>
    <row r="20" spans="1:9" x14ac:dyDescent="0.3">
      <c r="A20" s="61">
        <v>19</v>
      </c>
      <c r="B20" s="92" t="s">
        <v>2028</v>
      </c>
      <c r="C20" s="63" t="s">
        <v>711</v>
      </c>
      <c r="D20" s="63" t="s">
        <v>712</v>
      </c>
      <c r="E20" s="61" t="s">
        <v>1017</v>
      </c>
      <c r="F20" s="61" t="s">
        <v>2306</v>
      </c>
      <c r="G20" s="61" t="s">
        <v>2306</v>
      </c>
      <c r="H20" s="64" t="s">
        <v>1017</v>
      </c>
      <c r="I20" s="64" t="s">
        <v>1017</v>
      </c>
    </row>
    <row r="21" spans="1:9" x14ac:dyDescent="0.3">
      <c r="A21" s="61">
        <v>20</v>
      </c>
      <c r="B21" s="92" t="s">
        <v>2028</v>
      </c>
      <c r="C21" s="63" t="s">
        <v>1110</v>
      </c>
      <c r="D21" s="63" t="s">
        <v>1526</v>
      </c>
      <c r="E21" s="61" t="s">
        <v>1017</v>
      </c>
      <c r="F21" s="61" t="s">
        <v>2306</v>
      </c>
      <c r="G21" s="61" t="s">
        <v>2306</v>
      </c>
      <c r="H21" s="64" t="s">
        <v>1017</v>
      </c>
      <c r="I21" s="64" t="s">
        <v>1017</v>
      </c>
    </row>
    <row r="22" spans="1:9" x14ac:dyDescent="0.3">
      <c r="A22" s="61">
        <v>21</v>
      </c>
      <c r="B22" s="92" t="s">
        <v>2028</v>
      </c>
      <c r="C22" s="63" t="s">
        <v>713</v>
      </c>
      <c r="D22" s="63" t="s">
        <v>714</v>
      </c>
      <c r="E22" s="61" t="s">
        <v>1017</v>
      </c>
      <c r="F22" s="61" t="s">
        <v>2306</v>
      </c>
      <c r="G22" s="61" t="s">
        <v>2306</v>
      </c>
      <c r="H22" s="64" t="s">
        <v>1017</v>
      </c>
      <c r="I22" s="64" t="s">
        <v>1017</v>
      </c>
    </row>
    <row r="23" spans="1:9" x14ac:dyDescent="0.3">
      <c r="A23" s="61">
        <v>22</v>
      </c>
      <c r="B23" s="92" t="s">
        <v>2028</v>
      </c>
      <c r="C23" s="63" t="s">
        <v>715</v>
      </c>
      <c r="D23" s="63" t="s">
        <v>716</v>
      </c>
      <c r="E23" s="61" t="s">
        <v>1017</v>
      </c>
      <c r="F23" s="61" t="s">
        <v>2306</v>
      </c>
      <c r="G23" s="61" t="s">
        <v>2306</v>
      </c>
      <c r="H23" s="64" t="s">
        <v>1017</v>
      </c>
      <c r="I23" s="64" t="s">
        <v>1017</v>
      </c>
    </row>
    <row r="24" spans="1:9" x14ac:dyDescent="0.3">
      <c r="A24" s="61">
        <v>23</v>
      </c>
      <c r="B24" s="92" t="s">
        <v>2028</v>
      </c>
      <c r="C24" s="63" t="s">
        <v>717</v>
      </c>
      <c r="D24" s="63" t="s">
        <v>718</v>
      </c>
      <c r="E24" s="61" t="s">
        <v>1017</v>
      </c>
      <c r="F24" s="61" t="s">
        <v>2306</v>
      </c>
      <c r="G24" s="61" t="s">
        <v>2306</v>
      </c>
      <c r="H24" s="64" t="s">
        <v>1017</v>
      </c>
      <c r="I24" s="64" t="s">
        <v>1017</v>
      </c>
    </row>
    <row r="25" spans="1:9" x14ac:dyDescent="0.3">
      <c r="A25" s="61">
        <v>24</v>
      </c>
      <c r="B25" s="92" t="s">
        <v>2028</v>
      </c>
      <c r="C25" s="63" t="s">
        <v>719</v>
      </c>
      <c r="D25" s="63" t="s">
        <v>720</v>
      </c>
      <c r="E25" s="61" t="s">
        <v>1017</v>
      </c>
      <c r="F25" s="61" t="s">
        <v>2306</v>
      </c>
      <c r="G25" s="61" t="s">
        <v>2306</v>
      </c>
      <c r="H25" s="64" t="s">
        <v>1017</v>
      </c>
      <c r="I25" s="64" t="s">
        <v>1017</v>
      </c>
    </row>
    <row r="26" spans="1:9" x14ac:dyDescent="0.3">
      <c r="A26" s="61">
        <v>25</v>
      </c>
      <c r="B26" s="92" t="s">
        <v>2028</v>
      </c>
      <c r="C26" s="63" t="s">
        <v>721</v>
      </c>
      <c r="D26" s="63" t="s">
        <v>722</v>
      </c>
      <c r="E26" s="61" t="s">
        <v>1017</v>
      </c>
      <c r="F26" s="61" t="s">
        <v>2306</v>
      </c>
      <c r="G26" s="61" t="s">
        <v>2306</v>
      </c>
      <c r="H26" s="64" t="s">
        <v>1017</v>
      </c>
      <c r="I26" s="64" t="s">
        <v>1017</v>
      </c>
    </row>
    <row r="27" spans="1:9" x14ac:dyDescent="0.3">
      <c r="A27" s="61">
        <v>26</v>
      </c>
      <c r="B27" s="92" t="s">
        <v>2028</v>
      </c>
      <c r="C27" s="63" t="s">
        <v>723</v>
      </c>
      <c r="D27" s="63" t="s">
        <v>724</v>
      </c>
      <c r="E27" s="61" t="s">
        <v>1017</v>
      </c>
      <c r="F27" s="61" t="s">
        <v>2306</v>
      </c>
      <c r="G27" s="61" t="s">
        <v>2306</v>
      </c>
      <c r="H27" s="64" t="s">
        <v>1017</v>
      </c>
      <c r="I27" s="64" t="s">
        <v>1017</v>
      </c>
    </row>
    <row r="28" spans="1:9" x14ac:dyDescent="0.3">
      <c r="A28" s="61">
        <v>27</v>
      </c>
      <c r="B28" s="92" t="s">
        <v>2028</v>
      </c>
      <c r="C28" s="63" t="s">
        <v>725</v>
      </c>
      <c r="D28" s="63" t="s">
        <v>726</v>
      </c>
      <c r="E28" s="61" t="s">
        <v>1017</v>
      </c>
      <c r="F28" s="61" t="s">
        <v>2306</v>
      </c>
      <c r="G28" s="61" t="s">
        <v>2306</v>
      </c>
      <c r="H28" s="64" t="s">
        <v>1017</v>
      </c>
      <c r="I28" s="64" t="s">
        <v>1017</v>
      </c>
    </row>
    <row r="29" spans="1:9" x14ac:dyDescent="0.3">
      <c r="A29" s="61">
        <v>28</v>
      </c>
      <c r="B29" s="92" t="s">
        <v>2028</v>
      </c>
      <c r="C29" s="63" t="s">
        <v>727</v>
      </c>
      <c r="D29" s="63" t="s">
        <v>728</v>
      </c>
      <c r="E29" s="61" t="s">
        <v>1017</v>
      </c>
      <c r="F29" s="61" t="s">
        <v>2306</v>
      </c>
      <c r="G29" s="61" t="s">
        <v>2306</v>
      </c>
      <c r="H29" s="64" t="s">
        <v>1017</v>
      </c>
      <c r="I29" s="64" t="s">
        <v>1017</v>
      </c>
    </row>
    <row r="30" spans="1:9" x14ac:dyDescent="0.3">
      <c r="A30" s="61">
        <v>29</v>
      </c>
      <c r="B30" s="92" t="s">
        <v>2028</v>
      </c>
      <c r="C30" s="63" t="s">
        <v>729</v>
      </c>
      <c r="D30" s="63" t="s">
        <v>2034</v>
      </c>
      <c r="E30" s="61" t="s">
        <v>1017</v>
      </c>
      <c r="F30" s="61" t="s">
        <v>2306</v>
      </c>
      <c r="G30" s="61" t="s">
        <v>2306</v>
      </c>
      <c r="H30" s="64" t="s">
        <v>1017</v>
      </c>
      <c r="I30" s="64" t="s">
        <v>1017</v>
      </c>
    </row>
    <row r="31" spans="1:9" x14ac:dyDescent="0.3">
      <c r="A31" s="61">
        <v>30</v>
      </c>
      <c r="B31" s="92" t="s">
        <v>2028</v>
      </c>
      <c r="C31" s="63" t="s">
        <v>731</v>
      </c>
      <c r="D31" s="63" t="s">
        <v>732</v>
      </c>
      <c r="E31" s="61" t="s">
        <v>1017</v>
      </c>
      <c r="F31" s="61" t="s">
        <v>2306</v>
      </c>
      <c r="G31" s="61" t="s">
        <v>2306</v>
      </c>
      <c r="H31" s="64" t="s">
        <v>1017</v>
      </c>
      <c r="I31" s="64" t="s">
        <v>1017</v>
      </c>
    </row>
    <row r="32" spans="1:9" x14ac:dyDescent="0.3">
      <c r="A32" s="61">
        <v>31</v>
      </c>
      <c r="B32" s="92" t="s">
        <v>2028</v>
      </c>
      <c r="C32" s="63" t="s">
        <v>733</v>
      </c>
      <c r="D32" s="63" t="s">
        <v>734</v>
      </c>
      <c r="E32" s="61" t="s">
        <v>1017</v>
      </c>
      <c r="F32" s="61" t="s">
        <v>2306</v>
      </c>
      <c r="G32" s="61" t="s">
        <v>2306</v>
      </c>
      <c r="H32" s="64" t="s">
        <v>1017</v>
      </c>
      <c r="I32" s="64" t="s">
        <v>1017</v>
      </c>
    </row>
    <row r="33" spans="1:12" x14ac:dyDescent="0.3">
      <c r="A33" s="61">
        <v>32</v>
      </c>
      <c r="B33" s="92" t="s">
        <v>2028</v>
      </c>
      <c r="C33" s="63" t="s">
        <v>735</v>
      </c>
      <c r="D33" s="63" t="s">
        <v>736</v>
      </c>
      <c r="E33" s="61" t="s">
        <v>1017</v>
      </c>
      <c r="F33" s="61" t="s">
        <v>2306</v>
      </c>
      <c r="G33" s="61" t="s">
        <v>2306</v>
      </c>
      <c r="H33" s="64" t="s">
        <v>1017</v>
      </c>
      <c r="I33" s="64" t="s">
        <v>1017</v>
      </c>
    </row>
    <row r="34" spans="1:12" x14ac:dyDescent="0.3">
      <c r="A34" s="61">
        <v>33</v>
      </c>
      <c r="B34" s="92" t="s">
        <v>1991</v>
      </c>
      <c r="C34" s="63" t="s">
        <v>813</v>
      </c>
      <c r="D34" s="63" t="s">
        <v>2035</v>
      </c>
      <c r="E34" s="61" t="s">
        <v>1016</v>
      </c>
      <c r="F34" s="61" t="s">
        <v>1017</v>
      </c>
      <c r="G34" s="61" t="s">
        <v>1017</v>
      </c>
      <c r="H34" s="2" t="s">
        <v>1017</v>
      </c>
      <c r="L34" s="68" t="s">
        <v>2307</v>
      </c>
    </row>
    <row r="35" spans="1:12" x14ac:dyDescent="0.3">
      <c r="A35" s="61">
        <v>34</v>
      </c>
      <c r="B35" s="92" t="s">
        <v>1991</v>
      </c>
      <c r="C35" s="63" t="s">
        <v>815</v>
      </c>
      <c r="D35" s="63" t="s">
        <v>816</v>
      </c>
      <c r="E35" s="61" t="s">
        <v>1017</v>
      </c>
      <c r="F35" s="61"/>
      <c r="G35" s="61"/>
      <c r="L35" s="68"/>
    </row>
    <row r="36" spans="1:12" x14ac:dyDescent="0.3">
      <c r="A36" s="61">
        <v>35</v>
      </c>
      <c r="B36" s="92" t="s">
        <v>1991</v>
      </c>
      <c r="C36" s="63" t="s">
        <v>817</v>
      </c>
      <c r="D36" s="63" t="s">
        <v>818</v>
      </c>
      <c r="E36" s="61" t="s">
        <v>1017</v>
      </c>
      <c r="F36" s="61"/>
      <c r="G36" s="61"/>
      <c r="L36" s="68"/>
    </row>
    <row r="37" spans="1:12" x14ac:dyDescent="0.3">
      <c r="A37" s="61">
        <v>36</v>
      </c>
      <c r="B37" s="92" t="s">
        <v>1991</v>
      </c>
      <c r="C37" s="63" t="s">
        <v>819</v>
      </c>
      <c r="D37" s="63" t="s">
        <v>820</v>
      </c>
      <c r="E37" s="61" t="s">
        <v>1017</v>
      </c>
      <c r="F37" s="61"/>
      <c r="G37" s="61"/>
      <c r="L37" s="68"/>
    </row>
    <row r="38" spans="1:12" x14ac:dyDescent="0.3">
      <c r="A38" s="61">
        <v>37</v>
      </c>
      <c r="B38" s="92" t="s">
        <v>1991</v>
      </c>
      <c r="C38" s="63" t="s">
        <v>821</v>
      </c>
      <c r="D38" s="63" t="s">
        <v>822</v>
      </c>
      <c r="E38" s="61" t="s">
        <v>1017</v>
      </c>
      <c r="F38" s="61"/>
      <c r="G38" s="61"/>
      <c r="L38" s="68"/>
    </row>
    <row r="39" spans="1:12" x14ac:dyDescent="0.3">
      <c r="A39" s="61">
        <v>38</v>
      </c>
      <c r="B39" s="92" t="s">
        <v>1991</v>
      </c>
      <c r="C39" s="63" t="s">
        <v>1159</v>
      </c>
      <c r="D39" s="63" t="s">
        <v>2036</v>
      </c>
      <c r="E39" s="61" t="s">
        <v>1016</v>
      </c>
      <c r="F39" s="61" t="s">
        <v>1017</v>
      </c>
      <c r="G39" s="61" t="s">
        <v>1017</v>
      </c>
      <c r="H39" s="2" t="s">
        <v>1017</v>
      </c>
      <c r="L39" s="68" t="s">
        <v>2309</v>
      </c>
    </row>
    <row r="40" spans="1:12" x14ac:dyDescent="0.3">
      <c r="A40" s="61">
        <v>39</v>
      </c>
      <c r="B40" s="92" t="s">
        <v>1991</v>
      </c>
      <c r="C40" s="63" t="s">
        <v>823</v>
      </c>
      <c r="D40" s="63" t="s">
        <v>824</v>
      </c>
      <c r="E40" s="61" t="s">
        <v>1017</v>
      </c>
      <c r="F40" s="61"/>
      <c r="G40" s="61"/>
      <c r="L40" s="68"/>
    </row>
    <row r="41" spans="1:12" x14ac:dyDescent="0.3">
      <c r="A41" s="61">
        <v>40</v>
      </c>
      <c r="B41" s="92" t="s">
        <v>1991</v>
      </c>
      <c r="C41" s="63" t="s">
        <v>825</v>
      </c>
      <c r="D41" s="63" t="s">
        <v>2037</v>
      </c>
      <c r="E41" s="61" t="s">
        <v>1016</v>
      </c>
      <c r="F41" s="61" t="s">
        <v>1017</v>
      </c>
      <c r="G41" s="61"/>
      <c r="L41" s="68" t="s">
        <v>2308</v>
      </c>
    </row>
    <row r="42" spans="1:12" x14ac:dyDescent="0.3">
      <c r="A42" s="61">
        <v>41</v>
      </c>
      <c r="B42" s="92" t="s">
        <v>1991</v>
      </c>
      <c r="C42" s="63" t="s">
        <v>827</v>
      </c>
      <c r="D42" s="63" t="s">
        <v>2038</v>
      </c>
      <c r="E42" s="61" t="s">
        <v>1016</v>
      </c>
      <c r="F42" s="61" t="s">
        <v>1017</v>
      </c>
      <c r="G42" s="61"/>
      <c r="L42" s="68"/>
    </row>
    <row r="43" spans="1:12" x14ac:dyDescent="0.3">
      <c r="A43" s="61">
        <v>42</v>
      </c>
      <c r="B43" s="92" t="s">
        <v>1991</v>
      </c>
      <c r="C43" s="63" t="s">
        <v>1166</v>
      </c>
      <c r="D43" s="63" t="s">
        <v>2039</v>
      </c>
      <c r="E43" s="61" t="s">
        <v>1016</v>
      </c>
      <c r="F43" s="61" t="s">
        <v>1017</v>
      </c>
      <c r="G43" s="61"/>
      <c r="L43" s="68" t="s">
        <v>2310</v>
      </c>
    </row>
    <row r="44" spans="1:12" x14ac:dyDescent="0.3">
      <c r="A44" s="61">
        <v>43</v>
      </c>
      <c r="B44" s="92" t="s">
        <v>2294</v>
      </c>
      <c r="C44" s="63" t="s">
        <v>848</v>
      </c>
      <c r="D44" s="63" t="s">
        <v>2041</v>
      </c>
      <c r="E44" s="61" t="s">
        <v>1017</v>
      </c>
      <c r="F44" s="61" t="s">
        <v>2311</v>
      </c>
      <c r="G44" s="61" t="s">
        <v>1017</v>
      </c>
      <c r="H44" s="2" t="s">
        <v>1017</v>
      </c>
      <c r="J44" s="61" t="s">
        <v>1017</v>
      </c>
      <c r="L44" s="68" t="s">
        <v>2312</v>
      </c>
    </row>
    <row r="45" spans="1:12" x14ac:dyDescent="0.3">
      <c r="A45" s="61">
        <v>44</v>
      </c>
      <c r="B45" s="92" t="s">
        <v>2294</v>
      </c>
      <c r="C45" s="63" t="s">
        <v>850</v>
      </c>
      <c r="D45" s="63" t="s">
        <v>2042</v>
      </c>
      <c r="E45" s="61" t="s">
        <v>1017</v>
      </c>
      <c r="F45" s="61" t="s">
        <v>2311</v>
      </c>
      <c r="G45" s="61" t="s">
        <v>1017</v>
      </c>
      <c r="H45" s="2" t="s">
        <v>1017</v>
      </c>
      <c r="J45" s="61" t="s">
        <v>1017</v>
      </c>
      <c r="L45" s="68" t="s">
        <v>2318</v>
      </c>
    </row>
    <row r="46" spans="1:12" x14ac:dyDescent="0.3">
      <c r="A46" s="61">
        <v>45</v>
      </c>
      <c r="B46" s="92" t="s">
        <v>2040</v>
      </c>
      <c r="C46" s="63" t="s">
        <v>2043</v>
      </c>
      <c r="D46" s="63" t="s">
        <v>1950</v>
      </c>
      <c r="E46" s="61" t="s">
        <v>1017</v>
      </c>
      <c r="F46" s="61"/>
      <c r="G46" s="61" t="s">
        <v>1017</v>
      </c>
      <c r="H46" s="2" t="s">
        <v>1017</v>
      </c>
      <c r="L46" s="68" t="s">
        <v>2319</v>
      </c>
    </row>
    <row r="47" spans="1:12" x14ac:dyDescent="0.3">
      <c r="A47" s="61">
        <v>46</v>
      </c>
      <c r="B47" s="62" t="s">
        <v>1994</v>
      </c>
      <c r="C47" s="63" t="s">
        <v>977</v>
      </c>
      <c r="D47" s="63" t="s">
        <v>2044</v>
      </c>
      <c r="E47" s="61" t="s">
        <v>1016</v>
      </c>
      <c r="F47" s="61"/>
      <c r="G47" s="61"/>
      <c r="K47" s="68" t="s">
        <v>2354</v>
      </c>
    </row>
    <row r="48" spans="1:12" x14ac:dyDescent="0.3">
      <c r="A48" s="61">
        <v>47</v>
      </c>
      <c r="B48" s="62" t="s">
        <v>1994</v>
      </c>
      <c r="C48" s="63" t="s">
        <v>979</v>
      </c>
      <c r="D48" s="63" t="s">
        <v>2044</v>
      </c>
      <c r="E48" s="61" t="s">
        <v>1016</v>
      </c>
      <c r="F48" s="61"/>
      <c r="G48" s="61"/>
      <c r="K48" s="68" t="s">
        <v>2354</v>
      </c>
    </row>
    <row r="49" spans="1:11" x14ac:dyDescent="0.3">
      <c r="A49" s="61">
        <v>48</v>
      </c>
      <c r="B49" s="62" t="s">
        <v>1994</v>
      </c>
      <c r="C49" s="63" t="s">
        <v>2045</v>
      </c>
      <c r="D49" s="63" t="s">
        <v>2046</v>
      </c>
      <c r="E49" s="61" t="s">
        <v>1016</v>
      </c>
      <c r="F49" s="61"/>
      <c r="G49" s="61"/>
      <c r="K49" s="68" t="s">
        <v>2344</v>
      </c>
    </row>
    <row r="50" spans="1:11" x14ac:dyDescent="0.3">
      <c r="A50" s="61">
        <v>49</v>
      </c>
      <c r="B50" s="62" t="s">
        <v>1994</v>
      </c>
      <c r="C50" s="63" t="s">
        <v>2047</v>
      </c>
      <c r="D50" s="63" t="s">
        <v>2048</v>
      </c>
      <c r="E50" s="61" t="s">
        <v>1016</v>
      </c>
      <c r="F50" s="61"/>
      <c r="G50" s="61"/>
      <c r="K50" s="68" t="s">
        <v>2344</v>
      </c>
    </row>
    <row r="51" spans="1:11" x14ac:dyDescent="0.3">
      <c r="A51" s="61">
        <v>50</v>
      </c>
      <c r="B51" s="62" t="s">
        <v>1994</v>
      </c>
      <c r="C51" s="63" t="s">
        <v>2049</v>
      </c>
      <c r="D51" s="63" t="s">
        <v>2050</v>
      </c>
      <c r="E51" s="61" t="s">
        <v>1016</v>
      </c>
      <c r="F51" s="61"/>
      <c r="G51" s="61"/>
      <c r="K51" s="68" t="s">
        <v>2354</v>
      </c>
    </row>
    <row r="52" spans="1:11" x14ac:dyDescent="0.3">
      <c r="A52" s="61">
        <v>51</v>
      </c>
      <c r="B52" s="72" t="s">
        <v>1994</v>
      </c>
      <c r="C52" s="63" t="s">
        <v>963</v>
      </c>
      <c r="D52" s="63" t="s">
        <v>2051</v>
      </c>
      <c r="E52" s="61" t="s">
        <v>1016</v>
      </c>
      <c r="F52" s="61" t="s">
        <v>1017</v>
      </c>
      <c r="G52" s="61" t="s">
        <v>1017</v>
      </c>
      <c r="H52" s="2" t="s">
        <v>1017</v>
      </c>
      <c r="I52" s="2" t="s">
        <v>1017</v>
      </c>
    </row>
    <row r="53" spans="1:11" x14ac:dyDescent="0.3">
      <c r="A53" s="61">
        <v>52</v>
      </c>
      <c r="B53" s="72" t="s">
        <v>1994</v>
      </c>
      <c r="C53" s="63" t="s">
        <v>964</v>
      </c>
      <c r="D53" s="63" t="s">
        <v>2052</v>
      </c>
      <c r="E53" s="61" t="s">
        <v>1016</v>
      </c>
      <c r="F53" s="61" t="s">
        <v>1017</v>
      </c>
      <c r="G53" s="61" t="s">
        <v>1017</v>
      </c>
      <c r="H53" s="2" t="s">
        <v>1017</v>
      </c>
      <c r="I53" s="2" t="s">
        <v>1017</v>
      </c>
    </row>
    <row r="54" spans="1:11" x14ac:dyDescent="0.3">
      <c r="A54" s="61">
        <v>53</v>
      </c>
      <c r="B54" s="72" t="s">
        <v>1994</v>
      </c>
      <c r="C54" s="63" t="s">
        <v>965</v>
      </c>
      <c r="D54" s="63" t="s">
        <v>2053</v>
      </c>
      <c r="E54" s="61" t="s">
        <v>1016</v>
      </c>
      <c r="F54" s="61" t="s">
        <v>1017</v>
      </c>
      <c r="G54" s="61"/>
    </row>
    <row r="55" spans="1:11" x14ac:dyDescent="0.3">
      <c r="A55" s="61">
        <v>54</v>
      </c>
      <c r="B55" s="72" t="s">
        <v>1994</v>
      </c>
      <c r="C55" s="63" t="s">
        <v>966</v>
      </c>
      <c r="D55" s="63" t="s">
        <v>2054</v>
      </c>
      <c r="E55" s="61" t="s">
        <v>1016</v>
      </c>
      <c r="F55" s="61" t="s">
        <v>1017</v>
      </c>
      <c r="G55" s="61"/>
    </row>
    <row r="56" spans="1:11" x14ac:dyDescent="0.3">
      <c r="A56" s="61">
        <v>55</v>
      </c>
      <c r="B56" s="72" t="s">
        <v>1994</v>
      </c>
      <c r="C56" s="63" t="s">
        <v>967</v>
      </c>
      <c r="D56" s="63" t="s">
        <v>2055</v>
      </c>
      <c r="E56" s="61" t="s">
        <v>1016</v>
      </c>
      <c r="F56" s="61" t="s">
        <v>1017</v>
      </c>
      <c r="G56" s="61"/>
    </row>
    <row r="57" spans="1:11" x14ac:dyDescent="0.3">
      <c r="A57" s="61">
        <v>56</v>
      </c>
      <c r="B57" s="72" t="s">
        <v>1994</v>
      </c>
      <c r="C57" s="63" t="s">
        <v>1274</v>
      </c>
      <c r="D57" s="63" t="s">
        <v>2056</v>
      </c>
      <c r="E57" s="61" t="s">
        <v>1016</v>
      </c>
      <c r="F57" s="61" t="s">
        <v>1017</v>
      </c>
      <c r="G57" s="61"/>
    </row>
    <row r="58" spans="1:11" x14ac:dyDescent="0.3">
      <c r="A58" s="61">
        <v>57</v>
      </c>
      <c r="B58" s="72" t="s">
        <v>1994</v>
      </c>
      <c r="C58" s="63" t="s">
        <v>968</v>
      </c>
      <c r="D58" s="63" t="s">
        <v>2057</v>
      </c>
      <c r="E58" s="61" t="s">
        <v>1016</v>
      </c>
      <c r="F58" s="61" t="s">
        <v>1017</v>
      </c>
      <c r="G58" s="61"/>
    </row>
    <row r="59" spans="1:11" x14ac:dyDescent="0.3">
      <c r="A59" s="61">
        <v>58</v>
      </c>
      <c r="B59" s="62" t="s">
        <v>1013</v>
      </c>
      <c r="C59" s="65" t="s">
        <v>796</v>
      </c>
      <c r="D59" s="65" t="s">
        <v>2059</v>
      </c>
      <c r="E59" s="61" t="s">
        <v>1016</v>
      </c>
      <c r="F59" s="61" t="s">
        <v>1017</v>
      </c>
      <c r="G59" s="61" t="s">
        <v>1016</v>
      </c>
      <c r="K59" s="68" t="s">
        <v>2345</v>
      </c>
    </row>
    <row r="60" spans="1:11" x14ac:dyDescent="0.3">
      <c r="A60" s="61">
        <v>59</v>
      </c>
      <c r="B60" s="62" t="s">
        <v>1013</v>
      </c>
      <c r="C60" s="65" t="s">
        <v>1186</v>
      </c>
      <c r="D60" s="65" t="s">
        <v>1671</v>
      </c>
      <c r="E60" s="61" t="s">
        <v>1016</v>
      </c>
      <c r="F60" s="61" t="s">
        <v>1017</v>
      </c>
      <c r="G60" s="61" t="s">
        <v>1016</v>
      </c>
      <c r="K60" s="68" t="s">
        <v>2346</v>
      </c>
    </row>
    <row r="61" spans="1:11" x14ac:dyDescent="0.3">
      <c r="A61" s="61">
        <v>60</v>
      </c>
      <c r="B61" s="62" t="s">
        <v>1013</v>
      </c>
      <c r="C61" s="65" t="s">
        <v>1187</v>
      </c>
      <c r="D61" s="65" t="s">
        <v>1672</v>
      </c>
      <c r="E61" s="61" t="s">
        <v>1017</v>
      </c>
      <c r="F61" s="61"/>
      <c r="G61" s="61"/>
      <c r="K61" s="68" t="s">
        <v>2348</v>
      </c>
    </row>
    <row r="62" spans="1:11" x14ac:dyDescent="0.3">
      <c r="A62" s="61">
        <v>61</v>
      </c>
      <c r="B62" s="62" t="s">
        <v>1013</v>
      </c>
      <c r="C62" s="65" t="s">
        <v>798</v>
      </c>
      <c r="D62" s="65" t="s">
        <v>799</v>
      </c>
      <c r="E62" s="61" t="s">
        <v>1016</v>
      </c>
      <c r="F62" s="61" t="s">
        <v>1017</v>
      </c>
      <c r="G62" s="61" t="s">
        <v>1016</v>
      </c>
      <c r="K62" s="68" t="s">
        <v>2347</v>
      </c>
    </row>
    <row r="63" spans="1:11" x14ac:dyDescent="0.3">
      <c r="A63" s="61">
        <v>62</v>
      </c>
      <c r="B63" s="62" t="s">
        <v>1013</v>
      </c>
      <c r="C63" s="65" t="s">
        <v>1680</v>
      </c>
      <c r="D63" s="65" t="s">
        <v>1674</v>
      </c>
      <c r="E63" s="61" t="s">
        <v>1016</v>
      </c>
      <c r="F63" s="61" t="s">
        <v>1017</v>
      </c>
      <c r="G63" s="61" t="s">
        <v>1016</v>
      </c>
      <c r="K63" s="68" t="s">
        <v>2346</v>
      </c>
    </row>
    <row r="64" spans="1:11" x14ac:dyDescent="0.3">
      <c r="A64" s="61">
        <v>63</v>
      </c>
      <c r="B64" s="62" t="s">
        <v>1013</v>
      </c>
      <c r="C64" s="65" t="s">
        <v>1189</v>
      </c>
      <c r="D64" s="65" t="s">
        <v>1675</v>
      </c>
      <c r="E64" s="61" t="s">
        <v>1016</v>
      </c>
      <c r="F64" s="61" t="s">
        <v>1017</v>
      </c>
      <c r="G64" s="61" t="s">
        <v>1016</v>
      </c>
      <c r="K64" s="68" t="s">
        <v>2346</v>
      </c>
    </row>
    <row r="65" spans="1:11" x14ac:dyDescent="0.3">
      <c r="A65" s="61">
        <v>64</v>
      </c>
      <c r="B65" s="62" t="s">
        <v>1013</v>
      </c>
      <c r="C65" s="65" t="s">
        <v>807</v>
      </c>
      <c r="D65" s="65" t="s">
        <v>808</v>
      </c>
      <c r="E65" s="61" t="s">
        <v>1017</v>
      </c>
      <c r="F65" s="61"/>
      <c r="G65" s="61"/>
      <c r="K65" s="68" t="s">
        <v>2348</v>
      </c>
    </row>
    <row r="66" spans="1:11" x14ac:dyDescent="0.3">
      <c r="A66" s="61">
        <v>65</v>
      </c>
      <c r="B66" s="62" t="s">
        <v>1013</v>
      </c>
      <c r="C66" s="65" t="s">
        <v>1199</v>
      </c>
      <c r="D66" s="65" t="s">
        <v>1691</v>
      </c>
      <c r="E66" s="61" t="s">
        <v>1016</v>
      </c>
      <c r="F66" s="61" t="s">
        <v>1017</v>
      </c>
      <c r="G66" s="61"/>
      <c r="K66" s="68" t="s">
        <v>2346</v>
      </c>
    </row>
    <row r="67" spans="1:11" x14ac:dyDescent="0.3">
      <c r="A67" s="61">
        <v>66</v>
      </c>
      <c r="B67" s="62" t="s">
        <v>1013</v>
      </c>
      <c r="C67" s="65" t="s">
        <v>803</v>
      </c>
      <c r="D67" s="65" t="s">
        <v>804</v>
      </c>
      <c r="E67" s="61" t="s">
        <v>1017</v>
      </c>
      <c r="F67" s="61"/>
      <c r="G67" s="61"/>
      <c r="K67" s="68" t="s">
        <v>2348</v>
      </c>
    </row>
    <row r="68" spans="1:11" x14ac:dyDescent="0.3">
      <c r="A68" s="61">
        <v>67</v>
      </c>
      <c r="B68" s="62" t="s">
        <v>1013</v>
      </c>
      <c r="C68" s="65" t="s">
        <v>805</v>
      </c>
      <c r="D68" s="65" t="s">
        <v>806</v>
      </c>
      <c r="E68" s="61" t="s">
        <v>1017</v>
      </c>
      <c r="F68" s="61"/>
      <c r="G68" s="61"/>
      <c r="K68" s="68" t="s">
        <v>2348</v>
      </c>
    </row>
    <row r="69" spans="1:11" x14ac:dyDescent="0.3">
      <c r="A69" s="61">
        <v>68</v>
      </c>
      <c r="B69" s="62" t="s">
        <v>1013</v>
      </c>
      <c r="C69" s="65" t="s">
        <v>809</v>
      </c>
      <c r="D69" s="65" t="s">
        <v>1695</v>
      </c>
      <c r="E69" s="61" t="s">
        <v>1016</v>
      </c>
      <c r="F69" s="61" t="s">
        <v>1017</v>
      </c>
      <c r="G69" s="61"/>
      <c r="K69" s="68" t="s">
        <v>2346</v>
      </c>
    </row>
    <row r="70" spans="1:11" x14ac:dyDescent="0.3">
      <c r="A70" s="61">
        <v>69</v>
      </c>
      <c r="B70" s="62" t="s">
        <v>1013</v>
      </c>
      <c r="C70" s="65" t="s">
        <v>810</v>
      </c>
      <c r="D70" s="65" t="s">
        <v>1696</v>
      </c>
      <c r="E70" s="61" t="s">
        <v>1016</v>
      </c>
      <c r="F70" s="61" t="s">
        <v>1017</v>
      </c>
      <c r="G70" s="61"/>
      <c r="K70" s="68" t="s">
        <v>2346</v>
      </c>
    </row>
    <row r="71" spans="1:11" x14ac:dyDescent="0.3">
      <c r="A71" s="61">
        <v>70</v>
      </c>
      <c r="B71" s="62" t="s">
        <v>1013</v>
      </c>
      <c r="C71" s="65" t="s">
        <v>811</v>
      </c>
      <c r="D71" s="65" t="s">
        <v>1697</v>
      </c>
      <c r="E71" s="61" t="s">
        <v>1016</v>
      </c>
      <c r="F71" s="61" t="s">
        <v>1017</v>
      </c>
      <c r="G71" s="61"/>
      <c r="K71" s="68" t="s">
        <v>2346</v>
      </c>
    </row>
    <row r="72" spans="1:11" x14ac:dyDescent="0.3">
      <c r="A72" s="61">
        <v>71</v>
      </c>
      <c r="B72" s="62" t="s">
        <v>1013</v>
      </c>
      <c r="C72" s="65" t="s">
        <v>812</v>
      </c>
      <c r="D72" s="65" t="s">
        <v>1698</v>
      </c>
      <c r="E72" s="61" t="s">
        <v>1016</v>
      </c>
      <c r="F72" s="61" t="s">
        <v>1017</v>
      </c>
      <c r="G72" s="61"/>
      <c r="K72" s="68" t="s">
        <v>2346</v>
      </c>
    </row>
    <row r="73" spans="1:11" x14ac:dyDescent="0.3">
      <c r="A73" s="61">
        <v>72</v>
      </c>
      <c r="B73" s="62" t="s">
        <v>1013</v>
      </c>
      <c r="C73" s="65" t="s">
        <v>2060</v>
      </c>
      <c r="D73" s="65" t="s">
        <v>2061</v>
      </c>
      <c r="E73" s="61" t="s">
        <v>1016</v>
      </c>
      <c r="F73" s="61" t="s">
        <v>1017</v>
      </c>
      <c r="G73" s="61"/>
      <c r="K73" s="68" t="s">
        <v>2346</v>
      </c>
    </row>
    <row r="74" spans="1:11" x14ac:dyDescent="0.3">
      <c r="A74" s="61">
        <v>73</v>
      </c>
      <c r="B74" s="62" t="s">
        <v>1013</v>
      </c>
      <c r="C74" s="65" t="s">
        <v>2062</v>
      </c>
      <c r="D74" s="65" t="s">
        <v>1669</v>
      </c>
      <c r="E74" s="61" t="s">
        <v>1017</v>
      </c>
      <c r="F74" s="61"/>
      <c r="G74" s="61"/>
      <c r="K74" s="68" t="s">
        <v>2348</v>
      </c>
    </row>
    <row r="75" spans="1:11" x14ac:dyDescent="0.3">
      <c r="A75" s="61">
        <v>74</v>
      </c>
      <c r="B75" s="62" t="s">
        <v>1013</v>
      </c>
      <c r="C75" s="65" t="s">
        <v>2063</v>
      </c>
      <c r="D75" s="65" t="s">
        <v>2064</v>
      </c>
      <c r="E75" s="61" t="s">
        <v>1016</v>
      </c>
      <c r="F75" s="61" t="s">
        <v>1017</v>
      </c>
      <c r="G75" s="61"/>
      <c r="K75" s="68" t="s">
        <v>2346</v>
      </c>
    </row>
    <row r="76" spans="1:11" x14ac:dyDescent="0.3">
      <c r="A76" s="61">
        <v>75</v>
      </c>
      <c r="B76" s="62" t="s">
        <v>1013</v>
      </c>
      <c r="C76" s="65" t="s">
        <v>2065</v>
      </c>
      <c r="D76" s="65" t="s">
        <v>2066</v>
      </c>
      <c r="E76" s="61" t="s">
        <v>1016</v>
      </c>
      <c r="F76" s="61"/>
      <c r="G76" s="61"/>
      <c r="K76" s="68" t="s">
        <v>2347</v>
      </c>
    </row>
    <row r="77" spans="1:11" x14ac:dyDescent="0.3">
      <c r="A77" s="61">
        <v>76</v>
      </c>
      <c r="B77" s="65" t="s">
        <v>1013</v>
      </c>
      <c r="C77" s="65" t="s">
        <v>2067</v>
      </c>
      <c r="D77" s="65" t="s">
        <v>2068</v>
      </c>
      <c r="E77" s="61" t="s">
        <v>1016</v>
      </c>
      <c r="F77" s="61"/>
      <c r="G77" s="61"/>
      <c r="K77" s="68" t="s">
        <v>2349</v>
      </c>
    </row>
    <row r="78" spans="1:11" x14ac:dyDescent="0.3">
      <c r="A78" s="61">
        <v>77</v>
      </c>
      <c r="B78" s="65" t="s">
        <v>1013</v>
      </c>
      <c r="C78" s="65" t="s">
        <v>2069</v>
      </c>
      <c r="D78" s="65" t="s">
        <v>2070</v>
      </c>
      <c r="E78" s="61" t="s">
        <v>1016</v>
      </c>
      <c r="F78" s="61" t="s">
        <v>1017</v>
      </c>
      <c r="G78" s="61"/>
      <c r="K78" s="68" t="s">
        <v>2346</v>
      </c>
    </row>
    <row r="79" spans="1:11" x14ac:dyDescent="0.3">
      <c r="A79" s="61">
        <v>78</v>
      </c>
      <c r="B79" s="93" t="s">
        <v>2071</v>
      </c>
      <c r="C79" s="65" t="s">
        <v>764</v>
      </c>
      <c r="D79" s="65" t="s">
        <v>1531</v>
      </c>
      <c r="E79" s="61" t="s">
        <v>1017</v>
      </c>
      <c r="F79" s="61"/>
      <c r="G79" s="61"/>
      <c r="H79" s="2" t="s">
        <v>1017</v>
      </c>
      <c r="I79" s="2" t="s">
        <v>1017</v>
      </c>
    </row>
    <row r="80" spans="1:11" x14ac:dyDescent="0.3">
      <c r="A80" s="61">
        <v>79</v>
      </c>
      <c r="B80" s="93" t="s">
        <v>2071</v>
      </c>
      <c r="C80" s="65" t="s">
        <v>765</v>
      </c>
      <c r="D80" s="65" t="s">
        <v>1533</v>
      </c>
      <c r="E80" s="61" t="s">
        <v>1017</v>
      </c>
      <c r="F80" s="61"/>
      <c r="G80" s="61"/>
      <c r="H80" s="2" t="s">
        <v>1017</v>
      </c>
      <c r="I80" s="2" t="s">
        <v>1017</v>
      </c>
    </row>
    <row r="81" spans="1:9" x14ac:dyDescent="0.3">
      <c r="A81" s="61">
        <v>80</v>
      </c>
      <c r="B81" s="93" t="s">
        <v>2071</v>
      </c>
      <c r="C81" s="65" t="s">
        <v>766</v>
      </c>
      <c r="D81" s="65" t="s">
        <v>1534</v>
      </c>
      <c r="E81" s="61" t="s">
        <v>1017</v>
      </c>
      <c r="F81" s="61"/>
      <c r="G81" s="61"/>
      <c r="H81" s="2" t="s">
        <v>1017</v>
      </c>
      <c r="I81" s="2" t="s">
        <v>1017</v>
      </c>
    </row>
    <row r="82" spans="1:9" x14ac:dyDescent="0.3">
      <c r="A82" s="61">
        <v>81</v>
      </c>
      <c r="B82" s="93" t="s">
        <v>2071</v>
      </c>
      <c r="C82" s="65" t="s">
        <v>767</v>
      </c>
      <c r="D82" s="65" t="s">
        <v>1535</v>
      </c>
      <c r="E82" s="61" t="s">
        <v>1017</v>
      </c>
      <c r="F82" s="61"/>
      <c r="G82" s="61"/>
      <c r="H82" s="2" t="s">
        <v>1017</v>
      </c>
      <c r="I82" s="2" t="s">
        <v>1017</v>
      </c>
    </row>
    <row r="83" spans="1:9" x14ac:dyDescent="0.3">
      <c r="A83" s="61">
        <v>82</v>
      </c>
      <c r="B83" s="93" t="s">
        <v>2071</v>
      </c>
      <c r="C83" s="65" t="s">
        <v>768</v>
      </c>
      <c r="D83" s="65" t="s">
        <v>1536</v>
      </c>
      <c r="E83" s="61" t="s">
        <v>1017</v>
      </c>
      <c r="F83" s="61"/>
      <c r="G83" s="61"/>
      <c r="H83" s="2" t="s">
        <v>1017</v>
      </c>
      <c r="I83" s="2" t="s">
        <v>1017</v>
      </c>
    </row>
    <row r="84" spans="1:9" x14ac:dyDescent="0.3">
      <c r="A84" s="61">
        <v>83</v>
      </c>
      <c r="B84" s="93" t="s">
        <v>2071</v>
      </c>
      <c r="C84" s="65" t="s">
        <v>769</v>
      </c>
      <c r="D84" s="65" t="s">
        <v>1537</v>
      </c>
      <c r="E84" s="61" t="s">
        <v>1017</v>
      </c>
      <c r="F84" s="61"/>
      <c r="G84" s="61"/>
      <c r="H84" s="2" t="s">
        <v>1017</v>
      </c>
      <c r="I84" s="2" t="s">
        <v>1017</v>
      </c>
    </row>
    <row r="85" spans="1:9" x14ac:dyDescent="0.3">
      <c r="A85" s="61">
        <v>84</v>
      </c>
      <c r="B85" s="93" t="s">
        <v>2071</v>
      </c>
      <c r="C85" s="65" t="s">
        <v>770</v>
      </c>
      <c r="D85" s="65" t="s">
        <v>1538</v>
      </c>
      <c r="E85" s="61" t="s">
        <v>1017</v>
      </c>
      <c r="F85" s="61"/>
      <c r="G85" s="61"/>
      <c r="H85" s="2" t="s">
        <v>1017</v>
      </c>
      <c r="I85" s="2" t="s">
        <v>1017</v>
      </c>
    </row>
    <row r="86" spans="1:9" x14ac:dyDescent="0.3">
      <c r="A86" s="61">
        <v>85</v>
      </c>
      <c r="B86" s="93" t="s">
        <v>2071</v>
      </c>
      <c r="C86" s="65" t="s">
        <v>771</v>
      </c>
      <c r="D86" s="65" t="s">
        <v>1541</v>
      </c>
      <c r="E86" s="61" t="s">
        <v>1017</v>
      </c>
      <c r="F86" s="61"/>
      <c r="G86" s="61"/>
      <c r="H86" s="2" t="s">
        <v>1017</v>
      </c>
      <c r="I86" s="2" t="s">
        <v>1017</v>
      </c>
    </row>
    <row r="87" spans="1:9" x14ac:dyDescent="0.3">
      <c r="A87" s="61">
        <v>86</v>
      </c>
      <c r="B87" s="93" t="s">
        <v>2071</v>
      </c>
      <c r="C87" s="65" t="s">
        <v>773</v>
      </c>
      <c r="D87" s="65" t="s">
        <v>2072</v>
      </c>
      <c r="E87" s="61" t="s">
        <v>1017</v>
      </c>
      <c r="F87" s="61"/>
      <c r="G87" s="61"/>
      <c r="H87" s="2" t="s">
        <v>1017</v>
      </c>
      <c r="I87" s="2" t="s">
        <v>1017</v>
      </c>
    </row>
    <row r="88" spans="1:9" x14ac:dyDescent="0.3">
      <c r="A88" s="61">
        <v>87</v>
      </c>
      <c r="B88" s="93" t="s">
        <v>2071</v>
      </c>
      <c r="C88" s="65" t="s">
        <v>772</v>
      </c>
      <c r="D88" s="65" t="s">
        <v>2073</v>
      </c>
      <c r="E88" s="61" t="s">
        <v>1017</v>
      </c>
      <c r="F88" s="61"/>
      <c r="G88" s="61"/>
      <c r="H88" s="2" t="s">
        <v>1017</v>
      </c>
      <c r="I88" s="2" t="s">
        <v>1017</v>
      </c>
    </row>
    <row r="89" spans="1:9" x14ac:dyDescent="0.3">
      <c r="A89" s="61">
        <v>88</v>
      </c>
      <c r="B89" s="93" t="s">
        <v>2071</v>
      </c>
      <c r="C89" s="65" t="s">
        <v>774</v>
      </c>
      <c r="D89" s="65" t="s">
        <v>1544</v>
      </c>
      <c r="E89" s="61" t="s">
        <v>1017</v>
      </c>
      <c r="F89" s="61"/>
      <c r="G89" s="61"/>
      <c r="H89" s="2" t="s">
        <v>1017</v>
      </c>
      <c r="I89" s="2" t="s">
        <v>1017</v>
      </c>
    </row>
    <row r="90" spans="1:9" x14ac:dyDescent="0.3">
      <c r="A90" s="61">
        <v>89</v>
      </c>
      <c r="B90" s="94" t="s">
        <v>2071</v>
      </c>
      <c r="C90" s="65" t="s">
        <v>775</v>
      </c>
      <c r="D90" s="65" t="s">
        <v>1545</v>
      </c>
      <c r="E90" s="61" t="s">
        <v>1017</v>
      </c>
      <c r="F90" s="61"/>
      <c r="G90" s="61"/>
      <c r="H90" s="2" t="s">
        <v>1017</v>
      </c>
      <c r="I90" s="2" t="s">
        <v>1017</v>
      </c>
    </row>
    <row r="91" spans="1:9" x14ac:dyDescent="0.3">
      <c r="A91" s="61">
        <v>90</v>
      </c>
      <c r="B91" s="94" t="s">
        <v>2071</v>
      </c>
      <c r="C91" s="65" t="s">
        <v>776</v>
      </c>
      <c r="D91" s="65" t="s">
        <v>1546</v>
      </c>
      <c r="E91" s="61" t="s">
        <v>1017</v>
      </c>
      <c r="F91" s="61"/>
      <c r="G91" s="61"/>
      <c r="H91" s="2" t="s">
        <v>1017</v>
      </c>
      <c r="I91" s="2" t="s">
        <v>1017</v>
      </c>
    </row>
    <row r="92" spans="1:9" x14ac:dyDescent="0.3">
      <c r="A92" s="61">
        <v>91</v>
      </c>
      <c r="B92" s="94" t="s">
        <v>2071</v>
      </c>
      <c r="C92" s="65" t="s">
        <v>777</v>
      </c>
      <c r="D92" s="65" t="s">
        <v>2074</v>
      </c>
      <c r="E92" s="61" t="s">
        <v>1017</v>
      </c>
      <c r="F92" s="61"/>
      <c r="G92" s="61"/>
      <c r="H92" s="2" t="s">
        <v>1017</v>
      </c>
      <c r="I92" s="2" t="s">
        <v>1017</v>
      </c>
    </row>
    <row r="93" spans="1:9" x14ac:dyDescent="0.3">
      <c r="A93" s="61">
        <v>92</v>
      </c>
      <c r="B93" s="94" t="s">
        <v>2071</v>
      </c>
      <c r="C93" s="65" t="s">
        <v>778</v>
      </c>
      <c r="D93" s="65" t="s">
        <v>1549</v>
      </c>
      <c r="E93" s="61" t="s">
        <v>1017</v>
      </c>
      <c r="F93" s="61"/>
      <c r="G93" s="61"/>
      <c r="H93" s="2" t="s">
        <v>1017</v>
      </c>
      <c r="I93" s="2" t="s">
        <v>1017</v>
      </c>
    </row>
    <row r="94" spans="1:9" x14ac:dyDescent="0.3">
      <c r="A94" s="61">
        <v>93</v>
      </c>
      <c r="B94" s="94" t="s">
        <v>2071</v>
      </c>
      <c r="C94" s="65" t="s">
        <v>779</v>
      </c>
      <c r="D94" s="65" t="s">
        <v>2075</v>
      </c>
      <c r="E94" s="61" t="s">
        <v>1017</v>
      </c>
      <c r="F94" s="61"/>
      <c r="G94" s="61"/>
      <c r="H94" s="2" t="s">
        <v>1017</v>
      </c>
      <c r="I94" s="2" t="s">
        <v>1017</v>
      </c>
    </row>
    <row r="95" spans="1:9" x14ac:dyDescent="0.3">
      <c r="A95" s="61">
        <v>94</v>
      </c>
      <c r="B95" s="94" t="s">
        <v>2071</v>
      </c>
      <c r="C95" s="65" t="s">
        <v>780</v>
      </c>
      <c r="D95" s="65" t="s">
        <v>2076</v>
      </c>
      <c r="E95" s="61" t="s">
        <v>1017</v>
      </c>
      <c r="F95" s="61"/>
      <c r="G95" s="61"/>
      <c r="H95" s="2" t="s">
        <v>1017</v>
      </c>
      <c r="I95" s="2" t="s">
        <v>1017</v>
      </c>
    </row>
    <row r="96" spans="1:9" x14ac:dyDescent="0.3">
      <c r="A96" s="61">
        <v>95</v>
      </c>
      <c r="B96" s="94" t="s">
        <v>2071</v>
      </c>
      <c r="C96" s="65" t="s">
        <v>1118</v>
      </c>
      <c r="D96" s="65" t="s">
        <v>1553</v>
      </c>
      <c r="E96" s="61" t="s">
        <v>1017</v>
      </c>
      <c r="F96" s="61"/>
      <c r="G96" s="61"/>
      <c r="H96" s="2" t="s">
        <v>1017</v>
      </c>
      <c r="I96" s="2" t="s">
        <v>1017</v>
      </c>
    </row>
    <row r="97" spans="1:11" x14ac:dyDescent="0.3">
      <c r="A97" s="61">
        <v>96</v>
      </c>
      <c r="B97" s="94" t="s">
        <v>2071</v>
      </c>
      <c r="C97" s="65" t="s">
        <v>1576</v>
      </c>
      <c r="D97" s="65" t="s">
        <v>1555</v>
      </c>
      <c r="E97" s="61" t="s">
        <v>1017</v>
      </c>
      <c r="F97" s="61"/>
      <c r="G97" s="61"/>
      <c r="H97" s="2" t="s">
        <v>1017</v>
      </c>
      <c r="I97" s="2" t="s">
        <v>1017</v>
      </c>
    </row>
    <row r="98" spans="1:11" x14ac:dyDescent="0.3">
      <c r="A98" s="61">
        <v>97</v>
      </c>
      <c r="B98" s="94" t="s">
        <v>2071</v>
      </c>
      <c r="C98" s="65" t="s">
        <v>782</v>
      </c>
      <c r="D98" s="65" t="s">
        <v>1556</v>
      </c>
      <c r="E98" s="61" t="s">
        <v>1017</v>
      </c>
      <c r="F98" s="61"/>
      <c r="G98" s="61"/>
      <c r="H98" s="2" t="s">
        <v>1017</v>
      </c>
      <c r="I98" s="2" t="s">
        <v>1017</v>
      </c>
    </row>
    <row r="99" spans="1:11" x14ac:dyDescent="0.3">
      <c r="A99" s="61">
        <v>98</v>
      </c>
      <c r="B99" s="94" t="s">
        <v>2071</v>
      </c>
      <c r="C99" s="65" t="s">
        <v>783</v>
      </c>
      <c r="D99" s="65" t="s">
        <v>1557</v>
      </c>
      <c r="E99" s="61" t="s">
        <v>1017</v>
      </c>
      <c r="F99" s="61"/>
      <c r="G99" s="61"/>
      <c r="H99" s="2" t="s">
        <v>1017</v>
      </c>
      <c r="I99" s="2" t="s">
        <v>1017</v>
      </c>
    </row>
    <row r="100" spans="1:11" x14ac:dyDescent="0.3">
      <c r="A100" s="61">
        <v>99</v>
      </c>
      <c r="B100" s="94" t="s">
        <v>2071</v>
      </c>
      <c r="C100" s="65" t="s">
        <v>784</v>
      </c>
      <c r="D100" s="65" t="s">
        <v>1559</v>
      </c>
      <c r="E100" s="61" t="s">
        <v>1017</v>
      </c>
      <c r="F100" s="61"/>
      <c r="G100" s="61"/>
      <c r="H100" s="2" t="s">
        <v>1017</v>
      </c>
      <c r="I100" s="2" t="s">
        <v>1017</v>
      </c>
    </row>
    <row r="101" spans="1:11" x14ac:dyDescent="0.3">
      <c r="A101" s="61">
        <v>100</v>
      </c>
      <c r="B101" s="94" t="s">
        <v>2071</v>
      </c>
      <c r="C101" s="65" t="s">
        <v>785</v>
      </c>
      <c r="D101" s="65" t="s">
        <v>1560</v>
      </c>
      <c r="E101" s="61" t="s">
        <v>1017</v>
      </c>
      <c r="F101" s="61"/>
      <c r="G101" s="61"/>
      <c r="H101" s="2" t="s">
        <v>1017</v>
      </c>
      <c r="I101" s="2" t="s">
        <v>1017</v>
      </c>
    </row>
    <row r="102" spans="1:11" x14ac:dyDescent="0.3">
      <c r="A102" s="61">
        <v>101</v>
      </c>
      <c r="B102" s="94" t="s">
        <v>2071</v>
      </c>
      <c r="C102" s="65" t="s">
        <v>786</v>
      </c>
      <c r="D102" s="65" t="s">
        <v>1562</v>
      </c>
      <c r="E102" s="61" t="s">
        <v>1017</v>
      </c>
      <c r="F102" s="61"/>
      <c r="G102" s="61"/>
      <c r="H102" s="2" t="s">
        <v>1017</v>
      </c>
      <c r="I102" s="2" t="s">
        <v>1017</v>
      </c>
    </row>
    <row r="103" spans="1:11" x14ac:dyDescent="0.3">
      <c r="A103" s="61">
        <v>102</v>
      </c>
      <c r="B103" s="94" t="s">
        <v>2071</v>
      </c>
      <c r="C103" s="65" t="s">
        <v>787</v>
      </c>
      <c r="D103" s="65" t="s">
        <v>1563</v>
      </c>
      <c r="E103" s="61" t="s">
        <v>1017</v>
      </c>
      <c r="F103" s="61"/>
      <c r="G103" s="61"/>
      <c r="H103" s="2" t="s">
        <v>1017</v>
      </c>
      <c r="I103" s="2" t="s">
        <v>1017</v>
      </c>
    </row>
    <row r="104" spans="1:11" x14ac:dyDescent="0.3">
      <c r="A104" s="61">
        <v>103</v>
      </c>
      <c r="B104" s="94" t="s">
        <v>2071</v>
      </c>
      <c r="C104" s="65" t="s">
        <v>788</v>
      </c>
      <c r="D104" s="65" t="s">
        <v>1564</v>
      </c>
      <c r="E104" s="61" t="s">
        <v>1017</v>
      </c>
      <c r="F104" s="61"/>
      <c r="G104" s="61"/>
      <c r="H104" s="2" t="s">
        <v>1017</v>
      </c>
      <c r="I104" s="2" t="s">
        <v>1017</v>
      </c>
    </row>
    <row r="105" spans="1:11" x14ac:dyDescent="0.3">
      <c r="A105" s="61">
        <v>104</v>
      </c>
      <c r="B105" s="94" t="s">
        <v>2071</v>
      </c>
      <c r="C105" s="65" t="s">
        <v>789</v>
      </c>
      <c r="D105" s="65" t="s">
        <v>1565</v>
      </c>
      <c r="E105" s="61" t="s">
        <v>1017</v>
      </c>
      <c r="F105" s="61"/>
      <c r="G105" s="61"/>
      <c r="H105" s="2" t="s">
        <v>1017</v>
      </c>
      <c r="I105" s="2" t="s">
        <v>1017</v>
      </c>
    </row>
    <row r="106" spans="1:11" x14ac:dyDescent="0.3">
      <c r="A106" s="61">
        <v>105</v>
      </c>
      <c r="B106" s="94" t="s">
        <v>2071</v>
      </c>
      <c r="C106" s="65" t="s">
        <v>790</v>
      </c>
      <c r="D106" s="65" t="s">
        <v>1566</v>
      </c>
      <c r="E106" s="61" t="s">
        <v>1017</v>
      </c>
      <c r="F106" s="61"/>
      <c r="G106" s="61"/>
      <c r="H106" s="2" t="s">
        <v>1017</v>
      </c>
      <c r="I106" s="2" t="s">
        <v>1017</v>
      </c>
    </row>
    <row r="107" spans="1:11" x14ac:dyDescent="0.3">
      <c r="A107" s="61">
        <v>106</v>
      </c>
      <c r="B107" s="94" t="s">
        <v>2071</v>
      </c>
      <c r="C107" s="65" t="s">
        <v>791</v>
      </c>
      <c r="D107" s="65" t="s">
        <v>2077</v>
      </c>
      <c r="E107" s="61" t="s">
        <v>1017</v>
      </c>
      <c r="F107" s="61"/>
      <c r="G107" s="61"/>
      <c r="H107" s="2" t="s">
        <v>1017</v>
      </c>
      <c r="I107" s="2" t="s">
        <v>1017</v>
      </c>
    </row>
    <row r="108" spans="1:11" x14ac:dyDescent="0.3">
      <c r="A108" s="61">
        <v>107</v>
      </c>
      <c r="B108" s="94" t="s">
        <v>2071</v>
      </c>
      <c r="C108" s="65" t="s">
        <v>792</v>
      </c>
      <c r="D108" s="65" t="s">
        <v>1568</v>
      </c>
      <c r="E108" s="61" t="s">
        <v>1017</v>
      </c>
      <c r="F108" s="61"/>
      <c r="G108" s="61"/>
      <c r="H108" s="2" t="s">
        <v>1017</v>
      </c>
      <c r="I108" s="2" t="s">
        <v>1017</v>
      </c>
    </row>
    <row r="109" spans="1:11" x14ac:dyDescent="0.3">
      <c r="A109" s="61">
        <v>108</v>
      </c>
      <c r="B109" s="94" t="s">
        <v>2071</v>
      </c>
      <c r="C109" s="65" t="s">
        <v>793</v>
      </c>
      <c r="D109" s="65" t="s">
        <v>1569</v>
      </c>
      <c r="E109" s="61" t="s">
        <v>1017</v>
      </c>
      <c r="F109" s="61"/>
      <c r="G109" s="61"/>
      <c r="H109" s="2" t="s">
        <v>1017</v>
      </c>
      <c r="I109" s="2" t="s">
        <v>1017</v>
      </c>
    </row>
    <row r="110" spans="1:11" x14ac:dyDescent="0.3">
      <c r="A110" s="61">
        <v>109</v>
      </c>
      <c r="B110" s="94" t="s">
        <v>2071</v>
      </c>
      <c r="C110" s="65" t="s">
        <v>794</v>
      </c>
      <c r="D110" s="65" t="s">
        <v>1570</v>
      </c>
      <c r="E110" s="61" t="s">
        <v>1017</v>
      </c>
      <c r="F110" s="61"/>
      <c r="G110" s="61"/>
      <c r="H110" s="2" t="s">
        <v>1017</v>
      </c>
      <c r="I110" s="2" t="s">
        <v>1017</v>
      </c>
    </row>
    <row r="111" spans="1:11" x14ac:dyDescent="0.3">
      <c r="A111" s="61">
        <v>110</v>
      </c>
      <c r="B111" s="66" t="s">
        <v>2078</v>
      </c>
      <c r="C111" s="65" t="s">
        <v>1300</v>
      </c>
      <c r="D111" s="65" t="s">
        <v>1811</v>
      </c>
      <c r="E111" s="61" t="s">
        <v>1016</v>
      </c>
      <c r="F111" s="61" t="s">
        <v>1017</v>
      </c>
      <c r="G111" s="61"/>
      <c r="K111" s="68" t="s">
        <v>2346</v>
      </c>
    </row>
    <row r="112" spans="1:11" x14ac:dyDescent="0.3">
      <c r="A112" s="61">
        <v>111</v>
      </c>
      <c r="B112" s="88" t="s">
        <v>2078</v>
      </c>
      <c r="C112" s="65" t="s">
        <v>839</v>
      </c>
      <c r="D112" s="65" t="s">
        <v>2079</v>
      </c>
      <c r="E112" s="61" t="s">
        <v>1016</v>
      </c>
      <c r="F112" s="61"/>
      <c r="G112" s="61"/>
      <c r="K112" s="68" t="s">
        <v>2354</v>
      </c>
    </row>
    <row r="113" spans="1:11" x14ac:dyDescent="0.3">
      <c r="A113" s="61">
        <v>112</v>
      </c>
      <c r="B113" s="69" t="s">
        <v>2078</v>
      </c>
      <c r="C113" s="65" t="s">
        <v>1305</v>
      </c>
      <c r="D113" s="65" t="s">
        <v>1816</v>
      </c>
      <c r="E113" s="61" t="s">
        <v>1017</v>
      </c>
      <c r="F113" s="61" t="s">
        <v>1017</v>
      </c>
      <c r="G113" s="61" t="s">
        <v>1017</v>
      </c>
      <c r="H113" s="2" t="s">
        <v>1017</v>
      </c>
    </row>
    <row r="114" spans="1:11" x14ac:dyDescent="0.3">
      <c r="A114" s="61">
        <v>113</v>
      </c>
      <c r="B114" s="69" t="s">
        <v>2078</v>
      </c>
      <c r="C114" s="65" t="s">
        <v>1307</v>
      </c>
      <c r="D114" s="65" t="s">
        <v>1819</v>
      </c>
      <c r="E114" s="61" t="s">
        <v>1017</v>
      </c>
      <c r="F114" s="61" t="s">
        <v>1017</v>
      </c>
      <c r="G114" s="61" t="s">
        <v>1017</v>
      </c>
      <c r="H114" s="2" t="s">
        <v>1017</v>
      </c>
    </row>
    <row r="115" spans="1:11" x14ac:dyDescent="0.3">
      <c r="A115" s="61">
        <v>114</v>
      </c>
      <c r="B115" s="69" t="s">
        <v>2078</v>
      </c>
      <c r="C115" s="65" t="s">
        <v>2338</v>
      </c>
      <c r="D115" s="65" t="s">
        <v>2339</v>
      </c>
      <c r="E115" s="61" t="s">
        <v>1016</v>
      </c>
      <c r="F115" s="61" t="s">
        <v>1017</v>
      </c>
      <c r="G115" s="61" t="s">
        <v>1017</v>
      </c>
      <c r="H115" s="2" t="s">
        <v>1017</v>
      </c>
      <c r="K115" s="68" t="s">
        <v>2340</v>
      </c>
    </row>
    <row r="116" spans="1:11" x14ac:dyDescent="0.3">
      <c r="A116" s="61">
        <v>115</v>
      </c>
      <c r="B116" s="66" t="s">
        <v>2078</v>
      </c>
      <c r="C116" s="65" t="s">
        <v>1315</v>
      </c>
      <c r="D116" s="65" t="s">
        <v>2080</v>
      </c>
      <c r="E116" s="61" t="s">
        <v>1016</v>
      </c>
      <c r="F116" s="61"/>
      <c r="G116" s="61"/>
      <c r="K116" s="68" t="s">
        <v>2354</v>
      </c>
    </row>
    <row r="117" spans="1:11" x14ac:dyDescent="0.3">
      <c r="A117" s="61">
        <v>116</v>
      </c>
      <c r="B117" s="69" t="s">
        <v>2078</v>
      </c>
      <c r="C117" s="65" t="s">
        <v>895</v>
      </c>
      <c r="D117" s="65" t="s">
        <v>2082</v>
      </c>
      <c r="E117" s="61" t="s">
        <v>1017</v>
      </c>
      <c r="F117" s="61" t="s">
        <v>1017</v>
      </c>
      <c r="G117" s="61" t="s">
        <v>1017</v>
      </c>
      <c r="H117" s="2" t="s">
        <v>1017</v>
      </c>
      <c r="K117" s="68" t="s">
        <v>2313</v>
      </c>
    </row>
    <row r="118" spans="1:11" x14ac:dyDescent="0.3">
      <c r="A118" s="61">
        <v>117</v>
      </c>
      <c r="B118" s="66" t="s">
        <v>2078</v>
      </c>
      <c r="C118" s="65" t="s">
        <v>887</v>
      </c>
      <c r="D118" s="65" t="s">
        <v>2083</v>
      </c>
      <c r="E118" s="61" t="s">
        <v>1016</v>
      </c>
      <c r="F118" s="61"/>
      <c r="G118" s="61"/>
      <c r="K118" s="68" t="s">
        <v>2354</v>
      </c>
    </row>
    <row r="119" spans="1:11" x14ac:dyDescent="0.3">
      <c r="A119" s="61">
        <v>118</v>
      </c>
      <c r="B119" s="69" t="s">
        <v>2078</v>
      </c>
      <c r="C119" s="65" t="s">
        <v>899</v>
      </c>
      <c r="D119" s="65" t="s">
        <v>2084</v>
      </c>
      <c r="E119" s="61" t="s">
        <v>1017</v>
      </c>
      <c r="F119" s="61" t="s">
        <v>1017</v>
      </c>
      <c r="G119" s="61" t="s">
        <v>1017</v>
      </c>
      <c r="H119" s="2" t="s">
        <v>1017</v>
      </c>
    </row>
    <row r="120" spans="1:11" x14ac:dyDescent="0.3">
      <c r="A120" s="61">
        <v>119</v>
      </c>
      <c r="B120" s="69" t="s">
        <v>2078</v>
      </c>
      <c r="C120" s="65" t="s">
        <v>897</v>
      </c>
      <c r="D120" s="65" t="s">
        <v>1848</v>
      </c>
      <c r="E120" s="61" t="s">
        <v>1017</v>
      </c>
      <c r="F120" s="61" t="s">
        <v>1017</v>
      </c>
      <c r="G120" s="61" t="s">
        <v>1017</v>
      </c>
      <c r="H120" s="2" t="s">
        <v>1017</v>
      </c>
    </row>
    <row r="121" spans="1:11" x14ac:dyDescent="0.3">
      <c r="A121" s="61">
        <v>120</v>
      </c>
      <c r="B121" s="69" t="s">
        <v>2078</v>
      </c>
      <c r="C121" s="65" t="s">
        <v>901</v>
      </c>
      <c r="D121" s="65" t="s">
        <v>1849</v>
      </c>
      <c r="E121" s="61" t="s">
        <v>1017</v>
      </c>
      <c r="F121" s="61" t="s">
        <v>1017</v>
      </c>
      <c r="G121" s="61" t="s">
        <v>1017</v>
      </c>
      <c r="H121" s="2" t="s">
        <v>1017</v>
      </c>
    </row>
    <row r="122" spans="1:11" x14ac:dyDescent="0.3">
      <c r="A122" s="61">
        <v>121</v>
      </c>
      <c r="B122" s="65" t="s">
        <v>2078</v>
      </c>
      <c r="C122" s="65" t="s">
        <v>1344</v>
      </c>
      <c r="D122" s="65" t="s">
        <v>1859</v>
      </c>
      <c r="E122" s="61" t="s">
        <v>1016</v>
      </c>
      <c r="F122" s="61" t="s">
        <v>1017</v>
      </c>
      <c r="G122" s="61"/>
      <c r="K122" s="68" t="s">
        <v>2346</v>
      </c>
    </row>
    <row r="123" spans="1:11" x14ac:dyDescent="0.3">
      <c r="A123" s="61">
        <v>122</v>
      </c>
      <c r="B123" s="65" t="s">
        <v>2078</v>
      </c>
      <c r="C123" s="65" t="s">
        <v>2085</v>
      </c>
      <c r="D123" s="65" t="s">
        <v>2086</v>
      </c>
      <c r="E123" s="61" t="s">
        <v>1016</v>
      </c>
      <c r="F123" s="61"/>
      <c r="G123" s="61"/>
      <c r="K123" s="68" t="s">
        <v>2354</v>
      </c>
    </row>
    <row r="124" spans="1:11" x14ac:dyDescent="0.3">
      <c r="A124" s="61">
        <v>123</v>
      </c>
      <c r="B124" s="65" t="s">
        <v>2078</v>
      </c>
      <c r="C124" s="65" t="s">
        <v>2087</v>
      </c>
      <c r="D124" s="65" t="s">
        <v>2088</v>
      </c>
      <c r="E124" s="61" t="s">
        <v>1016</v>
      </c>
      <c r="F124" s="61"/>
      <c r="G124" s="61"/>
      <c r="K124" s="68" t="s">
        <v>2346</v>
      </c>
    </row>
    <row r="125" spans="1:11" x14ac:dyDescent="0.3">
      <c r="A125" s="61">
        <v>124</v>
      </c>
      <c r="B125" s="70" t="s">
        <v>2078</v>
      </c>
      <c r="C125" s="65" t="s">
        <v>2089</v>
      </c>
      <c r="D125" s="65" t="s">
        <v>832</v>
      </c>
      <c r="E125" s="61" t="s">
        <v>1017</v>
      </c>
      <c r="F125" s="61" t="s">
        <v>2306</v>
      </c>
      <c r="G125" s="61" t="s">
        <v>1017</v>
      </c>
      <c r="H125" s="2" t="s">
        <v>1017</v>
      </c>
    </row>
    <row r="126" spans="1:11" x14ac:dyDescent="0.3">
      <c r="A126" s="61">
        <v>125</v>
      </c>
      <c r="B126" s="71" t="s">
        <v>2078</v>
      </c>
      <c r="C126" s="65" t="s">
        <v>2090</v>
      </c>
      <c r="D126" s="65" t="s">
        <v>2091</v>
      </c>
      <c r="E126" s="61" t="s">
        <v>1017</v>
      </c>
      <c r="F126" s="61" t="s">
        <v>2306</v>
      </c>
      <c r="G126" s="61" t="s">
        <v>1017</v>
      </c>
      <c r="H126" s="2" t="s">
        <v>1017</v>
      </c>
      <c r="K126" s="68" t="s">
        <v>2314</v>
      </c>
    </row>
    <row r="127" spans="1:11" x14ac:dyDescent="0.3">
      <c r="A127" s="61">
        <v>126</v>
      </c>
      <c r="B127" s="70" t="s">
        <v>2078</v>
      </c>
      <c r="C127" s="65" t="s">
        <v>2092</v>
      </c>
      <c r="D127" s="65" t="s">
        <v>2093</v>
      </c>
      <c r="E127" s="61" t="s">
        <v>1017</v>
      </c>
      <c r="F127" s="61" t="s">
        <v>2306</v>
      </c>
      <c r="G127" s="61" t="s">
        <v>1017</v>
      </c>
      <c r="H127" s="2" t="s">
        <v>1017</v>
      </c>
    </row>
    <row r="128" spans="1:11" x14ac:dyDescent="0.3">
      <c r="A128" s="61">
        <v>127</v>
      </c>
      <c r="B128" s="70" t="s">
        <v>2078</v>
      </c>
      <c r="C128" s="65" t="s">
        <v>2094</v>
      </c>
      <c r="D128" s="65" t="s">
        <v>856</v>
      </c>
      <c r="E128" s="61" t="s">
        <v>1017</v>
      </c>
      <c r="F128" s="61" t="s">
        <v>2306</v>
      </c>
      <c r="G128" s="61" t="s">
        <v>1017</v>
      </c>
      <c r="H128" s="2" t="s">
        <v>1017</v>
      </c>
    </row>
    <row r="129" spans="1:11" x14ac:dyDescent="0.3">
      <c r="A129" s="61">
        <v>128</v>
      </c>
      <c r="B129" s="70" t="s">
        <v>2078</v>
      </c>
      <c r="C129" s="65" t="s">
        <v>2095</v>
      </c>
      <c r="D129" s="65" t="s">
        <v>2096</v>
      </c>
      <c r="E129" s="61" t="s">
        <v>1017</v>
      </c>
      <c r="F129" s="61" t="s">
        <v>2306</v>
      </c>
      <c r="G129" s="61" t="s">
        <v>1017</v>
      </c>
      <c r="H129" s="2" t="s">
        <v>1017</v>
      </c>
      <c r="K129" s="68" t="s">
        <v>2316</v>
      </c>
    </row>
    <row r="130" spans="1:11" x14ac:dyDescent="0.3">
      <c r="A130" s="61">
        <v>129</v>
      </c>
      <c r="B130" s="70" t="s">
        <v>2078</v>
      </c>
      <c r="C130" s="65" t="s">
        <v>2097</v>
      </c>
      <c r="D130" s="65" t="s">
        <v>2098</v>
      </c>
      <c r="E130" s="61" t="s">
        <v>1017</v>
      </c>
      <c r="F130" s="61" t="s">
        <v>2306</v>
      </c>
      <c r="G130" s="61" t="s">
        <v>1017</v>
      </c>
      <c r="H130" s="2" t="s">
        <v>1017</v>
      </c>
      <c r="K130" s="68" t="s">
        <v>2316</v>
      </c>
    </row>
    <row r="131" spans="1:11" x14ac:dyDescent="0.3">
      <c r="A131" s="61">
        <v>130</v>
      </c>
      <c r="B131" s="70" t="s">
        <v>2078</v>
      </c>
      <c r="C131" s="65" t="s">
        <v>2099</v>
      </c>
      <c r="D131" s="65" t="s">
        <v>845</v>
      </c>
      <c r="E131" s="61" t="s">
        <v>1017</v>
      </c>
      <c r="F131" s="61" t="s">
        <v>2306</v>
      </c>
      <c r="G131" s="61" t="s">
        <v>1017</v>
      </c>
      <c r="H131" s="2" t="s">
        <v>1017</v>
      </c>
    </row>
    <row r="132" spans="1:11" x14ac:dyDescent="0.3">
      <c r="A132" s="61">
        <v>131</v>
      </c>
      <c r="B132" s="70" t="s">
        <v>2078</v>
      </c>
      <c r="C132" s="65" t="s">
        <v>2100</v>
      </c>
      <c r="D132" s="65" t="s">
        <v>2101</v>
      </c>
      <c r="E132" s="61" t="s">
        <v>1017</v>
      </c>
      <c r="F132" s="61" t="s">
        <v>2306</v>
      </c>
      <c r="G132" s="61" t="s">
        <v>1017</v>
      </c>
      <c r="H132" s="2" t="s">
        <v>1017</v>
      </c>
      <c r="K132" s="68" t="s">
        <v>2365</v>
      </c>
    </row>
    <row r="133" spans="1:11" x14ac:dyDescent="0.3">
      <c r="A133" s="61">
        <v>132</v>
      </c>
      <c r="B133" s="70" t="s">
        <v>2078</v>
      </c>
      <c r="C133" s="65" t="s">
        <v>2102</v>
      </c>
      <c r="D133" s="65" t="s">
        <v>2103</v>
      </c>
      <c r="E133" s="61" t="s">
        <v>1017</v>
      </c>
      <c r="F133" s="61" t="s">
        <v>2306</v>
      </c>
      <c r="G133" s="61" t="s">
        <v>1017</v>
      </c>
      <c r="H133" s="2" t="s">
        <v>1017</v>
      </c>
      <c r="K133" s="68" t="s">
        <v>2365</v>
      </c>
    </row>
    <row r="134" spans="1:11" x14ac:dyDescent="0.3">
      <c r="A134" s="61">
        <v>133</v>
      </c>
      <c r="B134" s="70" t="s">
        <v>2078</v>
      </c>
      <c r="C134" s="65" t="s">
        <v>2104</v>
      </c>
      <c r="D134" s="65" t="s">
        <v>2105</v>
      </c>
      <c r="E134" s="61" t="s">
        <v>1017</v>
      </c>
      <c r="F134" s="61" t="s">
        <v>2306</v>
      </c>
      <c r="G134" s="61" t="s">
        <v>1017</v>
      </c>
      <c r="H134" s="2" t="s">
        <v>1017</v>
      </c>
      <c r="K134" s="68" t="s">
        <v>2365</v>
      </c>
    </row>
    <row r="135" spans="1:11" x14ac:dyDescent="0.3">
      <c r="A135" s="61">
        <v>134</v>
      </c>
      <c r="B135" s="70" t="s">
        <v>2078</v>
      </c>
      <c r="C135" s="65" t="s">
        <v>2106</v>
      </c>
      <c r="D135" s="65" t="s">
        <v>2107</v>
      </c>
      <c r="E135" s="61" t="s">
        <v>1017</v>
      </c>
      <c r="F135" s="61" t="s">
        <v>2306</v>
      </c>
      <c r="G135" s="61" t="s">
        <v>1017</v>
      </c>
      <c r="H135" s="2" t="s">
        <v>1017</v>
      </c>
      <c r="K135" s="68" t="s">
        <v>2365</v>
      </c>
    </row>
    <row r="136" spans="1:11" x14ac:dyDescent="0.3">
      <c r="A136" s="61">
        <v>135</v>
      </c>
      <c r="B136" s="70" t="s">
        <v>2078</v>
      </c>
      <c r="C136" s="65" t="s">
        <v>2108</v>
      </c>
      <c r="D136" s="65" t="s">
        <v>864</v>
      </c>
      <c r="E136" s="61" t="s">
        <v>1017</v>
      </c>
      <c r="F136" s="61" t="s">
        <v>2306</v>
      </c>
      <c r="G136" s="61" t="s">
        <v>1017</v>
      </c>
      <c r="H136" s="2" t="s">
        <v>1017</v>
      </c>
      <c r="K136" s="68" t="s">
        <v>2365</v>
      </c>
    </row>
    <row r="137" spans="1:11" x14ac:dyDescent="0.3">
      <c r="A137" s="61">
        <v>136</v>
      </c>
      <c r="B137" s="65" t="s">
        <v>2078</v>
      </c>
      <c r="C137" s="65" t="s">
        <v>2109</v>
      </c>
      <c r="D137" s="65" t="s">
        <v>2110</v>
      </c>
      <c r="E137" s="61" t="s">
        <v>1016</v>
      </c>
      <c r="F137" s="61"/>
      <c r="G137" s="61"/>
      <c r="K137" s="68" t="s">
        <v>2366</v>
      </c>
    </row>
    <row r="138" spans="1:11" x14ac:dyDescent="0.3">
      <c r="A138" s="61">
        <v>137</v>
      </c>
      <c r="B138" s="70" t="s">
        <v>2078</v>
      </c>
      <c r="C138" s="65" t="s">
        <v>2111</v>
      </c>
      <c r="D138" s="65" t="s">
        <v>847</v>
      </c>
      <c r="E138" s="61" t="s">
        <v>1017</v>
      </c>
      <c r="F138" s="61" t="s">
        <v>2306</v>
      </c>
      <c r="G138" s="61" t="s">
        <v>1017</v>
      </c>
      <c r="H138" s="2" t="s">
        <v>1017</v>
      </c>
    </row>
    <row r="139" spans="1:11" x14ac:dyDescent="0.3">
      <c r="A139" s="61">
        <v>138</v>
      </c>
      <c r="B139" s="70" t="s">
        <v>2078</v>
      </c>
      <c r="C139" s="65" t="s">
        <v>2112</v>
      </c>
      <c r="D139" s="65" t="s">
        <v>869</v>
      </c>
      <c r="E139" s="61" t="s">
        <v>1017</v>
      </c>
      <c r="F139" s="61" t="s">
        <v>2306</v>
      </c>
      <c r="G139" s="61" t="s">
        <v>1017</v>
      </c>
      <c r="H139" s="2" t="s">
        <v>1017</v>
      </c>
      <c r="K139" s="68" t="s">
        <v>2367</v>
      </c>
    </row>
    <row r="140" spans="1:11" x14ac:dyDescent="0.3">
      <c r="A140" s="61">
        <v>139</v>
      </c>
      <c r="B140" s="70" t="s">
        <v>2078</v>
      </c>
      <c r="C140" s="65" t="s">
        <v>2113</v>
      </c>
      <c r="D140" s="65" t="s">
        <v>2114</v>
      </c>
      <c r="E140" s="61" t="s">
        <v>1017</v>
      </c>
      <c r="F140" s="61" t="s">
        <v>2306</v>
      </c>
      <c r="G140" s="61" t="s">
        <v>1017</v>
      </c>
      <c r="H140" s="2" t="s">
        <v>1017</v>
      </c>
      <c r="K140" s="68" t="s">
        <v>2367</v>
      </c>
    </row>
    <row r="141" spans="1:11" x14ac:dyDescent="0.3">
      <c r="A141" s="61">
        <v>140</v>
      </c>
      <c r="B141" s="70" t="s">
        <v>2078</v>
      </c>
      <c r="C141" s="65" t="s">
        <v>2115</v>
      </c>
      <c r="D141" s="65" t="s">
        <v>2116</v>
      </c>
      <c r="E141" s="61" t="s">
        <v>1017</v>
      </c>
      <c r="F141" s="61" t="s">
        <v>2306</v>
      </c>
      <c r="G141" s="61" t="s">
        <v>1017</v>
      </c>
      <c r="H141" s="2" t="s">
        <v>1017</v>
      </c>
      <c r="K141" s="68" t="s">
        <v>2367</v>
      </c>
    </row>
    <row r="142" spans="1:11" x14ac:dyDescent="0.3">
      <c r="A142" s="61">
        <v>141</v>
      </c>
      <c r="B142" s="70" t="s">
        <v>2078</v>
      </c>
      <c r="C142" s="65" t="s">
        <v>2117</v>
      </c>
      <c r="D142" s="65" t="s">
        <v>2118</v>
      </c>
      <c r="E142" s="61" t="s">
        <v>1017</v>
      </c>
      <c r="F142" s="61" t="s">
        <v>2306</v>
      </c>
      <c r="G142" s="61" t="s">
        <v>1017</v>
      </c>
      <c r="H142" s="2" t="s">
        <v>1017</v>
      </c>
      <c r="K142" s="68" t="s">
        <v>2367</v>
      </c>
    </row>
    <row r="143" spans="1:11" x14ac:dyDescent="0.3">
      <c r="A143" s="61">
        <v>142</v>
      </c>
      <c r="B143" s="70" t="s">
        <v>2078</v>
      </c>
      <c r="C143" s="65" t="s">
        <v>2119</v>
      </c>
      <c r="D143" s="65" t="s">
        <v>2120</v>
      </c>
      <c r="E143" s="61" t="s">
        <v>1017</v>
      </c>
      <c r="F143" s="61" t="s">
        <v>2306</v>
      </c>
      <c r="G143" s="61" t="s">
        <v>1017</v>
      </c>
      <c r="H143" s="2" t="s">
        <v>1017</v>
      </c>
      <c r="K143" s="68" t="s">
        <v>2367</v>
      </c>
    </row>
    <row r="144" spans="1:11" x14ac:dyDescent="0.3">
      <c r="A144" s="61">
        <v>143</v>
      </c>
      <c r="B144" s="88" t="s">
        <v>2078</v>
      </c>
      <c r="C144" s="65" t="s">
        <v>2121</v>
      </c>
      <c r="D144" s="65" t="s">
        <v>2122</v>
      </c>
      <c r="E144" s="61" t="s">
        <v>1017</v>
      </c>
      <c r="F144" s="61"/>
      <c r="G144" s="61"/>
      <c r="K144" s="68" t="s">
        <v>2369</v>
      </c>
    </row>
    <row r="145" spans="1:11" x14ac:dyDescent="0.3">
      <c r="A145" s="61">
        <v>144</v>
      </c>
      <c r="B145" s="70" t="s">
        <v>2078</v>
      </c>
      <c r="C145" s="65" t="s">
        <v>2123</v>
      </c>
      <c r="D145" s="65" t="s">
        <v>2124</v>
      </c>
      <c r="E145" s="61" t="s">
        <v>1017</v>
      </c>
      <c r="F145" s="61" t="s">
        <v>2306</v>
      </c>
      <c r="G145" s="61" t="s">
        <v>1017</v>
      </c>
      <c r="H145" s="2" t="s">
        <v>1017</v>
      </c>
      <c r="K145" s="68" t="s">
        <v>2367</v>
      </c>
    </row>
    <row r="146" spans="1:11" x14ac:dyDescent="0.3">
      <c r="A146" s="61">
        <v>145</v>
      </c>
      <c r="B146" s="70" t="s">
        <v>2078</v>
      </c>
      <c r="C146" s="65" t="s">
        <v>2125</v>
      </c>
      <c r="D146" s="65" t="s">
        <v>2126</v>
      </c>
      <c r="E146" s="61" t="s">
        <v>1017</v>
      </c>
      <c r="F146" s="61" t="s">
        <v>2306</v>
      </c>
      <c r="G146" s="61" t="s">
        <v>1017</v>
      </c>
      <c r="H146" s="2" t="s">
        <v>1017</v>
      </c>
      <c r="K146" s="68" t="s">
        <v>2367</v>
      </c>
    </row>
    <row r="147" spans="1:11" x14ac:dyDescent="0.3">
      <c r="A147" s="61">
        <v>146</v>
      </c>
      <c r="B147" s="70" t="s">
        <v>2078</v>
      </c>
      <c r="C147" s="65" t="s">
        <v>2127</v>
      </c>
      <c r="D147" s="65" t="s">
        <v>2107</v>
      </c>
      <c r="E147" s="61" t="s">
        <v>1017</v>
      </c>
      <c r="F147" s="61" t="s">
        <v>2306</v>
      </c>
      <c r="G147" s="61" t="s">
        <v>1017</v>
      </c>
      <c r="H147" s="2" t="s">
        <v>1017</v>
      </c>
      <c r="K147" s="68" t="s">
        <v>2367</v>
      </c>
    </row>
    <row r="148" spans="1:11" x14ac:dyDescent="0.3">
      <c r="A148" s="61">
        <v>147</v>
      </c>
      <c r="B148" s="70" t="s">
        <v>2078</v>
      </c>
      <c r="C148" s="65" t="s">
        <v>2128</v>
      </c>
      <c r="D148" s="65" t="s">
        <v>879</v>
      </c>
      <c r="E148" s="61" t="s">
        <v>1017</v>
      </c>
      <c r="F148" s="61" t="s">
        <v>2306</v>
      </c>
      <c r="G148" s="61" t="s">
        <v>1017</v>
      </c>
      <c r="H148" s="2" t="s">
        <v>1017</v>
      </c>
      <c r="K148" s="68" t="s">
        <v>2367</v>
      </c>
    </row>
    <row r="149" spans="1:11" x14ac:dyDescent="0.3">
      <c r="A149" s="61">
        <v>148</v>
      </c>
      <c r="B149" s="70" t="s">
        <v>2078</v>
      </c>
      <c r="C149" s="65" t="s">
        <v>2129</v>
      </c>
      <c r="D149" s="65" t="s">
        <v>2130</v>
      </c>
      <c r="E149" s="61" t="s">
        <v>1017</v>
      </c>
      <c r="F149" s="61" t="s">
        <v>2306</v>
      </c>
      <c r="G149" s="61" t="s">
        <v>1017</v>
      </c>
      <c r="H149" s="2" t="s">
        <v>1017</v>
      </c>
      <c r="J149" s="61" t="s">
        <v>2368</v>
      </c>
      <c r="K149" s="68" t="s">
        <v>2367</v>
      </c>
    </row>
    <row r="150" spans="1:11" x14ac:dyDescent="0.3">
      <c r="A150" s="61">
        <v>149</v>
      </c>
      <c r="B150" s="70" t="s">
        <v>2078</v>
      </c>
      <c r="C150" s="65" t="s">
        <v>2131</v>
      </c>
      <c r="D150" s="65" t="s">
        <v>2132</v>
      </c>
      <c r="E150" s="61" t="s">
        <v>1017</v>
      </c>
      <c r="F150" s="61" t="s">
        <v>2306</v>
      </c>
      <c r="G150" s="61" t="s">
        <v>1017</v>
      </c>
      <c r="H150" s="2" t="s">
        <v>1017</v>
      </c>
    </row>
    <row r="151" spans="1:11" x14ac:dyDescent="0.3">
      <c r="A151" s="61">
        <v>150</v>
      </c>
      <c r="B151" s="70" t="s">
        <v>2078</v>
      </c>
      <c r="C151" s="65" t="s">
        <v>2133</v>
      </c>
      <c r="D151" s="65" t="s">
        <v>2134</v>
      </c>
      <c r="E151" s="61" t="s">
        <v>1017</v>
      </c>
      <c r="F151" s="61" t="s">
        <v>2306</v>
      </c>
      <c r="G151" s="61" t="s">
        <v>1017</v>
      </c>
      <c r="H151" s="2" t="s">
        <v>1017</v>
      </c>
    </row>
    <row r="152" spans="1:11" x14ac:dyDescent="0.3">
      <c r="A152" s="61">
        <v>151</v>
      </c>
      <c r="B152" s="70" t="s">
        <v>2078</v>
      </c>
      <c r="C152" s="65" t="s">
        <v>2135</v>
      </c>
      <c r="D152" s="65" t="s">
        <v>2136</v>
      </c>
      <c r="E152" s="61" t="s">
        <v>1017</v>
      </c>
      <c r="F152" s="61" t="s">
        <v>2306</v>
      </c>
      <c r="G152" s="61" t="s">
        <v>1017</v>
      </c>
      <c r="H152" s="2" t="s">
        <v>1017</v>
      </c>
    </row>
    <row r="153" spans="1:11" x14ac:dyDescent="0.3">
      <c r="A153" s="61">
        <v>152</v>
      </c>
      <c r="B153" s="70" t="s">
        <v>2078</v>
      </c>
      <c r="C153" s="65" t="s">
        <v>2137</v>
      </c>
      <c r="D153" s="65" t="s">
        <v>890</v>
      </c>
      <c r="E153" s="61" t="s">
        <v>1017</v>
      </c>
      <c r="F153" s="61" t="s">
        <v>2306</v>
      </c>
      <c r="G153" s="61" t="s">
        <v>1017</v>
      </c>
      <c r="H153" s="2" t="s">
        <v>1017</v>
      </c>
    </row>
    <row r="154" spans="1:11" x14ac:dyDescent="0.3">
      <c r="A154" s="61">
        <v>153</v>
      </c>
      <c r="B154" s="70" t="s">
        <v>2078</v>
      </c>
      <c r="C154" s="65" t="s">
        <v>2138</v>
      </c>
      <c r="D154" s="65" t="s">
        <v>2139</v>
      </c>
      <c r="E154" s="61" t="s">
        <v>1017</v>
      </c>
      <c r="F154" s="61" t="s">
        <v>2306</v>
      </c>
      <c r="G154" s="61" t="s">
        <v>1017</v>
      </c>
      <c r="H154" s="2" t="s">
        <v>1017</v>
      </c>
    </row>
    <row r="155" spans="1:11" x14ac:dyDescent="0.3">
      <c r="A155" s="61">
        <v>154</v>
      </c>
      <c r="B155" s="70" t="s">
        <v>2078</v>
      </c>
      <c r="C155" s="65" t="s">
        <v>2336</v>
      </c>
      <c r="D155" s="65" t="s">
        <v>2337</v>
      </c>
      <c r="E155" s="61" t="s">
        <v>1016</v>
      </c>
      <c r="F155" s="61" t="s">
        <v>1017</v>
      </c>
      <c r="G155" s="61"/>
    </row>
    <row r="156" spans="1:11" x14ac:dyDescent="0.3">
      <c r="A156" s="61">
        <v>155</v>
      </c>
      <c r="B156" s="70" t="s">
        <v>2078</v>
      </c>
      <c r="C156" s="65" t="s">
        <v>2140</v>
      </c>
      <c r="D156" s="65" t="s">
        <v>1852</v>
      </c>
      <c r="E156" s="61" t="s">
        <v>1016</v>
      </c>
      <c r="F156" s="61" t="s">
        <v>1017</v>
      </c>
      <c r="G156" s="61" t="s">
        <v>1017</v>
      </c>
      <c r="H156" s="2" t="s">
        <v>1017</v>
      </c>
    </row>
    <row r="157" spans="1:11" x14ac:dyDescent="0.3">
      <c r="A157" s="61">
        <v>156</v>
      </c>
      <c r="B157" s="70" t="s">
        <v>2078</v>
      </c>
      <c r="C157" s="65" t="s">
        <v>2141</v>
      </c>
      <c r="D157" s="65" t="s">
        <v>2142</v>
      </c>
      <c r="E157" s="61" t="s">
        <v>1017</v>
      </c>
      <c r="F157" s="61" t="s">
        <v>2306</v>
      </c>
      <c r="G157" s="61" t="s">
        <v>1017</v>
      </c>
      <c r="H157" s="2" t="s">
        <v>1017</v>
      </c>
    </row>
    <row r="158" spans="1:11" x14ac:dyDescent="0.3">
      <c r="A158" s="61">
        <v>157</v>
      </c>
      <c r="B158" s="70" t="s">
        <v>2078</v>
      </c>
      <c r="C158" s="65" t="s">
        <v>2143</v>
      </c>
      <c r="D158" s="65" t="s">
        <v>2144</v>
      </c>
      <c r="E158" s="61" t="s">
        <v>1017</v>
      </c>
      <c r="F158" s="61" t="s">
        <v>2306</v>
      </c>
      <c r="G158" s="61" t="s">
        <v>1017</v>
      </c>
      <c r="H158" s="2" t="s">
        <v>1017</v>
      </c>
    </row>
    <row r="159" spans="1:11" x14ac:dyDescent="0.3">
      <c r="A159" s="61">
        <v>158</v>
      </c>
      <c r="B159" s="70" t="s">
        <v>2078</v>
      </c>
      <c r="C159" s="65" t="s">
        <v>2145</v>
      </c>
      <c r="D159" s="65" t="s">
        <v>2146</v>
      </c>
      <c r="E159" s="61" t="s">
        <v>1017</v>
      </c>
      <c r="F159" s="61" t="s">
        <v>2306</v>
      </c>
      <c r="G159" s="61"/>
      <c r="K159" s="68" t="s">
        <v>2317</v>
      </c>
    </row>
    <row r="160" spans="1:11" x14ac:dyDescent="0.3">
      <c r="A160" s="61">
        <v>159</v>
      </c>
      <c r="B160" s="70" t="s">
        <v>2078</v>
      </c>
      <c r="C160" s="65" t="s">
        <v>2147</v>
      </c>
      <c r="D160" s="65" t="s">
        <v>2148</v>
      </c>
      <c r="E160" s="61" t="s">
        <v>1017</v>
      </c>
      <c r="F160" s="61" t="s">
        <v>2306</v>
      </c>
      <c r="G160" s="61" t="s">
        <v>1017</v>
      </c>
      <c r="H160" s="2" t="s">
        <v>1017</v>
      </c>
    </row>
    <row r="161" spans="1:8" x14ac:dyDescent="0.3">
      <c r="A161" s="61">
        <v>160</v>
      </c>
      <c r="B161" s="70" t="s">
        <v>2078</v>
      </c>
      <c r="C161" s="65" t="s">
        <v>2149</v>
      </c>
      <c r="D161" s="65" t="s">
        <v>2150</v>
      </c>
      <c r="E161" s="61" t="s">
        <v>1017</v>
      </c>
      <c r="F161" s="61" t="s">
        <v>2306</v>
      </c>
      <c r="G161" s="61" t="s">
        <v>1017</v>
      </c>
      <c r="H161" s="2" t="s">
        <v>1017</v>
      </c>
    </row>
    <row r="162" spans="1:8" x14ac:dyDescent="0.3">
      <c r="A162" s="61">
        <v>161</v>
      </c>
      <c r="B162" s="70" t="s">
        <v>2078</v>
      </c>
      <c r="C162" s="65" t="s">
        <v>2151</v>
      </c>
      <c r="D162" s="65" t="s">
        <v>2152</v>
      </c>
      <c r="E162" s="61" t="s">
        <v>1017</v>
      </c>
      <c r="F162" s="61" t="s">
        <v>2306</v>
      </c>
      <c r="G162" s="61"/>
    </row>
    <row r="163" spans="1:8" x14ac:dyDescent="0.3">
      <c r="A163" s="61">
        <v>162</v>
      </c>
      <c r="B163" s="95" t="s">
        <v>2153</v>
      </c>
      <c r="C163" s="65" t="s">
        <v>1037</v>
      </c>
      <c r="D163" s="65" t="s">
        <v>2154</v>
      </c>
      <c r="E163" s="61" t="s">
        <v>1016</v>
      </c>
      <c r="F163" s="61" t="s">
        <v>1017</v>
      </c>
      <c r="G163" s="61" t="s">
        <v>1017</v>
      </c>
      <c r="H163" s="2" t="s">
        <v>1017</v>
      </c>
    </row>
    <row r="164" spans="1:8" x14ac:dyDescent="0.3">
      <c r="A164" s="61">
        <v>163</v>
      </c>
      <c r="B164" s="95" t="s">
        <v>2153</v>
      </c>
      <c r="C164" s="65" t="s">
        <v>1038</v>
      </c>
      <c r="D164" s="65" t="s">
        <v>1460</v>
      </c>
      <c r="E164" s="61" t="s">
        <v>1016</v>
      </c>
      <c r="F164" s="61" t="s">
        <v>1017</v>
      </c>
      <c r="G164" s="61" t="s">
        <v>1017</v>
      </c>
      <c r="H164" s="2" t="s">
        <v>1017</v>
      </c>
    </row>
    <row r="165" spans="1:8" x14ac:dyDescent="0.3">
      <c r="A165" s="61">
        <v>164</v>
      </c>
      <c r="B165" s="95" t="s">
        <v>2153</v>
      </c>
      <c r="C165" s="65" t="s">
        <v>1039</v>
      </c>
      <c r="D165" s="65" t="s">
        <v>1460</v>
      </c>
      <c r="E165" s="61" t="s">
        <v>1016</v>
      </c>
      <c r="F165" s="61" t="s">
        <v>1017</v>
      </c>
      <c r="G165" s="61" t="s">
        <v>1017</v>
      </c>
      <c r="H165" s="2" t="s">
        <v>1017</v>
      </c>
    </row>
    <row r="166" spans="1:8" x14ac:dyDescent="0.3">
      <c r="A166" s="61">
        <v>165</v>
      </c>
      <c r="B166" s="95" t="s">
        <v>2153</v>
      </c>
      <c r="C166" s="65" t="s">
        <v>1040</v>
      </c>
      <c r="D166" s="65" t="s">
        <v>1460</v>
      </c>
      <c r="E166" s="61" t="s">
        <v>1016</v>
      </c>
      <c r="F166" s="61" t="s">
        <v>1017</v>
      </c>
      <c r="G166" s="61" t="s">
        <v>1017</v>
      </c>
      <c r="H166" s="2" t="s">
        <v>1017</v>
      </c>
    </row>
    <row r="167" spans="1:8" x14ac:dyDescent="0.3">
      <c r="A167" s="61">
        <v>166</v>
      </c>
      <c r="B167" s="95" t="s">
        <v>2153</v>
      </c>
      <c r="C167" s="65" t="s">
        <v>1041</v>
      </c>
      <c r="D167" s="65" t="s">
        <v>1460</v>
      </c>
      <c r="E167" s="61" t="s">
        <v>1016</v>
      </c>
      <c r="F167" s="61" t="s">
        <v>1017</v>
      </c>
      <c r="G167" s="61" t="s">
        <v>1017</v>
      </c>
      <c r="H167" s="2" t="s">
        <v>1017</v>
      </c>
    </row>
    <row r="168" spans="1:8" x14ac:dyDescent="0.3">
      <c r="A168" s="61">
        <v>167</v>
      </c>
      <c r="B168" s="95" t="s">
        <v>2153</v>
      </c>
      <c r="C168" s="65" t="s">
        <v>739</v>
      </c>
      <c r="D168" s="65" t="s">
        <v>1043</v>
      </c>
      <c r="E168" s="61" t="s">
        <v>1017</v>
      </c>
      <c r="F168" s="61"/>
      <c r="G168" s="61" t="s">
        <v>1017</v>
      </c>
      <c r="H168" s="2" t="s">
        <v>1017</v>
      </c>
    </row>
    <row r="169" spans="1:8" x14ac:dyDescent="0.3">
      <c r="A169" s="61">
        <v>168</v>
      </c>
      <c r="B169" s="95" t="s">
        <v>2153</v>
      </c>
      <c r="C169" s="65" t="s">
        <v>1044</v>
      </c>
      <c r="D169" s="65" t="s">
        <v>1045</v>
      </c>
      <c r="E169" s="61" t="s">
        <v>1017</v>
      </c>
      <c r="F169" s="61"/>
      <c r="G169" s="61" t="s">
        <v>1017</v>
      </c>
      <c r="H169" s="2" t="s">
        <v>1017</v>
      </c>
    </row>
    <row r="170" spans="1:8" x14ac:dyDescent="0.3">
      <c r="A170" s="61">
        <v>169</v>
      </c>
      <c r="B170" s="95" t="s">
        <v>2153</v>
      </c>
      <c r="C170" s="65" t="s">
        <v>1046</v>
      </c>
      <c r="D170" s="65" t="s">
        <v>1462</v>
      </c>
      <c r="E170" s="61" t="s">
        <v>1016</v>
      </c>
      <c r="F170" s="61" t="s">
        <v>1017</v>
      </c>
      <c r="G170" s="61" t="s">
        <v>1017</v>
      </c>
      <c r="H170" s="2" t="s">
        <v>1017</v>
      </c>
    </row>
    <row r="171" spans="1:8" x14ac:dyDescent="0.3">
      <c r="A171" s="61">
        <v>170</v>
      </c>
      <c r="B171" s="95" t="s">
        <v>2153</v>
      </c>
      <c r="C171" s="65" t="s">
        <v>744</v>
      </c>
      <c r="D171" s="65" t="s">
        <v>745</v>
      </c>
      <c r="E171" s="61" t="s">
        <v>1017</v>
      </c>
      <c r="F171" s="61"/>
      <c r="G171" s="61" t="s">
        <v>1017</v>
      </c>
      <c r="H171" s="2" t="s">
        <v>1017</v>
      </c>
    </row>
    <row r="172" spans="1:8" x14ac:dyDescent="0.3">
      <c r="A172" s="61">
        <v>171</v>
      </c>
      <c r="B172" s="95" t="s">
        <v>2153</v>
      </c>
      <c r="C172" s="65" t="s">
        <v>746</v>
      </c>
      <c r="D172" s="65" t="s">
        <v>2155</v>
      </c>
      <c r="E172" s="61" t="s">
        <v>1017</v>
      </c>
      <c r="F172" s="61"/>
      <c r="G172" s="61" t="s">
        <v>1017</v>
      </c>
      <c r="H172" s="2" t="s">
        <v>1017</v>
      </c>
    </row>
    <row r="173" spans="1:8" x14ac:dyDescent="0.3">
      <c r="A173" s="61">
        <v>172</v>
      </c>
      <c r="B173" s="95" t="s">
        <v>2153</v>
      </c>
      <c r="C173" s="65" t="s">
        <v>748</v>
      </c>
      <c r="D173" s="65" t="s">
        <v>2156</v>
      </c>
      <c r="E173" s="61" t="s">
        <v>1017</v>
      </c>
      <c r="F173" s="61"/>
      <c r="G173" s="61" t="s">
        <v>1017</v>
      </c>
      <c r="H173" s="2" t="s">
        <v>1017</v>
      </c>
    </row>
    <row r="174" spans="1:8" x14ac:dyDescent="0.3">
      <c r="A174" s="61">
        <v>173</v>
      </c>
      <c r="B174" s="95" t="s">
        <v>2153</v>
      </c>
      <c r="C174" s="65" t="s">
        <v>1047</v>
      </c>
      <c r="D174" s="65" t="s">
        <v>1463</v>
      </c>
      <c r="E174" s="61" t="s">
        <v>1016</v>
      </c>
      <c r="F174" s="61" t="s">
        <v>1017</v>
      </c>
      <c r="G174" s="61" t="s">
        <v>1017</v>
      </c>
      <c r="H174" s="2" t="s">
        <v>1017</v>
      </c>
    </row>
    <row r="175" spans="1:8" x14ac:dyDescent="0.3">
      <c r="A175" s="61">
        <v>174</v>
      </c>
      <c r="B175" s="95" t="s">
        <v>2153</v>
      </c>
      <c r="C175" s="65" t="s">
        <v>1048</v>
      </c>
      <c r="D175" s="65" t="s">
        <v>1464</v>
      </c>
      <c r="E175" s="61" t="s">
        <v>1016</v>
      </c>
      <c r="F175" s="61" t="s">
        <v>1017</v>
      </c>
      <c r="G175" s="61" t="s">
        <v>1017</v>
      </c>
      <c r="H175" s="2" t="s">
        <v>1017</v>
      </c>
    </row>
    <row r="176" spans="1:8" x14ac:dyDescent="0.3">
      <c r="A176" s="61">
        <v>175</v>
      </c>
      <c r="B176" s="95" t="s">
        <v>2153</v>
      </c>
      <c r="C176" s="65" t="s">
        <v>1049</v>
      </c>
      <c r="D176" s="65" t="s">
        <v>2157</v>
      </c>
      <c r="E176" s="61" t="s">
        <v>1016</v>
      </c>
      <c r="F176" s="61" t="s">
        <v>1017</v>
      </c>
      <c r="G176" s="61" t="s">
        <v>1017</v>
      </c>
      <c r="H176" s="2" t="s">
        <v>1017</v>
      </c>
    </row>
    <row r="177" spans="1:12" x14ac:dyDescent="0.3">
      <c r="A177" s="61">
        <v>176</v>
      </c>
      <c r="B177" s="95" t="s">
        <v>2153</v>
      </c>
      <c r="C177" s="65" t="s">
        <v>1050</v>
      </c>
      <c r="D177" s="65" t="s">
        <v>1051</v>
      </c>
      <c r="E177" s="61" t="s">
        <v>1016</v>
      </c>
      <c r="F177" s="61" t="s">
        <v>1017</v>
      </c>
      <c r="G177" s="61" t="s">
        <v>1017</v>
      </c>
      <c r="H177" s="2" t="s">
        <v>1017</v>
      </c>
    </row>
    <row r="178" spans="1:12" x14ac:dyDescent="0.3">
      <c r="A178" s="61">
        <v>177</v>
      </c>
      <c r="B178" s="95" t="s">
        <v>2153</v>
      </c>
      <c r="C178" s="65" t="s">
        <v>740</v>
      </c>
      <c r="D178" s="65" t="s">
        <v>2158</v>
      </c>
      <c r="E178" s="61" t="s">
        <v>1017</v>
      </c>
      <c r="F178" s="61"/>
      <c r="G178" s="61" t="s">
        <v>1017</v>
      </c>
      <c r="H178" s="2" t="s">
        <v>1017</v>
      </c>
    </row>
    <row r="179" spans="1:12" x14ac:dyDescent="0.3">
      <c r="A179" s="61">
        <v>178</v>
      </c>
      <c r="B179" s="95" t="s">
        <v>2153</v>
      </c>
      <c r="C179" s="65" t="s">
        <v>742</v>
      </c>
      <c r="D179" s="65" t="s">
        <v>743</v>
      </c>
      <c r="E179" s="61" t="s">
        <v>1017</v>
      </c>
      <c r="F179" s="61"/>
      <c r="G179" s="61" t="s">
        <v>1017</v>
      </c>
      <c r="H179" s="2" t="s">
        <v>1017</v>
      </c>
    </row>
    <row r="180" spans="1:12" x14ac:dyDescent="0.3">
      <c r="A180" s="61">
        <v>179</v>
      </c>
      <c r="B180" s="95" t="s">
        <v>2153</v>
      </c>
      <c r="C180" s="65" t="s">
        <v>1052</v>
      </c>
      <c r="D180" s="65" t="s">
        <v>1466</v>
      </c>
      <c r="E180" s="61" t="s">
        <v>1016</v>
      </c>
      <c r="F180" s="61" t="s">
        <v>1017</v>
      </c>
      <c r="G180" s="61" t="s">
        <v>1017</v>
      </c>
      <c r="H180" s="2" t="s">
        <v>1017</v>
      </c>
    </row>
    <row r="181" spans="1:12" x14ac:dyDescent="0.3">
      <c r="A181" s="61">
        <v>180</v>
      </c>
      <c r="B181" s="95" t="s">
        <v>2153</v>
      </c>
      <c r="C181" s="65" t="s">
        <v>1053</v>
      </c>
      <c r="D181" s="65" t="s">
        <v>1467</v>
      </c>
      <c r="E181" s="61" t="s">
        <v>1016</v>
      </c>
      <c r="F181" s="61" t="s">
        <v>1017</v>
      </c>
      <c r="G181" s="61" t="s">
        <v>1017</v>
      </c>
      <c r="H181" s="2" t="s">
        <v>1017</v>
      </c>
    </row>
    <row r="182" spans="1:12" x14ac:dyDescent="0.3">
      <c r="A182" s="61">
        <v>181</v>
      </c>
      <c r="B182" s="95" t="s">
        <v>2153</v>
      </c>
      <c r="C182" s="65" t="s">
        <v>1054</v>
      </c>
      <c r="D182" s="65" t="s">
        <v>1468</v>
      </c>
      <c r="E182" s="61" t="s">
        <v>1016</v>
      </c>
      <c r="F182" s="61" t="s">
        <v>1017</v>
      </c>
      <c r="G182" s="61" t="s">
        <v>1017</v>
      </c>
      <c r="H182" s="2" t="s">
        <v>1017</v>
      </c>
    </row>
    <row r="183" spans="1:12" x14ac:dyDescent="0.3">
      <c r="A183" s="61">
        <v>182</v>
      </c>
      <c r="B183" s="95" t="s">
        <v>2153</v>
      </c>
      <c r="C183" s="65" t="s">
        <v>2159</v>
      </c>
      <c r="D183" s="65" t="s">
        <v>2160</v>
      </c>
      <c r="E183" s="61" t="s">
        <v>1017</v>
      </c>
      <c r="F183" s="61"/>
      <c r="G183" s="61" t="s">
        <v>1017</v>
      </c>
      <c r="H183" s="2" t="s">
        <v>1017</v>
      </c>
    </row>
    <row r="184" spans="1:12" x14ac:dyDescent="0.3">
      <c r="A184" s="61">
        <v>183</v>
      </c>
      <c r="B184" s="95" t="s">
        <v>2153</v>
      </c>
      <c r="C184" s="65" t="s">
        <v>2161</v>
      </c>
      <c r="D184" s="65" t="s">
        <v>2162</v>
      </c>
      <c r="E184" s="61" t="s">
        <v>1016</v>
      </c>
      <c r="F184" s="61"/>
      <c r="G184" s="61" t="s">
        <v>1017</v>
      </c>
      <c r="H184" s="2" t="s">
        <v>1017</v>
      </c>
      <c r="L184" s="68" t="s">
        <v>2320</v>
      </c>
    </row>
    <row r="185" spans="1:12" x14ac:dyDescent="0.3">
      <c r="A185" s="61">
        <v>184</v>
      </c>
      <c r="B185" s="95" t="s">
        <v>2153</v>
      </c>
      <c r="C185" s="65" t="s">
        <v>2163</v>
      </c>
      <c r="D185" s="65" t="s">
        <v>2164</v>
      </c>
      <c r="E185" s="61" t="s">
        <v>1017</v>
      </c>
      <c r="F185" s="61"/>
      <c r="G185" s="61" t="s">
        <v>1017</v>
      </c>
      <c r="H185" s="2" t="s">
        <v>1017</v>
      </c>
      <c r="L185" s="68"/>
    </row>
    <row r="186" spans="1:12" x14ac:dyDescent="0.3">
      <c r="A186" s="61">
        <v>185</v>
      </c>
      <c r="B186" s="95" t="s">
        <v>2153</v>
      </c>
      <c r="C186" s="65" t="s">
        <v>2165</v>
      </c>
      <c r="D186" s="65" t="s">
        <v>2166</v>
      </c>
      <c r="E186" s="61" t="s">
        <v>1017</v>
      </c>
      <c r="F186" s="61"/>
      <c r="G186" s="61" t="s">
        <v>1017</v>
      </c>
      <c r="H186" s="2" t="s">
        <v>1017</v>
      </c>
      <c r="L186" s="68"/>
    </row>
    <row r="187" spans="1:12" x14ac:dyDescent="0.3">
      <c r="A187" s="61">
        <v>186</v>
      </c>
      <c r="B187" s="95" t="s">
        <v>2153</v>
      </c>
      <c r="C187" s="65" t="s">
        <v>2167</v>
      </c>
      <c r="D187" s="65" t="s">
        <v>2168</v>
      </c>
      <c r="E187" s="61" t="s">
        <v>1017</v>
      </c>
      <c r="F187" s="61"/>
      <c r="G187" s="61" t="s">
        <v>1017</v>
      </c>
      <c r="H187" s="2" t="s">
        <v>1017</v>
      </c>
      <c r="L187" s="68"/>
    </row>
    <row r="188" spans="1:12" x14ac:dyDescent="0.3">
      <c r="A188" s="61">
        <v>187</v>
      </c>
      <c r="B188" s="95" t="s">
        <v>2153</v>
      </c>
      <c r="C188" s="65" t="s">
        <v>2169</v>
      </c>
      <c r="D188" s="65" t="s">
        <v>2170</v>
      </c>
      <c r="E188" s="61" t="s">
        <v>1017</v>
      </c>
      <c r="F188" s="61"/>
      <c r="G188" s="61" t="s">
        <v>1017</v>
      </c>
      <c r="H188" s="2" t="s">
        <v>1017</v>
      </c>
      <c r="L188" s="68"/>
    </row>
    <row r="189" spans="1:12" x14ac:dyDescent="0.3">
      <c r="A189" s="61">
        <v>188</v>
      </c>
      <c r="B189" s="95" t="s">
        <v>2153</v>
      </c>
      <c r="C189" s="65" t="s">
        <v>1055</v>
      </c>
      <c r="D189" s="65" t="s">
        <v>1469</v>
      </c>
      <c r="E189" s="61" t="s">
        <v>1016</v>
      </c>
      <c r="F189" s="61" t="s">
        <v>1017</v>
      </c>
      <c r="G189" s="61" t="s">
        <v>1017</v>
      </c>
      <c r="H189" s="2" t="s">
        <v>1017</v>
      </c>
      <c r="L189" s="68"/>
    </row>
    <row r="190" spans="1:12" x14ac:dyDescent="0.3">
      <c r="A190" s="61">
        <v>189</v>
      </c>
      <c r="B190" s="95" t="s">
        <v>2153</v>
      </c>
      <c r="C190" s="65" t="s">
        <v>1056</v>
      </c>
      <c r="D190" s="65" t="s">
        <v>1057</v>
      </c>
      <c r="E190" s="61" t="s">
        <v>1016</v>
      </c>
      <c r="F190" s="61" t="s">
        <v>1017</v>
      </c>
      <c r="G190" s="61" t="s">
        <v>1017</v>
      </c>
      <c r="H190" s="2" t="s">
        <v>1017</v>
      </c>
      <c r="L190" s="68"/>
    </row>
    <row r="191" spans="1:12" x14ac:dyDescent="0.3">
      <c r="A191" s="61">
        <v>190</v>
      </c>
      <c r="B191" s="93" t="s">
        <v>2153</v>
      </c>
      <c r="C191" s="65" t="s">
        <v>2171</v>
      </c>
      <c r="D191" s="65" t="s">
        <v>2172</v>
      </c>
      <c r="E191" s="61" t="s">
        <v>1016</v>
      </c>
      <c r="F191" s="61"/>
      <c r="G191" s="61" t="s">
        <v>1017</v>
      </c>
      <c r="H191" s="2" t="s">
        <v>1017</v>
      </c>
      <c r="L191" s="68" t="s">
        <v>2342</v>
      </c>
    </row>
    <row r="192" spans="1:12" x14ac:dyDescent="0.3">
      <c r="A192" s="61">
        <v>191</v>
      </c>
      <c r="B192" s="93" t="s">
        <v>2153</v>
      </c>
      <c r="C192" s="65" t="s">
        <v>2173</v>
      </c>
      <c r="D192" s="65" t="s">
        <v>2174</v>
      </c>
      <c r="E192" s="61" t="s">
        <v>1016</v>
      </c>
      <c r="F192" s="61"/>
      <c r="G192" s="61" t="s">
        <v>1017</v>
      </c>
      <c r="H192" s="2" t="s">
        <v>1017</v>
      </c>
      <c r="L192" s="68" t="s">
        <v>2342</v>
      </c>
    </row>
    <row r="193" spans="1:12" x14ac:dyDescent="0.3">
      <c r="A193" s="61">
        <v>192</v>
      </c>
      <c r="B193" s="95" t="s">
        <v>2153</v>
      </c>
      <c r="C193" s="65" t="s">
        <v>1058</v>
      </c>
      <c r="D193" s="65" t="s">
        <v>1470</v>
      </c>
      <c r="E193" s="61" t="s">
        <v>1016</v>
      </c>
      <c r="F193" s="61" t="s">
        <v>1017</v>
      </c>
      <c r="G193" s="61" t="s">
        <v>1017</v>
      </c>
      <c r="H193" s="2" t="s">
        <v>1017</v>
      </c>
      <c r="L193" s="68"/>
    </row>
    <row r="194" spans="1:12" x14ac:dyDescent="0.3">
      <c r="A194" s="61">
        <v>193</v>
      </c>
      <c r="B194" s="95" t="s">
        <v>2153</v>
      </c>
      <c r="C194" s="65" t="s">
        <v>1059</v>
      </c>
      <c r="D194" s="65" t="s">
        <v>1471</v>
      </c>
      <c r="E194" s="61" t="s">
        <v>1016</v>
      </c>
      <c r="F194" s="61" t="s">
        <v>1017</v>
      </c>
      <c r="G194" s="61" t="s">
        <v>1017</v>
      </c>
      <c r="H194" s="2" t="s">
        <v>1017</v>
      </c>
      <c r="L194" s="68"/>
    </row>
    <row r="195" spans="1:12" x14ac:dyDescent="0.3">
      <c r="A195" s="61">
        <v>194</v>
      </c>
      <c r="B195" s="95" t="s">
        <v>2153</v>
      </c>
      <c r="C195" s="65" t="s">
        <v>1060</v>
      </c>
      <c r="D195" s="65" t="s">
        <v>1472</v>
      </c>
      <c r="E195" s="61" t="s">
        <v>1016</v>
      </c>
      <c r="F195" s="61" t="s">
        <v>1017</v>
      </c>
      <c r="G195" s="61" t="s">
        <v>1017</v>
      </c>
      <c r="H195" s="2" t="s">
        <v>1017</v>
      </c>
      <c r="L195" s="68"/>
    </row>
    <row r="196" spans="1:12" x14ac:dyDescent="0.3">
      <c r="A196" s="61">
        <v>195</v>
      </c>
      <c r="B196" s="95" t="s">
        <v>2153</v>
      </c>
      <c r="C196" s="65" t="s">
        <v>2175</v>
      </c>
      <c r="D196" s="65" t="s">
        <v>2176</v>
      </c>
      <c r="E196" s="61" t="s">
        <v>1017</v>
      </c>
      <c r="F196" s="61"/>
      <c r="G196" s="61" t="s">
        <v>1017</v>
      </c>
      <c r="H196" s="2" t="s">
        <v>1017</v>
      </c>
      <c r="L196" s="68"/>
    </row>
    <row r="197" spans="1:12" x14ac:dyDescent="0.3">
      <c r="A197" s="61">
        <v>196</v>
      </c>
      <c r="B197" s="95" t="s">
        <v>2153</v>
      </c>
      <c r="C197" s="65" t="s">
        <v>2177</v>
      </c>
      <c r="D197" s="65" t="s">
        <v>2178</v>
      </c>
      <c r="E197" s="61" t="s">
        <v>1017</v>
      </c>
      <c r="F197" s="61"/>
      <c r="G197" s="61" t="s">
        <v>1017</v>
      </c>
      <c r="H197" s="2" t="s">
        <v>1017</v>
      </c>
      <c r="L197" s="68"/>
    </row>
    <row r="198" spans="1:12" x14ac:dyDescent="0.3">
      <c r="A198" s="61">
        <v>197</v>
      </c>
      <c r="B198" s="95" t="s">
        <v>2153</v>
      </c>
      <c r="C198" s="65" t="s">
        <v>2179</v>
      </c>
      <c r="D198" s="65" t="s">
        <v>2180</v>
      </c>
      <c r="E198" s="61" t="s">
        <v>1017</v>
      </c>
      <c r="F198" s="61"/>
      <c r="G198" s="61" t="s">
        <v>1017</v>
      </c>
      <c r="H198" s="2" t="s">
        <v>1017</v>
      </c>
      <c r="L198" s="68"/>
    </row>
    <row r="199" spans="1:12" x14ac:dyDescent="0.3">
      <c r="A199" s="61">
        <v>198</v>
      </c>
      <c r="B199" s="93" t="s">
        <v>2153</v>
      </c>
      <c r="C199" s="65" t="s">
        <v>2181</v>
      </c>
      <c r="D199" s="65" t="s">
        <v>2182</v>
      </c>
      <c r="E199" s="61" t="s">
        <v>1016</v>
      </c>
      <c r="F199" s="61"/>
      <c r="G199" s="61" t="s">
        <v>1017</v>
      </c>
      <c r="H199" s="2" t="s">
        <v>1017</v>
      </c>
      <c r="L199" s="68" t="s">
        <v>2350</v>
      </c>
    </row>
    <row r="200" spans="1:12" x14ac:dyDescent="0.3">
      <c r="A200" s="61">
        <v>199</v>
      </c>
      <c r="B200" s="93" t="s">
        <v>2153</v>
      </c>
      <c r="C200" s="65" t="s">
        <v>1062</v>
      </c>
      <c r="D200" s="65" t="s">
        <v>1474</v>
      </c>
      <c r="E200" s="61" t="s">
        <v>1016</v>
      </c>
      <c r="F200" s="61" t="s">
        <v>1017</v>
      </c>
      <c r="G200" s="61" t="s">
        <v>1017</v>
      </c>
      <c r="H200" s="2" t="s">
        <v>1017</v>
      </c>
    </row>
    <row r="201" spans="1:12" x14ac:dyDescent="0.3">
      <c r="A201" s="61">
        <v>200</v>
      </c>
      <c r="B201" s="65" t="s">
        <v>1012</v>
      </c>
      <c r="C201" s="65" t="s">
        <v>2183</v>
      </c>
      <c r="D201" s="65" t="s">
        <v>1612</v>
      </c>
      <c r="E201" s="61" t="s">
        <v>1016</v>
      </c>
      <c r="F201" s="61"/>
      <c r="G201" s="61"/>
      <c r="K201" s="68" t="s">
        <v>2353</v>
      </c>
    </row>
    <row r="202" spans="1:12" x14ac:dyDescent="0.3">
      <c r="A202" s="61">
        <v>201</v>
      </c>
      <c r="B202" s="65" t="s">
        <v>1012</v>
      </c>
      <c r="C202" s="65" t="s">
        <v>911</v>
      </c>
      <c r="D202" s="65" t="s">
        <v>1613</v>
      </c>
      <c r="E202" s="61" t="s">
        <v>1016</v>
      </c>
      <c r="F202" s="61"/>
      <c r="G202" s="61"/>
      <c r="K202" s="68" t="s">
        <v>2354</v>
      </c>
    </row>
    <row r="203" spans="1:12" x14ac:dyDescent="0.3">
      <c r="A203" s="61">
        <v>202</v>
      </c>
      <c r="B203" s="65" t="s">
        <v>1012</v>
      </c>
      <c r="C203" s="65" t="s">
        <v>1131</v>
      </c>
      <c r="D203" s="65" t="s">
        <v>2184</v>
      </c>
      <c r="E203" s="61" t="s">
        <v>1016</v>
      </c>
      <c r="F203" s="61" t="s">
        <v>1017</v>
      </c>
      <c r="G203" s="61"/>
      <c r="K203" s="68" t="s">
        <v>2352</v>
      </c>
    </row>
    <row r="204" spans="1:12" x14ac:dyDescent="0.3">
      <c r="A204" s="61">
        <v>203</v>
      </c>
      <c r="B204" s="65" t="s">
        <v>1012</v>
      </c>
      <c r="C204" s="65" t="s">
        <v>913</v>
      </c>
      <c r="D204" s="65" t="s">
        <v>1132</v>
      </c>
      <c r="E204" s="61" t="s">
        <v>1017</v>
      </c>
      <c r="F204" s="61"/>
      <c r="G204" s="61"/>
      <c r="K204" s="68" t="s">
        <v>2352</v>
      </c>
    </row>
    <row r="205" spans="1:12" x14ac:dyDescent="0.3">
      <c r="A205" s="61">
        <v>204</v>
      </c>
      <c r="B205" s="65" t="s">
        <v>1012</v>
      </c>
      <c r="C205" s="65" t="s">
        <v>917</v>
      </c>
      <c r="D205" s="65" t="s">
        <v>1133</v>
      </c>
      <c r="E205" s="61" t="s">
        <v>1017</v>
      </c>
      <c r="F205" s="61"/>
      <c r="G205" s="61"/>
      <c r="K205" s="68" t="s">
        <v>2352</v>
      </c>
    </row>
    <row r="206" spans="1:12" x14ac:dyDescent="0.3">
      <c r="A206" s="61">
        <v>205</v>
      </c>
      <c r="B206" s="65" t="s">
        <v>1012</v>
      </c>
      <c r="C206" s="65" t="s">
        <v>921</v>
      </c>
      <c r="D206" s="65" t="s">
        <v>922</v>
      </c>
      <c r="E206" s="61" t="s">
        <v>1017</v>
      </c>
      <c r="F206" s="61"/>
      <c r="G206" s="61"/>
      <c r="K206" s="68" t="s">
        <v>2352</v>
      </c>
    </row>
    <row r="207" spans="1:12" x14ac:dyDescent="0.3">
      <c r="A207" s="61">
        <v>206</v>
      </c>
      <c r="B207" s="65" t="s">
        <v>1012</v>
      </c>
      <c r="C207" s="65" t="s">
        <v>923</v>
      </c>
      <c r="D207" s="65" t="s">
        <v>924</v>
      </c>
      <c r="E207" s="61" t="s">
        <v>1017</v>
      </c>
      <c r="F207" s="61"/>
      <c r="G207" s="61"/>
      <c r="K207" s="68" t="s">
        <v>2352</v>
      </c>
    </row>
    <row r="208" spans="1:12" x14ac:dyDescent="0.3">
      <c r="A208" s="61">
        <v>207</v>
      </c>
      <c r="B208" s="65" t="s">
        <v>1012</v>
      </c>
      <c r="C208" s="65" t="s">
        <v>2185</v>
      </c>
      <c r="D208" s="65" t="s">
        <v>2186</v>
      </c>
      <c r="E208" s="61" t="s">
        <v>1016</v>
      </c>
      <c r="F208" s="61"/>
      <c r="G208" s="61"/>
      <c r="K208" s="68" t="s">
        <v>2354</v>
      </c>
    </row>
    <row r="209" spans="1:12" x14ac:dyDescent="0.3">
      <c r="A209" s="61">
        <v>208</v>
      </c>
      <c r="B209" s="65" t="s">
        <v>1012</v>
      </c>
      <c r="C209" s="65" t="s">
        <v>2187</v>
      </c>
      <c r="D209" s="65" t="s">
        <v>2188</v>
      </c>
      <c r="E209" s="61" t="s">
        <v>1017</v>
      </c>
      <c r="F209" s="61"/>
      <c r="G209" s="61"/>
      <c r="K209" s="68" t="s">
        <v>2352</v>
      </c>
    </row>
    <row r="210" spans="1:12" x14ac:dyDescent="0.3">
      <c r="A210" s="61">
        <v>209</v>
      </c>
      <c r="B210" s="65" t="s">
        <v>1012</v>
      </c>
      <c r="C210" s="65" t="s">
        <v>2189</v>
      </c>
      <c r="D210" s="65" t="s">
        <v>2190</v>
      </c>
      <c r="E210" s="61" t="s">
        <v>1016</v>
      </c>
      <c r="F210" s="61"/>
      <c r="G210" s="61"/>
      <c r="K210" s="68" t="s">
        <v>2354</v>
      </c>
    </row>
    <row r="211" spans="1:12" x14ac:dyDescent="0.3">
      <c r="A211" s="61">
        <v>210</v>
      </c>
      <c r="B211" s="65" t="s">
        <v>1012</v>
      </c>
      <c r="C211" s="65" t="s">
        <v>2191</v>
      </c>
      <c r="D211" s="65" t="s">
        <v>1622</v>
      </c>
      <c r="E211" s="61" t="s">
        <v>1017</v>
      </c>
      <c r="F211" s="61"/>
      <c r="G211" s="61"/>
      <c r="K211" s="68" t="s">
        <v>2304</v>
      </c>
    </row>
    <row r="212" spans="1:12" x14ac:dyDescent="0.3">
      <c r="A212" s="61">
        <v>211</v>
      </c>
      <c r="B212" s="65" t="s">
        <v>1012</v>
      </c>
      <c r="C212" s="65" t="s">
        <v>2192</v>
      </c>
      <c r="D212" s="65" t="s">
        <v>2186</v>
      </c>
      <c r="E212" s="61" t="s">
        <v>1016</v>
      </c>
      <c r="F212" s="61"/>
      <c r="G212" s="61"/>
      <c r="K212" s="68" t="s">
        <v>2354</v>
      </c>
    </row>
    <row r="213" spans="1:12" x14ac:dyDescent="0.3">
      <c r="A213" s="61">
        <v>212</v>
      </c>
      <c r="B213" s="65" t="s">
        <v>1012</v>
      </c>
      <c r="C213" s="65" t="s">
        <v>927</v>
      </c>
      <c r="D213" s="65" t="s">
        <v>2188</v>
      </c>
      <c r="E213" s="61" t="s">
        <v>1016</v>
      </c>
      <c r="F213" s="61"/>
      <c r="G213" s="61"/>
      <c r="K213" s="68" t="s">
        <v>2354</v>
      </c>
    </row>
    <row r="214" spans="1:12" x14ac:dyDescent="0.3">
      <c r="A214" s="61">
        <v>213</v>
      </c>
      <c r="B214" s="65" t="s">
        <v>1012</v>
      </c>
      <c r="C214" s="65" t="s">
        <v>925</v>
      </c>
      <c r="D214" s="65" t="s">
        <v>924</v>
      </c>
      <c r="E214" s="61" t="s">
        <v>1017</v>
      </c>
      <c r="F214" s="61"/>
      <c r="G214" s="61"/>
      <c r="K214" s="68" t="s">
        <v>2352</v>
      </c>
    </row>
    <row r="215" spans="1:12" x14ac:dyDescent="0.3">
      <c r="A215" s="61">
        <v>214</v>
      </c>
      <c r="B215" s="65" t="s">
        <v>1012</v>
      </c>
      <c r="C215" s="65" t="s">
        <v>2193</v>
      </c>
      <c r="D215" s="65" t="s">
        <v>2194</v>
      </c>
      <c r="E215" s="61" t="s">
        <v>1016</v>
      </c>
      <c r="F215" s="61"/>
      <c r="G215" s="61"/>
      <c r="K215" s="68" t="s">
        <v>2354</v>
      </c>
    </row>
    <row r="216" spans="1:12" x14ac:dyDescent="0.3">
      <c r="A216" s="61">
        <v>215</v>
      </c>
      <c r="B216" s="93" t="s">
        <v>2195</v>
      </c>
      <c r="C216" s="65" t="s">
        <v>1092</v>
      </c>
      <c r="D216" s="65" t="s">
        <v>1508</v>
      </c>
      <c r="E216" s="61" t="s">
        <v>1016</v>
      </c>
      <c r="F216" s="61" t="s">
        <v>1017</v>
      </c>
      <c r="G216" s="61"/>
    </row>
    <row r="217" spans="1:12" x14ac:dyDescent="0.3">
      <c r="A217" s="61">
        <v>216</v>
      </c>
      <c r="B217" s="93" t="s">
        <v>2196</v>
      </c>
      <c r="C217" s="65" t="s">
        <v>2197</v>
      </c>
      <c r="D217" s="65" t="s">
        <v>2198</v>
      </c>
      <c r="E217" s="61" t="s">
        <v>1017</v>
      </c>
      <c r="F217" s="61"/>
      <c r="G217" s="61"/>
    </row>
    <row r="218" spans="1:12" x14ac:dyDescent="0.3">
      <c r="A218" s="61">
        <v>217</v>
      </c>
      <c r="B218" s="93" t="s">
        <v>2196</v>
      </c>
      <c r="C218" s="65" t="s">
        <v>2199</v>
      </c>
      <c r="D218" s="65" t="s">
        <v>2200</v>
      </c>
      <c r="E218" s="61" t="s">
        <v>1017</v>
      </c>
      <c r="F218" s="61"/>
      <c r="G218" s="61"/>
    </row>
    <row r="219" spans="1:12" x14ac:dyDescent="0.3">
      <c r="A219" s="61">
        <v>218</v>
      </c>
      <c r="B219" s="93" t="s">
        <v>2201</v>
      </c>
      <c r="C219" s="65" t="s">
        <v>2202</v>
      </c>
      <c r="D219" s="65" t="s">
        <v>2203</v>
      </c>
      <c r="E219" s="61" t="s">
        <v>1017</v>
      </c>
      <c r="F219" s="61" t="s">
        <v>1017</v>
      </c>
      <c r="G219" s="61"/>
      <c r="L219" s="68" t="s">
        <v>2351</v>
      </c>
    </row>
    <row r="220" spans="1:12" x14ac:dyDescent="0.3">
      <c r="A220" s="61">
        <v>219</v>
      </c>
      <c r="B220" s="93" t="s">
        <v>2204</v>
      </c>
      <c r="C220" s="65" t="s">
        <v>929</v>
      </c>
      <c r="D220" s="65" t="s">
        <v>1571</v>
      </c>
      <c r="E220" s="61" t="s">
        <v>1017</v>
      </c>
      <c r="F220" s="61"/>
      <c r="G220" s="61"/>
      <c r="H220" s="2" t="s">
        <v>1017</v>
      </c>
      <c r="I220" s="2" t="s">
        <v>1017</v>
      </c>
    </row>
    <row r="221" spans="1:12" x14ac:dyDescent="0.3">
      <c r="A221" s="61">
        <v>220</v>
      </c>
      <c r="B221" s="93" t="s">
        <v>2204</v>
      </c>
      <c r="C221" s="65" t="s">
        <v>1122</v>
      </c>
      <c r="D221" s="65" t="s">
        <v>1572</v>
      </c>
      <c r="E221" s="61" t="s">
        <v>1017</v>
      </c>
      <c r="F221" s="61"/>
      <c r="G221" s="61"/>
      <c r="H221" s="2" t="s">
        <v>1017</v>
      </c>
      <c r="I221" s="2" t="s">
        <v>1017</v>
      </c>
    </row>
    <row r="222" spans="1:12" x14ac:dyDescent="0.3">
      <c r="A222" s="61">
        <v>221</v>
      </c>
      <c r="B222" s="93" t="s">
        <v>2204</v>
      </c>
      <c r="C222" s="65" t="s">
        <v>930</v>
      </c>
      <c r="D222" s="65" t="s">
        <v>1573</v>
      </c>
      <c r="E222" s="61" t="s">
        <v>1017</v>
      </c>
      <c r="F222" s="61"/>
      <c r="G222" s="61"/>
      <c r="H222" s="2" t="s">
        <v>1017</v>
      </c>
      <c r="I222" s="2" t="s">
        <v>1017</v>
      </c>
    </row>
    <row r="223" spans="1:12" x14ac:dyDescent="0.3">
      <c r="A223" s="61">
        <v>222</v>
      </c>
      <c r="B223" s="93" t="s">
        <v>2204</v>
      </c>
      <c r="C223" s="65" t="s">
        <v>931</v>
      </c>
      <c r="D223" s="65" t="s">
        <v>1574</v>
      </c>
      <c r="E223" s="61" t="s">
        <v>1017</v>
      </c>
      <c r="F223" s="61"/>
      <c r="G223" s="61"/>
      <c r="H223" s="2" t="s">
        <v>1017</v>
      </c>
      <c r="I223" s="2" t="s">
        <v>1017</v>
      </c>
    </row>
    <row r="224" spans="1:12" x14ac:dyDescent="0.3">
      <c r="A224" s="61">
        <v>223</v>
      </c>
      <c r="B224" s="93" t="s">
        <v>2204</v>
      </c>
      <c r="C224" s="65" t="s">
        <v>932</v>
      </c>
      <c r="D224" s="65" t="s">
        <v>1575</v>
      </c>
      <c r="E224" s="61" t="s">
        <v>1017</v>
      </c>
      <c r="F224" s="61"/>
      <c r="G224" s="61"/>
      <c r="H224" s="2" t="s">
        <v>1017</v>
      </c>
      <c r="I224" s="2" t="s">
        <v>1017</v>
      </c>
    </row>
    <row r="225" spans="1:9" x14ac:dyDescent="0.3">
      <c r="A225" s="61">
        <v>224</v>
      </c>
      <c r="B225" s="93" t="s">
        <v>2204</v>
      </c>
      <c r="C225" s="65" t="s">
        <v>933</v>
      </c>
      <c r="D225" s="65" t="s">
        <v>1577</v>
      </c>
      <c r="E225" s="61" t="s">
        <v>1017</v>
      </c>
      <c r="F225" s="61"/>
      <c r="G225" s="61"/>
      <c r="H225" s="2" t="s">
        <v>1017</v>
      </c>
      <c r="I225" s="2" t="s">
        <v>1017</v>
      </c>
    </row>
    <row r="226" spans="1:9" x14ac:dyDescent="0.3">
      <c r="A226" s="61">
        <v>225</v>
      </c>
      <c r="B226" s="93" t="s">
        <v>2204</v>
      </c>
      <c r="C226" s="65" t="s">
        <v>934</v>
      </c>
      <c r="D226" s="65" t="s">
        <v>1578</v>
      </c>
      <c r="E226" s="61" t="s">
        <v>1017</v>
      </c>
      <c r="F226" s="61"/>
      <c r="G226" s="61"/>
      <c r="H226" s="2" t="s">
        <v>1017</v>
      </c>
      <c r="I226" s="2" t="s">
        <v>1017</v>
      </c>
    </row>
    <row r="227" spans="1:9" x14ac:dyDescent="0.3">
      <c r="A227" s="61">
        <v>226</v>
      </c>
      <c r="B227" s="93" t="s">
        <v>2204</v>
      </c>
      <c r="C227" s="65" t="s">
        <v>935</v>
      </c>
      <c r="D227" s="65" t="s">
        <v>1579</v>
      </c>
      <c r="E227" s="61" t="s">
        <v>1017</v>
      </c>
      <c r="F227" s="61"/>
      <c r="G227" s="61"/>
      <c r="H227" s="2" t="s">
        <v>1017</v>
      </c>
      <c r="I227" s="2" t="s">
        <v>1017</v>
      </c>
    </row>
    <row r="228" spans="1:9" x14ac:dyDescent="0.3">
      <c r="A228" s="61">
        <v>227</v>
      </c>
      <c r="B228" s="93" t="s">
        <v>2204</v>
      </c>
      <c r="C228" s="65" t="s">
        <v>1123</v>
      </c>
      <c r="D228" s="65" t="s">
        <v>1580</v>
      </c>
      <c r="E228" s="61" t="s">
        <v>1017</v>
      </c>
      <c r="F228" s="61"/>
      <c r="G228" s="61"/>
      <c r="H228" s="2" t="s">
        <v>1017</v>
      </c>
      <c r="I228" s="2" t="s">
        <v>1017</v>
      </c>
    </row>
    <row r="229" spans="1:9" x14ac:dyDescent="0.3">
      <c r="A229" s="61">
        <v>228</v>
      </c>
      <c r="B229" s="93" t="s">
        <v>2204</v>
      </c>
      <c r="C229" s="65" t="s">
        <v>1124</v>
      </c>
      <c r="D229" s="65" t="s">
        <v>1581</v>
      </c>
      <c r="E229" s="61" t="s">
        <v>1017</v>
      </c>
      <c r="F229" s="61"/>
      <c r="G229" s="61"/>
      <c r="H229" s="2" t="s">
        <v>1017</v>
      </c>
      <c r="I229" s="2" t="s">
        <v>1017</v>
      </c>
    </row>
    <row r="230" spans="1:9" x14ac:dyDescent="0.3">
      <c r="A230" s="61">
        <v>229</v>
      </c>
      <c r="B230" s="93" t="s">
        <v>2204</v>
      </c>
      <c r="C230" s="65" t="s">
        <v>936</v>
      </c>
      <c r="D230" s="65" t="s">
        <v>1582</v>
      </c>
      <c r="E230" s="61" t="s">
        <v>1017</v>
      </c>
      <c r="F230" s="61"/>
      <c r="G230" s="61"/>
      <c r="H230" s="2" t="s">
        <v>1017</v>
      </c>
      <c r="I230" s="2" t="s">
        <v>1017</v>
      </c>
    </row>
    <row r="231" spans="1:9" x14ac:dyDescent="0.3">
      <c r="A231" s="61">
        <v>230</v>
      </c>
      <c r="B231" s="93" t="s">
        <v>2204</v>
      </c>
      <c r="C231" s="65" t="s">
        <v>938</v>
      </c>
      <c r="D231" s="65" t="s">
        <v>2205</v>
      </c>
      <c r="E231" s="61" t="s">
        <v>1017</v>
      </c>
      <c r="F231" s="61"/>
      <c r="G231" s="61"/>
      <c r="H231" s="2" t="s">
        <v>1017</v>
      </c>
      <c r="I231" s="2" t="s">
        <v>1017</v>
      </c>
    </row>
    <row r="232" spans="1:9" x14ac:dyDescent="0.3">
      <c r="A232" s="61">
        <v>231</v>
      </c>
      <c r="B232" s="94" t="s">
        <v>2204</v>
      </c>
      <c r="C232" s="65" t="s">
        <v>937</v>
      </c>
      <c r="D232" s="65" t="s">
        <v>2206</v>
      </c>
      <c r="E232" s="61" t="s">
        <v>1017</v>
      </c>
      <c r="F232" s="61"/>
      <c r="G232" s="61"/>
      <c r="H232" s="2" t="s">
        <v>1017</v>
      </c>
      <c r="I232" s="2" t="s">
        <v>1017</v>
      </c>
    </row>
    <row r="233" spans="1:9" x14ac:dyDescent="0.3">
      <c r="A233" s="61">
        <v>232</v>
      </c>
      <c r="B233" s="94" t="s">
        <v>2204</v>
      </c>
      <c r="C233" s="65" t="s">
        <v>939</v>
      </c>
      <c r="D233" s="65" t="s">
        <v>1585</v>
      </c>
      <c r="E233" s="61" t="s">
        <v>1017</v>
      </c>
      <c r="F233" s="61"/>
      <c r="G233" s="61"/>
      <c r="H233" s="2" t="s">
        <v>1017</v>
      </c>
      <c r="I233" s="2" t="s">
        <v>1017</v>
      </c>
    </row>
    <row r="234" spans="1:9" x14ac:dyDescent="0.3">
      <c r="A234" s="61">
        <v>233</v>
      </c>
      <c r="B234" s="94" t="s">
        <v>2204</v>
      </c>
      <c r="C234" s="65" t="s">
        <v>940</v>
      </c>
      <c r="D234" s="65" t="s">
        <v>1586</v>
      </c>
      <c r="E234" s="61" t="s">
        <v>1017</v>
      </c>
      <c r="F234" s="61"/>
      <c r="G234" s="61" t="s">
        <v>2324</v>
      </c>
      <c r="H234" s="2" t="s">
        <v>1017</v>
      </c>
      <c r="I234" s="2" t="s">
        <v>1017</v>
      </c>
    </row>
    <row r="235" spans="1:9" x14ac:dyDescent="0.3">
      <c r="A235" s="61">
        <v>234</v>
      </c>
      <c r="B235" s="94" t="s">
        <v>2204</v>
      </c>
      <c r="C235" s="65" t="s">
        <v>941</v>
      </c>
      <c r="D235" s="65" t="s">
        <v>1587</v>
      </c>
      <c r="E235" s="61" t="s">
        <v>1017</v>
      </c>
      <c r="F235" s="61"/>
      <c r="G235" s="61"/>
      <c r="H235" s="2" t="s">
        <v>1017</v>
      </c>
      <c r="I235" s="2" t="s">
        <v>1017</v>
      </c>
    </row>
    <row r="236" spans="1:9" x14ac:dyDescent="0.3">
      <c r="A236" s="61">
        <v>235</v>
      </c>
      <c r="B236" s="94" t="s">
        <v>2204</v>
      </c>
      <c r="C236" s="65" t="s">
        <v>942</v>
      </c>
      <c r="D236" s="65" t="s">
        <v>2207</v>
      </c>
      <c r="E236" s="61" t="s">
        <v>1017</v>
      </c>
      <c r="F236" s="61"/>
      <c r="G236" s="61"/>
      <c r="H236" s="2" t="s">
        <v>1017</v>
      </c>
      <c r="I236" s="2" t="s">
        <v>1017</v>
      </c>
    </row>
    <row r="237" spans="1:9" x14ac:dyDescent="0.3">
      <c r="A237" s="61">
        <v>236</v>
      </c>
      <c r="B237" s="94" t="s">
        <v>2204</v>
      </c>
      <c r="C237" s="65" t="s">
        <v>1125</v>
      </c>
      <c r="D237" s="65" t="s">
        <v>1589</v>
      </c>
      <c r="E237" s="61" t="s">
        <v>1017</v>
      </c>
      <c r="F237" s="61"/>
      <c r="G237" s="61"/>
      <c r="H237" s="2" t="s">
        <v>1017</v>
      </c>
      <c r="I237" s="2" t="s">
        <v>1017</v>
      </c>
    </row>
    <row r="238" spans="1:9" x14ac:dyDescent="0.3">
      <c r="A238" s="61">
        <v>237</v>
      </c>
      <c r="B238" s="93" t="s">
        <v>2204</v>
      </c>
      <c r="C238" s="65" t="s">
        <v>943</v>
      </c>
      <c r="D238" s="65" t="s">
        <v>1590</v>
      </c>
      <c r="E238" s="61" t="s">
        <v>1017</v>
      </c>
      <c r="F238" s="61"/>
      <c r="G238" s="61"/>
      <c r="H238" s="2" t="s">
        <v>1017</v>
      </c>
      <c r="I238" s="2" t="s">
        <v>1017</v>
      </c>
    </row>
    <row r="239" spans="1:9" x14ac:dyDescent="0.3">
      <c r="A239" s="61">
        <v>238</v>
      </c>
      <c r="B239" s="93" t="s">
        <v>2204</v>
      </c>
      <c r="C239" s="65" t="s">
        <v>946</v>
      </c>
      <c r="D239" s="65" t="s">
        <v>2208</v>
      </c>
      <c r="E239" s="61" t="s">
        <v>1017</v>
      </c>
      <c r="F239" s="61"/>
      <c r="G239" s="61"/>
      <c r="H239" s="2" t="s">
        <v>1017</v>
      </c>
      <c r="I239" s="2" t="s">
        <v>1017</v>
      </c>
    </row>
    <row r="240" spans="1:9" x14ac:dyDescent="0.3">
      <c r="A240" s="61">
        <v>239</v>
      </c>
      <c r="B240" s="93" t="s">
        <v>2204</v>
      </c>
      <c r="C240" s="65" t="s">
        <v>1126</v>
      </c>
      <c r="D240" s="65" t="s">
        <v>2209</v>
      </c>
      <c r="E240" s="61" t="s">
        <v>1017</v>
      </c>
      <c r="F240" s="61"/>
      <c r="G240" s="61"/>
      <c r="H240" s="2" t="s">
        <v>1017</v>
      </c>
      <c r="I240" s="2" t="s">
        <v>1017</v>
      </c>
    </row>
    <row r="241" spans="1:9" x14ac:dyDescent="0.3">
      <c r="A241" s="61">
        <v>240</v>
      </c>
      <c r="B241" s="93" t="s">
        <v>2204</v>
      </c>
      <c r="C241" s="65" t="s">
        <v>947</v>
      </c>
      <c r="D241" s="65" t="s">
        <v>2210</v>
      </c>
      <c r="E241" s="61" t="s">
        <v>1017</v>
      </c>
      <c r="F241" s="61"/>
      <c r="G241" s="61"/>
      <c r="H241" s="2" t="s">
        <v>1017</v>
      </c>
      <c r="I241" s="2" t="s">
        <v>1017</v>
      </c>
    </row>
    <row r="242" spans="1:9" x14ac:dyDescent="0.3">
      <c r="A242" s="61">
        <v>241</v>
      </c>
      <c r="B242" s="93" t="s">
        <v>2204</v>
      </c>
      <c r="C242" s="65" t="s">
        <v>948</v>
      </c>
      <c r="D242" s="65" t="s">
        <v>1594</v>
      </c>
      <c r="E242" s="61" t="s">
        <v>1017</v>
      </c>
      <c r="F242" s="61"/>
      <c r="G242" s="61"/>
      <c r="H242" s="2" t="s">
        <v>1017</v>
      </c>
      <c r="I242" s="2" t="s">
        <v>1017</v>
      </c>
    </row>
    <row r="243" spans="1:9" x14ac:dyDescent="0.3">
      <c r="A243" s="61">
        <v>242</v>
      </c>
      <c r="B243" s="93" t="s">
        <v>2204</v>
      </c>
      <c r="C243" s="65" t="s">
        <v>1127</v>
      </c>
      <c r="D243" s="65" t="s">
        <v>1595</v>
      </c>
      <c r="E243" s="61" t="s">
        <v>1017</v>
      </c>
      <c r="F243" s="61"/>
      <c r="G243" s="61"/>
      <c r="H243" s="2" t="s">
        <v>1017</v>
      </c>
      <c r="I243" s="2" t="s">
        <v>1017</v>
      </c>
    </row>
    <row r="244" spans="1:9" x14ac:dyDescent="0.3">
      <c r="A244" s="61">
        <v>243</v>
      </c>
      <c r="B244" s="93" t="s">
        <v>2204</v>
      </c>
      <c r="C244" s="65" t="s">
        <v>949</v>
      </c>
      <c r="D244" s="65" t="s">
        <v>1596</v>
      </c>
      <c r="E244" s="61" t="s">
        <v>1017</v>
      </c>
      <c r="F244" s="61"/>
      <c r="G244" s="61"/>
      <c r="H244" s="2" t="s">
        <v>1017</v>
      </c>
      <c r="I244" s="2" t="s">
        <v>1017</v>
      </c>
    </row>
    <row r="245" spans="1:9" x14ac:dyDescent="0.3">
      <c r="A245" s="61">
        <v>244</v>
      </c>
      <c r="B245" s="93" t="s">
        <v>2204</v>
      </c>
      <c r="C245" s="65" t="s">
        <v>950</v>
      </c>
      <c r="D245" s="65" t="s">
        <v>1597</v>
      </c>
      <c r="E245" s="61" t="s">
        <v>1017</v>
      </c>
      <c r="F245" s="61"/>
      <c r="G245" s="61"/>
      <c r="H245" s="2" t="s">
        <v>1017</v>
      </c>
      <c r="I245" s="2" t="s">
        <v>1017</v>
      </c>
    </row>
    <row r="246" spans="1:9" x14ac:dyDescent="0.3">
      <c r="A246" s="61">
        <v>245</v>
      </c>
      <c r="B246" s="93" t="s">
        <v>2204</v>
      </c>
      <c r="C246" s="65" t="s">
        <v>951</v>
      </c>
      <c r="D246" s="65" t="s">
        <v>1598</v>
      </c>
      <c r="E246" s="61" t="s">
        <v>1017</v>
      </c>
      <c r="F246" s="61"/>
      <c r="G246" s="61"/>
      <c r="H246" s="2" t="s">
        <v>1017</v>
      </c>
      <c r="I246" s="2" t="s">
        <v>1017</v>
      </c>
    </row>
    <row r="247" spans="1:9" x14ac:dyDescent="0.3">
      <c r="A247" s="61">
        <v>246</v>
      </c>
      <c r="B247" s="93" t="s">
        <v>2204</v>
      </c>
      <c r="C247" s="65" t="s">
        <v>1128</v>
      </c>
      <c r="D247" s="65" t="s">
        <v>2211</v>
      </c>
      <c r="E247" s="61" t="s">
        <v>1017</v>
      </c>
      <c r="F247" s="61"/>
      <c r="G247" s="61"/>
      <c r="H247" s="2" t="s">
        <v>1017</v>
      </c>
      <c r="I247" s="2" t="s">
        <v>1017</v>
      </c>
    </row>
    <row r="248" spans="1:9" x14ac:dyDescent="0.3">
      <c r="A248" s="61">
        <v>247</v>
      </c>
      <c r="B248" s="93" t="s">
        <v>2204</v>
      </c>
      <c r="C248" s="65" t="s">
        <v>952</v>
      </c>
      <c r="D248" s="65" t="s">
        <v>1600</v>
      </c>
      <c r="E248" s="61" t="s">
        <v>1017</v>
      </c>
      <c r="F248" s="61"/>
      <c r="G248" s="61"/>
      <c r="H248" s="2" t="s">
        <v>1017</v>
      </c>
      <c r="I248" s="2" t="s">
        <v>1017</v>
      </c>
    </row>
    <row r="249" spans="1:9" x14ac:dyDescent="0.3">
      <c r="A249" s="61">
        <v>248</v>
      </c>
      <c r="B249" s="93" t="s">
        <v>2204</v>
      </c>
      <c r="C249" s="65" t="s">
        <v>953</v>
      </c>
      <c r="D249" s="65" t="s">
        <v>1601</v>
      </c>
      <c r="E249" s="61" t="s">
        <v>1017</v>
      </c>
      <c r="F249" s="61"/>
      <c r="G249" s="61"/>
      <c r="H249" s="2" t="s">
        <v>1017</v>
      </c>
      <c r="I249" s="2" t="s">
        <v>1017</v>
      </c>
    </row>
    <row r="250" spans="1:9" x14ac:dyDescent="0.3">
      <c r="A250" s="61">
        <v>249</v>
      </c>
      <c r="B250" s="93" t="s">
        <v>2204</v>
      </c>
      <c r="C250" s="65" t="s">
        <v>1129</v>
      </c>
      <c r="D250" s="65" t="s">
        <v>1602</v>
      </c>
      <c r="E250" s="61" t="s">
        <v>1017</v>
      </c>
      <c r="F250" s="61"/>
      <c r="G250" s="61"/>
      <c r="H250" s="2" t="s">
        <v>1017</v>
      </c>
      <c r="I250" s="2" t="s">
        <v>1017</v>
      </c>
    </row>
    <row r="251" spans="1:9" x14ac:dyDescent="0.3">
      <c r="A251" s="61">
        <v>250</v>
      </c>
      <c r="B251" s="93" t="s">
        <v>2204</v>
      </c>
      <c r="C251" s="65" t="s">
        <v>954</v>
      </c>
      <c r="D251" s="65" t="s">
        <v>1603</v>
      </c>
      <c r="E251" s="61" t="s">
        <v>1017</v>
      </c>
      <c r="F251" s="61"/>
      <c r="G251" s="61"/>
      <c r="H251" s="2" t="s">
        <v>1017</v>
      </c>
      <c r="I251" s="2" t="s">
        <v>1017</v>
      </c>
    </row>
    <row r="252" spans="1:9" x14ac:dyDescent="0.3">
      <c r="A252" s="61">
        <v>251</v>
      </c>
      <c r="B252" s="93" t="s">
        <v>2204</v>
      </c>
      <c r="C252" s="65" t="s">
        <v>955</v>
      </c>
      <c r="D252" s="65" t="s">
        <v>1604</v>
      </c>
      <c r="E252" s="61" t="s">
        <v>1017</v>
      </c>
      <c r="F252" s="61"/>
      <c r="G252" s="61"/>
      <c r="H252" s="2" t="s">
        <v>1017</v>
      </c>
      <c r="I252" s="2" t="s">
        <v>1017</v>
      </c>
    </row>
    <row r="253" spans="1:9" x14ac:dyDescent="0.3">
      <c r="A253" s="61">
        <v>252</v>
      </c>
      <c r="B253" s="93" t="s">
        <v>2204</v>
      </c>
      <c r="C253" s="65" t="s">
        <v>956</v>
      </c>
      <c r="D253" s="65" t="s">
        <v>1605</v>
      </c>
      <c r="E253" s="61" t="s">
        <v>1017</v>
      </c>
      <c r="F253" s="61"/>
      <c r="G253" s="61"/>
      <c r="H253" s="2" t="s">
        <v>1017</v>
      </c>
      <c r="I253" s="2" t="s">
        <v>1017</v>
      </c>
    </row>
    <row r="254" spans="1:9" x14ac:dyDescent="0.3">
      <c r="A254" s="61">
        <v>253</v>
      </c>
      <c r="B254" s="93" t="s">
        <v>2204</v>
      </c>
      <c r="C254" s="65" t="s">
        <v>957</v>
      </c>
      <c r="D254" s="65" t="s">
        <v>1606</v>
      </c>
      <c r="E254" s="61" t="s">
        <v>1017</v>
      </c>
      <c r="F254" s="61"/>
      <c r="G254" s="61"/>
      <c r="H254" s="2" t="s">
        <v>1017</v>
      </c>
      <c r="I254" s="2" t="s">
        <v>1017</v>
      </c>
    </row>
    <row r="255" spans="1:9" x14ac:dyDescent="0.3">
      <c r="A255" s="61">
        <v>254</v>
      </c>
      <c r="B255" s="93" t="s">
        <v>2204</v>
      </c>
      <c r="C255" s="65" t="s">
        <v>958</v>
      </c>
      <c r="D255" s="65" t="s">
        <v>1607</v>
      </c>
      <c r="E255" s="61" t="s">
        <v>1017</v>
      </c>
      <c r="F255" s="61"/>
      <c r="G255" s="61"/>
      <c r="H255" s="2" t="s">
        <v>1017</v>
      </c>
      <c r="I255" s="2" t="s">
        <v>1017</v>
      </c>
    </row>
    <row r="256" spans="1:9" x14ac:dyDescent="0.3">
      <c r="A256" s="61">
        <v>255</v>
      </c>
      <c r="B256" s="93" t="s">
        <v>2204</v>
      </c>
      <c r="C256" s="65" t="s">
        <v>959</v>
      </c>
      <c r="D256" s="65" t="s">
        <v>2212</v>
      </c>
      <c r="E256" s="61" t="s">
        <v>1017</v>
      </c>
      <c r="F256" s="61"/>
      <c r="G256" s="61"/>
      <c r="H256" s="2" t="s">
        <v>1017</v>
      </c>
      <c r="I256" s="2" t="s">
        <v>1017</v>
      </c>
    </row>
    <row r="257" spans="1:11" x14ac:dyDescent="0.3">
      <c r="A257" s="61">
        <v>256</v>
      </c>
      <c r="B257" s="93" t="s">
        <v>2204</v>
      </c>
      <c r="C257" s="65" t="s">
        <v>960</v>
      </c>
      <c r="D257" s="65" t="s">
        <v>1609</v>
      </c>
      <c r="E257" s="61" t="s">
        <v>1017</v>
      </c>
      <c r="F257" s="61"/>
      <c r="G257" s="61"/>
      <c r="H257" s="2" t="s">
        <v>1017</v>
      </c>
      <c r="I257" s="2" t="s">
        <v>1017</v>
      </c>
    </row>
    <row r="258" spans="1:11" x14ac:dyDescent="0.3">
      <c r="A258" s="61">
        <v>257</v>
      </c>
      <c r="B258" s="93" t="s">
        <v>2204</v>
      </c>
      <c r="C258" s="65" t="s">
        <v>961</v>
      </c>
      <c r="D258" s="65" t="s">
        <v>1610</v>
      </c>
      <c r="E258" s="61" t="s">
        <v>1017</v>
      </c>
      <c r="F258" s="61"/>
      <c r="G258" s="61"/>
      <c r="H258" s="2" t="s">
        <v>1017</v>
      </c>
      <c r="I258" s="2" t="s">
        <v>1017</v>
      </c>
    </row>
    <row r="259" spans="1:11" x14ac:dyDescent="0.3">
      <c r="A259" s="61">
        <v>258</v>
      </c>
      <c r="B259" s="93" t="s">
        <v>2204</v>
      </c>
      <c r="C259" s="65" t="s">
        <v>962</v>
      </c>
      <c r="D259" s="65" t="s">
        <v>1611</v>
      </c>
      <c r="E259" s="61" t="s">
        <v>1017</v>
      </c>
      <c r="F259" s="61"/>
      <c r="G259" s="61"/>
      <c r="H259" s="2" t="s">
        <v>1017</v>
      </c>
      <c r="I259" s="2" t="s">
        <v>1017</v>
      </c>
    </row>
    <row r="260" spans="1:11" x14ac:dyDescent="0.3">
      <c r="A260" s="61">
        <v>259</v>
      </c>
      <c r="B260" s="93" t="s">
        <v>2213</v>
      </c>
      <c r="C260" s="65" t="s">
        <v>969</v>
      </c>
      <c r="D260" s="65" t="s">
        <v>1475</v>
      </c>
      <c r="E260" s="61" t="s">
        <v>1017</v>
      </c>
      <c r="F260" s="61"/>
      <c r="G260" s="61"/>
    </row>
    <row r="261" spans="1:11" x14ac:dyDescent="0.3">
      <c r="A261" s="61">
        <v>260</v>
      </c>
      <c r="B261" s="93" t="s">
        <v>2213</v>
      </c>
      <c r="C261" s="65" t="s">
        <v>970</v>
      </c>
      <c r="D261" s="65" t="s">
        <v>607</v>
      </c>
      <c r="E261" s="61" t="s">
        <v>1017</v>
      </c>
      <c r="F261" s="61"/>
      <c r="G261" s="61"/>
    </row>
    <row r="262" spans="1:11" x14ac:dyDescent="0.3">
      <c r="A262" s="61">
        <v>261</v>
      </c>
      <c r="B262" s="93" t="s">
        <v>2213</v>
      </c>
      <c r="C262" s="65" t="s">
        <v>1063</v>
      </c>
      <c r="D262" s="65" t="s">
        <v>609</v>
      </c>
      <c r="E262" s="61" t="s">
        <v>1017</v>
      </c>
      <c r="F262" s="61"/>
      <c r="G262" s="61"/>
    </row>
    <row r="263" spans="1:11" x14ac:dyDescent="0.3">
      <c r="A263" s="61">
        <v>262</v>
      </c>
      <c r="B263" s="93" t="s">
        <v>2213</v>
      </c>
      <c r="C263" s="65" t="s">
        <v>971</v>
      </c>
      <c r="D263" s="65" t="s">
        <v>620</v>
      </c>
      <c r="E263" s="61" t="s">
        <v>1016</v>
      </c>
      <c r="F263" s="61" t="s">
        <v>1017</v>
      </c>
      <c r="G263" s="61"/>
    </row>
    <row r="264" spans="1:11" x14ac:dyDescent="0.3">
      <c r="A264" s="61">
        <v>263</v>
      </c>
      <c r="B264" s="93" t="s">
        <v>2213</v>
      </c>
      <c r="C264" s="65" t="s">
        <v>972</v>
      </c>
      <c r="D264" s="65" t="s">
        <v>1477</v>
      </c>
      <c r="E264" s="61" t="s">
        <v>1017</v>
      </c>
      <c r="F264" s="61"/>
      <c r="G264" s="61"/>
    </row>
    <row r="265" spans="1:11" x14ac:dyDescent="0.3">
      <c r="A265" s="61">
        <v>264</v>
      </c>
      <c r="B265" s="93" t="s">
        <v>2213</v>
      </c>
      <c r="C265" s="65" t="s">
        <v>973</v>
      </c>
      <c r="D265" s="65" t="s">
        <v>642</v>
      </c>
      <c r="E265" s="61" t="s">
        <v>1016</v>
      </c>
      <c r="F265" s="61" t="s">
        <v>1017</v>
      </c>
      <c r="G265" s="61"/>
    </row>
    <row r="266" spans="1:11" x14ac:dyDescent="0.3">
      <c r="A266" s="61">
        <v>265</v>
      </c>
      <c r="B266" s="93" t="s">
        <v>2213</v>
      </c>
      <c r="C266" s="65" t="s">
        <v>974</v>
      </c>
      <c r="D266" s="65" t="s">
        <v>1478</v>
      </c>
      <c r="E266" s="61" t="s">
        <v>1017</v>
      </c>
      <c r="F266" s="61"/>
      <c r="G266" s="61"/>
    </row>
    <row r="267" spans="1:11" x14ac:dyDescent="0.3">
      <c r="A267" s="61">
        <v>266</v>
      </c>
      <c r="B267" s="93" t="s">
        <v>2213</v>
      </c>
      <c r="C267" s="65" t="s">
        <v>1065</v>
      </c>
      <c r="D267" s="65" t="s">
        <v>1479</v>
      </c>
      <c r="E267" s="61" t="s">
        <v>1016</v>
      </c>
      <c r="F267" s="61" t="s">
        <v>1017</v>
      </c>
      <c r="G267" s="61"/>
    </row>
    <row r="268" spans="1:11" x14ac:dyDescent="0.3">
      <c r="A268" s="61">
        <v>267</v>
      </c>
      <c r="B268" s="93" t="s">
        <v>2213</v>
      </c>
      <c r="C268" s="65" t="s">
        <v>975</v>
      </c>
      <c r="D268" s="65" t="s">
        <v>662</v>
      </c>
      <c r="E268" s="61" t="s">
        <v>1017</v>
      </c>
      <c r="F268" s="61"/>
      <c r="G268" s="61"/>
    </row>
    <row r="269" spans="1:11" x14ac:dyDescent="0.3">
      <c r="A269" s="61">
        <v>268</v>
      </c>
      <c r="B269" s="93" t="s">
        <v>2213</v>
      </c>
      <c r="C269" s="65" t="s">
        <v>976</v>
      </c>
      <c r="D269" s="65" t="s">
        <v>664</v>
      </c>
      <c r="E269" s="61" t="s">
        <v>1016</v>
      </c>
      <c r="F269" s="61" t="s">
        <v>1017</v>
      </c>
      <c r="G269" s="61"/>
    </row>
    <row r="270" spans="1:11" x14ac:dyDescent="0.3">
      <c r="A270" s="61">
        <v>269</v>
      </c>
      <c r="B270" s="70" t="s">
        <v>2214</v>
      </c>
      <c r="C270" s="65" t="s">
        <v>591</v>
      </c>
      <c r="D270" s="65" t="s">
        <v>592</v>
      </c>
      <c r="E270" s="61" t="s">
        <v>1017</v>
      </c>
      <c r="F270" s="61"/>
      <c r="G270" s="61"/>
      <c r="H270" s="2" t="s">
        <v>1017</v>
      </c>
      <c r="I270" s="2" t="s">
        <v>1017</v>
      </c>
    </row>
    <row r="271" spans="1:11" x14ac:dyDescent="0.3">
      <c r="A271" s="61">
        <v>270</v>
      </c>
      <c r="B271" s="70" t="s">
        <v>2214</v>
      </c>
      <c r="C271" s="65" t="s">
        <v>593</v>
      </c>
      <c r="D271" s="65" t="s">
        <v>594</v>
      </c>
      <c r="E271" s="61" t="s">
        <v>1017</v>
      </c>
      <c r="F271" s="61"/>
      <c r="G271" s="61"/>
      <c r="H271" s="2" t="s">
        <v>1017</v>
      </c>
      <c r="I271" s="2" t="s">
        <v>1017</v>
      </c>
    </row>
    <row r="272" spans="1:11" x14ac:dyDescent="0.3">
      <c r="A272" s="61">
        <v>271</v>
      </c>
      <c r="B272" s="70" t="s">
        <v>2214</v>
      </c>
      <c r="C272" s="65" t="s">
        <v>595</v>
      </c>
      <c r="D272" s="65" t="s">
        <v>2215</v>
      </c>
      <c r="E272" s="61" t="s">
        <v>1016</v>
      </c>
      <c r="F272" s="61" t="s">
        <v>2326</v>
      </c>
      <c r="G272" s="61"/>
      <c r="K272" s="68" t="s">
        <v>2325</v>
      </c>
    </row>
    <row r="273" spans="1:11" x14ac:dyDescent="0.3">
      <c r="A273" s="61">
        <v>272</v>
      </c>
      <c r="B273" s="70" t="s">
        <v>2214</v>
      </c>
      <c r="C273" s="65" t="s">
        <v>597</v>
      </c>
      <c r="D273" s="65" t="s">
        <v>598</v>
      </c>
      <c r="E273" s="61" t="s">
        <v>1017</v>
      </c>
      <c r="F273" s="61"/>
      <c r="G273" s="61"/>
      <c r="H273" s="2" t="s">
        <v>1017</v>
      </c>
      <c r="I273" s="2" t="s">
        <v>1017</v>
      </c>
    </row>
    <row r="274" spans="1:11" x14ac:dyDescent="0.3">
      <c r="A274" s="61">
        <v>273</v>
      </c>
      <c r="B274" s="70" t="s">
        <v>2214</v>
      </c>
      <c r="C274" s="65" t="s">
        <v>599</v>
      </c>
      <c r="D274" s="65" t="s">
        <v>600</v>
      </c>
      <c r="E274" s="61" t="s">
        <v>1017</v>
      </c>
      <c r="F274" s="61"/>
      <c r="G274" s="61"/>
      <c r="H274" s="2" t="s">
        <v>1017</v>
      </c>
      <c r="I274" s="2" t="s">
        <v>1017</v>
      </c>
    </row>
    <row r="275" spans="1:11" x14ac:dyDescent="0.3">
      <c r="A275" s="61">
        <v>274</v>
      </c>
      <c r="B275" s="70" t="s">
        <v>2214</v>
      </c>
      <c r="C275" s="65" t="s">
        <v>601</v>
      </c>
      <c r="D275" s="65" t="s">
        <v>602</v>
      </c>
      <c r="E275" s="61" t="s">
        <v>1017</v>
      </c>
      <c r="F275" s="61"/>
      <c r="G275" s="61"/>
      <c r="H275" s="2" t="s">
        <v>1017</v>
      </c>
      <c r="I275" s="2" t="s">
        <v>1017</v>
      </c>
    </row>
    <row r="276" spans="1:11" x14ac:dyDescent="0.3">
      <c r="A276" s="61">
        <v>275</v>
      </c>
      <c r="B276" s="70" t="s">
        <v>2214</v>
      </c>
      <c r="C276" s="65" t="s">
        <v>603</v>
      </c>
      <c r="D276" s="65" t="s">
        <v>605</v>
      </c>
      <c r="E276" s="61" t="s">
        <v>1017</v>
      </c>
      <c r="F276" s="61"/>
      <c r="G276" s="61"/>
      <c r="H276" s="2" t="s">
        <v>1017</v>
      </c>
      <c r="I276" s="2" t="s">
        <v>1017</v>
      </c>
    </row>
    <row r="277" spans="1:11" x14ac:dyDescent="0.3">
      <c r="A277" s="61">
        <v>276</v>
      </c>
      <c r="B277" s="70" t="s">
        <v>2214</v>
      </c>
      <c r="C277" s="65" t="s">
        <v>606</v>
      </c>
      <c r="D277" s="65" t="s">
        <v>607</v>
      </c>
      <c r="E277" s="61" t="s">
        <v>1017</v>
      </c>
      <c r="F277" s="61"/>
      <c r="G277" s="61"/>
      <c r="H277" s="2" t="s">
        <v>1017</v>
      </c>
      <c r="I277" s="2" t="s">
        <v>1017</v>
      </c>
    </row>
    <row r="278" spans="1:11" x14ac:dyDescent="0.3">
      <c r="A278" s="61">
        <v>277</v>
      </c>
      <c r="B278" s="70" t="s">
        <v>2214</v>
      </c>
      <c r="C278" s="65" t="s">
        <v>608</v>
      </c>
      <c r="D278" s="65" t="s">
        <v>609</v>
      </c>
      <c r="E278" s="61" t="s">
        <v>1017</v>
      </c>
      <c r="F278" s="61"/>
      <c r="G278" s="61"/>
      <c r="H278" s="2" t="s">
        <v>1017</v>
      </c>
      <c r="I278" s="2" t="s">
        <v>1017</v>
      </c>
    </row>
    <row r="279" spans="1:11" x14ac:dyDescent="0.3">
      <c r="A279" s="61">
        <v>278</v>
      </c>
      <c r="B279" s="70" t="s">
        <v>2214</v>
      </c>
      <c r="C279" s="65" t="s">
        <v>610</v>
      </c>
      <c r="D279" s="65" t="s">
        <v>611</v>
      </c>
      <c r="E279" s="61" t="s">
        <v>1017</v>
      </c>
      <c r="F279" s="61"/>
      <c r="G279" s="61"/>
      <c r="H279" s="2" t="s">
        <v>1017</v>
      </c>
      <c r="I279" s="2" t="s">
        <v>1017</v>
      </c>
    </row>
    <row r="280" spans="1:11" x14ac:dyDescent="0.3">
      <c r="A280" s="61">
        <v>279</v>
      </c>
      <c r="B280" s="71" t="s">
        <v>2214</v>
      </c>
      <c r="C280" s="65" t="s">
        <v>2216</v>
      </c>
      <c r="D280" s="65" t="s">
        <v>2217</v>
      </c>
      <c r="E280" s="61" t="s">
        <v>1016</v>
      </c>
      <c r="F280" s="61"/>
      <c r="G280" s="61"/>
      <c r="K280" s="68" t="s">
        <v>2354</v>
      </c>
    </row>
    <row r="281" spans="1:11" x14ac:dyDescent="0.3">
      <c r="A281" s="61">
        <v>280</v>
      </c>
      <c r="B281" s="70" t="s">
        <v>2214</v>
      </c>
      <c r="C281" s="65" t="s">
        <v>612</v>
      </c>
      <c r="D281" s="65" t="s">
        <v>613</v>
      </c>
      <c r="E281" s="61" t="s">
        <v>1017</v>
      </c>
      <c r="F281" s="61"/>
      <c r="G281" s="61"/>
      <c r="H281" s="2" t="s">
        <v>1017</v>
      </c>
      <c r="I281" s="2" t="s">
        <v>1017</v>
      </c>
    </row>
    <row r="282" spans="1:11" x14ac:dyDescent="0.3">
      <c r="A282" s="61">
        <v>281</v>
      </c>
      <c r="B282" s="71" t="s">
        <v>2214</v>
      </c>
      <c r="C282" s="65" t="s">
        <v>2218</v>
      </c>
      <c r="D282" s="65" t="s">
        <v>2219</v>
      </c>
      <c r="E282" s="61" t="s">
        <v>1016</v>
      </c>
      <c r="F282" s="61"/>
      <c r="G282" s="61"/>
      <c r="K282" s="68" t="s">
        <v>2354</v>
      </c>
    </row>
    <row r="283" spans="1:11" x14ac:dyDescent="0.3">
      <c r="A283" s="61">
        <v>282</v>
      </c>
      <c r="B283" s="71" t="s">
        <v>2214</v>
      </c>
      <c r="C283" s="65" t="s">
        <v>2220</v>
      </c>
      <c r="D283" s="65" t="s">
        <v>2221</v>
      </c>
      <c r="E283" s="61" t="s">
        <v>1016</v>
      </c>
      <c r="F283" s="61"/>
      <c r="G283" s="61"/>
      <c r="K283" s="68" t="s">
        <v>2354</v>
      </c>
    </row>
    <row r="284" spans="1:11" x14ac:dyDescent="0.3">
      <c r="A284" s="61">
        <v>283</v>
      </c>
      <c r="B284" s="71" t="s">
        <v>2214</v>
      </c>
      <c r="C284" s="65" t="s">
        <v>2222</v>
      </c>
      <c r="D284" s="65" t="s">
        <v>2223</v>
      </c>
      <c r="E284" s="61" t="s">
        <v>1016</v>
      </c>
      <c r="F284" s="61"/>
      <c r="G284" s="61"/>
      <c r="K284" s="68" t="s">
        <v>2354</v>
      </c>
    </row>
    <row r="285" spans="1:11" x14ac:dyDescent="0.3">
      <c r="A285" s="61">
        <v>284</v>
      </c>
      <c r="B285" s="71" t="s">
        <v>2214</v>
      </c>
      <c r="C285" s="65" t="s">
        <v>2224</v>
      </c>
      <c r="D285" s="65" t="s">
        <v>2225</v>
      </c>
      <c r="E285" s="61" t="s">
        <v>1016</v>
      </c>
      <c r="F285" s="61"/>
      <c r="G285" s="61"/>
      <c r="K285" s="68" t="s">
        <v>2354</v>
      </c>
    </row>
    <row r="286" spans="1:11" x14ac:dyDescent="0.3">
      <c r="A286" s="61">
        <v>285</v>
      </c>
      <c r="B286" s="70" t="s">
        <v>2214</v>
      </c>
      <c r="C286" s="65" t="s">
        <v>614</v>
      </c>
      <c r="D286" s="65" t="s">
        <v>1441</v>
      </c>
      <c r="E286" s="61" t="s">
        <v>1017</v>
      </c>
      <c r="F286" s="61"/>
      <c r="G286" s="61"/>
      <c r="K286" s="68" t="s">
        <v>2303</v>
      </c>
    </row>
    <row r="287" spans="1:11" x14ac:dyDescent="0.3">
      <c r="A287" s="61">
        <v>286</v>
      </c>
      <c r="B287" s="70" t="s">
        <v>2214</v>
      </c>
      <c r="C287" s="65" t="s">
        <v>615</v>
      </c>
      <c r="D287" s="65" t="s">
        <v>616</v>
      </c>
      <c r="E287" s="61" t="s">
        <v>1017</v>
      </c>
      <c r="F287" s="61"/>
      <c r="G287" s="61"/>
      <c r="H287" s="2" t="s">
        <v>1017</v>
      </c>
      <c r="I287" s="2" t="s">
        <v>1017</v>
      </c>
    </row>
    <row r="288" spans="1:11" x14ac:dyDescent="0.3">
      <c r="A288" s="61">
        <v>287</v>
      </c>
      <c r="B288" s="70" t="s">
        <v>2214</v>
      </c>
      <c r="C288" s="65" t="s">
        <v>617</v>
      </c>
      <c r="D288" s="65" t="s">
        <v>618</v>
      </c>
      <c r="E288" s="61" t="s">
        <v>1017</v>
      </c>
      <c r="F288" s="61"/>
      <c r="G288" s="61"/>
      <c r="H288" s="2" t="s">
        <v>1017</v>
      </c>
      <c r="I288" s="2" t="s">
        <v>1017</v>
      </c>
    </row>
    <row r="289" spans="1:11" x14ac:dyDescent="0.3">
      <c r="A289" s="61">
        <v>288</v>
      </c>
      <c r="B289" s="70" t="s">
        <v>2214</v>
      </c>
      <c r="C289" s="65" t="s">
        <v>619</v>
      </c>
      <c r="D289" s="65" t="s">
        <v>620</v>
      </c>
      <c r="E289" s="61" t="s">
        <v>1017</v>
      </c>
      <c r="F289" s="61"/>
      <c r="G289" s="61"/>
      <c r="H289" s="2" t="s">
        <v>1017</v>
      </c>
      <c r="I289" s="2" t="s">
        <v>1017</v>
      </c>
    </row>
    <row r="290" spans="1:11" x14ac:dyDescent="0.3">
      <c r="A290" s="61">
        <v>289</v>
      </c>
      <c r="B290" s="70" t="s">
        <v>2214</v>
      </c>
      <c r="C290" s="65" t="s">
        <v>621</v>
      </c>
      <c r="D290" s="65" t="s">
        <v>622</v>
      </c>
      <c r="E290" s="61" t="s">
        <v>1017</v>
      </c>
      <c r="F290" s="61"/>
      <c r="G290" s="61"/>
      <c r="H290" s="2" t="s">
        <v>1017</v>
      </c>
      <c r="I290" s="2" t="s">
        <v>1017</v>
      </c>
    </row>
    <row r="291" spans="1:11" x14ac:dyDescent="0.3">
      <c r="A291" s="61">
        <v>290</v>
      </c>
      <c r="B291" s="70" t="s">
        <v>2214</v>
      </c>
      <c r="C291" s="65" t="s">
        <v>623</v>
      </c>
      <c r="D291" s="65" t="s">
        <v>1019</v>
      </c>
      <c r="E291" s="61" t="s">
        <v>1017</v>
      </c>
      <c r="F291" s="61"/>
      <c r="G291" s="61"/>
      <c r="H291" s="2" t="s">
        <v>1017</v>
      </c>
      <c r="I291" s="2" t="s">
        <v>1017</v>
      </c>
    </row>
    <row r="292" spans="1:11" x14ac:dyDescent="0.3">
      <c r="A292" s="61">
        <v>291</v>
      </c>
      <c r="B292" s="70" t="s">
        <v>2214</v>
      </c>
      <c r="C292" s="65" t="s">
        <v>829</v>
      </c>
      <c r="D292" s="65" t="s">
        <v>2226</v>
      </c>
      <c r="E292" s="61" t="s">
        <v>1016</v>
      </c>
      <c r="F292" s="61" t="s">
        <v>1017</v>
      </c>
      <c r="G292" s="61"/>
      <c r="H292" s="2" t="s">
        <v>1017</v>
      </c>
      <c r="I292" s="2" t="s">
        <v>1017</v>
      </c>
    </row>
    <row r="293" spans="1:11" x14ac:dyDescent="0.3">
      <c r="A293" s="61">
        <v>292</v>
      </c>
      <c r="B293" s="70" t="s">
        <v>2214</v>
      </c>
      <c r="C293" s="65" t="s">
        <v>624</v>
      </c>
      <c r="D293" s="65" t="s">
        <v>625</v>
      </c>
      <c r="E293" s="61" t="s">
        <v>1017</v>
      </c>
      <c r="F293" s="61"/>
      <c r="G293" s="61"/>
      <c r="H293" s="2" t="s">
        <v>1017</v>
      </c>
      <c r="I293" s="2" t="s">
        <v>1017</v>
      </c>
    </row>
    <row r="294" spans="1:11" x14ac:dyDescent="0.3">
      <c r="A294" s="61">
        <v>293</v>
      </c>
      <c r="B294" s="70" t="s">
        <v>2214</v>
      </c>
      <c r="C294" s="65" t="s">
        <v>626</v>
      </c>
      <c r="D294" s="65" t="s">
        <v>627</v>
      </c>
      <c r="E294" s="61" t="s">
        <v>1017</v>
      </c>
      <c r="F294" s="61"/>
      <c r="G294" s="61"/>
      <c r="H294" s="2" t="s">
        <v>1017</v>
      </c>
      <c r="I294" s="2" t="s">
        <v>1017</v>
      </c>
    </row>
    <row r="295" spans="1:11" x14ac:dyDescent="0.3">
      <c r="A295" s="61">
        <v>294</v>
      </c>
      <c r="B295" s="70" t="s">
        <v>2214</v>
      </c>
      <c r="C295" s="65" t="s">
        <v>628</v>
      </c>
      <c r="D295" s="65" t="s">
        <v>1024</v>
      </c>
      <c r="E295" s="61" t="s">
        <v>1017</v>
      </c>
      <c r="F295" s="61"/>
      <c r="G295" s="61"/>
      <c r="H295" s="2" t="s">
        <v>1017</v>
      </c>
      <c r="I295" s="2" t="s">
        <v>1017</v>
      </c>
    </row>
    <row r="296" spans="1:11" x14ac:dyDescent="0.3">
      <c r="A296" s="61">
        <v>295</v>
      </c>
      <c r="B296" s="70" t="s">
        <v>2214</v>
      </c>
      <c r="C296" s="65" t="s">
        <v>830</v>
      </c>
      <c r="D296" s="65" t="s">
        <v>2227</v>
      </c>
      <c r="E296" s="61" t="s">
        <v>1016</v>
      </c>
      <c r="F296" s="61" t="s">
        <v>1017</v>
      </c>
      <c r="G296" s="61"/>
      <c r="K296" s="68" t="s">
        <v>2364</v>
      </c>
    </row>
    <row r="297" spans="1:11" x14ac:dyDescent="0.3">
      <c r="A297" s="61">
        <v>296</v>
      </c>
      <c r="B297" s="70" t="s">
        <v>2214</v>
      </c>
      <c r="C297" s="65" t="s">
        <v>2228</v>
      </c>
      <c r="D297" s="65" t="s">
        <v>2229</v>
      </c>
      <c r="E297" s="61" t="s">
        <v>1016</v>
      </c>
      <c r="F297" s="61"/>
      <c r="G297" s="61"/>
      <c r="K297" s="68" t="s">
        <v>2354</v>
      </c>
    </row>
    <row r="298" spans="1:11" x14ac:dyDescent="0.3">
      <c r="A298" s="61">
        <v>297</v>
      </c>
      <c r="B298" s="71" t="s">
        <v>2214</v>
      </c>
      <c r="C298" s="65" t="s">
        <v>1025</v>
      </c>
      <c r="D298" s="65" t="s">
        <v>630</v>
      </c>
      <c r="E298" s="61" t="s">
        <v>1016</v>
      </c>
      <c r="F298" s="61" t="s">
        <v>1017</v>
      </c>
      <c r="G298" s="61"/>
      <c r="K298" s="68" t="s">
        <v>2334</v>
      </c>
    </row>
    <row r="299" spans="1:11" x14ac:dyDescent="0.3">
      <c r="A299" s="61">
        <v>298</v>
      </c>
      <c r="B299" s="70" t="s">
        <v>2214</v>
      </c>
      <c r="C299" s="65" t="s">
        <v>631</v>
      </c>
      <c r="D299" s="65" t="s">
        <v>632</v>
      </c>
      <c r="E299" s="61" t="s">
        <v>1016</v>
      </c>
      <c r="F299" s="61"/>
      <c r="G299" s="61"/>
      <c r="K299" s="68" t="s">
        <v>2354</v>
      </c>
    </row>
    <row r="300" spans="1:11" x14ac:dyDescent="0.3">
      <c r="A300" s="61">
        <v>299</v>
      </c>
      <c r="B300" s="70" t="s">
        <v>2214</v>
      </c>
      <c r="C300" s="65" t="s">
        <v>2230</v>
      </c>
      <c r="D300" s="65" t="s">
        <v>632</v>
      </c>
      <c r="E300" s="61" t="s">
        <v>1016</v>
      </c>
      <c r="F300" s="61" t="s">
        <v>1017</v>
      </c>
      <c r="G300" s="61"/>
      <c r="K300" s="68" t="s">
        <v>2321</v>
      </c>
    </row>
    <row r="301" spans="1:11" x14ac:dyDescent="0.3">
      <c r="A301" s="61">
        <v>300</v>
      </c>
      <c r="B301" s="70" t="s">
        <v>2214</v>
      </c>
      <c r="C301" s="65" t="s">
        <v>2231</v>
      </c>
      <c r="D301" s="65" t="s">
        <v>1449</v>
      </c>
      <c r="E301" s="61" t="s">
        <v>1016</v>
      </c>
      <c r="F301" s="61"/>
      <c r="G301" s="61"/>
      <c r="K301" s="68" t="s">
        <v>2354</v>
      </c>
    </row>
    <row r="302" spans="1:11" x14ac:dyDescent="0.3">
      <c r="A302" s="61">
        <v>301</v>
      </c>
      <c r="B302" s="70" t="s">
        <v>2214</v>
      </c>
      <c r="C302" s="65" t="s">
        <v>2232</v>
      </c>
      <c r="D302" s="65" t="s">
        <v>2233</v>
      </c>
      <c r="E302" s="61" t="s">
        <v>1016</v>
      </c>
      <c r="F302" s="61"/>
      <c r="G302" s="61"/>
      <c r="H302" s="2" t="s">
        <v>1017</v>
      </c>
      <c r="I302" s="2" t="s">
        <v>1017</v>
      </c>
      <c r="K302" s="68" t="s">
        <v>2301</v>
      </c>
    </row>
    <row r="303" spans="1:11" x14ac:dyDescent="0.3">
      <c r="A303" s="61">
        <v>302</v>
      </c>
      <c r="B303" s="70" t="s">
        <v>2214</v>
      </c>
      <c r="C303" s="65" t="s">
        <v>635</v>
      </c>
      <c r="D303" s="65" t="s">
        <v>636</v>
      </c>
      <c r="E303" s="61" t="s">
        <v>1016</v>
      </c>
      <c r="F303" s="61"/>
      <c r="G303" s="61"/>
      <c r="H303" s="2" t="s">
        <v>1017</v>
      </c>
      <c r="I303" s="2" t="s">
        <v>1017</v>
      </c>
      <c r="K303" s="68" t="s">
        <v>2302</v>
      </c>
    </row>
    <row r="304" spans="1:11" x14ac:dyDescent="0.3">
      <c r="A304" s="61">
        <v>303</v>
      </c>
      <c r="B304" s="70" t="s">
        <v>2214</v>
      </c>
      <c r="C304" s="65" t="s">
        <v>633</v>
      </c>
      <c r="D304" s="65" t="s">
        <v>1449</v>
      </c>
      <c r="E304" s="61" t="s">
        <v>1017</v>
      </c>
      <c r="F304" s="61"/>
      <c r="G304" s="61"/>
      <c r="H304" s="2" t="s">
        <v>1017</v>
      </c>
      <c r="I304" s="2" t="s">
        <v>1017</v>
      </c>
      <c r="K304" s="68" t="s">
        <v>2300</v>
      </c>
    </row>
    <row r="305" spans="1:11" x14ac:dyDescent="0.3">
      <c r="A305" s="61">
        <v>304</v>
      </c>
      <c r="B305" s="70" t="s">
        <v>2214</v>
      </c>
      <c r="C305" s="65" t="s">
        <v>637</v>
      </c>
      <c r="D305" s="65" t="s">
        <v>638</v>
      </c>
      <c r="E305" s="61" t="s">
        <v>1017</v>
      </c>
      <c r="F305" s="61"/>
      <c r="G305" s="61"/>
      <c r="H305" s="2" t="s">
        <v>1017</v>
      </c>
      <c r="I305" s="2" t="s">
        <v>1017</v>
      </c>
    </row>
    <row r="306" spans="1:11" x14ac:dyDescent="0.3">
      <c r="A306" s="61">
        <v>305</v>
      </c>
      <c r="B306" s="70" t="s">
        <v>2214</v>
      </c>
      <c r="C306" s="65" t="s">
        <v>639</v>
      </c>
      <c r="D306" s="65" t="s">
        <v>1032</v>
      </c>
      <c r="E306" s="61" t="s">
        <v>1016</v>
      </c>
      <c r="F306" s="61"/>
      <c r="G306" s="61"/>
      <c r="H306" s="2" t="s">
        <v>1017</v>
      </c>
      <c r="I306" s="2" t="s">
        <v>1017</v>
      </c>
      <c r="K306" s="68" t="s">
        <v>2329</v>
      </c>
    </row>
    <row r="307" spans="1:11" x14ac:dyDescent="0.3">
      <c r="A307" s="61">
        <v>306</v>
      </c>
      <c r="B307" s="70" t="s">
        <v>2214</v>
      </c>
      <c r="C307" s="65" t="s">
        <v>671</v>
      </c>
      <c r="D307" s="65" t="s">
        <v>737</v>
      </c>
      <c r="E307" s="61" t="s">
        <v>1017</v>
      </c>
      <c r="F307" s="61"/>
      <c r="G307" s="61"/>
      <c r="H307" s="2" t="s">
        <v>1017</v>
      </c>
      <c r="I307" s="2" t="s">
        <v>1017</v>
      </c>
      <c r="K307" s="68" t="s">
        <v>2322</v>
      </c>
    </row>
    <row r="308" spans="1:11" x14ac:dyDescent="0.3">
      <c r="A308" s="61">
        <v>307</v>
      </c>
      <c r="B308" s="70" t="s">
        <v>2214</v>
      </c>
      <c r="C308" s="65" t="s">
        <v>673</v>
      </c>
      <c r="D308" s="65" t="s">
        <v>737</v>
      </c>
      <c r="E308" s="61" t="s">
        <v>1017</v>
      </c>
      <c r="F308" s="61"/>
      <c r="G308" s="61"/>
      <c r="H308" s="2" t="s">
        <v>1017</v>
      </c>
      <c r="I308" s="2" t="s">
        <v>1017</v>
      </c>
      <c r="K308" s="68" t="s">
        <v>2322</v>
      </c>
    </row>
    <row r="309" spans="1:11" x14ac:dyDescent="0.3">
      <c r="A309" s="61">
        <v>308</v>
      </c>
      <c r="B309" s="70" t="s">
        <v>2214</v>
      </c>
      <c r="C309" s="65" t="s">
        <v>2234</v>
      </c>
      <c r="D309" s="65" t="s">
        <v>2235</v>
      </c>
      <c r="E309" s="61" t="s">
        <v>1016</v>
      </c>
      <c r="F309" s="61"/>
      <c r="G309" s="61"/>
      <c r="H309" s="2" t="s">
        <v>1017</v>
      </c>
      <c r="I309" s="2" t="s">
        <v>1017</v>
      </c>
    </row>
    <row r="310" spans="1:11" x14ac:dyDescent="0.3">
      <c r="A310" s="61">
        <v>309</v>
      </c>
      <c r="B310" s="70" t="s">
        <v>2214</v>
      </c>
      <c r="C310" s="65" t="s">
        <v>2236</v>
      </c>
      <c r="D310" s="65" t="s">
        <v>2235</v>
      </c>
      <c r="E310" s="61" t="s">
        <v>1016</v>
      </c>
      <c r="F310" s="61"/>
      <c r="G310" s="61"/>
      <c r="H310" s="2" t="s">
        <v>1017</v>
      </c>
      <c r="I310" s="2" t="s">
        <v>1017</v>
      </c>
    </row>
    <row r="311" spans="1:11" x14ac:dyDescent="0.3">
      <c r="A311" s="61">
        <v>310</v>
      </c>
      <c r="B311" s="70" t="s">
        <v>2214</v>
      </c>
      <c r="C311" s="65" t="s">
        <v>641</v>
      </c>
      <c r="D311" s="65" t="s">
        <v>642</v>
      </c>
      <c r="E311" s="61" t="s">
        <v>1017</v>
      </c>
      <c r="F311" s="61"/>
      <c r="G311" s="61"/>
      <c r="H311" s="2" t="s">
        <v>1017</v>
      </c>
      <c r="I311" s="2" t="s">
        <v>1017</v>
      </c>
    </row>
    <row r="312" spans="1:11" x14ac:dyDescent="0.3">
      <c r="A312" s="61">
        <v>311</v>
      </c>
      <c r="B312" s="70" t="s">
        <v>2214</v>
      </c>
      <c r="C312" s="65" t="s">
        <v>643</v>
      </c>
      <c r="D312" s="65" t="s">
        <v>644</v>
      </c>
      <c r="E312" s="61" t="s">
        <v>1017</v>
      </c>
      <c r="F312" s="61"/>
      <c r="G312" s="61"/>
      <c r="H312" s="2" t="s">
        <v>1017</v>
      </c>
      <c r="I312" s="2" t="s">
        <v>1017</v>
      </c>
    </row>
    <row r="313" spans="1:11" x14ac:dyDescent="0.3">
      <c r="A313" s="61">
        <v>312</v>
      </c>
      <c r="B313" s="70" t="s">
        <v>2214</v>
      </c>
      <c r="C313" s="65" t="s">
        <v>645</v>
      </c>
      <c r="D313" s="65" t="s">
        <v>646</v>
      </c>
      <c r="E313" s="61" t="s">
        <v>1017</v>
      </c>
      <c r="F313" s="61"/>
      <c r="G313" s="61"/>
      <c r="H313" s="2" t="s">
        <v>1017</v>
      </c>
      <c r="I313" s="2" t="s">
        <v>1017</v>
      </c>
    </row>
    <row r="314" spans="1:11" x14ac:dyDescent="0.3">
      <c r="A314" s="61">
        <v>313</v>
      </c>
      <c r="B314" s="70" t="s">
        <v>2214</v>
      </c>
      <c r="C314" s="65" t="s">
        <v>647</v>
      </c>
      <c r="D314" s="65" t="s">
        <v>648</v>
      </c>
      <c r="E314" s="61" t="s">
        <v>1017</v>
      </c>
      <c r="F314" s="61"/>
      <c r="G314" s="61"/>
      <c r="H314" s="2" t="s">
        <v>1017</v>
      </c>
      <c r="I314" s="2" t="s">
        <v>1017</v>
      </c>
    </row>
    <row r="315" spans="1:11" x14ac:dyDescent="0.3">
      <c r="A315" s="61">
        <v>314</v>
      </c>
      <c r="B315" s="71" t="s">
        <v>2214</v>
      </c>
      <c r="C315" s="65" t="s">
        <v>2237</v>
      </c>
      <c r="D315" s="65" t="s">
        <v>2238</v>
      </c>
      <c r="E315" s="61" t="s">
        <v>1016</v>
      </c>
      <c r="F315" s="61"/>
      <c r="G315" s="61"/>
      <c r="K315" s="68" t="s">
        <v>2332</v>
      </c>
    </row>
    <row r="316" spans="1:11" x14ac:dyDescent="0.3">
      <c r="A316" s="61">
        <v>315</v>
      </c>
      <c r="B316" s="70" t="s">
        <v>2214</v>
      </c>
      <c r="C316" s="65" t="s">
        <v>649</v>
      </c>
      <c r="D316" s="65" t="s">
        <v>650</v>
      </c>
      <c r="E316" s="61" t="s">
        <v>1017</v>
      </c>
      <c r="F316" s="61"/>
      <c r="G316" s="61"/>
      <c r="H316" s="2" t="s">
        <v>1017</v>
      </c>
      <c r="I316" s="2" t="s">
        <v>1017</v>
      </c>
    </row>
    <row r="317" spans="1:11" x14ac:dyDescent="0.3">
      <c r="A317" s="61">
        <v>316</v>
      </c>
      <c r="B317" s="71" t="s">
        <v>2214</v>
      </c>
      <c r="C317" s="65" t="s">
        <v>651</v>
      </c>
      <c r="D317" s="65" t="s">
        <v>2239</v>
      </c>
      <c r="E317" s="61" t="s">
        <v>1016</v>
      </c>
      <c r="F317" s="61"/>
      <c r="G317" s="61"/>
      <c r="K317" s="68" t="s">
        <v>2354</v>
      </c>
    </row>
    <row r="318" spans="1:11" x14ac:dyDescent="0.3">
      <c r="A318" s="61">
        <v>317</v>
      </c>
      <c r="B318" s="71" t="s">
        <v>2214</v>
      </c>
      <c r="C318" s="65" t="s">
        <v>653</v>
      </c>
      <c r="D318" s="65" t="s">
        <v>2240</v>
      </c>
      <c r="E318" s="61" t="s">
        <v>1016</v>
      </c>
      <c r="F318" s="61"/>
      <c r="G318" s="61"/>
      <c r="K318" s="68" t="s">
        <v>2354</v>
      </c>
    </row>
    <row r="319" spans="1:11" x14ac:dyDescent="0.3">
      <c r="A319" s="61">
        <v>318</v>
      </c>
      <c r="B319" s="71" t="s">
        <v>2214</v>
      </c>
      <c r="C319" s="65" t="s">
        <v>655</v>
      </c>
      <c r="D319" s="65" t="s">
        <v>2241</v>
      </c>
      <c r="E319" s="61" t="s">
        <v>1016</v>
      </c>
      <c r="F319" s="61"/>
      <c r="G319" s="61"/>
      <c r="K319" s="68" t="s">
        <v>2354</v>
      </c>
    </row>
    <row r="320" spans="1:11" x14ac:dyDescent="0.3">
      <c r="A320" s="61">
        <v>319</v>
      </c>
      <c r="B320" s="71" t="s">
        <v>2214</v>
      </c>
      <c r="C320" s="65" t="s">
        <v>657</v>
      </c>
      <c r="D320" s="65" t="s">
        <v>2242</v>
      </c>
      <c r="E320" s="61" t="s">
        <v>1016</v>
      </c>
      <c r="F320" s="61"/>
      <c r="G320" s="61"/>
      <c r="K320" s="68" t="s">
        <v>2354</v>
      </c>
    </row>
    <row r="321" spans="1:12" x14ac:dyDescent="0.3">
      <c r="A321" s="61">
        <v>320</v>
      </c>
      <c r="B321" s="71" t="s">
        <v>2214</v>
      </c>
      <c r="C321" s="65" t="s">
        <v>659</v>
      </c>
      <c r="D321" s="65" t="s">
        <v>2243</v>
      </c>
      <c r="E321" s="61" t="s">
        <v>1016</v>
      </c>
      <c r="F321" s="61"/>
      <c r="G321" s="61"/>
      <c r="K321" s="68" t="s">
        <v>2354</v>
      </c>
    </row>
    <row r="322" spans="1:12" x14ac:dyDescent="0.3">
      <c r="A322" s="61">
        <v>321</v>
      </c>
      <c r="B322" s="71" t="s">
        <v>2214</v>
      </c>
      <c r="C322" s="65" t="s">
        <v>2244</v>
      </c>
      <c r="D322" s="65" t="s">
        <v>2245</v>
      </c>
      <c r="E322" s="61" t="s">
        <v>1016</v>
      </c>
      <c r="F322" s="61"/>
      <c r="G322" s="61"/>
      <c r="K322" s="68" t="s">
        <v>2354</v>
      </c>
    </row>
    <row r="323" spans="1:12" x14ac:dyDescent="0.3">
      <c r="A323" s="61">
        <v>322</v>
      </c>
      <c r="B323" s="70" t="s">
        <v>2214</v>
      </c>
      <c r="C323" s="65" t="s">
        <v>661</v>
      </c>
      <c r="D323" s="65" t="s">
        <v>662</v>
      </c>
      <c r="E323" s="61" t="s">
        <v>1017</v>
      </c>
      <c r="F323" s="61"/>
      <c r="G323" s="61"/>
      <c r="H323" s="2" t="s">
        <v>1017</v>
      </c>
      <c r="I323" s="2" t="s">
        <v>1017</v>
      </c>
    </row>
    <row r="324" spans="1:12" x14ac:dyDescent="0.3">
      <c r="A324" s="61">
        <v>323</v>
      </c>
      <c r="B324" s="70" t="s">
        <v>2214</v>
      </c>
      <c r="C324" s="65" t="s">
        <v>663</v>
      </c>
      <c r="D324" s="65" t="s">
        <v>664</v>
      </c>
      <c r="E324" s="61" t="s">
        <v>1017</v>
      </c>
      <c r="F324" s="61"/>
      <c r="G324" s="61"/>
      <c r="H324" s="2" t="s">
        <v>1017</v>
      </c>
      <c r="I324" s="2" t="s">
        <v>1017</v>
      </c>
    </row>
    <row r="325" spans="1:12" x14ac:dyDescent="0.3">
      <c r="A325" s="61">
        <v>324</v>
      </c>
      <c r="B325" s="70" t="s">
        <v>2214</v>
      </c>
      <c r="C325" s="65" t="s">
        <v>665</v>
      </c>
      <c r="D325" s="65" t="s">
        <v>666</v>
      </c>
      <c r="E325" s="61" t="s">
        <v>1017</v>
      </c>
      <c r="F325" s="61"/>
      <c r="G325" s="61"/>
      <c r="H325" s="2" t="s">
        <v>1017</v>
      </c>
      <c r="I325" s="2" t="s">
        <v>1017</v>
      </c>
    </row>
    <row r="326" spans="1:12" x14ac:dyDescent="0.3">
      <c r="A326" s="61">
        <v>325</v>
      </c>
      <c r="B326" s="71" t="s">
        <v>2214</v>
      </c>
      <c r="C326" s="65" t="s">
        <v>1036</v>
      </c>
      <c r="D326" s="65" t="s">
        <v>1455</v>
      </c>
      <c r="E326" s="61" t="s">
        <v>1016</v>
      </c>
      <c r="F326" s="61" t="s">
        <v>1017</v>
      </c>
      <c r="G326" s="61"/>
      <c r="K326" s="68" t="s">
        <v>2331</v>
      </c>
    </row>
    <row r="327" spans="1:12" x14ac:dyDescent="0.3">
      <c r="A327" s="61">
        <v>326</v>
      </c>
      <c r="B327" s="70" t="s">
        <v>2214</v>
      </c>
      <c r="C327" s="65" t="s">
        <v>667</v>
      </c>
      <c r="D327" s="65" t="s">
        <v>668</v>
      </c>
      <c r="E327" s="61" t="s">
        <v>1017</v>
      </c>
      <c r="F327" s="61"/>
      <c r="G327" s="61"/>
      <c r="H327" s="2" t="s">
        <v>1017</v>
      </c>
      <c r="I327" s="2" t="s">
        <v>1017</v>
      </c>
    </row>
    <row r="328" spans="1:12" x14ac:dyDescent="0.3">
      <c r="A328" s="61">
        <v>327</v>
      </c>
      <c r="B328" s="70" t="s">
        <v>2214</v>
      </c>
      <c r="C328" s="65" t="s">
        <v>669</v>
      </c>
      <c r="D328" s="65" t="s">
        <v>670</v>
      </c>
      <c r="E328" s="61" t="s">
        <v>1017</v>
      </c>
      <c r="F328" s="61"/>
      <c r="G328" s="61"/>
      <c r="H328" s="2" t="s">
        <v>1017</v>
      </c>
      <c r="I328" s="2" t="s">
        <v>1017</v>
      </c>
    </row>
    <row r="329" spans="1:12" x14ac:dyDescent="0.3">
      <c r="A329" s="61">
        <v>328</v>
      </c>
      <c r="B329" s="70" t="s">
        <v>2214</v>
      </c>
      <c r="C329" s="65" t="s">
        <v>2246</v>
      </c>
      <c r="D329" s="65" t="s">
        <v>2247</v>
      </c>
      <c r="E329" s="61" t="s">
        <v>1016</v>
      </c>
      <c r="F329" s="61"/>
      <c r="G329" s="61"/>
    </row>
    <row r="330" spans="1:12" x14ac:dyDescent="0.3">
      <c r="A330" s="61">
        <v>329</v>
      </c>
      <c r="B330" s="71" t="s">
        <v>2214</v>
      </c>
      <c r="C330" s="65" t="s">
        <v>2248</v>
      </c>
      <c r="D330" s="65" t="s">
        <v>2249</v>
      </c>
      <c r="E330" s="61" t="s">
        <v>1016</v>
      </c>
      <c r="F330" s="61"/>
      <c r="G330" s="61"/>
      <c r="K330" s="68" t="s">
        <v>2335</v>
      </c>
    </row>
    <row r="331" spans="1:12" x14ac:dyDescent="0.3">
      <c r="A331" s="61">
        <v>330</v>
      </c>
      <c r="B331" s="93" t="s">
        <v>2250</v>
      </c>
      <c r="C331" s="65" t="s">
        <v>985</v>
      </c>
      <c r="D331" s="65" t="s">
        <v>1654</v>
      </c>
      <c r="E331" s="61" t="s">
        <v>1016</v>
      </c>
      <c r="F331" s="61" t="s">
        <v>1017</v>
      </c>
      <c r="G331" s="61"/>
      <c r="H331" s="2" t="s">
        <v>1017</v>
      </c>
      <c r="I331" s="2" t="s">
        <v>1017</v>
      </c>
      <c r="L331" s="68"/>
    </row>
    <row r="332" spans="1:12" x14ac:dyDescent="0.3">
      <c r="A332" s="61">
        <v>331</v>
      </c>
      <c r="B332" s="93" t="s">
        <v>2250</v>
      </c>
      <c r="C332" s="65" t="s">
        <v>1174</v>
      </c>
      <c r="D332" s="65" t="s">
        <v>1655</v>
      </c>
      <c r="E332" s="61" t="s">
        <v>1016</v>
      </c>
      <c r="F332" s="61" t="s">
        <v>1017</v>
      </c>
      <c r="G332" s="61"/>
      <c r="H332" s="2" t="s">
        <v>1017</v>
      </c>
      <c r="I332" s="2" t="s">
        <v>1017</v>
      </c>
      <c r="L332" s="68" t="s">
        <v>2323</v>
      </c>
    </row>
    <row r="333" spans="1:12" x14ac:dyDescent="0.3">
      <c r="A333" s="61">
        <v>332</v>
      </c>
      <c r="B333" s="93" t="s">
        <v>2250</v>
      </c>
      <c r="C333" s="65" t="s">
        <v>2251</v>
      </c>
      <c r="D333" s="65" t="s">
        <v>1656</v>
      </c>
      <c r="E333" s="61" t="s">
        <v>1016</v>
      </c>
      <c r="F333" s="61" t="s">
        <v>1017</v>
      </c>
      <c r="G333" s="61"/>
      <c r="H333" s="2" t="s">
        <v>1017</v>
      </c>
      <c r="I333" s="2" t="s">
        <v>1017</v>
      </c>
      <c r="L333" s="68"/>
    </row>
    <row r="334" spans="1:12" x14ac:dyDescent="0.3">
      <c r="A334" s="61">
        <v>333</v>
      </c>
      <c r="B334" s="93" t="s">
        <v>2250</v>
      </c>
      <c r="C334" s="65" t="s">
        <v>990</v>
      </c>
      <c r="D334" s="65" t="s">
        <v>1657</v>
      </c>
      <c r="E334" s="61" t="s">
        <v>1016</v>
      </c>
      <c r="F334" s="61" t="s">
        <v>1017</v>
      </c>
      <c r="G334" s="61"/>
      <c r="H334" s="2" t="s">
        <v>1017</v>
      </c>
      <c r="I334" s="2" t="s">
        <v>1017</v>
      </c>
      <c r="L334" s="68"/>
    </row>
    <row r="335" spans="1:12" x14ac:dyDescent="0.3">
      <c r="A335" s="61">
        <v>334</v>
      </c>
      <c r="B335" s="93" t="s">
        <v>2250</v>
      </c>
      <c r="C335" s="65" t="s">
        <v>2252</v>
      </c>
      <c r="D335" s="65" t="s">
        <v>2253</v>
      </c>
      <c r="E335" s="61" t="s">
        <v>1016</v>
      </c>
      <c r="F335" s="61" t="s">
        <v>1017</v>
      </c>
      <c r="G335" s="61"/>
      <c r="L335" s="68" t="s">
        <v>2341</v>
      </c>
    </row>
    <row r="336" spans="1:12" x14ac:dyDescent="0.3">
      <c r="A336" s="61">
        <v>335</v>
      </c>
      <c r="B336" s="93" t="s">
        <v>2250</v>
      </c>
      <c r="C336" s="65" t="s">
        <v>991</v>
      </c>
      <c r="D336" s="65" t="s">
        <v>2254</v>
      </c>
      <c r="E336" s="61" t="s">
        <v>1017</v>
      </c>
      <c r="F336" s="61"/>
      <c r="G336" s="61"/>
      <c r="H336" s="2" t="s">
        <v>1017</v>
      </c>
      <c r="I336" s="2" t="s">
        <v>1017</v>
      </c>
      <c r="L336" s="68"/>
    </row>
    <row r="337" spans="1:12" x14ac:dyDescent="0.3">
      <c r="A337" s="61">
        <v>336</v>
      </c>
      <c r="B337" s="93" t="s">
        <v>2250</v>
      </c>
      <c r="C337" s="65" t="s">
        <v>993</v>
      </c>
      <c r="D337" s="65" t="s">
        <v>1658</v>
      </c>
      <c r="E337" s="61" t="s">
        <v>1016</v>
      </c>
      <c r="F337" s="61" t="s">
        <v>1017</v>
      </c>
      <c r="G337" s="61"/>
      <c r="H337" s="61" t="s">
        <v>1017</v>
      </c>
      <c r="I337" s="2" t="s">
        <v>1017</v>
      </c>
      <c r="L337" s="68"/>
    </row>
    <row r="338" spans="1:12" x14ac:dyDescent="0.3">
      <c r="A338" s="61">
        <v>337</v>
      </c>
      <c r="B338" s="93" t="s">
        <v>2250</v>
      </c>
      <c r="C338" s="65" t="s">
        <v>994</v>
      </c>
      <c r="D338" s="65" t="s">
        <v>1661</v>
      </c>
      <c r="E338" s="61" t="s">
        <v>1017</v>
      </c>
      <c r="F338" s="61"/>
      <c r="G338" s="61"/>
      <c r="H338" s="2" t="s">
        <v>1017</v>
      </c>
      <c r="I338" s="2" t="s">
        <v>1017</v>
      </c>
      <c r="L338" s="68"/>
    </row>
    <row r="339" spans="1:12" x14ac:dyDescent="0.3">
      <c r="A339" s="61">
        <v>338</v>
      </c>
      <c r="B339" s="93" t="s">
        <v>2250</v>
      </c>
      <c r="C339" s="65" t="s">
        <v>2255</v>
      </c>
      <c r="D339" s="65" t="s">
        <v>996</v>
      </c>
      <c r="E339" s="61" t="s">
        <v>1017</v>
      </c>
      <c r="F339" s="61"/>
      <c r="G339" s="61"/>
      <c r="L339" s="68"/>
    </row>
    <row r="340" spans="1:12" x14ac:dyDescent="0.3">
      <c r="A340" s="61">
        <v>339</v>
      </c>
      <c r="B340" s="93" t="s">
        <v>2250</v>
      </c>
      <c r="C340" s="65" t="s">
        <v>2256</v>
      </c>
      <c r="D340" s="65" t="s">
        <v>998</v>
      </c>
      <c r="E340" s="61" t="s">
        <v>1017</v>
      </c>
      <c r="F340" s="61"/>
      <c r="G340" s="61"/>
      <c r="H340" s="2" t="s">
        <v>1017</v>
      </c>
      <c r="I340" s="2" t="s">
        <v>1017</v>
      </c>
      <c r="L340" s="68"/>
    </row>
    <row r="341" spans="1:12" x14ac:dyDescent="0.3">
      <c r="A341" s="61">
        <v>340</v>
      </c>
      <c r="B341" s="93" t="s">
        <v>2250</v>
      </c>
      <c r="C341" s="65" t="s">
        <v>999</v>
      </c>
      <c r="D341" s="65" t="s">
        <v>2257</v>
      </c>
      <c r="E341" s="61" t="s">
        <v>1016</v>
      </c>
      <c r="F341" s="61"/>
      <c r="G341" s="61"/>
      <c r="H341" s="2" t="s">
        <v>1017</v>
      </c>
      <c r="I341" s="2" t="s">
        <v>1017</v>
      </c>
      <c r="L341" s="68" t="s">
        <v>2328</v>
      </c>
    </row>
    <row r="342" spans="1:12" x14ac:dyDescent="0.3">
      <c r="A342" s="61">
        <v>341</v>
      </c>
      <c r="B342" s="93" t="s">
        <v>2250</v>
      </c>
      <c r="C342" s="65" t="s">
        <v>2258</v>
      </c>
      <c r="D342" s="65" t="s">
        <v>2259</v>
      </c>
      <c r="E342" s="61" t="s">
        <v>1016</v>
      </c>
      <c r="F342" s="61"/>
      <c r="G342" s="61"/>
      <c r="H342" s="2" t="s">
        <v>1017</v>
      </c>
      <c r="I342" s="2" t="s">
        <v>1017</v>
      </c>
      <c r="L342" s="68" t="s">
        <v>2328</v>
      </c>
    </row>
    <row r="343" spans="1:12" x14ac:dyDescent="0.3">
      <c r="A343" s="61">
        <v>342</v>
      </c>
      <c r="B343" s="93" t="s">
        <v>2250</v>
      </c>
      <c r="C343" s="65" t="s">
        <v>1001</v>
      </c>
      <c r="D343" s="65" t="s">
        <v>2260</v>
      </c>
      <c r="E343" s="61" t="s">
        <v>1017</v>
      </c>
      <c r="F343" s="61"/>
      <c r="G343" s="61"/>
      <c r="H343" s="2" t="s">
        <v>1017</v>
      </c>
      <c r="I343" s="2" t="s">
        <v>1017</v>
      </c>
      <c r="L343" s="68"/>
    </row>
    <row r="344" spans="1:12" x14ac:dyDescent="0.3">
      <c r="A344" s="61">
        <v>343</v>
      </c>
      <c r="B344" s="93" t="s">
        <v>2250</v>
      </c>
      <c r="C344" s="65" t="s">
        <v>2261</v>
      </c>
      <c r="D344" s="65" t="s">
        <v>2262</v>
      </c>
      <c r="E344" s="61" t="s">
        <v>1016</v>
      </c>
      <c r="F344" s="61"/>
      <c r="G344" s="61"/>
      <c r="H344" s="2" t="s">
        <v>1017</v>
      </c>
      <c r="I344" s="2" t="s">
        <v>1017</v>
      </c>
      <c r="L344" s="68"/>
    </row>
    <row r="345" spans="1:12" x14ac:dyDescent="0.3">
      <c r="A345" s="61">
        <v>344</v>
      </c>
      <c r="B345" s="93" t="s">
        <v>2250</v>
      </c>
      <c r="C345" s="65" t="s">
        <v>1003</v>
      </c>
      <c r="D345" s="65" t="s">
        <v>2263</v>
      </c>
      <c r="E345" s="61" t="s">
        <v>1016</v>
      </c>
      <c r="F345" s="61"/>
      <c r="G345" s="61"/>
      <c r="H345" s="2" t="s">
        <v>1017</v>
      </c>
      <c r="I345" s="2" t="s">
        <v>1017</v>
      </c>
      <c r="L345" s="68" t="s">
        <v>2327</v>
      </c>
    </row>
    <row r="346" spans="1:12" x14ac:dyDescent="0.3">
      <c r="A346" s="61">
        <v>345</v>
      </c>
      <c r="B346" s="93" t="s">
        <v>2250</v>
      </c>
      <c r="C346" s="65" t="s">
        <v>2264</v>
      </c>
      <c r="D346" s="65" t="s">
        <v>2265</v>
      </c>
      <c r="E346" s="61" t="s">
        <v>1016</v>
      </c>
      <c r="F346" s="61"/>
      <c r="G346" s="61"/>
      <c r="H346" s="2" t="s">
        <v>1017</v>
      </c>
      <c r="I346" s="2" t="s">
        <v>1017</v>
      </c>
      <c r="L346" s="68" t="s">
        <v>2333</v>
      </c>
    </row>
    <row r="347" spans="1:12" x14ac:dyDescent="0.3">
      <c r="A347" s="61">
        <v>346</v>
      </c>
      <c r="B347" s="93" t="s">
        <v>2250</v>
      </c>
      <c r="C347" s="65" t="s">
        <v>2266</v>
      </c>
      <c r="D347" s="65" t="s">
        <v>2267</v>
      </c>
      <c r="E347" s="61" t="s">
        <v>1016</v>
      </c>
      <c r="F347" s="61"/>
      <c r="G347" s="61"/>
      <c r="H347" s="2" t="s">
        <v>1017</v>
      </c>
      <c r="I347" s="2" t="s">
        <v>1017</v>
      </c>
      <c r="L347" s="68"/>
    </row>
    <row r="348" spans="1:12" x14ac:dyDescent="0.3">
      <c r="A348" s="61">
        <v>347</v>
      </c>
      <c r="B348" s="93" t="s">
        <v>2250</v>
      </c>
      <c r="C348" s="65" t="s">
        <v>1005</v>
      </c>
      <c r="D348" s="65" t="s">
        <v>2268</v>
      </c>
      <c r="E348" s="61" t="s">
        <v>1017</v>
      </c>
      <c r="F348" s="61"/>
      <c r="G348" s="61"/>
      <c r="H348" s="2" t="s">
        <v>1017</v>
      </c>
      <c r="I348" s="2" t="s">
        <v>1017</v>
      </c>
      <c r="L348" s="68"/>
    </row>
    <row r="349" spans="1:12" x14ac:dyDescent="0.3">
      <c r="A349" s="61">
        <v>348</v>
      </c>
      <c r="B349" s="93" t="s">
        <v>2250</v>
      </c>
      <c r="C349" s="65" t="s">
        <v>1007</v>
      </c>
      <c r="D349" s="65" t="s">
        <v>2269</v>
      </c>
      <c r="E349" s="61" t="s">
        <v>1017</v>
      </c>
      <c r="F349" s="61"/>
      <c r="G349" s="61"/>
      <c r="H349" s="2" t="s">
        <v>1017</v>
      </c>
      <c r="I349" s="2" t="s">
        <v>1017</v>
      </c>
      <c r="L349" s="68"/>
    </row>
    <row r="350" spans="1:12" x14ac:dyDescent="0.3">
      <c r="A350" s="61">
        <v>349</v>
      </c>
      <c r="B350" s="93" t="s">
        <v>2250</v>
      </c>
      <c r="C350" s="65" t="s">
        <v>2270</v>
      </c>
      <c r="D350" s="65" t="s">
        <v>2269</v>
      </c>
      <c r="E350" s="61" t="s">
        <v>1016</v>
      </c>
      <c r="F350" s="61"/>
      <c r="G350" s="61"/>
      <c r="H350" s="2" t="s">
        <v>1017</v>
      </c>
      <c r="I350" s="2" t="s">
        <v>1017</v>
      </c>
      <c r="L350" s="68" t="s">
        <v>2327</v>
      </c>
    </row>
    <row r="351" spans="1:12" x14ac:dyDescent="0.3">
      <c r="A351" s="61">
        <v>350</v>
      </c>
      <c r="B351" s="93" t="s">
        <v>2271</v>
      </c>
      <c r="C351" s="65" t="s">
        <v>905</v>
      </c>
      <c r="D351" s="65" t="s">
        <v>2272</v>
      </c>
      <c r="E351" s="61" t="s">
        <v>1016</v>
      </c>
      <c r="F351" s="61"/>
      <c r="G351" s="61"/>
      <c r="H351" s="2" t="s">
        <v>1017</v>
      </c>
      <c r="I351" s="2" t="s">
        <v>1017</v>
      </c>
      <c r="L351" s="68" t="s">
        <v>2327</v>
      </c>
    </row>
    <row r="352" spans="1:12" x14ac:dyDescent="0.3">
      <c r="A352" s="61">
        <v>351</v>
      </c>
      <c r="B352" s="93" t="s">
        <v>2271</v>
      </c>
      <c r="C352" s="65" t="s">
        <v>903</v>
      </c>
      <c r="D352" s="65" t="s">
        <v>1868</v>
      </c>
      <c r="E352" s="61" t="s">
        <v>1016</v>
      </c>
      <c r="F352" s="61" t="s">
        <v>1017</v>
      </c>
      <c r="G352" s="61"/>
      <c r="H352" s="2" t="s">
        <v>1017</v>
      </c>
      <c r="I352" s="2" t="s">
        <v>1017</v>
      </c>
      <c r="L352" s="68"/>
    </row>
    <row r="353" spans="1:12" x14ac:dyDescent="0.3">
      <c r="A353" s="61">
        <v>352</v>
      </c>
      <c r="B353" s="93" t="s">
        <v>2271</v>
      </c>
      <c r="C353" s="65" t="s">
        <v>907</v>
      </c>
      <c r="D353" s="65" t="s">
        <v>2273</v>
      </c>
      <c r="E353" s="61" t="s">
        <v>1016</v>
      </c>
      <c r="F353" s="61"/>
      <c r="G353" s="61"/>
      <c r="H353" s="2" t="s">
        <v>1017</v>
      </c>
      <c r="I353" s="2" t="s">
        <v>1017</v>
      </c>
      <c r="L353" s="68" t="s">
        <v>2327</v>
      </c>
    </row>
    <row r="354" spans="1:12" x14ac:dyDescent="0.3">
      <c r="A354" s="61">
        <v>353</v>
      </c>
      <c r="B354" s="93" t="s">
        <v>2271</v>
      </c>
      <c r="C354" s="65" t="s">
        <v>1356</v>
      </c>
      <c r="D354" s="65" t="s">
        <v>2274</v>
      </c>
      <c r="E354" s="61" t="s">
        <v>1017</v>
      </c>
      <c r="F354" s="61"/>
      <c r="G354" s="61"/>
      <c r="H354" s="2" t="s">
        <v>1017</v>
      </c>
      <c r="I354" s="2" t="s">
        <v>1017</v>
      </c>
      <c r="L354" s="68"/>
    </row>
    <row r="355" spans="1:12" x14ac:dyDescent="0.3">
      <c r="A355" s="61">
        <v>354</v>
      </c>
      <c r="B355" s="93" t="s">
        <v>2271</v>
      </c>
      <c r="C355" s="65" t="s">
        <v>835</v>
      </c>
      <c r="D355" s="65" t="s">
        <v>836</v>
      </c>
      <c r="E355" s="61" t="s">
        <v>1016</v>
      </c>
      <c r="F355" s="61" t="s">
        <v>1017</v>
      </c>
      <c r="G355" s="61"/>
      <c r="H355" s="2" t="s">
        <v>1017</v>
      </c>
      <c r="I355" s="2" t="s">
        <v>1017</v>
      </c>
      <c r="L355" s="68" t="s">
        <v>2330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D10" sqref="D10"/>
    </sheetView>
  </sheetViews>
  <sheetFormatPr defaultRowHeight="14.4" x14ac:dyDescent="0.3"/>
  <cols>
    <col min="2" max="2" width="16.21875" bestFit="1" customWidth="1"/>
    <col min="3" max="3" width="13.21875" customWidth="1"/>
    <col min="4" max="4" width="11.6640625" customWidth="1"/>
    <col min="5" max="5" width="22.77734375" bestFit="1" customWidth="1"/>
  </cols>
  <sheetData>
    <row r="2" spans="2:5" s="96" customFormat="1" ht="28.2" customHeight="1" x14ac:dyDescent="0.3">
      <c r="B2" s="97" t="s">
        <v>588</v>
      </c>
      <c r="C2" s="98" t="s">
        <v>2355</v>
      </c>
      <c r="D2" s="98" t="s">
        <v>2356</v>
      </c>
      <c r="E2" s="97" t="s">
        <v>2358</v>
      </c>
    </row>
    <row r="3" spans="2:5" x14ac:dyDescent="0.3">
      <c r="B3" s="93" t="s">
        <v>2028</v>
      </c>
      <c r="C3" s="91">
        <v>32</v>
      </c>
      <c r="D3" s="91">
        <v>32</v>
      </c>
    </row>
    <row r="4" spans="2:5" x14ac:dyDescent="0.3">
      <c r="B4" s="93" t="s">
        <v>1991</v>
      </c>
      <c r="C4" s="91">
        <v>10</v>
      </c>
      <c r="D4" s="91">
        <v>10</v>
      </c>
    </row>
    <row r="5" spans="2:5" x14ac:dyDescent="0.3">
      <c r="B5" s="93" t="s">
        <v>2294</v>
      </c>
      <c r="C5" s="91">
        <v>2</v>
      </c>
      <c r="D5" s="91">
        <v>2</v>
      </c>
    </row>
    <row r="6" spans="2:5" x14ac:dyDescent="0.3">
      <c r="B6" s="93" t="s">
        <v>2357</v>
      </c>
      <c r="C6" s="91">
        <v>1</v>
      </c>
      <c r="D6" s="91">
        <v>1</v>
      </c>
    </row>
    <row r="7" spans="2:5" x14ac:dyDescent="0.3">
      <c r="B7" s="70" t="s">
        <v>1994</v>
      </c>
      <c r="C7" s="91">
        <v>12</v>
      </c>
      <c r="D7" s="91">
        <v>7</v>
      </c>
      <c r="E7" t="s">
        <v>2359</v>
      </c>
    </row>
    <row r="8" spans="2:5" x14ac:dyDescent="0.3">
      <c r="B8" t="s">
        <v>1013</v>
      </c>
      <c r="C8" s="91">
        <v>20</v>
      </c>
      <c r="D8" s="91">
        <v>0</v>
      </c>
      <c r="E8" t="s">
        <v>2359</v>
      </c>
    </row>
    <row r="9" spans="2:5" x14ac:dyDescent="0.3">
      <c r="B9" s="93" t="s">
        <v>2360</v>
      </c>
      <c r="C9" s="91">
        <v>32</v>
      </c>
      <c r="D9" s="91">
        <v>32</v>
      </c>
    </row>
    <row r="10" spans="2:5" x14ac:dyDescent="0.3">
      <c r="B10" s="71" t="s">
        <v>2078</v>
      </c>
      <c r="C10" s="91">
        <v>52</v>
      </c>
      <c r="D10" s="91">
        <v>42</v>
      </c>
      <c r="E10" t="s">
        <v>2359</v>
      </c>
    </row>
    <row r="11" spans="2:5" x14ac:dyDescent="0.3">
      <c r="B11" s="93" t="s">
        <v>2153</v>
      </c>
      <c r="C11" s="91">
        <v>38</v>
      </c>
      <c r="D11" s="91">
        <v>38</v>
      </c>
    </row>
    <row r="12" spans="2:5" x14ac:dyDescent="0.3">
      <c r="B12" t="s">
        <v>1012</v>
      </c>
      <c r="C12" s="91">
        <v>15</v>
      </c>
      <c r="D12" s="91">
        <v>0</v>
      </c>
      <c r="E12" t="s">
        <v>2359</v>
      </c>
    </row>
    <row r="13" spans="2:5" x14ac:dyDescent="0.3">
      <c r="B13" s="93" t="s">
        <v>2195</v>
      </c>
      <c r="C13" s="91">
        <v>1</v>
      </c>
      <c r="D13" s="91">
        <v>1</v>
      </c>
    </row>
    <row r="14" spans="2:5" x14ac:dyDescent="0.3">
      <c r="B14" s="93" t="s">
        <v>2196</v>
      </c>
      <c r="C14" s="91">
        <v>2</v>
      </c>
      <c r="D14" s="91">
        <v>2</v>
      </c>
    </row>
    <row r="15" spans="2:5" x14ac:dyDescent="0.3">
      <c r="B15" s="93" t="s">
        <v>2201</v>
      </c>
      <c r="C15" s="91">
        <v>1</v>
      </c>
      <c r="D15" s="91">
        <v>1</v>
      </c>
    </row>
    <row r="16" spans="2:5" x14ac:dyDescent="0.3">
      <c r="B16" s="93" t="s">
        <v>2361</v>
      </c>
      <c r="C16" s="91">
        <v>40</v>
      </c>
      <c r="D16" s="91">
        <v>40</v>
      </c>
    </row>
    <row r="17" spans="2:5" x14ac:dyDescent="0.3">
      <c r="B17" s="93" t="s">
        <v>1011</v>
      </c>
      <c r="C17" s="91">
        <v>10</v>
      </c>
      <c r="D17" s="91">
        <v>10</v>
      </c>
    </row>
    <row r="18" spans="2:5" x14ac:dyDescent="0.3">
      <c r="B18" s="71" t="s">
        <v>2214</v>
      </c>
      <c r="C18" s="91">
        <v>61</v>
      </c>
      <c r="D18" s="91">
        <v>46</v>
      </c>
      <c r="E18" t="s">
        <v>2359</v>
      </c>
    </row>
    <row r="19" spans="2:5" x14ac:dyDescent="0.3">
      <c r="B19" s="93" t="s">
        <v>2362</v>
      </c>
      <c r="C19" s="91">
        <v>20</v>
      </c>
      <c r="D19" s="91">
        <v>20</v>
      </c>
    </row>
    <row r="20" spans="2:5" x14ac:dyDescent="0.3">
      <c r="B20" s="93" t="s">
        <v>2271</v>
      </c>
      <c r="C20" s="91">
        <v>5</v>
      </c>
      <c r="D20" s="91">
        <v>5</v>
      </c>
    </row>
    <row r="21" spans="2:5" x14ac:dyDescent="0.3">
      <c r="B21" s="99" t="s">
        <v>2363</v>
      </c>
      <c r="C21" s="100">
        <f>SUM(C3:C20)</f>
        <v>354</v>
      </c>
      <c r="D21" s="100">
        <f>SUM(D3:D20)</f>
        <v>289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4"/>
  <sheetViews>
    <sheetView topLeftCell="D7" zoomScaleNormal="100" workbookViewId="0">
      <selection activeCell="I20" sqref="I20"/>
    </sheetView>
  </sheetViews>
  <sheetFormatPr defaultRowHeight="14.4" x14ac:dyDescent="0.3"/>
  <cols>
    <col min="1" max="1" width="5.77734375" style="33" bestFit="1" customWidth="1"/>
    <col min="2" max="2" width="27.77734375" style="32" customWidth="1"/>
    <col min="3" max="3" width="20.109375" style="31" customWidth="1"/>
    <col min="4" max="4" width="60.21875" style="32" bestFit="1" customWidth="1"/>
    <col min="5" max="5" width="12.33203125" style="30" bestFit="1" customWidth="1"/>
    <col min="6" max="6" width="17.21875" style="32" bestFit="1" customWidth="1"/>
    <col min="8" max="8" width="31.44140625" bestFit="1" customWidth="1"/>
    <col min="9" max="9" width="15.21875" customWidth="1"/>
    <col min="10" max="10" width="3.77734375" customWidth="1"/>
    <col min="11" max="11" width="10.77734375" bestFit="1" customWidth="1"/>
  </cols>
  <sheetData>
    <row r="1" spans="1:11" ht="15" thickBot="1" x14ac:dyDescent="0.35"/>
    <row r="2" spans="1:11" ht="15" thickBot="1" x14ac:dyDescent="0.35">
      <c r="D2" s="28" t="s">
        <v>2019</v>
      </c>
      <c r="E2" s="57" t="s">
        <v>2289</v>
      </c>
      <c r="F2" s="57" t="s">
        <v>2290</v>
      </c>
    </row>
    <row r="3" spans="1:11" x14ac:dyDescent="0.3">
      <c r="D3" s="15" t="s">
        <v>2288</v>
      </c>
      <c r="E3" s="17">
        <f>GETPIVOTDATA("Category",'DB Lytix - NZ v2.1.4'!$H$8)</f>
        <v>352</v>
      </c>
      <c r="F3" s="17">
        <v>630</v>
      </c>
    </row>
    <row r="4" spans="1:11" x14ac:dyDescent="0.3">
      <c r="D4" s="16" t="s">
        <v>2011</v>
      </c>
      <c r="E4" s="18">
        <v>108</v>
      </c>
      <c r="F4" s="18">
        <v>135</v>
      </c>
    </row>
    <row r="5" spans="1:11" ht="15" thickBot="1" x14ac:dyDescent="0.35">
      <c r="D5" s="16" t="s">
        <v>2012</v>
      </c>
      <c r="E5" s="18">
        <v>184</v>
      </c>
      <c r="F5" s="18">
        <v>157</v>
      </c>
    </row>
    <row r="6" spans="1:11" ht="15" thickBot="1" x14ac:dyDescent="0.35">
      <c r="D6" s="19" t="s">
        <v>2013</v>
      </c>
      <c r="E6" s="20">
        <f>E3-E4</f>
        <v>244</v>
      </c>
      <c r="F6" s="20">
        <f>F3-F4</f>
        <v>495</v>
      </c>
    </row>
    <row r="8" spans="1:11" ht="20.399999999999999" x14ac:dyDescent="0.3">
      <c r="A8" s="34" t="s">
        <v>701</v>
      </c>
      <c r="B8" s="35" t="s">
        <v>588</v>
      </c>
      <c r="C8" s="36" t="s">
        <v>589</v>
      </c>
      <c r="D8" s="37" t="s">
        <v>590</v>
      </c>
      <c r="E8" s="38" t="s">
        <v>2278</v>
      </c>
      <c r="F8" s="38" t="s">
        <v>2279</v>
      </c>
      <c r="H8" s="29" t="s">
        <v>2018</v>
      </c>
    </row>
    <row r="9" spans="1:11" x14ac:dyDescent="0.3">
      <c r="A9" s="39">
        <v>1</v>
      </c>
      <c r="B9" s="40" t="s">
        <v>700</v>
      </c>
      <c r="C9" s="41" t="s">
        <v>591</v>
      </c>
      <c r="D9" s="42" t="s">
        <v>592</v>
      </c>
      <c r="E9" s="43" t="s">
        <v>1017</v>
      </c>
      <c r="F9" s="42" t="s">
        <v>591</v>
      </c>
      <c r="H9" s="7" t="s">
        <v>2002</v>
      </c>
      <c r="I9" s="7" t="s">
        <v>1984</v>
      </c>
    </row>
    <row r="10" spans="1:11" x14ac:dyDescent="0.3">
      <c r="A10" s="39">
        <v>2</v>
      </c>
      <c r="B10" s="40" t="s">
        <v>700</v>
      </c>
      <c r="C10" s="41" t="s">
        <v>593</v>
      </c>
      <c r="D10" s="42" t="s">
        <v>594</v>
      </c>
      <c r="E10" s="43" t="s">
        <v>1017</v>
      </c>
      <c r="F10" s="42" t="s">
        <v>593</v>
      </c>
      <c r="H10" s="7" t="s">
        <v>1981</v>
      </c>
      <c r="I10" t="s">
        <v>2003</v>
      </c>
      <c r="J10" t="s">
        <v>1017</v>
      </c>
      <c r="K10" t="s">
        <v>1982</v>
      </c>
    </row>
    <row r="11" spans="1:11" x14ac:dyDescent="0.3">
      <c r="A11" s="39">
        <v>3</v>
      </c>
      <c r="B11" s="40" t="s">
        <v>700</v>
      </c>
      <c r="C11" s="41" t="s">
        <v>597</v>
      </c>
      <c r="D11" s="42" t="s">
        <v>598</v>
      </c>
      <c r="E11" s="43" t="s">
        <v>1017</v>
      </c>
      <c r="F11" s="42" t="s">
        <v>597</v>
      </c>
      <c r="H11" s="4" t="s">
        <v>700</v>
      </c>
      <c r="I11" s="8">
        <v>19</v>
      </c>
      <c r="J11" s="8">
        <v>46</v>
      </c>
      <c r="K11" s="8">
        <v>65</v>
      </c>
    </row>
    <row r="12" spans="1:11" x14ac:dyDescent="0.3">
      <c r="A12" s="39">
        <v>4</v>
      </c>
      <c r="B12" s="40" t="s">
        <v>700</v>
      </c>
      <c r="C12" s="41" t="s">
        <v>599</v>
      </c>
      <c r="D12" s="42" t="s">
        <v>600</v>
      </c>
      <c r="E12" s="43" t="s">
        <v>1017</v>
      </c>
      <c r="F12" s="42" t="s">
        <v>599</v>
      </c>
      <c r="H12" s="4" t="s">
        <v>1988</v>
      </c>
      <c r="I12" s="8">
        <v>9</v>
      </c>
      <c r="J12" s="8">
        <v>31</v>
      </c>
      <c r="K12" s="8">
        <v>40</v>
      </c>
    </row>
    <row r="13" spans="1:11" x14ac:dyDescent="0.3">
      <c r="A13" s="39">
        <v>5</v>
      </c>
      <c r="B13" s="40" t="s">
        <v>700</v>
      </c>
      <c r="C13" s="41" t="s">
        <v>601</v>
      </c>
      <c r="D13" s="42" t="s">
        <v>602</v>
      </c>
      <c r="E13" s="43" t="s">
        <v>1017</v>
      </c>
      <c r="F13" s="42" t="s">
        <v>601</v>
      </c>
      <c r="H13" s="4" t="s">
        <v>1991</v>
      </c>
      <c r="I13" s="8">
        <v>22</v>
      </c>
      <c r="J13" s="8">
        <v>7</v>
      </c>
      <c r="K13" s="8">
        <v>29</v>
      </c>
    </row>
    <row r="14" spans="1:11" x14ac:dyDescent="0.3">
      <c r="A14" s="39">
        <v>6</v>
      </c>
      <c r="B14" s="40" t="s">
        <v>700</v>
      </c>
      <c r="C14" s="41" t="s">
        <v>603</v>
      </c>
      <c r="D14" s="42" t="s">
        <v>605</v>
      </c>
      <c r="E14" s="43" t="s">
        <v>1017</v>
      </c>
      <c r="F14" s="42" t="s">
        <v>603</v>
      </c>
      <c r="H14" s="4" t="s">
        <v>1998</v>
      </c>
      <c r="I14" s="8">
        <v>88</v>
      </c>
      <c r="J14" s="8">
        <v>1</v>
      </c>
      <c r="K14" s="8">
        <v>89</v>
      </c>
    </row>
    <row r="15" spans="1:11" x14ac:dyDescent="0.3">
      <c r="A15" s="39">
        <v>7</v>
      </c>
      <c r="B15" s="40" t="s">
        <v>700</v>
      </c>
      <c r="C15" s="41" t="s">
        <v>606</v>
      </c>
      <c r="D15" s="42" t="s">
        <v>607</v>
      </c>
      <c r="E15" s="43" t="s">
        <v>1017</v>
      </c>
      <c r="F15" s="42" t="s">
        <v>606</v>
      </c>
      <c r="H15" s="4" t="s">
        <v>1994</v>
      </c>
      <c r="I15" s="8">
        <v>72</v>
      </c>
      <c r="J15" s="8">
        <v>10</v>
      </c>
      <c r="K15" s="8">
        <v>82</v>
      </c>
    </row>
    <row r="16" spans="1:11" x14ac:dyDescent="0.3">
      <c r="A16" s="39">
        <v>8</v>
      </c>
      <c r="B16" s="40" t="s">
        <v>700</v>
      </c>
      <c r="C16" s="41" t="s">
        <v>608</v>
      </c>
      <c r="D16" s="42" t="s">
        <v>609</v>
      </c>
      <c r="E16" s="43" t="s">
        <v>1017</v>
      </c>
      <c r="F16" s="42" t="s">
        <v>608</v>
      </c>
      <c r="H16" s="4" t="s">
        <v>1013</v>
      </c>
      <c r="I16" s="8">
        <v>23</v>
      </c>
      <c r="J16" s="8">
        <v>12</v>
      </c>
      <c r="K16" s="8">
        <v>35</v>
      </c>
    </row>
    <row r="17" spans="1:11" x14ac:dyDescent="0.3">
      <c r="A17" s="39">
        <v>9</v>
      </c>
      <c r="B17" s="40" t="s">
        <v>700</v>
      </c>
      <c r="C17" s="41" t="s">
        <v>610</v>
      </c>
      <c r="D17" s="42" t="s">
        <v>611</v>
      </c>
      <c r="E17" s="43" t="s">
        <v>1017</v>
      </c>
      <c r="F17" s="42" t="s">
        <v>610</v>
      </c>
      <c r="H17" s="4" t="s">
        <v>1989</v>
      </c>
      <c r="I17" s="8">
        <v>10</v>
      </c>
      <c r="J17" s="8">
        <v>30</v>
      </c>
      <c r="K17" s="8">
        <v>40</v>
      </c>
    </row>
    <row r="18" spans="1:11" x14ac:dyDescent="0.3">
      <c r="A18" s="39">
        <v>10</v>
      </c>
      <c r="B18" s="40" t="s">
        <v>700</v>
      </c>
      <c r="C18" s="41" t="s">
        <v>612</v>
      </c>
      <c r="D18" s="42" t="s">
        <v>613</v>
      </c>
      <c r="E18" s="43" t="s">
        <v>1017</v>
      </c>
      <c r="F18" s="42" t="s">
        <v>612</v>
      </c>
      <c r="H18" s="4" t="s">
        <v>1995</v>
      </c>
      <c r="I18" s="8">
        <v>74</v>
      </c>
      <c r="J18" s="8">
        <v>39</v>
      </c>
      <c r="K18" s="8">
        <v>113</v>
      </c>
    </row>
    <row r="19" spans="1:11" x14ac:dyDescent="0.3">
      <c r="A19" s="39">
        <v>11</v>
      </c>
      <c r="B19" s="40" t="s">
        <v>700</v>
      </c>
      <c r="C19" s="41" t="s">
        <v>614</v>
      </c>
      <c r="D19" s="42" t="s">
        <v>1441</v>
      </c>
      <c r="E19" s="43" t="s">
        <v>1017</v>
      </c>
      <c r="F19" s="42" t="s">
        <v>614</v>
      </c>
      <c r="H19" s="4" t="s">
        <v>2000</v>
      </c>
      <c r="I19" s="8">
        <v>22</v>
      </c>
      <c r="J19" s="8">
        <v>3</v>
      </c>
      <c r="K19" s="8">
        <v>25</v>
      </c>
    </row>
    <row r="20" spans="1:11" x14ac:dyDescent="0.3">
      <c r="A20" s="39">
        <v>12</v>
      </c>
      <c r="B20" s="40" t="s">
        <v>700</v>
      </c>
      <c r="C20" s="41" t="s">
        <v>615</v>
      </c>
      <c r="D20" s="42" t="s">
        <v>616</v>
      </c>
      <c r="E20" s="43" t="s">
        <v>1017</v>
      </c>
      <c r="F20" s="42" t="s">
        <v>615</v>
      </c>
      <c r="H20" s="4" t="s">
        <v>1012</v>
      </c>
      <c r="I20" s="8">
        <v>22</v>
      </c>
      <c r="J20" s="8">
        <v>10</v>
      </c>
      <c r="K20" s="8">
        <v>32</v>
      </c>
    </row>
    <row r="21" spans="1:11" x14ac:dyDescent="0.3">
      <c r="A21" s="39">
        <v>13</v>
      </c>
      <c r="B21" s="40" t="s">
        <v>700</v>
      </c>
      <c r="C21" s="41" t="s">
        <v>617</v>
      </c>
      <c r="D21" s="42" t="s">
        <v>618</v>
      </c>
      <c r="E21" s="43" t="s">
        <v>1017</v>
      </c>
      <c r="F21" s="42" t="s">
        <v>617</v>
      </c>
      <c r="H21" s="4" t="s">
        <v>1987</v>
      </c>
      <c r="I21" s="8">
        <v>40</v>
      </c>
      <c r="J21" s="8"/>
      <c r="K21" s="8">
        <v>40</v>
      </c>
    </row>
    <row r="22" spans="1:11" x14ac:dyDescent="0.3">
      <c r="A22" s="39">
        <v>14</v>
      </c>
      <c r="B22" s="40" t="s">
        <v>700</v>
      </c>
      <c r="C22" s="41" t="s">
        <v>619</v>
      </c>
      <c r="D22" s="42" t="s">
        <v>620</v>
      </c>
      <c r="E22" s="43" t="s">
        <v>1017</v>
      </c>
      <c r="F22" s="42" t="s">
        <v>619</v>
      </c>
      <c r="H22" s="4" t="s">
        <v>1996</v>
      </c>
      <c r="I22" s="8">
        <v>4</v>
      </c>
      <c r="J22" s="8">
        <v>2</v>
      </c>
      <c r="K22" s="8">
        <v>6</v>
      </c>
    </row>
    <row r="23" spans="1:11" x14ac:dyDescent="0.3">
      <c r="A23" s="39">
        <v>15</v>
      </c>
      <c r="B23" s="40" t="s">
        <v>700</v>
      </c>
      <c r="C23" s="41" t="s">
        <v>1018</v>
      </c>
      <c r="D23" s="42" t="s">
        <v>1442</v>
      </c>
      <c r="E23" s="43" t="s">
        <v>2003</v>
      </c>
      <c r="F23" s="42" t="s">
        <v>2021</v>
      </c>
      <c r="H23" s="4" t="s">
        <v>1993</v>
      </c>
      <c r="I23" s="8">
        <v>7</v>
      </c>
      <c r="J23" s="8"/>
      <c r="K23" s="8">
        <v>7</v>
      </c>
    </row>
    <row r="24" spans="1:11" x14ac:dyDescent="0.3">
      <c r="A24" s="39">
        <v>16</v>
      </c>
      <c r="B24" s="40" t="s">
        <v>700</v>
      </c>
      <c r="C24" s="41" t="s">
        <v>621</v>
      </c>
      <c r="D24" s="42" t="s">
        <v>622</v>
      </c>
      <c r="E24" s="43" t="s">
        <v>1017</v>
      </c>
      <c r="F24" s="42" t="s">
        <v>621</v>
      </c>
      <c r="H24" s="4" t="s">
        <v>1990</v>
      </c>
      <c r="I24" s="8">
        <v>8</v>
      </c>
      <c r="J24" s="8">
        <v>32</v>
      </c>
      <c r="K24" s="8">
        <v>40</v>
      </c>
    </row>
    <row r="25" spans="1:11" x14ac:dyDescent="0.3">
      <c r="A25" s="39">
        <v>17</v>
      </c>
      <c r="B25" s="40" t="s">
        <v>700</v>
      </c>
      <c r="C25" s="41" t="s">
        <v>623</v>
      </c>
      <c r="D25" s="42" t="s">
        <v>1019</v>
      </c>
      <c r="E25" s="43" t="s">
        <v>1017</v>
      </c>
      <c r="F25" s="42" t="s">
        <v>623</v>
      </c>
      <c r="H25" s="4" t="s">
        <v>1011</v>
      </c>
      <c r="I25" s="8">
        <v>3</v>
      </c>
      <c r="J25" s="8">
        <v>8</v>
      </c>
      <c r="K25" s="8">
        <v>11</v>
      </c>
    </row>
    <row r="26" spans="1:11" x14ac:dyDescent="0.3">
      <c r="A26" s="39">
        <v>18</v>
      </c>
      <c r="B26" s="40" t="s">
        <v>700</v>
      </c>
      <c r="C26" s="41" t="s">
        <v>829</v>
      </c>
      <c r="D26" s="42" t="s">
        <v>1443</v>
      </c>
      <c r="E26" s="43" t="s">
        <v>1017</v>
      </c>
      <c r="F26" s="42" t="s">
        <v>829</v>
      </c>
      <c r="H26" s="4" t="s">
        <v>1992</v>
      </c>
      <c r="I26" s="8">
        <v>9</v>
      </c>
      <c r="J26" s="8">
        <v>15</v>
      </c>
      <c r="K26" s="8">
        <v>24</v>
      </c>
    </row>
    <row r="27" spans="1:11" x14ac:dyDescent="0.3">
      <c r="A27" s="39">
        <v>19</v>
      </c>
      <c r="B27" s="40" t="s">
        <v>700</v>
      </c>
      <c r="C27" s="41" t="s">
        <v>624</v>
      </c>
      <c r="D27" s="42" t="s">
        <v>625</v>
      </c>
      <c r="E27" s="43" t="s">
        <v>1017</v>
      </c>
      <c r="F27" s="42" t="s">
        <v>624</v>
      </c>
      <c r="H27" s="4" t="s">
        <v>1997</v>
      </c>
      <c r="I27" s="8">
        <v>13</v>
      </c>
      <c r="J27" s="8">
        <v>3</v>
      </c>
      <c r="K27" s="8">
        <v>16</v>
      </c>
    </row>
    <row r="28" spans="1:11" x14ac:dyDescent="0.3">
      <c r="A28" s="39">
        <v>20</v>
      </c>
      <c r="B28" s="40" t="s">
        <v>700</v>
      </c>
      <c r="C28" s="41" t="s">
        <v>1020</v>
      </c>
      <c r="D28" s="42" t="s">
        <v>1444</v>
      </c>
      <c r="E28" s="43" t="s">
        <v>2003</v>
      </c>
      <c r="F28" s="42" t="s">
        <v>2021</v>
      </c>
      <c r="H28" s="4" t="s">
        <v>1014</v>
      </c>
      <c r="I28" s="8"/>
      <c r="J28" s="8">
        <v>1</v>
      </c>
      <c r="K28" s="8">
        <v>1</v>
      </c>
    </row>
    <row r="29" spans="1:11" x14ac:dyDescent="0.3">
      <c r="A29" s="39">
        <v>21</v>
      </c>
      <c r="B29" s="40" t="s">
        <v>700</v>
      </c>
      <c r="C29" s="41" t="s">
        <v>1021</v>
      </c>
      <c r="D29" s="42" t="s">
        <v>1445</v>
      </c>
      <c r="E29" s="43" t="s">
        <v>2003</v>
      </c>
      <c r="F29" s="42" t="s">
        <v>2021</v>
      </c>
      <c r="H29" s="4" t="s">
        <v>2001</v>
      </c>
      <c r="I29" s="8"/>
      <c r="J29" s="8">
        <v>1</v>
      </c>
      <c r="K29" s="8">
        <v>1</v>
      </c>
    </row>
    <row r="30" spans="1:11" x14ac:dyDescent="0.3">
      <c r="A30" s="39">
        <v>22</v>
      </c>
      <c r="B30" s="40" t="s">
        <v>700</v>
      </c>
      <c r="C30" s="41" t="s">
        <v>1022</v>
      </c>
      <c r="D30" s="42" t="s">
        <v>1446</v>
      </c>
      <c r="E30" s="43" t="s">
        <v>2003</v>
      </c>
      <c r="F30" s="42" t="s">
        <v>2021</v>
      </c>
      <c r="H30" s="4" t="s">
        <v>1999</v>
      </c>
      <c r="I30" s="8"/>
      <c r="J30" s="8">
        <v>10</v>
      </c>
      <c r="K30" s="8">
        <v>10</v>
      </c>
    </row>
    <row r="31" spans="1:11" x14ac:dyDescent="0.3">
      <c r="A31" s="39">
        <v>23</v>
      </c>
      <c r="B31" s="40" t="s">
        <v>700</v>
      </c>
      <c r="C31" s="41" t="s">
        <v>1023</v>
      </c>
      <c r="D31" s="42" t="s">
        <v>627</v>
      </c>
      <c r="E31" s="43" t="s">
        <v>2003</v>
      </c>
      <c r="F31" s="42" t="s">
        <v>2021</v>
      </c>
      <c r="H31" s="4" t="s">
        <v>1982</v>
      </c>
      <c r="I31" s="8">
        <v>445</v>
      </c>
      <c r="J31" s="8">
        <v>261</v>
      </c>
      <c r="K31" s="8">
        <v>706</v>
      </c>
    </row>
    <row r="32" spans="1:11" x14ac:dyDescent="0.3">
      <c r="A32" s="39">
        <v>24</v>
      </c>
      <c r="B32" s="40" t="s">
        <v>700</v>
      </c>
      <c r="C32" s="41" t="s">
        <v>628</v>
      </c>
      <c r="D32" s="42" t="s">
        <v>1024</v>
      </c>
      <c r="E32" s="43" t="s">
        <v>1017</v>
      </c>
      <c r="F32" s="42" t="s">
        <v>628</v>
      </c>
    </row>
    <row r="33" spans="1:6" x14ac:dyDescent="0.3">
      <c r="A33" s="39">
        <v>25</v>
      </c>
      <c r="B33" s="40" t="s">
        <v>700</v>
      </c>
      <c r="C33" s="41" t="s">
        <v>830</v>
      </c>
      <c r="D33" s="42" t="s">
        <v>1447</v>
      </c>
      <c r="E33" s="43" t="s">
        <v>1017</v>
      </c>
      <c r="F33" s="42" t="s">
        <v>830</v>
      </c>
    </row>
    <row r="34" spans="1:6" x14ac:dyDescent="0.3">
      <c r="A34" s="39">
        <v>26</v>
      </c>
      <c r="B34" s="40" t="s">
        <v>700</v>
      </c>
      <c r="C34" s="41" t="s">
        <v>1025</v>
      </c>
      <c r="D34" s="42" t="s">
        <v>630</v>
      </c>
      <c r="E34" s="43" t="s">
        <v>2003</v>
      </c>
      <c r="F34" s="42" t="s">
        <v>2021</v>
      </c>
    </row>
    <row r="35" spans="1:6" x14ac:dyDescent="0.3">
      <c r="A35" s="39">
        <v>27</v>
      </c>
      <c r="B35" s="40" t="s">
        <v>700</v>
      </c>
      <c r="C35" s="41" t="s">
        <v>1026</v>
      </c>
      <c r="D35" s="42" t="s">
        <v>632</v>
      </c>
      <c r="E35" s="43" t="s">
        <v>2003</v>
      </c>
      <c r="F35" s="42" t="s">
        <v>2021</v>
      </c>
    </row>
    <row r="36" spans="1:6" x14ac:dyDescent="0.3">
      <c r="A36" s="39">
        <v>28</v>
      </c>
      <c r="B36" s="40" t="s">
        <v>700</v>
      </c>
      <c r="C36" s="41" t="s">
        <v>1027</v>
      </c>
      <c r="D36" s="42" t="s">
        <v>634</v>
      </c>
      <c r="E36" s="43" t="s">
        <v>2003</v>
      </c>
      <c r="F36" s="42" t="s">
        <v>2021</v>
      </c>
    </row>
    <row r="37" spans="1:6" x14ac:dyDescent="0.3">
      <c r="A37" s="39">
        <v>29</v>
      </c>
      <c r="B37" s="40" t="s">
        <v>700</v>
      </c>
      <c r="C37" s="41" t="s">
        <v>1028</v>
      </c>
      <c r="D37" s="42" t="s">
        <v>1448</v>
      </c>
      <c r="E37" s="43" t="s">
        <v>2003</v>
      </c>
      <c r="F37" s="42" t="s">
        <v>2021</v>
      </c>
    </row>
    <row r="38" spans="1:6" x14ac:dyDescent="0.3">
      <c r="A38" s="39">
        <v>30</v>
      </c>
      <c r="B38" s="40" t="s">
        <v>700</v>
      </c>
      <c r="C38" s="41" t="s">
        <v>1029</v>
      </c>
      <c r="D38" s="42" t="s">
        <v>636</v>
      </c>
      <c r="E38" s="43" t="s">
        <v>2003</v>
      </c>
      <c r="F38" s="42" t="s">
        <v>2021</v>
      </c>
    </row>
    <row r="39" spans="1:6" x14ac:dyDescent="0.3">
      <c r="A39" s="39">
        <v>31</v>
      </c>
      <c r="B39" s="40" t="s">
        <v>700</v>
      </c>
      <c r="C39" s="41" t="s">
        <v>1030</v>
      </c>
      <c r="D39" s="42" t="s">
        <v>1449</v>
      </c>
      <c r="E39" s="43" t="s">
        <v>2003</v>
      </c>
      <c r="F39" s="42" t="s">
        <v>2021</v>
      </c>
    </row>
    <row r="40" spans="1:6" x14ac:dyDescent="0.3">
      <c r="A40" s="39">
        <v>32</v>
      </c>
      <c r="B40" s="40" t="s">
        <v>700</v>
      </c>
      <c r="C40" s="41" t="s">
        <v>637</v>
      </c>
      <c r="D40" s="42" t="s">
        <v>638</v>
      </c>
      <c r="E40" s="43" t="s">
        <v>1017</v>
      </c>
      <c r="F40" s="42" t="s">
        <v>637</v>
      </c>
    </row>
    <row r="41" spans="1:6" x14ac:dyDescent="0.3">
      <c r="A41" s="39">
        <v>33</v>
      </c>
      <c r="B41" s="40" t="s">
        <v>700</v>
      </c>
      <c r="C41" s="41" t="s">
        <v>1031</v>
      </c>
      <c r="D41" s="42" t="s">
        <v>640</v>
      </c>
      <c r="E41" s="43" t="s">
        <v>2003</v>
      </c>
      <c r="F41" s="42" t="s">
        <v>2021</v>
      </c>
    </row>
    <row r="42" spans="1:6" x14ac:dyDescent="0.3">
      <c r="A42" s="39">
        <v>34</v>
      </c>
      <c r="B42" s="40" t="s">
        <v>700</v>
      </c>
      <c r="C42" s="41" t="s">
        <v>1033</v>
      </c>
      <c r="D42" s="42" t="s">
        <v>1450</v>
      </c>
      <c r="E42" s="43" t="s">
        <v>2003</v>
      </c>
      <c r="F42" s="42" t="s">
        <v>2021</v>
      </c>
    </row>
    <row r="43" spans="1:6" x14ac:dyDescent="0.3">
      <c r="A43" s="39">
        <v>35</v>
      </c>
      <c r="B43" s="40" t="s">
        <v>700</v>
      </c>
      <c r="C43" s="41" t="s">
        <v>1034</v>
      </c>
      <c r="D43" s="42" t="s">
        <v>1451</v>
      </c>
      <c r="E43" s="43" t="s">
        <v>2003</v>
      </c>
      <c r="F43" s="42" t="s">
        <v>2021</v>
      </c>
    </row>
    <row r="44" spans="1:6" x14ac:dyDescent="0.3">
      <c r="A44" s="39">
        <v>36</v>
      </c>
      <c r="B44" s="40" t="s">
        <v>700</v>
      </c>
      <c r="C44" s="41" t="s">
        <v>1035</v>
      </c>
      <c r="D44" s="42" t="s">
        <v>1032</v>
      </c>
      <c r="E44" s="43" t="s">
        <v>2003</v>
      </c>
      <c r="F44" s="42" t="s">
        <v>2021</v>
      </c>
    </row>
    <row r="45" spans="1:6" x14ac:dyDescent="0.3">
      <c r="A45" s="39">
        <v>37</v>
      </c>
      <c r="B45" s="40" t="s">
        <v>700</v>
      </c>
      <c r="C45" s="41" t="s">
        <v>1456</v>
      </c>
      <c r="D45" s="42" t="s">
        <v>1452</v>
      </c>
      <c r="E45" s="43" t="s">
        <v>2003</v>
      </c>
      <c r="F45" s="42" t="s">
        <v>2021</v>
      </c>
    </row>
    <row r="46" spans="1:6" x14ac:dyDescent="0.3">
      <c r="A46" s="39">
        <v>38</v>
      </c>
      <c r="B46" s="40" t="s">
        <v>700</v>
      </c>
      <c r="C46" s="41" t="s">
        <v>1457</v>
      </c>
      <c r="D46" s="42" t="s">
        <v>1453</v>
      </c>
      <c r="E46" s="43" t="s">
        <v>2003</v>
      </c>
      <c r="F46" s="42" t="s">
        <v>2021</v>
      </c>
    </row>
    <row r="47" spans="1:6" x14ac:dyDescent="0.3">
      <c r="A47" s="39">
        <v>39</v>
      </c>
      <c r="B47" s="40" t="s">
        <v>700</v>
      </c>
      <c r="C47" s="41" t="s">
        <v>1458</v>
      </c>
      <c r="D47" s="42" t="s">
        <v>1454</v>
      </c>
      <c r="E47" s="43" t="s">
        <v>2003</v>
      </c>
      <c r="F47" s="42" t="s">
        <v>2021</v>
      </c>
    </row>
    <row r="48" spans="1:6" x14ac:dyDescent="0.3">
      <c r="A48" s="39">
        <v>40</v>
      </c>
      <c r="B48" s="40" t="s">
        <v>700</v>
      </c>
      <c r="C48" s="41" t="s">
        <v>641</v>
      </c>
      <c r="D48" s="42" t="s">
        <v>642</v>
      </c>
      <c r="E48" s="43" t="s">
        <v>1017</v>
      </c>
      <c r="F48" s="42" t="s">
        <v>641</v>
      </c>
    </row>
    <row r="49" spans="1:6" x14ac:dyDescent="0.3">
      <c r="A49" s="39">
        <v>41</v>
      </c>
      <c r="B49" s="40" t="s">
        <v>700</v>
      </c>
      <c r="C49" s="41" t="s">
        <v>643</v>
      </c>
      <c r="D49" s="42" t="s">
        <v>644</v>
      </c>
      <c r="E49" s="43" t="s">
        <v>1017</v>
      </c>
      <c r="F49" s="42" t="s">
        <v>643</v>
      </c>
    </row>
    <row r="50" spans="1:6" x14ac:dyDescent="0.3">
      <c r="A50" s="39">
        <v>42</v>
      </c>
      <c r="B50" s="40" t="s">
        <v>700</v>
      </c>
      <c r="C50" s="41" t="s">
        <v>645</v>
      </c>
      <c r="D50" s="42" t="s">
        <v>646</v>
      </c>
      <c r="E50" s="43" t="s">
        <v>1017</v>
      </c>
      <c r="F50" s="42" t="s">
        <v>645</v>
      </c>
    </row>
    <row r="51" spans="1:6" x14ac:dyDescent="0.3">
      <c r="A51" s="39">
        <v>43</v>
      </c>
      <c r="B51" s="40" t="s">
        <v>700</v>
      </c>
      <c r="C51" s="41" t="s">
        <v>647</v>
      </c>
      <c r="D51" s="42" t="s">
        <v>648</v>
      </c>
      <c r="E51" s="43" t="s">
        <v>1017</v>
      </c>
      <c r="F51" s="42" t="s">
        <v>647</v>
      </c>
    </row>
    <row r="52" spans="1:6" x14ac:dyDescent="0.3">
      <c r="A52" s="39">
        <v>44</v>
      </c>
      <c r="B52" s="40" t="s">
        <v>700</v>
      </c>
      <c r="C52" s="41" t="s">
        <v>649</v>
      </c>
      <c r="D52" s="42" t="s">
        <v>650</v>
      </c>
      <c r="E52" s="43" t="s">
        <v>1017</v>
      </c>
      <c r="F52" s="42" t="s">
        <v>649</v>
      </c>
    </row>
    <row r="53" spans="1:6" x14ac:dyDescent="0.3">
      <c r="A53" s="39">
        <v>45</v>
      </c>
      <c r="B53" s="40" t="s">
        <v>700</v>
      </c>
      <c r="C53" s="41" t="s">
        <v>661</v>
      </c>
      <c r="D53" s="42" t="s">
        <v>662</v>
      </c>
      <c r="E53" s="43" t="s">
        <v>1017</v>
      </c>
      <c r="F53" s="42" t="s">
        <v>661</v>
      </c>
    </row>
    <row r="54" spans="1:6" x14ac:dyDescent="0.3">
      <c r="A54" s="39">
        <v>46</v>
      </c>
      <c r="B54" s="40" t="s">
        <v>700</v>
      </c>
      <c r="C54" s="41" t="s">
        <v>663</v>
      </c>
      <c r="D54" s="42" t="s">
        <v>664</v>
      </c>
      <c r="E54" s="43" t="s">
        <v>1017</v>
      </c>
      <c r="F54" s="42" t="s">
        <v>663</v>
      </c>
    </row>
    <row r="55" spans="1:6" x14ac:dyDescent="0.3">
      <c r="A55" s="39">
        <v>47</v>
      </c>
      <c r="B55" s="40" t="s">
        <v>700</v>
      </c>
      <c r="C55" s="41" t="s">
        <v>665</v>
      </c>
      <c r="D55" s="42" t="s">
        <v>666</v>
      </c>
      <c r="E55" s="43" t="s">
        <v>1017</v>
      </c>
      <c r="F55" s="42" t="s">
        <v>665</v>
      </c>
    </row>
    <row r="56" spans="1:6" x14ac:dyDescent="0.3">
      <c r="A56" s="39">
        <v>48</v>
      </c>
      <c r="B56" s="40" t="s">
        <v>700</v>
      </c>
      <c r="C56" s="41" t="s">
        <v>1036</v>
      </c>
      <c r="D56" s="42" t="s">
        <v>1455</v>
      </c>
      <c r="E56" s="43" t="s">
        <v>2003</v>
      </c>
      <c r="F56" s="42" t="s">
        <v>2021</v>
      </c>
    </row>
    <row r="57" spans="1:6" x14ac:dyDescent="0.3">
      <c r="A57" s="39">
        <v>49</v>
      </c>
      <c r="B57" s="40" t="s">
        <v>700</v>
      </c>
      <c r="C57" s="41" t="s">
        <v>667</v>
      </c>
      <c r="D57" s="42" t="s">
        <v>668</v>
      </c>
      <c r="E57" s="43" t="s">
        <v>1017</v>
      </c>
      <c r="F57" s="42" t="s">
        <v>667</v>
      </c>
    </row>
    <row r="58" spans="1:6" x14ac:dyDescent="0.3">
      <c r="A58" s="39">
        <v>50</v>
      </c>
      <c r="B58" s="40" t="s">
        <v>700</v>
      </c>
      <c r="C58" s="41" t="s">
        <v>669</v>
      </c>
      <c r="D58" s="42" t="s">
        <v>670</v>
      </c>
      <c r="E58" s="43" t="s">
        <v>1017</v>
      </c>
      <c r="F58" s="42" t="s">
        <v>669</v>
      </c>
    </row>
    <row r="59" spans="1:6" x14ac:dyDescent="0.3">
      <c r="A59" s="39">
        <v>51</v>
      </c>
      <c r="B59" s="58" t="s">
        <v>700</v>
      </c>
      <c r="C59" s="58" t="s">
        <v>626</v>
      </c>
      <c r="D59" s="58" t="s">
        <v>627</v>
      </c>
      <c r="E59" s="43" t="s">
        <v>1017</v>
      </c>
      <c r="F59" s="42" t="s">
        <v>626</v>
      </c>
    </row>
    <row r="60" spans="1:6" x14ac:dyDescent="0.3">
      <c r="A60" s="39">
        <v>52</v>
      </c>
      <c r="B60" s="58" t="s">
        <v>700</v>
      </c>
      <c r="C60" s="58" t="s">
        <v>629</v>
      </c>
      <c r="D60" s="58" t="s">
        <v>630</v>
      </c>
      <c r="E60" s="43" t="s">
        <v>1017</v>
      </c>
      <c r="F60" s="42" t="s">
        <v>629</v>
      </c>
    </row>
    <row r="61" spans="1:6" x14ac:dyDescent="0.3">
      <c r="A61" s="39">
        <v>53</v>
      </c>
      <c r="B61" s="58" t="s">
        <v>700</v>
      </c>
      <c r="C61" s="58" t="s">
        <v>631</v>
      </c>
      <c r="D61" s="58" t="s">
        <v>632</v>
      </c>
      <c r="E61" s="43" t="s">
        <v>1017</v>
      </c>
      <c r="F61" s="42" t="s">
        <v>631</v>
      </c>
    </row>
    <row r="62" spans="1:6" x14ac:dyDescent="0.3">
      <c r="A62" s="39">
        <v>54</v>
      </c>
      <c r="B62" s="58" t="s">
        <v>700</v>
      </c>
      <c r="C62" s="58" t="s">
        <v>633</v>
      </c>
      <c r="D62" s="58" t="s">
        <v>634</v>
      </c>
      <c r="E62" s="43" t="s">
        <v>1017</v>
      </c>
      <c r="F62" s="42" t="s">
        <v>633</v>
      </c>
    </row>
    <row r="63" spans="1:6" x14ac:dyDescent="0.3">
      <c r="A63" s="39">
        <v>55</v>
      </c>
      <c r="B63" s="58" t="s">
        <v>700</v>
      </c>
      <c r="C63" s="58" t="s">
        <v>635</v>
      </c>
      <c r="D63" s="58" t="s">
        <v>636</v>
      </c>
      <c r="E63" s="43" t="s">
        <v>1017</v>
      </c>
      <c r="F63" s="42" t="s">
        <v>635</v>
      </c>
    </row>
    <row r="64" spans="1:6" x14ac:dyDescent="0.3">
      <c r="A64" s="39">
        <v>56</v>
      </c>
      <c r="B64" s="58" t="s">
        <v>700</v>
      </c>
      <c r="C64" s="58" t="s">
        <v>639</v>
      </c>
      <c r="D64" s="58" t="s">
        <v>640</v>
      </c>
      <c r="E64" s="43" t="s">
        <v>1017</v>
      </c>
      <c r="F64" s="42" t="s">
        <v>639</v>
      </c>
    </row>
    <row r="65" spans="1:6" x14ac:dyDescent="0.3">
      <c r="A65" s="39">
        <v>57</v>
      </c>
      <c r="B65" s="58" t="s">
        <v>700</v>
      </c>
      <c r="C65" s="58" t="s">
        <v>595</v>
      </c>
      <c r="D65" s="58" t="s">
        <v>596</v>
      </c>
      <c r="E65" s="43" t="s">
        <v>1017</v>
      </c>
      <c r="F65" s="42" t="s">
        <v>595</v>
      </c>
    </row>
    <row r="66" spans="1:6" x14ac:dyDescent="0.3">
      <c r="A66" s="39">
        <v>58</v>
      </c>
      <c r="B66" s="58" t="s">
        <v>700</v>
      </c>
      <c r="C66" s="58" t="s">
        <v>651</v>
      </c>
      <c r="D66" s="58" t="s">
        <v>652</v>
      </c>
      <c r="E66" s="43" t="s">
        <v>1017</v>
      </c>
      <c r="F66" s="42" t="s">
        <v>651</v>
      </c>
    </row>
    <row r="67" spans="1:6" x14ac:dyDescent="0.3">
      <c r="A67" s="39">
        <v>59</v>
      </c>
      <c r="B67" s="58" t="s">
        <v>700</v>
      </c>
      <c r="C67" s="58" t="s">
        <v>653</v>
      </c>
      <c r="D67" s="58" t="s">
        <v>654</v>
      </c>
      <c r="E67" s="43" t="s">
        <v>1017</v>
      </c>
      <c r="F67" s="42" t="s">
        <v>653</v>
      </c>
    </row>
    <row r="68" spans="1:6" x14ac:dyDescent="0.3">
      <c r="A68" s="39">
        <v>60</v>
      </c>
      <c r="B68" s="58" t="s">
        <v>700</v>
      </c>
      <c r="C68" s="58" t="s">
        <v>655</v>
      </c>
      <c r="D68" s="58" t="s">
        <v>656</v>
      </c>
      <c r="E68" s="43" t="s">
        <v>1017</v>
      </c>
      <c r="F68" s="42" t="s">
        <v>655</v>
      </c>
    </row>
    <row r="69" spans="1:6" x14ac:dyDescent="0.3">
      <c r="A69" s="39">
        <v>61</v>
      </c>
      <c r="B69" s="58" t="s">
        <v>700</v>
      </c>
      <c r="C69" s="58" t="s">
        <v>657</v>
      </c>
      <c r="D69" s="58" t="s">
        <v>658</v>
      </c>
      <c r="E69" s="43" t="s">
        <v>1017</v>
      </c>
      <c r="F69" s="42" t="s">
        <v>657</v>
      </c>
    </row>
    <row r="70" spans="1:6" x14ac:dyDescent="0.3">
      <c r="A70" s="39">
        <v>62</v>
      </c>
      <c r="B70" s="58" t="s">
        <v>700</v>
      </c>
      <c r="C70" s="58" t="s">
        <v>659</v>
      </c>
      <c r="D70" s="58" t="s">
        <v>660</v>
      </c>
      <c r="E70" s="43" t="s">
        <v>1017</v>
      </c>
      <c r="F70" s="42" t="s">
        <v>659</v>
      </c>
    </row>
    <row r="71" spans="1:6" x14ac:dyDescent="0.3">
      <c r="A71" s="39">
        <v>63</v>
      </c>
      <c r="B71" s="58" t="s">
        <v>700</v>
      </c>
      <c r="C71" s="58" t="s">
        <v>671</v>
      </c>
      <c r="D71" s="58" t="s">
        <v>672</v>
      </c>
      <c r="E71" s="43" t="s">
        <v>1017</v>
      </c>
      <c r="F71" s="42" t="s">
        <v>671</v>
      </c>
    </row>
    <row r="72" spans="1:6" x14ac:dyDescent="0.3">
      <c r="A72" s="39">
        <v>64</v>
      </c>
      <c r="B72" s="58" t="s">
        <v>700</v>
      </c>
      <c r="C72" s="58" t="s">
        <v>673</v>
      </c>
      <c r="D72" s="58" t="s">
        <v>737</v>
      </c>
      <c r="E72" s="43" t="s">
        <v>1017</v>
      </c>
      <c r="F72" s="42" t="s">
        <v>673</v>
      </c>
    </row>
    <row r="73" spans="1:6" x14ac:dyDescent="0.3">
      <c r="A73" s="39">
        <v>65</v>
      </c>
      <c r="B73" s="58" t="s">
        <v>700</v>
      </c>
      <c r="C73" s="58" t="s">
        <v>604</v>
      </c>
      <c r="D73" s="58" t="s">
        <v>605</v>
      </c>
      <c r="E73" s="43" t="s">
        <v>1017</v>
      </c>
      <c r="F73" s="42" t="s">
        <v>604</v>
      </c>
    </row>
    <row r="74" spans="1:6" x14ac:dyDescent="0.3">
      <c r="A74" s="39">
        <v>66</v>
      </c>
      <c r="B74" s="42" t="s">
        <v>1988</v>
      </c>
      <c r="C74" s="41" t="s">
        <v>674</v>
      </c>
      <c r="D74" s="42" t="s">
        <v>675</v>
      </c>
      <c r="E74" s="43" t="s">
        <v>1017</v>
      </c>
      <c r="F74" s="42" t="s">
        <v>674</v>
      </c>
    </row>
    <row r="75" spans="1:6" x14ac:dyDescent="0.3">
      <c r="A75" s="39">
        <v>67</v>
      </c>
      <c r="B75" s="42" t="s">
        <v>1988</v>
      </c>
      <c r="C75" s="41" t="s">
        <v>1104</v>
      </c>
      <c r="D75" s="42" t="s">
        <v>1520</v>
      </c>
      <c r="E75" s="43" t="s">
        <v>2003</v>
      </c>
      <c r="F75" s="42" t="s">
        <v>2021</v>
      </c>
    </row>
    <row r="76" spans="1:6" x14ac:dyDescent="0.3">
      <c r="A76" s="39">
        <v>68</v>
      </c>
      <c r="B76" s="42" t="s">
        <v>1988</v>
      </c>
      <c r="C76" s="41" t="s">
        <v>676</v>
      </c>
      <c r="D76" s="42" t="s">
        <v>677</v>
      </c>
      <c r="E76" s="43" t="s">
        <v>1017</v>
      </c>
      <c r="F76" s="42" t="s">
        <v>676</v>
      </c>
    </row>
    <row r="77" spans="1:6" x14ac:dyDescent="0.3">
      <c r="A77" s="39">
        <v>69</v>
      </c>
      <c r="B77" s="42" t="s">
        <v>1988</v>
      </c>
      <c r="C77" s="41" t="s">
        <v>678</v>
      </c>
      <c r="D77" s="42" t="s">
        <v>679</v>
      </c>
      <c r="E77" s="43" t="s">
        <v>1017</v>
      </c>
      <c r="F77" s="42" t="s">
        <v>678</v>
      </c>
    </row>
    <row r="78" spans="1:6" x14ac:dyDescent="0.3">
      <c r="A78" s="39">
        <v>70</v>
      </c>
      <c r="B78" s="42" t="s">
        <v>1988</v>
      </c>
      <c r="C78" s="41" t="s">
        <v>680</v>
      </c>
      <c r="D78" s="42" t="s">
        <v>681</v>
      </c>
      <c r="E78" s="43" t="s">
        <v>1017</v>
      </c>
      <c r="F78" s="42" t="s">
        <v>680</v>
      </c>
    </row>
    <row r="79" spans="1:6" x14ac:dyDescent="0.3">
      <c r="A79" s="39">
        <v>71</v>
      </c>
      <c r="B79" s="42" t="s">
        <v>1988</v>
      </c>
      <c r="C79" s="41" t="s">
        <v>682</v>
      </c>
      <c r="D79" s="42" t="s">
        <v>683</v>
      </c>
      <c r="E79" s="43" t="s">
        <v>1017</v>
      </c>
      <c r="F79" s="42" t="s">
        <v>682</v>
      </c>
    </row>
    <row r="80" spans="1:6" x14ac:dyDescent="0.3">
      <c r="A80" s="39">
        <v>72</v>
      </c>
      <c r="B80" s="42" t="s">
        <v>1988</v>
      </c>
      <c r="C80" s="41" t="s">
        <v>684</v>
      </c>
      <c r="D80" s="42" t="s">
        <v>685</v>
      </c>
      <c r="E80" s="43" t="s">
        <v>1017</v>
      </c>
      <c r="F80" s="42" t="s">
        <v>684</v>
      </c>
    </row>
    <row r="81" spans="1:6" x14ac:dyDescent="0.3">
      <c r="A81" s="39">
        <v>73</v>
      </c>
      <c r="B81" s="42" t="s">
        <v>1988</v>
      </c>
      <c r="C81" s="41" t="s">
        <v>686</v>
      </c>
      <c r="D81" s="42" t="s">
        <v>687</v>
      </c>
      <c r="E81" s="43" t="s">
        <v>1017</v>
      </c>
      <c r="F81" s="42" t="s">
        <v>686</v>
      </c>
    </row>
    <row r="82" spans="1:6" x14ac:dyDescent="0.3">
      <c r="A82" s="39">
        <v>74</v>
      </c>
      <c r="B82" s="42" t="s">
        <v>1988</v>
      </c>
      <c r="C82" s="41" t="s">
        <v>1105</v>
      </c>
      <c r="D82" s="42" t="s">
        <v>1521</v>
      </c>
      <c r="E82" s="43" t="s">
        <v>2003</v>
      </c>
      <c r="F82" s="42" t="s">
        <v>2021</v>
      </c>
    </row>
    <row r="83" spans="1:6" x14ac:dyDescent="0.3">
      <c r="A83" s="39">
        <v>75</v>
      </c>
      <c r="B83" s="42" t="s">
        <v>1988</v>
      </c>
      <c r="C83" s="41" t="s">
        <v>1106</v>
      </c>
      <c r="D83" s="42" t="s">
        <v>1522</v>
      </c>
      <c r="E83" s="43" t="s">
        <v>2003</v>
      </c>
      <c r="F83" s="42" t="s">
        <v>2021</v>
      </c>
    </row>
    <row r="84" spans="1:6" x14ac:dyDescent="0.3">
      <c r="A84" s="39">
        <v>76</v>
      </c>
      <c r="B84" s="42" t="s">
        <v>1988</v>
      </c>
      <c r="C84" s="41" t="s">
        <v>688</v>
      </c>
      <c r="D84" s="42" t="s">
        <v>689</v>
      </c>
      <c r="E84" s="43" t="s">
        <v>1017</v>
      </c>
      <c r="F84" s="42" t="s">
        <v>688</v>
      </c>
    </row>
    <row r="85" spans="1:6" x14ac:dyDescent="0.3">
      <c r="A85" s="39">
        <v>77</v>
      </c>
      <c r="B85" s="42" t="s">
        <v>1988</v>
      </c>
      <c r="C85" s="41" t="s">
        <v>692</v>
      </c>
      <c r="D85" s="42" t="s">
        <v>693</v>
      </c>
      <c r="E85" s="43" t="s">
        <v>1017</v>
      </c>
      <c r="F85" s="42" t="s">
        <v>692</v>
      </c>
    </row>
    <row r="86" spans="1:6" x14ac:dyDescent="0.3">
      <c r="A86" s="39">
        <v>78</v>
      </c>
      <c r="B86" s="42" t="s">
        <v>1988</v>
      </c>
      <c r="C86" s="41" t="s">
        <v>690</v>
      </c>
      <c r="D86" s="42" t="s">
        <v>691</v>
      </c>
      <c r="E86" s="43" t="s">
        <v>1017</v>
      </c>
      <c r="F86" s="42" t="s">
        <v>690</v>
      </c>
    </row>
    <row r="87" spans="1:6" x14ac:dyDescent="0.3">
      <c r="A87" s="39">
        <v>79</v>
      </c>
      <c r="B87" s="42" t="s">
        <v>1988</v>
      </c>
      <c r="C87" s="41" t="s">
        <v>694</v>
      </c>
      <c r="D87" s="42" t="s">
        <v>695</v>
      </c>
      <c r="E87" s="43" t="s">
        <v>1017</v>
      </c>
      <c r="F87" s="42" t="s">
        <v>694</v>
      </c>
    </row>
    <row r="88" spans="1:6" x14ac:dyDescent="0.3">
      <c r="A88" s="39">
        <v>80</v>
      </c>
      <c r="B88" s="42" t="s">
        <v>1988</v>
      </c>
      <c r="C88" s="41" t="s">
        <v>696</v>
      </c>
      <c r="D88" s="42" t="s">
        <v>697</v>
      </c>
      <c r="E88" s="43" t="s">
        <v>1017</v>
      </c>
      <c r="F88" s="42" t="s">
        <v>696</v>
      </c>
    </row>
    <row r="89" spans="1:6" x14ac:dyDescent="0.3">
      <c r="A89" s="39">
        <v>81</v>
      </c>
      <c r="B89" s="42" t="s">
        <v>1988</v>
      </c>
      <c r="C89" s="41" t="s">
        <v>698</v>
      </c>
      <c r="D89" s="42" t="s">
        <v>699</v>
      </c>
      <c r="E89" s="43" t="s">
        <v>1017</v>
      </c>
      <c r="F89" s="42" t="s">
        <v>698</v>
      </c>
    </row>
    <row r="90" spans="1:6" x14ac:dyDescent="0.3">
      <c r="A90" s="39">
        <v>82</v>
      </c>
      <c r="B90" s="42" t="s">
        <v>1988</v>
      </c>
      <c r="C90" s="41" t="s">
        <v>702</v>
      </c>
      <c r="D90" s="42" t="s">
        <v>703</v>
      </c>
      <c r="E90" s="43" t="s">
        <v>1017</v>
      </c>
      <c r="F90" s="42" t="s">
        <v>702</v>
      </c>
    </row>
    <row r="91" spans="1:6" x14ac:dyDescent="0.3">
      <c r="A91" s="39">
        <v>83</v>
      </c>
      <c r="B91" s="42" t="s">
        <v>1988</v>
      </c>
      <c r="C91" s="41" t="s">
        <v>1107</v>
      </c>
      <c r="D91" s="42" t="s">
        <v>1523</v>
      </c>
      <c r="E91" s="43" t="s">
        <v>2003</v>
      </c>
      <c r="F91" s="42" t="s">
        <v>2021</v>
      </c>
    </row>
    <row r="92" spans="1:6" x14ac:dyDescent="0.3">
      <c r="A92" s="39">
        <v>84</v>
      </c>
      <c r="B92" s="42" t="s">
        <v>1988</v>
      </c>
      <c r="C92" s="41" t="s">
        <v>704</v>
      </c>
      <c r="D92" s="42" t="s">
        <v>705</v>
      </c>
      <c r="E92" s="43" t="s">
        <v>1017</v>
      </c>
      <c r="F92" s="42" t="s">
        <v>704</v>
      </c>
    </row>
    <row r="93" spans="1:6" x14ac:dyDescent="0.3">
      <c r="A93" s="39">
        <v>85</v>
      </c>
      <c r="B93" s="42" t="s">
        <v>1988</v>
      </c>
      <c r="C93" s="41" t="s">
        <v>706</v>
      </c>
      <c r="D93" s="42" t="s">
        <v>738</v>
      </c>
      <c r="E93" s="43" t="s">
        <v>1017</v>
      </c>
      <c r="F93" s="42" t="s">
        <v>706</v>
      </c>
    </row>
    <row r="94" spans="1:6" x14ac:dyDescent="0.3">
      <c r="A94" s="39">
        <v>86</v>
      </c>
      <c r="B94" s="42" t="s">
        <v>1988</v>
      </c>
      <c r="C94" s="41" t="s">
        <v>1108</v>
      </c>
      <c r="D94" s="42" t="s">
        <v>1524</v>
      </c>
      <c r="E94" s="43" t="s">
        <v>2003</v>
      </c>
      <c r="F94" s="42" t="s">
        <v>2021</v>
      </c>
    </row>
    <row r="95" spans="1:6" x14ac:dyDescent="0.3">
      <c r="A95" s="39">
        <v>87</v>
      </c>
      <c r="B95" s="42" t="s">
        <v>1988</v>
      </c>
      <c r="C95" s="41" t="s">
        <v>707</v>
      </c>
      <c r="D95" s="42" t="s">
        <v>708</v>
      </c>
      <c r="E95" s="43" t="s">
        <v>1017</v>
      </c>
      <c r="F95" s="42" t="s">
        <v>707</v>
      </c>
    </row>
    <row r="96" spans="1:6" x14ac:dyDescent="0.3">
      <c r="A96" s="39">
        <v>88</v>
      </c>
      <c r="B96" s="42" t="s">
        <v>1988</v>
      </c>
      <c r="C96" s="41" t="s">
        <v>709</v>
      </c>
      <c r="D96" s="42" t="s">
        <v>710</v>
      </c>
      <c r="E96" s="43" t="s">
        <v>1017</v>
      </c>
      <c r="F96" s="42" t="s">
        <v>709</v>
      </c>
    </row>
    <row r="97" spans="1:6" x14ac:dyDescent="0.3">
      <c r="A97" s="39">
        <v>89</v>
      </c>
      <c r="B97" s="42" t="s">
        <v>1988</v>
      </c>
      <c r="C97" s="41" t="s">
        <v>1109</v>
      </c>
      <c r="D97" s="42" t="s">
        <v>1525</v>
      </c>
      <c r="E97" s="43" t="s">
        <v>2003</v>
      </c>
      <c r="F97" s="42" t="s">
        <v>2021</v>
      </c>
    </row>
    <row r="98" spans="1:6" x14ac:dyDescent="0.3">
      <c r="A98" s="39">
        <v>90</v>
      </c>
      <c r="B98" s="42" t="s">
        <v>1988</v>
      </c>
      <c r="C98" s="41" t="s">
        <v>711</v>
      </c>
      <c r="D98" s="42" t="s">
        <v>712</v>
      </c>
      <c r="E98" s="43" t="s">
        <v>1017</v>
      </c>
      <c r="F98" s="42" t="s">
        <v>711</v>
      </c>
    </row>
    <row r="99" spans="1:6" x14ac:dyDescent="0.3">
      <c r="A99" s="39">
        <v>91</v>
      </c>
      <c r="B99" s="42" t="s">
        <v>1988</v>
      </c>
      <c r="C99" s="41" t="s">
        <v>1110</v>
      </c>
      <c r="D99" s="42" t="s">
        <v>1526</v>
      </c>
      <c r="E99" s="43" t="s">
        <v>2003</v>
      </c>
      <c r="F99" s="42" t="s">
        <v>2021</v>
      </c>
    </row>
    <row r="100" spans="1:6" x14ac:dyDescent="0.3">
      <c r="A100" s="39">
        <v>92</v>
      </c>
      <c r="B100" s="42" t="s">
        <v>1988</v>
      </c>
      <c r="C100" s="41" t="s">
        <v>713</v>
      </c>
      <c r="D100" s="42" t="s">
        <v>714</v>
      </c>
      <c r="E100" s="43" t="s">
        <v>1017</v>
      </c>
      <c r="F100" s="42" t="s">
        <v>713</v>
      </c>
    </row>
    <row r="101" spans="1:6" x14ac:dyDescent="0.3">
      <c r="A101" s="39">
        <v>93</v>
      </c>
      <c r="B101" s="42" t="s">
        <v>1988</v>
      </c>
      <c r="C101" s="41" t="s">
        <v>1111</v>
      </c>
      <c r="D101" s="42" t="s">
        <v>1527</v>
      </c>
      <c r="E101" s="43" t="s">
        <v>2003</v>
      </c>
      <c r="F101" s="42" t="s">
        <v>2021</v>
      </c>
    </row>
    <row r="102" spans="1:6" x14ac:dyDescent="0.3">
      <c r="A102" s="39">
        <v>94</v>
      </c>
      <c r="B102" s="42" t="s">
        <v>1988</v>
      </c>
      <c r="C102" s="41" t="s">
        <v>715</v>
      </c>
      <c r="D102" s="42" t="s">
        <v>716</v>
      </c>
      <c r="E102" s="43" t="s">
        <v>1017</v>
      </c>
      <c r="F102" s="42" t="s">
        <v>715</v>
      </c>
    </row>
    <row r="103" spans="1:6" x14ac:dyDescent="0.3">
      <c r="A103" s="39">
        <v>95</v>
      </c>
      <c r="B103" s="42" t="s">
        <v>1988</v>
      </c>
      <c r="C103" s="41" t="s">
        <v>717</v>
      </c>
      <c r="D103" s="42" t="s">
        <v>718</v>
      </c>
      <c r="E103" s="43" t="s">
        <v>1017</v>
      </c>
      <c r="F103" s="42" t="s">
        <v>717</v>
      </c>
    </row>
    <row r="104" spans="1:6" x14ac:dyDescent="0.3">
      <c r="A104" s="39">
        <v>96</v>
      </c>
      <c r="B104" s="42" t="s">
        <v>1988</v>
      </c>
      <c r="C104" s="41" t="s">
        <v>1112</v>
      </c>
      <c r="D104" s="42" t="s">
        <v>1530</v>
      </c>
      <c r="E104" s="43" t="s">
        <v>2003</v>
      </c>
      <c r="F104" s="42" t="s">
        <v>2021</v>
      </c>
    </row>
    <row r="105" spans="1:6" x14ac:dyDescent="0.3">
      <c r="A105" s="39">
        <v>97</v>
      </c>
      <c r="B105" s="42" t="s">
        <v>1988</v>
      </c>
      <c r="C105" s="41" t="s">
        <v>719</v>
      </c>
      <c r="D105" s="42" t="s">
        <v>720</v>
      </c>
      <c r="E105" s="43" t="s">
        <v>1017</v>
      </c>
      <c r="F105" s="42" t="s">
        <v>719</v>
      </c>
    </row>
    <row r="106" spans="1:6" x14ac:dyDescent="0.3">
      <c r="A106" s="39">
        <v>98</v>
      </c>
      <c r="B106" s="42" t="s">
        <v>1988</v>
      </c>
      <c r="C106" s="41" t="s">
        <v>721</v>
      </c>
      <c r="D106" s="42" t="s">
        <v>722</v>
      </c>
      <c r="E106" s="43" t="s">
        <v>1017</v>
      </c>
      <c r="F106" s="42" t="s">
        <v>721</v>
      </c>
    </row>
    <row r="107" spans="1:6" x14ac:dyDescent="0.3">
      <c r="A107" s="39">
        <v>99</v>
      </c>
      <c r="B107" s="42" t="s">
        <v>1988</v>
      </c>
      <c r="C107" s="41" t="s">
        <v>723</v>
      </c>
      <c r="D107" s="42" t="s">
        <v>724</v>
      </c>
      <c r="E107" s="43" t="s">
        <v>1017</v>
      </c>
      <c r="F107" s="42" t="s">
        <v>723</v>
      </c>
    </row>
    <row r="108" spans="1:6" x14ac:dyDescent="0.3">
      <c r="A108" s="39">
        <v>100</v>
      </c>
      <c r="B108" s="42" t="s">
        <v>1988</v>
      </c>
      <c r="C108" s="41" t="s">
        <v>725</v>
      </c>
      <c r="D108" s="42" t="s">
        <v>726</v>
      </c>
      <c r="E108" s="43" t="s">
        <v>1017</v>
      </c>
      <c r="F108" s="42" t="s">
        <v>725</v>
      </c>
    </row>
    <row r="109" spans="1:6" x14ac:dyDescent="0.3">
      <c r="A109" s="39">
        <v>101</v>
      </c>
      <c r="B109" s="42" t="s">
        <v>1988</v>
      </c>
      <c r="C109" s="41" t="s">
        <v>727</v>
      </c>
      <c r="D109" s="42" t="s">
        <v>728</v>
      </c>
      <c r="E109" s="43" t="s">
        <v>1017</v>
      </c>
      <c r="F109" s="42" t="s">
        <v>727</v>
      </c>
    </row>
    <row r="110" spans="1:6" x14ac:dyDescent="0.3">
      <c r="A110" s="39">
        <v>102</v>
      </c>
      <c r="B110" s="42" t="s">
        <v>1988</v>
      </c>
      <c r="C110" s="41" t="s">
        <v>729</v>
      </c>
      <c r="D110" s="42" t="s">
        <v>730</v>
      </c>
      <c r="E110" s="43" t="s">
        <v>1017</v>
      </c>
      <c r="F110" s="42" t="s">
        <v>729</v>
      </c>
    </row>
    <row r="111" spans="1:6" x14ac:dyDescent="0.3">
      <c r="A111" s="39">
        <v>103</v>
      </c>
      <c r="B111" s="42" t="s">
        <v>1988</v>
      </c>
      <c r="C111" s="41" t="s">
        <v>731</v>
      </c>
      <c r="D111" s="42" t="s">
        <v>732</v>
      </c>
      <c r="E111" s="43" t="s">
        <v>1017</v>
      </c>
      <c r="F111" s="42" t="s">
        <v>731</v>
      </c>
    </row>
    <row r="112" spans="1:6" x14ac:dyDescent="0.3">
      <c r="A112" s="39">
        <v>104</v>
      </c>
      <c r="B112" s="42" t="s">
        <v>1988</v>
      </c>
      <c r="C112" s="41" t="s">
        <v>733</v>
      </c>
      <c r="D112" s="42" t="s">
        <v>734</v>
      </c>
      <c r="E112" s="43" t="s">
        <v>1017</v>
      </c>
      <c r="F112" s="42" t="s">
        <v>733</v>
      </c>
    </row>
    <row r="113" spans="1:6" x14ac:dyDescent="0.3">
      <c r="A113" s="39">
        <v>105</v>
      </c>
      <c r="B113" s="42" t="s">
        <v>1988</v>
      </c>
      <c r="C113" s="41" t="s">
        <v>735</v>
      </c>
      <c r="D113" s="42" t="s">
        <v>736</v>
      </c>
      <c r="E113" s="43" t="s">
        <v>1017</v>
      </c>
      <c r="F113" s="42" t="s">
        <v>735</v>
      </c>
    </row>
    <row r="114" spans="1:6" x14ac:dyDescent="0.3">
      <c r="A114" s="39">
        <v>106</v>
      </c>
      <c r="B114" s="42" t="s">
        <v>1991</v>
      </c>
      <c r="C114" s="41" t="s">
        <v>815</v>
      </c>
      <c r="D114" s="42" t="s">
        <v>816</v>
      </c>
      <c r="E114" s="43" t="s">
        <v>1017</v>
      </c>
      <c r="F114" s="42" t="s">
        <v>815</v>
      </c>
    </row>
    <row r="115" spans="1:6" x14ac:dyDescent="0.3">
      <c r="A115" s="39">
        <v>107</v>
      </c>
      <c r="B115" s="42" t="s">
        <v>1991</v>
      </c>
      <c r="C115" s="41" t="s">
        <v>1154</v>
      </c>
      <c r="D115" s="42" t="s">
        <v>1630</v>
      </c>
      <c r="E115" s="43" t="s">
        <v>2003</v>
      </c>
      <c r="F115" s="42" t="s">
        <v>2021</v>
      </c>
    </row>
    <row r="116" spans="1:6" x14ac:dyDescent="0.3">
      <c r="A116" s="39">
        <v>108</v>
      </c>
      <c r="B116" s="42" t="s">
        <v>1991</v>
      </c>
      <c r="C116" s="41" t="s">
        <v>817</v>
      </c>
      <c r="D116" s="42" t="s">
        <v>1631</v>
      </c>
      <c r="E116" s="43" t="s">
        <v>1017</v>
      </c>
      <c r="F116" s="42" t="s">
        <v>817</v>
      </c>
    </row>
    <row r="117" spans="1:6" x14ac:dyDescent="0.3">
      <c r="A117" s="39">
        <v>109</v>
      </c>
      <c r="B117" s="42" t="s">
        <v>1991</v>
      </c>
      <c r="C117" s="41" t="s">
        <v>1155</v>
      </c>
      <c r="D117" s="42" t="s">
        <v>1632</v>
      </c>
      <c r="E117" s="43" t="s">
        <v>2003</v>
      </c>
      <c r="F117" s="42" t="s">
        <v>2021</v>
      </c>
    </row>
    <row r="118" spans="1:6" x14ac:dyDescent="0.3">
      <c r="A118" s="39">
        <v>110</v>
      </c>
      <c r="B118" s="42" t="s">
        <v>1991</v>
      </c>
      <c r="C118" s="41" t="s">
        <v>1677</v>
      </c>
      <c r="D118" s="42" t="s">
        <v>1633</v>
      </c>
      <c r="E118" s="43" t="s">
        <v>2003</v>
      </c>
      <c r="F118" s="42" t="s">
        <v>2021</v>
      </c>
    </row>
    <row r="119" spans="1:6" x14ac:dyDescent="0.3">
      <c r="A119" s="39">
        <v>111</v>
      </c>
      <c r="B119" s="42" t="s">
        <v>1991</v>
      </c>
      <c r="C119" s="41" t="s">
        <v>1678</v>
      </c>
      <c r="D119" s="42" t="s">
        <v>1634</v>
      </c>
      <c r="E119" s="43" t="s">
        <v>2003</v>
      </c>
      <c r="F119" s="42" t="s">
        <v>2021</v>
      </c>
    </row>
    <row r="120" spans="1:6" x14ac:dyDescent="0.3">
      <c r="A120" s="39">
        <v>112</v>
      </c>
      <c r="B120" s="42" t="s">
        <v>1991</v>
      </c>
      <c r="C120" s="41" t="s">
        <v>821</v>
      </c>
      <c r="D120" s="42" t="s">
        <v>822</v>
      </c>
      <c r="E120" s="43" t="s">
        <v>1017</v>
      </c>
      <c r="F120" s="42" t="s">
        <v>821</v>
      </c>
    </row>
    <row r="121" spans="1:6" x14ac:dyDescent="0.3">
      <c r="A121" s="39">
        <v>113</v>
      </c>
      <c r="B121" s="42" t="s">
        <v>1991</v>
      </c>
      <c r="C121" s="41" t="s">
        <v>1156</v>
      </c>
      <c r="D121" s="42" t="s">
        <v>1635</v>
      </c>
      <c r="E121" s="43" t="s">
        <v>2003</v>
      </c>
      <c r="F121" s="42" t="s">
        <v>2021</v>
      </c>
    </row>
    <row r="122" spans="1:6" x14ac:dyDescent="0.3">
      <c r="A122" s="39">
        <v>114</v>
      </c>
      <c r="B122" s="42" t="s">
        <v>1991</v>
      </c>
      <c r="C122" s="41" t="s">
        <v>1157</v>
      </c>
      <c r="D122" s="42" t="s">
        <v>1636</v>
      </c>
      <c r="E122" s="43" t="s">
        <v>2003</v>
      </c>
      <c r="F122" s="42" t="s">
        <v>2021</v>
      </c>
    </row>
    <row r="123" spans="1:6" x14ac:dyDescent="0.3">
      <c r="A123" s="39">
        <v>115</v>
      </c>
      <c r="B123" s="42" t="s">
        <v>1991</v>
      </c>
      <c r="C123" s="41" t="s">
        <v>1158</v>
      </c>
      <c r="D123" s="42" t="s">
        <v>1637</v>
      </c>
      <c r="E123" s="43" t="s">
        <v>2003</v>
      </c>
      <c r="F123" s="42" t="s">
        <v>2021</v>
      </c>
    </row>
    <row r="124" spans="1:6" x14ac:dyDescent="0.3">
      <c r="A124" s="39">
        <v>116</v>
      </c>
      <c r="B124" s="42" t="s">
        <v>1991</v>
      </c>
      <c r="C124" s="41" t="s">
        <v>1159</v>
      </c>
      <c r="D124" s="42" t="s">
        <v>1638</v>
      </c>
      <c r="E124" s="43" t="s">
        <v>2003</v>
      </c>
      <c r="F124" s="42" t="s">
        <v>2021</v>
      </c>
    </row>
    <row r="125" spans="1:6" x14ac:dyDescent="0.3">
      <c r="A125" s="39">
        <v>117</v>
      </c>
      <c r="B125" s="42" t="s">
        <v>1991</v>
      </c>
      <c r="C125" s="41" t="s">
        <v>1160</v>
      </c>
      <c r="D125" s="42" t="s">
        <v>1639</v>
      </c>
      <c r="E125" s="43" t="s">
        <v>2003</v>
      </c>
      <c r="F125" s="42" t="s">
        <v>2021</v>
      </c>
    </row>
    <row r="126" spans="1:6" x14ac:dyDescent="0.3">
      <c r="A126" s="39">
        <v>118</v>
      </c>
      <c r="B126" s="42" t="s">
        <v>1991</v>
      </c>
      <c r="C126" s="41" t="s">
        <v>823</v>
      </c>
      <c r="D126" s="42" t="s">
        <v>1640</v>
      </c>
      <c r="E126" s="43" t="s">
        <v>1017</v>
      </c>
      <c r="F126" s="42" t="s">
        <v>823</v>
      </c>
    </row>
    <row r="127" spans="1:6" x14ac:dyDescent="0.3">
      <c r="A127" s="39">
        <v>119</v>
      </c>
      <c r="B127" s="42" t="s">
        <v>1991</v>
      </c>
      <c r="C127" s="41" t="s">
        <v>1161</v>
      </c>
      <c r="D127" s="42" t="s">
        <v>1641</v>
      </c>
      <c r="E127" s="43" t="s">
        <v>2003</v>
      </c>
      <c r="F127" s="42" t="s">
        <v>2021</v>
      </c>
    </row>
    <row r="128" spans="1:6" x14ac:dyDescent="0.3">
      <c r="A128" s="39">
        <v>120</v>
      </c>
      <c r="B128" s="42" t="s">
        <v>1991</v>
      </c>
      <c r="C128" s="41" t="s">
        <v>1162</v>
      </c>
      <c r="D128" s="42" t="s">
        <v>1642</v>
      </c>
      <c r="E128" s="43" t="s">
        <v>2003</v>
      </c>
      <c r="F128" s="42" t="s">
        <v>2021</v>
      </c>
    </row>
    <row r="129" spans="1:6" x14ac:dyDescent="0.3">
      <c r="A129" s="39">
        <v>121</v>
      </c>
      <c r="B129" s="42" t="s">
        <v>1991</v>
      </c>
      <c r="C129" s="41" t="s">
        <v>1163</v>
      </c>
      <c r="D129" s="42" t="s">
        <v>1643</v>
      </c>
      <c r="E129" s="43" t="s">
        <v>2003</v>
      </c>
      <c r="F129" s="42" t="s">
        <v>2021</v>
      </c>
    </row>
    <row r="130" spans="1:6" x14ac:dyDescent="0.3">
      <c r="A130" s="39">
        <v>122</v>
      </c>
      <c r="B130" s="42" t="s">
        <v>1991</v>
      </c>
      <c r="C130" s="41" t="s">
        <v>1164</v>
      </c>
      <c r="D130" s="42" t="s">
        <v>1644</v>
      </c>
      <c r="E130" s="43" t="s">
        <v>2003</v>
      </c>
      <c r="F130" s="42" t="s">
        <v>2021</v>
      </c>
    </row>
    <row r="131" spans="1:6" x14ac:dyDescent="0.3">
      <c r="A131" s="39">
        <v>123</v>
      </c>
      <c r="B131" s="42" t="s">
        <v>1991</v>
      </c>
      <c r="C131" s="41" t="s">
        <v>1165</v>
      </c>
      <c r="D131" s="42" t="s">
        <v>1645</v>
      </c>
      <c r="E131" s="43" t="s">
        <v>2003</v>
      </c>
      <c r="F131" s="42" t="s">
        <v>2021</v>
      </c>
    </row>
    <row r="132" spans="1:6" x14ac:dyDescent="0.3">
      <c r="A132" s="39">
        <v>124</v>
      </c>
      <c r="B132" s="42" t="s">
        <v>1991</v>
      </c>
      <c r="C132" s="41" t="s">
        <v>1166</v>
      </c>
      <c r="D132" s="42" t="s">
        <v>1646</v>
      </c>
      <c r="E132" s="43" t="s">
        <v>2003</v>
      </c>
      <c r="F132" s="42" t="s">
        <v>2021</v>
      </c>
    </row>
    <row r="133" spans="1:6" x14ac:dyDescent="0.3">
      <c r="A133" s="39">
        <v>125</v>
      </c>
      <c r="B133" s="42" t="s">
        <v>1991</v>
      </c>
      <c r="C133" s="41" t="s">
        <v>1167</v>
      </c>
      <c r="D133" s="42" t="s">
        <v>1647</v>
      </c>
      <c r="E133" s="43" t="s">
        <v>2003</v>
      </c>
      <c r="F133" s="42" t="s">
        <v>2021</v>
      </c>
    </row>
    <row r="134" spans="1:6" x14ac:dyDescent="0.3">
      <c r="A134" s="39">
        <v>126</v>
      </c>
      <c r="B134" s="42" t="s">
        <v>1991</v>
      </c>
      <c r="C134" s="41" t="s">
        <v>1168</v>
      </c>
      <c r="D134" s="42" t="s">
        <v>1648</v>
      </c>
      <c r="E134" s="43" t="s">
        <v>2003</v>
      </c>
      <c r="F134" s="42" t="s">
        <v>2021</v>
      </c>
    </row>
    <row r="135" spans="1:6" x14ac:dyDescent="0.3">
      <c r="A135" s="39">
        <v>127</v>
      </c>
      <c r="B135" s="42" t="s">
        <v>1991</v>
      </c>
      <c r="C135" s="41" t="s">
        <v>1169</v>
      </c>
      <c r="D135" s="42" t="s">
        <v>1649</v>
      </c>
      <c r="E135" s="43" t="s">
        <v>2003</v>
      </c>
      <c r="F135" s="42" t="s">
        <v>2021</v>
      </c>
    </row>
    <row r="136" spans="1:6" x14ac:dyDescent="0.3">
      <c r="A136" s="39">
        <v>128</v>
      </c>
      <c r="B136" s="42" t="s">
        <v>1991</v>
      </c>
      <c r="C136" s="41" t="s">
        <v>1170</v>
      </c>
      <c r="D136" s="42" t="s">
        <v>1650</v>
      </c>
      <c r="E136" s="43" t="s">
        <v>2003</v>
      </c>
      <c r="F136" s="42" t="s">
        <v>2021</v>
      </c>
    </row>
    <row r="137" spans="1:6" x14ac:dyDescent="0.3">
      <c r="A137" s="39">
        <v>129</v>
      </c>
      <c r="B137" s="42" t="s">
        <v>1991</v>
      </c>
      <c r="C137" s="41" t="s">
        <v>1171</v>
      </c>
      <c r="D137" s="42" t="s">
        <v>1651</v>
      </c>
      <c r="E137" s="43" t="s">
        <v>2003</v>
      </c>
      <c r="F137" s="42" t="s">
        <v>2021</v>
      </c>
    </row>
    <row r="138" spans="1:6" x14ac:dyDescent="0.3">
      <c r="A138" s="39">
        <v>130</v>
      </c>
      <c r="B138" s="42" t="s">
        <v>1991</v>
      </c>
      <c r="C138" s="41" t="s">
        <v>1172</v>
      </c>
      <c r="D138" s="42" t="s">
        <v>1652</v>
      </c>
      <c r="E138" s="43" t="s">
        <v>2003</v>
      </c>
      <c r="F138" s="42" t="s">
        <v>2021</v>
      </c>
    </row>
    <row r="139" spans="1:6" x14ac:dyDescent="0.3">
      <c r="A139" s="39">
        <v>131</v>
      </c>
      <c r="B139" s="42" t="s">
        <v>1991</v>
      </c>
      <c r="C139" s="41" t="s">
        <v>1173</v>
      </c>
      <c r="D139" s="42" t="s">
        <v>1653</v>
      </c>
      <c r="E139" s="43" t="s">
        <v>2003</v>
      </c>
      <c r="F139" s="42" t="s">
        <v>2021</v>
      </c>
    </row>
    <row r="140" spans="1:6" x14ac:dyDescent="0.3">
      <c r="A140" s="39">
        <v>132</v>
      </c>
      <c r="B140" s="59" t="s">
        <v>1991</v>
      </c>
      <c r="C140" s="59" t="s">
        <v>813</v>
      </c>
      <c r="D140" s="59" t="s">
        <v>814</v>
      </c>
      <c r="E140" s="43" t="s">
        <v>1017</v>
      </c>
      <c r="F140" s="42" t="s">
        <v>813</v>
      </c>
    </row>
    <row r="141" spans="1:6" x14ac:dyDescent="0.3">
      <c r="A141" s="39">
        <v>133</v>
      </c>
      <c r="B141" s="59" t="s">
        <v>1991</v>
      </c>
      <c r="C141" s="59" t="s">
        <v>825</v>
      </c>
      <c r="D141" s="59" t="s">
        <v>826</v>
      </c>
      <c r="E141" s="43" t="s">
        <v>1017</v>
      </c>
      <c r="F141" s="42" t="s">
        <v>825</v>
      </c>
    </row>
    <row r="142" spans="1:6" x14ac:dyDescent="0.3">
      <c r="A142" s="39">
        <v>134</v>
      </c>
      <c r="B142" s="59" t="s">
        <v>1991</v>
      </c>
      <c r="C142" s="59" t="s">
        <v>827</v>
      </c>
      <c r="D142" s="59" t="s">
        <v>828</v>
      </c>
      <c r="E142" s="43" t="s">
        <v>1017</v>
      </c>
      <c r="F142" s="42" t="s">
        <v>827</v>
      </c>
    </row>
    <row r="143" spans="1:6" x14ac:dyDescent="0.3">
      <c r="A143" s="39">
        <v>135</v>
      </c>
      <c r="B143" s="42" t="s">
        <v>1998</v>
      </c>
      <c r="C143" s="41" t="s">
        <v>1361</v>
      </c>
      <c r="D143" s="42" t="s">
        <v>1928</v>
      </c>
      <c r="E143" s="43" t="s">
        <v>2003</v>
      </c>
      <c r="F143" s="42" t="s">
        <v>2021</v>
      </c>
    </row>
    <row r="144" spans="1:6" x14ac:dyDescent="0.3">
      <c r="A144" s="39">
        <v>136</v>
      </c>
      <c r="B144" s="42" t="s">
        <v>1998</v>
      </c>
      <c r="C144" s="41" t="s">
        <v>1362</v>
      </c>
      <c r="D144" s="42" t="s">
        <v>1883</v>
      </c>
      <c r="E144" s="43" t="s">
        <v>2003</v>
      </c>
      <c r="F144" s="42" t="s">
        <v>2021</v>
      </c>
    </row>
    <row r="145" spans="1:6" x14ac:dyDescent="0.3">
      <c r="A145" s="39">
        <v>137</v>
      </c>
      <c r="B145" s="42" t="s">
        <v>1998</v>
      </c>
      <c r="C145" s="41" t="s">
        <v>1363</v>
      </c>
      <c r="D145" s="42" t="s">
        <v>1884</v>
      </c>
      <c r="E145" s="43" t="s">
        <v>2003</v>
      </c>
      <c r="F145" s="42" t="s">
        <v>2021</v>
      </c>
    </row>
    <row r="146" spans="1:6" x14ac:dyDescent="0.3">
      <c r="A146" s="39">
        <v>138</v>
      </c>
      <c r="B146" s="42" t="s">
        <v>1998</v>
      </c>
      <c r="C146" s="41" t="s">
        <v>1364</v>
      </c>
      <c r="D146" s="42" t="s">
        <v>1885</v>
      </c>
      <c r="E146" s="43" t="s">
        <v>2003</v>
      </c>
      <c r="F146" s="42" t="s">
        <v>2021</v>
      </c>
    </row>
    <row r="147" spans="1:6" x14ac:dyDescent="0.3">
      <c r="A147" s="39">
        <v>139</v>
      </c>
      <c r="B147" s="42" t="s">
        <v>1998</v>
      </c>
      <c r="C147" s="41" t="s">
        <v>1365</v>
      </c>
      <c r="D147" s="42" t="s">
        <v>1886</v>
      </c>
      <c r="E147" s="43" t="s">
        <v>2003</v>
      </c>
      <c r="F147" s="42" t="s">
        <v>2021</v>
      </c>
    </row>
    <row r="148" spans="1:6" x14ac:dyDescent="0.3">
      <c r="A148" s="39">
        <v>140</v>
      </c>
      <c r="B148" s="42" t="s">
        <v>1998</v>
      </c>
      <c r="C148" s="41" t="s">
        <v>1366</v>
      </c>
      <c r="D148" s="42" t="s">
        <v>1887</v>
      </c>
      <c r="E148" s="43" t="s">
        <v>2003</v>
      </c>
      <c r="F148" s="42" t="s">
        <v>2021</v>
      </c>
    </row>
    <row r="149" spans="1:6" x14ac:dyDescent="0.3">
      <c r="A149" s="39">
        <v>141</v>
      </c>
      <c r="B149" s="42" t="s">
        <v>1998</v>
      </c>
      <c r="C149" s="41" t="s">
        <v>1367</v>
      </c>
      <c r="D149" s="42" t="s">
        <v>1888</v>
      </c>
      <c r="E149" s="43" t="s">
        <v>2003</v>
      </c>
      <c r="F149" s="42" t="s">
        <v>2021</v>
      </c>
    </row>
    <row r="150" spans="1:6" x14ac:dyDescent="0.3">
      <c r="A150" s="39">
        <v>142</v>
      </c>
      <c r="B150" s="42" t="s">
        <v>1998</v>
      </c>
      <c r="C150" s="41" t="s">
        <v>1368</v>
      </c>
      <c r="D150" s="42" t="s">
        <v>1889</v>
      </c>
      <c r="E150" s="43" t="s">
        <v>2003</v>
      </c>
      <c r="F150" s="42" t="s">
        <v>2021</v>
      </c>
    </row>
    <row r="151" spans="1:6" x14ac:dyDescent="0.3">
      <c r="A151" s="39">
        <v>143</v>
      </c>
      <c r="B151" s="42" t="s">
        <v>1998</v>
      </c>
      <c r="C151" s="41" t="s">
        <v>1925</v>
      </c>
      <c r="D151" s="42" t="s">
        <v>1890</v>
      </c>
      <c r="E151" s="43" t="s">
        <v>2003</v>
      </c>
      <c r="F151" s="42" t="s">
        <v>2021</v>
      </c>
    </row>
    <row r="152" spans="1:6" x14ac:dyDescent="0.3">
      <c r="A152" s="39">
        <v>144</v>
      </c>
      <c r="B152" s="42" t="s">
        <v>1998</v>
      </c>
      <c r="C152" s="41" t="s">
        <v>1369</v>
      </c>
      <c r="D152" s="42" t="s">
        <v>1891</v>
      </c>
      <c r="E152" s="43" t="s">
        <v>2003</v>
      </c>
      <c r="F152" s="42" t="s">
        <v>2021</v>
      </c>
    </row>
    <row r="153" spans="1:6" x14ac:dyDescent="0.3">
      <c r="A153" s="39">
        <v>145</v>
      </c>
      <c r="B153" s="42" t="s">
        <v>1998</v>
      </c>
      <c r="C153" s="41" t="s">
        <v>1370</v>
      </c>
      <c r="D153" s="42" t="s">
        <v>1892</v>
      </c>
      <c r="E153" s="43" t="s">
        <v>2003</v>
      </c>
      <c r="F153" s="42" t="s">
        <v>2021</v>
      </c>
    </row>
    <row r="154" spans="1:6" x14ac:dyDescent="0.3">
      <c r="A154" s="39">
        <v>146</v>
      </c>
      <c r="B154" s="42" t="s">
        <v>1998</v>
      </c>
      <c r="C154" s="41" t="s">
        <v>1371</v>
      </c>
      <c r="D154" s="42" t="s">
        <v>1893</v>
      </c>
      <c r="E154" s="43" t="s">
        <v>2003</v>
      </c>
      <c r="F154" s="42" t="s">
        <v>2021</v>
      </c>
    </row>
    <row r="155" spans="1:6" x14ac:dyDescent="0.3">
      <c r="A155" s="39">
        <v>147</v>
      </c>
      <c r="B155" s="42" t="s">
        <v>1998</v>
      </c>
      <c r="C155" s="41" t="s">
        <v>1372</v>
      </c>
      <c r="D155" s="42" t="s">
        <v>1894</v>
      </c>
      <c r="E155" s="43" t="s">
        <v>2003</v>
      </c>
      <c r="F155" s="42" t="s">
        <v>2021</v>
      </c>
    </row>
    <row r="156" spans="1:6" x14ac:dyDescent="0.3">
      <c r="A156" s="39">
        <v>148</v>
      </c>
      <c r="B156" s="42" t="s">
        <v>1998</v>
      </c>
      <c r="C156" s="41" t="s">
        <v>1926</v>
      </c>
      <c r="D156" s="42" t="s">
        <v>1895</v>
      </c>
      <c r="E156" s="43" t="s">
        <v>2003</v>
      </c>
      <c r="F156" s="42" t="s">
        <v>2021</v>
      </c>
    </row>
    <row r="157" spans="1:6" x14ac:dyDescent="0.3">
      <c r="A157" s="39">
        <v>149</v>
      </c>
      <c r="B157" s="42" t="s">
        <v>1998</v>
      </c>
      <c r="C157" s="41" t="s">
        <v>1373</v>
      </c>
      <c r="D157" s="42" t="s">
        <v>1896</v>
      </c>
      <c r="E157" s="43" t="s">
        <v>2003</v>
      </c>
      <c r="F157" s="42" t="s">
        <v>2021</v>
      </c>
    </row>
    <row r="158" spans="1:6" x14ac:dyDescent="0.3">
      <c r="A158" s="39">
        <v>150</v>
      </c>
      <c r="B158" s="42" t="s">
        <v>1998</v>
      </c>
      <c r="C158" s="41" t="s">
        <v>1374</v>
      </c>
      <c r="D158" s="42" t="s">
        <v>1897</v>
      </c>
      <c r="E158" s="43" t="s">
        <v>2003</v>
      </c>
      <c r="F158" s="42" t="s">
        <v>2021</v>
      </c>
    </row>
    <row r="159" spans="1:6" x14ac:dyDescent="0.3">
      <c r="A159" s="39">
        <v>151</v>
      </c>
      <c r="B159" s="42" t="s">
        <v>1998</v>
      </c>
      <c r="C159" s="41" t="s">
        <v>1375</v>
      </c>
      <c r="D159" s="42" t="s">
        <v>1898</v>
      </c>
      <c r="E159" s="43" t="s">
        <v>2003</v>
      </c>
      <c r="F159" s="42" t="s">
        <v>2021</v>
      </c>
    </row>
    <row r="160" spans="1:6" x14ac:dyDescent="0.3">
      <c r="A160" s="39">
        <v>152</v>
      </c>
      <c r="B160" s="42" t="s">
        <v>1998</v>
      </c>
      <c r="C160" s="41" t="s">
        <v>1376</v>
      </c>
      <c r="D160" s="42" t="s">
        <v>1899</v>
      </c>
      <c r="E160" s="43" t="s">
        <v>2003</v>
      </c>
      <c r="F160" s="42" t="s">
        <v>2021</v>
      </c>
    </row>
    <row r="161" spans="1:6" x14ac:dyDescent="0.3">
      <c r="A161" s="39"/>
      <c r="B161" s="42" t="s">
        <v>1998</v>
      </c>
      <c r="C161" s="41" t="s">
        <v>2292</v>
      </c>
      <c r="D161" s="42"/>
      <c r="E161" s="43"/>
      <c r="F161" s="42"/>
    </row>
    <row r="162" spans="1:6" x14ac:dyDescent="0.3">
      <c r="A162" s="39">
        <v>153</v>
      </c>
      <c r="B162" s="42" t="s">
        <v>1998</v>
      </c>
      <c r="C162" s="41" t="s">
        <v>1377</v>
      </c>
      <c r="D162" s="42" t="s">
        <v>1900</v>
      </c>
      <c r="E162" s="43" t="s">
        <v>2003</v>
      </c>
      <c r="F162" s="42" t="s">
        <v>2021</v>
      </c>
    </row>
    <row r="163" spans="1:6" x14ac:dyDescent="0.3">
      <c r="A163" s="39">
        <v>154</v>
      </c>
      <c r="B163" s="42" t="s">
        <v>1998</v>
      </c>
      <c r="C163" s="41" t="s">
        <v>1378</v>
      </c>
      <c r="D163" s="42" t="s">
        <v>1901</v>
      </c>
      <c r="E163" s="43" t="s">
        <v>2003</v>
      </c>
      <c r="F163" s="42" t="s">
        <v>2021</v>
      </c>
    </row>
    <row r="164" spans="1:6" x14ac:dyDescent="0.3">
      <c r="A164" s="39">
        <v>155</v>
      </c>
      <c r="B164" s="42" t="s">
        <v>1998</v>
      </c>
      <c r="C164" s="41" t="s">
        <v>1379</v>
      </c>
      <c r="D164" s="42" t="s">
        <v>1902</v>
      </c>
      <c r="E164" s="43" t="s">
        <v>2003</v>
      </c>
      <c r="F164" s="42" t="s">
        <v>2021</v>
      </c>
    </row>
    <row r="165" spans="1:6" x14ac:dyDescent="0.3">
      <c r="A165" s="39">
        <v>156</v>
      </c>
      <c r="B165" s="42" t="s">
        <v>1998</v>
      </c>
      <c r="C165" s="41" t="s">
        <v>1380</v>
      </c>
      <c r="D165" s="42" t="s">
        <v>1903</v>
      </c>
      <c r="E165" s="43" t="s">
        <v>2003</v>
      </c>
      <c r="F165" s="42" t="s">
        <v>2021</v>
      </c>
    </row>
    <row r="166" spans="1:6" x14ac:dyDescent="0.3">
      <c r="A166" s="39">
        <v>157</v>
      </c>
      <c r="B166" s="42" t="s">
        <v>1998</v>
      </c>
      <c r="C166" s="41" t="s">
        <v>1381</v>
      </c>
      <c r="D166" s="42" t="s">
        <v>1904</v>
      </c>
      <c r="E166" s="43" t="s">
        <v>2003</v>
      </c>
      <c r="F166" s="42" t="s">
        <v>2021</v>
      </c>
    </row>
    <row r="167" spans="1:6" x14ac:dyDescent="0.3">
      <c r="A167" s="39">
        <v>158</v>
      </c>
      <c r="B167" s="42" t="s">
        <v>1998</v>
      </c>
      <c r="C167" s="41" t="s">
        <v>1382</v>
      </c>
      <c r="D167" s="42" t="s">
        <v>1905</v>
      </c>
      <c r="E167" s="43" t="s">
        <v>2003</v>
      </c>
      <c r="F167" s="42" t="s">
        <v>2021</v>
      </c>
    </row>
    <row r="168" spans="1:6" x14ac:dyDescent="0.3">
      <c r="A168" s="39">
        <v>159</v>
      </c>
      <c r="B168" s="42" t="s">
        <v>1998</v>
      </c>
      <c r="C168" s="41" t="s">
        <v>1383</v>
      </c>
      <c r="D168" s="42" t="s">
        <v>2023</v>
      </c>
      <c r="E168" s="43" t="s">
        <v>2003</v>
      </c>
      <c r="F168" s="42" t="s">
        <v>2021</v>
      </c>
    </row>
    <row r="169" spans="1:6" x14ac:dyDescent="0.3">
      <c r="A169" s="39">
        <v>160</v>
      </c>
      <c r="B169" s="42" t="s">
        <v>1998</v>
      </c>
      <c r="C169" s="41" t="s">
        <v>1927</v>
      </c>
      <c r="D169" s="42" t="s">
        <v>1906</v>
      </c>
      <c r="E169" s="43" t="s">
        <v>2003</v>
      </c>
      <c r="F169" s="42" t="s">
        <v>2021</v>
      </c>
    </row>
    <row r="170" spans="1:6" x14ac:dyDescent="0.3">
      <c r="A170" s="39">
        <v>161</v>
      </c>
      <c r="B170" s="42" t="s">
        <v>1998</v>
      </c>
      <c r="C170" s="41" t="s">
        <v>1384</v>
      </c>
      <c r="D170" s="42" t="s">
        <v>1907</v>
      </c>
      <c r="E170" s="43" t="s">
        <v>2003</v>
      </c>
      <c r="F170" s="42" t="s">
        <v>2021</v>
      </c>
    </row>
    <row r="171" spans="1:6" x14ac:dyDescent="0.3">
      <c r="A171" s="39">
        <v>162</v>
      </c>
      <c r="B171" s="42" t="s">
        <v>1998</v>
      </c>
      <c r="C171" s="41" t="s">
        <v>1385</v>
      </c>
      <c r="D171" s="42" t="s">
        <v>1908</v>
      </c>
      <c r="E171" s="43" t="s">
        <v>2003</v>
      </c>
      <c r="F171" s="42" t="s">
        <v>2021</v>
      </c>
    </row>
    <row r="172" spans="1:6" x14ac:dyDescent="0.3">
      <c r="A172" s="39">
        <v>163</v>
      </c>
      <c r="B172" s="42" t="s">
        <v>1998</v>
      </c>
      <c r="C172" s="41" t="s">
        <v>1386</v>
      </c>
      <c r="D172" s="42" t="s">
        <v>1909</v>
      </c>
      <c r="E172" s="43" t="s">
        <v>2003</v>
      </c>
      <c r="F172" s="42" t="s">
        <v>2021</v>
      </c>
    </row>
    <row r="173" spans="1:6" x14ac:dyDescent="0.3">
      <c r="A173" s="39">
        <v>164</v>
      </c>
      <c r="B173" s="42" t="s">
        <v>1998</v>
      </c>
      <c r="C173" s="41" t="s">
        <v>1387</v>
      </c>
      <c r="D173" s="42" t="s">
        <v>1910</v>
      </c>
      <c r="E173" s="43" t="s">
        <v>2003</v>
      </c>
      <c r="F173" s="42" t="s">
        <v>2021</v>
      </c>
    </row>
    <row r="174" spans="1:6" x14ac:dyDescent="0.3">
      <c r="A174" s="39">
        <v>165</v>
      </c>
      <c r="B174" s="42" t="s">
        <v>1998</v>
      </c>
      <c r="C174" s="41" t="s">
        <v>1388</v>
      </c>
      <c r="D174" s="42" t="s">
        <v>1911</v>
      </c>
      <c r="E174" s="43" t="s">
        <v>2003</v>
      </c>
      <c r="F174" s="42" t="s">
        <v>2021</v>
      </c>
    </row>
    <row r="175" spans="1:6" x14ac:dyDescent="0.3">
      <c r="A175" s="39">
        <v>166</v>
      </c>
      <c r="B175" s="42" t="s">
        <v>1998</v>
      </c>
      <c r="C175" s="41" t="s">
        <v>1389</v>
      </c>
      <c r="D175" s="42" t="s">
        <v>1912</v>
      </c>
      <c r="E175" s="43" t="s">
        <v>2003</v>
      </c>
      <c r="F175" s="42" t="s">
        <v>2021</v>
      </c>
    </row>
    <row r="176" spans="1:6" x14ac:dyDescent="0.3">
      <c r="A176" s="39">
        <v>167</v>
      </c>
      <c r="B176" s="42" t="s">
        <v>1998</v>
      </c>
      <c r="C176" s="41" t="s">
        <v>1390</v>
      </c>
      <c r="D176" s="42" t="s">
        <v>1913</v>
      </c>
      <c r="E176" s="43" t="s">
        <v>2003</v>
      </c>
      <c r="F176" s="42" t="s">
        <v>2021</v>
      </c>
    </row>
    <row r="177" spans="1:6" x14ac:dyDescent="0.3">
      <c r="A177" s="39">
        <v>168</v>
      </c>
      <c r="B177" s="42" t="s">
        <v>1998</v>
      </c>
      <c r="C177" s="41" t="s">
        <v>1391</v>
      </c>
      <c r="D177" s="42" t="s">
        <v>1914</v>
      </c>
      <c r="E177" s="43" t="s">
        <v>2003</v>
      </c>
      <c r="F177" s="42" t="s">
        <v>2021</v>
      </c>
    </row>
    <row r="178" spans="1:6" x14ac:dyDescent="0.3">
      <c r="A178" s="39">
        <v>169</v>
      </c>
      <c r="B178" s="42" t="s">
        <v>1998</v>
      </c>
      <c r="C178" s="41" t="s">
        <v>1392</v>
      </c>
      <c r="D178" s="42" t="s">
        <v>1915</v>
      </c>
      <c r="E178" s="43" t="s">
        <v>2003</v>
      </c>
      <c r="F178" s="42" t="s">
        <v>2021</v>
      </c>
    </row>
    <row r="179" spans="1:6" x14ac:dyDescent="0.3">
      <c r="A179" s="39">
        <v>170</v>
      </c>
      <c r="B179" s="42" t="s">
        <v>1998</v>
      </c>
      <c r="C179" s="41" t="s">
        <v>1393</v>
      </c>
      <c r="D179" s="42" t="s">
        <v>1916</v>
      </c>
      <c r="E179" s="43" t="s">
        <v>2003</v>
      </c>
      <c r="F179" s="42" t="s">
        <v>2021</v>
      </c>
    </row>
    <row r="180" spans="1:6" x14ac:dyDescent="0.3">
      <c r="A180" s="39">
        <v>171</v>
      </c>
      <c r="B180" s="42" t="s">
        <v>1998</v>
      </c>
      <c r="C180" s="41" t="s">
        <v>1394</v>
      </c>
      <c r="D180" s="42" t="s">
        <v>1917</v>
      </c>
      <c r="E180" s="43" t="s">
        <v>2003</v>
      </c>
      <c r="F180" s="42" t="s">
        <v>2021</v>
      </c>
    </row>
    <row r="181" spans="1:6" x14ac:dyDescent="0.3">
      <c r="A181" s="39">
        <v>172</v>
      </c>
      <c r="B181" s="42" t="s">
        <v>1998</v>
      </c>
      <c r="C181" s="41" t="s">
        <v>1395</v>
      </c>
      <c r="D181" s="42" t="s">
        <v>1918</v>
      </c>
      <c r="E181" s="43" t="s">
        <v>2003</v>
      </c>
      <c r="F181" s="42" t="s">
        <v>2021</v>
      </c>
    </row>
    <row r="182" spans="1:6" x14ac:dyDescent="0.3">
      <c r="A182" s="39">
        <v>173</v>
      </c>
      <c r="B182" s="42" t="s">
        <v>1998</v>
      </c>
      <c r="C182" s="41" t="s">
        <v>1396</v>
      </c>
      <c r="D182" s="42" t="s">
        <v>1919</v>
      </c>
      <c r="E182" s="43" t="s">
        <v>2003</v>
      </c>
      <c r="F182" s="42" t="s">
        <v>2021</v>
      </c>
    </row>
    <row r="183" spans="1:6" x14ac:dyDescent="0.3">
      <c r="A183" s="39">
        <v>174</v>
      </c>
      <c r="B183" s="42" t="s">
        <v>1998</v>
      </c>
      <c r="C183" s="41" t="s">
        <v>1397</v>
      </c>
      <c r="D183" s="42" t="s">
        <v>1920</v>
      </c>
      <c r="E183" s="43" t="s">
        <v>2003</v>
      </c>
      <c r="F183" s="42" t="s">
        <v>2021</v>
      </c>
    </row>
    <row r="184" spans="1:6" x14ac:dyDescent="0.3">
      <c r="A184" s="39">
        <v>175</v>
      </c>
      <c r="B184" s="42" t="s">
        <v>1998</v>
      </c>
      <c r="C184" s="41" t="s">
        <v>1398</v>
      </c>
      <c r="D184" s="42" t="s">
        <v>1921</v>
      </c>
      <c r="E184" s="43" t="s">
        <v>2003</v>
      </c>
      <c r="F184" s="42" t="s">
        <v>2021</v>
      </c>
    </row>
    <row r="185" spans="1:6" x14ac:dyDescent="0.3">
      <c r="A185" s="39">
        <v>176</v>
      </c>
      <c r="B185" s="42" t="s">
        <v>1998</v>
      </c>
      <c r="C185" s="41" t="s">
        <v>1399</v>
      </c>
      <c r="D185" s="42" t="s">
        <v>1922</v>
      </c>
      <c r="E185" s="43" t="s">
        <v>2003</v>
      </c>
      <c r="F185" s="42" t="s">
        <v>2021</v>
      </c>
    </row>
    <row r="186" spans="1:6" x14ac:dyDescent="0.3">
      <c r="A186" s="39">
        <v>177</v>
      </c>
      <c r="B186" s="42" t="s">
        <v>1998</v>
      </c>
      <c r="C186" s="41" t="s">
        <v>1400</v>
      </c>
      <c r="D186" s="42" t="s">
        <v>1923</v>
      </c>
      <c r="E186" s="43" t="s">
        <v>2003</v>
      </c>
      <c r="F186" s="42" t="s">
        <v>2021</v>
      </c>
    </row>
    <row r="187" spans="1:6" x14ac:dyDescent="0.3">
      <c r="A187" s="39">
        <v>178</v>
      </c>
      <c r="B187" s="42" t="s">
        <v>1998</v>
      </c>
      <c r="C187" s="41" t="s">
        <v>1401</v>
      </c>
      <c r="D187" s="42" t="s">
        <v>1924</v>
      </c>
      <c r="E187" s="43" t="s">
        <v>2003</v>
      </c>
      <c r="F187" s="42" t="s">
        <v>2021</v>
      </c>
    </row>
    <row r="188" spans="1:6" x14ac:dyDescent="0.3">
      <c r="A188" s="39">
        <v>179</v>
      </c>
      <c r="B188" s="42" t="s">
        <v>1998</v>
      </c>
      <c r="C188" s="41" t="s">
        <v>1402</v>
      </c>
      <c r="D188" s="42" t="s">
        <v>1929</v>
      </c>
      <c r="E188" s="43" t="s">
        <v>2003</v>
      </c>
      <c r="F188" s="42" t="s">
        <v>2021</v>
      </c>
    </row>
    <row r="189" spans="1:6" x14ac:dyDescent="0.3">
      <c r="A189" s="39">
        <v>180</v>
      </c>
      <c r="B189" s="42" t="s">
        <v>1998</v>
      </c>
      <c r="C189" s="41" t="s">
        <v>1938</v>
      </c>
      <c r="D189" s="42" t="s">
        <v>1930</v>
      </c>
      <c r="E189" s="43" t="s">
        <v>2003</v>
      </c>
      <c r="F189" s="42" t="s">
        <v>2021</v>
      </c>
    </row>
    <row r="190" spans="1:6" x14ac:dyDescent="0.3">
      <c r="A190" s="39">
        <v>181</v>
      </c>
      <c r="B190" s="42" t="s">
        <v>1998</v>
      </c>
      <c r="C190" s="41" t="s">
        <v>1403</v>
      </c>
      <c r="D190" s="42" t="s">
        <v>1931</v>
      </c>
      <c r="E190" s="43" t="s">
        <v>2003</v>
      </c>
      <c r="F190" s="42" t="s">
        <v>2021</v>
      </c>
    </row>
    <row r="191" spans="1:6" x14ac:dyDescent="0.3">
      <c r="A191" s="39">
        <v>182</v>
      </c>
      <c r="B191" s="42" t="s">
        <v>1998</v>
      </c>
      <c r="C191" s="41" t="s">
        <v>1404</v>
      </c>
      <c r="D191" s="42" t="s">
        <v>1932</v>
      </c>
      <c r="E191" s="43" t="s">
        <v>2003</v>
      </c>
      <c r="F191" s="42" t="s">
        <v>2021</v>
      </c>
    </row>
    <row r="192" spans="1:6" x14ac:dyDescent="0.3">
      <c r="A192" s="39">
        <v>183</v>
      </c>
      <c r="B192" s="42" t="s">
        <v>1998</v>
      </c>
      <c r="C192" s="41" t="s">
        <v>1405</v>
      </c>
      <c r="D192" s="42" t="s">
        <v>1933</v>
      </c>
      <c r="E192" s="43" t="s">
        <v>2003</v>
      </c>
      <c r="F192" s="42" t="s">
        <v>2021</v>
      </c>
    </row>
    <row r="193" spans="1:6" x14ac:dyDescent="0.3">
      <c r="A193" s="39">
        <v>184</v>
      </c>
      <c r="B193" s="42" t="s">
        <v>1998</v>
      </c>
      <c r="C193" s="41" t="s">
        <v>1406</v>
      </c>
      <c r="D193" s="42" t="s">
        <v>1934</v>
      </c>
      <c r="E193" s="43" t="s">
        <v>2003</v>
      </c>
      <c r="F193" s="42" t="s">
        <v>2021</v>
      </c>
    </row>
    <row r="194" spans="1:6" x14ac:dyDescent="0.3">
      <c r="A194" s="39">
        <v>185</v>
      </c>
      <c r="B194" s="42" t="s">
        <v>1998</v>
      </c>
      <c r="C194" s="41" t="s">
        <v>1407</v>
      </c>
      <c r="D194" s="42" t="s">
        <v>1935</v>
      </c>
      <c r="E194" s="43" t="s">
        <v>2003</v>
      </c>
      <c r="F194" s="42" t="s">
        <v>2021</v>
      </c>
    </row>
    <row r="195" spans="1:6" x14ac:dyDescent="0.3">
      <c r="A195" s="39">
        <v>186</v>
      </c>
      <c r="B195" s="42" t="s">
        <v>1998</v>
      </c>
      <c r="C195" s="41" t="s">
        <v>1408</v>
      </c>
      <c r="D195" s="42" t="s">
        <v>1936</v>
      </c>
      <c r="E195" s="43" t="s">
        <v>2003</v>
      </c>
      <c r="F195" s="42" t="s">
        <v>2021</v>
      </c>
    </row>
    <row r="196" spans="1:6" x14ac:dyDescent="0.3">
      <c r="A196" s="39">
        <v>187</v>
      </c>
      <c r="B196" s="42" t="s">
        <v>1998</v>
      </c>
      <c r="C196" s="41" t="s">
        <v>1409</v>
      </c>
      <c r="D196" s="42" t="s">
        <v>1937</v>
      </c>
      <c r="E196" s="43" t="s">
        <v>2003</v>
      </c>
      <c r="F196" s="42" t="s">
        <v>2021</v>
      </c>
    </row>
    <row r="197" spans="1:6" x14ac:dyDescent="0.3">
      <c r="A197" s="39">
        <v>188</v>
      </c>
      <c r="B197" s="42" t="s">
        <v>1998</v>
      </c>
      <c r="C197" s="41" t="s">
        <v>1939</v>
      </c>
      <c r="D197" s="42" t="s">
        <v>2022</v>
      </c>
      <c r="E197" s="43" t="s">
        <v>2003</v>
      </c>
      <c r="F197" s="42" t="s">
        <v>2021</v>
      </c>
    </row>
    <row r="198" spans="1:6" x14ac:dyDescent="0.3">
      <c r="A198" s="39">
        <v>189</v>
      </c>
      <c r="B198" s="42" t="s">
        <v>1998</v>
      </c>
      <c r="C198" s="41" t="s">
        <v>1410</v>
      </c>
      <c r="D198" s="42" t="s">
        <v>1975</v>
      </c>
      <c r="E198" s="43" t="s">
        <v>2003</v>
      </c>
      <c r="F198" s="42" t="s">
        <v>2021</v>
      </c>
    </row>
    <row r="199" spans="1:6" x14ac:dyDescent="0.3">
      <c r="A199" s="39">
        <v>190</v>
      </c>
      <c r="B199" s="42" t="s">
        <v>1998</v>
      </c>
      <c r="C199" s="41" t="s">
        <v>1411</v>
      </c>
      <c r="D199" s="42" t="s">
        <v>1940</v>
      </c>
      <c r="E199" s="43" t="s">
        <v>2003</v>
      </c>
      <c r="F199" s="42" t="s">
        <v>2021</v>
      </c>
    </row>
    <row r="200" spans="1:6" x14ac:dyDescent="0.3">
      <c r="A200" s="39">
        <v>191</v>
      </c>
      <c r="B200" s="42" t="s">
        <v>1998</v>
      </c>
      <c r="C200" s="41" t="s">
        <v>1412</v>
      </c>
      <c r="D200" s="42" t="s">
        <v>1941</v>
      </c>
      <c r="E200" s="43" t="s">
        <v>2003</v>
      </c>
      <c r="F200" s="42" t="s">
        <v>2021</v>
      </c>
    </row>
    <row r="201" spans="1:6" x14ac:dyDescent="0.3">
      <c r="A201" s="39">
        <v>192</v>
      </c>
      <c r="B201" s="42" t="s">
        <v>1998</v>
      </c>
      <c r="C201" s="41" t="s">
        <v>1413</v>
      </c>
      <c r="D201" s="42" t="s">
        <v>1942</v>
      </c>
      <c r="E201" s="43" t="s">
        <v>2003</v>
      </c>
      <c r="F201" s="42" t="s">
        <v>2021</v>
      </c>
    </row>
    <row r="202" spans="1:6" x14ac:dyDescent="0.3">
      <c r="A202" s="39">
        <v>193</v>
      </c>
      <c r="B202" s="42" t="s">
        <v>1998</v>
      </c>
      <c r="C202" s="41" t="s">
        <v>1414</v>
      </c>
      <c r="D202" s="42" t="s">
        <v>1943</v>
      </c>
      <c r="E202" s="43" t="s">
        <v>2003</v>
      </c>
      <c r="F202" s="42" t="s">
        <v>2021</v>
      </c>
    </row>
    <row r="203" spans="1:6" x14ac:dyDescent="0.3">
      <c r="A203" s="39">
        <v>194</v>
      </c>
      <c r="B203" s="42" t="s">
        <v>1998</v>
      </c>
      <c r="C203" s="41" t="s">
        <v>1415</v>
      </c>
      <c r="D203" s="42" t="s">
        <v>1944</v>
      </c>
      <c r="E203" s="43" t="s">
        <v>2003</v>
      </c>
      <c r="F203" s="42" t="s">
        <v>2021</v>
      </c>
    </row>
    <row r="204" spans="1:6" x14ac:dyDescent="0.3">
      <c r="A204" s="39">
        <v>195</v>
      </c>
      <c r="B204" s="42" t="s">
        <v>1998</v>
      </c>
      <c r="C204" s="41" t="s">
        <v>1416</v>
      </c>
      <c r="D204" s="42" t="s">
        <v>1945</v>
      </c>
      <c r="E204" s="43" t="s">
        <v>2003</v>
      </c>
      <c r="F204" s="42" t="s">
        <v>2021</v>
      </c>
    </row>
    <row r="205" spans="1:6" x14ac:dyDescent="0.3">
      <c r="A205" s="39">
        <v>196</v>
      </c>
      <c r="B205" s="42" t="s">
        <v>1998</v>
      </c>
      <c r="C205" s="41" t="s">
        <v>1417</v>
      </c>
      <c r="D205" s="42" t="s">
        <v>1946</v>
      </c>
      <c r="E205" s="43" t="s">
        <v>2003</v>
      </c>
      <c r="F205" s="42" t="s">
        <v>2021</v>
      </c>
    </row>
    <row r="206" spans="1:6" x14ac:dyDescent="0.3">
      <c r="A206" s="39">
        <v>197</v>
      </c>
      <c r="B206" s="42" t="s">
        <v>1998</v>
      </c>
      <c r="C206" s="41" t="s">
        <v>1418</v>
      </c>
      <c r="D206" s="42" t="s">
        <v>1976</v>
      </c>
      <c r="E206" s="43" t="s">
        <v>2003</v>
      </c>
      <c r="F206" s="42" t="s">
        <v>2021</v>
      </c>
    </row>
    <row r="207" spans="1:6" x14ac:dyDescent="0.3">
      <c r="A207" s="39">
        <v>198</v>
      </c>
      <c r="B207" s="42" t="s">
        <v>1998</v>
      </c>
      <c r="C207" s="41" t="s">
        <v>1972</v>
      </c>
      <c r="D207" s="42" t="s">
        <v>1947</v>
      </c>
      <c r="E207" s="43" t="s">
        <v>2003</v>
      </c>
      <c r="F207" s="42" t="s">
        <v>2021</v>
      </c>
    </row>
    <row r="208" spans="1:6" x14ac:dyDescent="0.3">
      <c r="A208" s="39">
        <v>199</v>
      </c>
      <c r="B208" s="42" t="s">
        <v>1998</v>
      </c>
      <c r="C208" s="41" t="s">
        <v>1973</v>
      </c>
      <c r="D208" s="42" t="s">
        <v>1948</v>
      </c>
      <c r="E208" s="43" t="s">
        <v>2003</v>
      </c>
      <c r="F208" s="42" t="s">
        <v>2021</v>
      </c>
    </row>
    <row r="209" spans="1:6" x14ac:dyDescent="0.3">
      <c r="A209" s="39">
        <v>200</v>
      </c>
      <c r="B209" s="42" t="s">
        <v>1998</v>
      </c>
      <c r="C209" s="41" t="s">
        <v>1419</v>
      </c>
      <c r="D209" s="42" t="s">
        <v>1949</v>
      </c>
      <c r="E209" s="43" t="s">
        <v>2003</v>
      </c>
      <c r="F209" s="42" t="s">
        <v>2021</v>
      </c>
    </row>
    <row r="210" spans="1:6" x14ac:dyDescent="0.3">
      <c r="A210" s="39">
        <v>201</v>
      </c>
      <c r="B210" s="42" t="s">
        <v>1998</v>
      </c>
      <c r="C210" s="41" t="s">
        <v>1420</v>
      </c>
      <c r="D210" s="42" t="s">
        <v>1950</v>
      </c>
      <c r="E210" s="43" t="s">
        <v>2003</v>
      </c>
      <c r="F210" s="42" t="s">
        <v>2021</v>
      </c>
    </row>
    <row r="211" spans="1:6" x14ac:dyDescent="0.3">
      <c r="A211" s="39">
        <v>202</v>
      </c>
      <c r="B211" s="42" t="s">
        <v>1998</v>
      </c>
      <c r="C211" s="41" t="s">
        <v>1421</v>
      </c>
      <c r="D211" s="42" t="s">
        <v>1904</v>
      </c>
      <c r="E211" s="43" t="s">
        <v>2003</v>
      </c>
      <c r="F211" s="42" t="s">
        <v>2021</v>
      </c>
    </row>
    <row r="212" spans="1:6" x14ac:dyDescent="0.3">
      <c r="A212" s="39">
        <v>203</v>
      </c>
      <c r="B212" s="42" t="s">
        <v>1998</v>
      </c>
      <c r="C212" s="41" t="s">
        <v>1422</v>
      </c>
      <c r="D212" s="42" t="s">
        <v>1951</v>
      </c>
      <c r="E212" s="43" t="s">
        <v>2003</v>
      </c>
      <c r="F212" s="42" t="s">
        <v>2021</v>
      </c>
    </row>
    <row r="213" spans="1:6" x14ac:dyDescent="0.3">
      <c r="A213" s="39">
        <v>204</v>
      </c>
      <c r="B213" s="42" t="s">
        <v>1998</v>
      </c>
      <c r="C213" s="41" t="s">
        <v>1423</v>
      </c>
      <c r="D213" s="42" t="s">
        <v>1952</v>
      </c>
      <c r="E213" s="43" t="s">
        <v>2003</v>
      </c>
      <c r="F213" s="42" t="s">
        <v>2021</v>
      </c>
    </row>
    <row r="214" spans="1:6" x14ac:dyDescent="0.3">
      <c r="A214" s="39">
        <v>205</v>
      </c>
      <c r="B214" s="42" t="s">
        <v>1998</v>
      </c>
      <c r="C214" s="41" t="s">
        <v>850</v>
      </c>
      <c r="D214" s="42" t="s">
        <v>1953</v>
      </c>
      <c r="E214" s="43" t="s">
        <v>1017</v>
      </c>
      <c r="F214" s="42" t="s">
        <v>850</v>
      </c>
    </row>
    <row r="215" spans="1:6" x14ac:dyDescent="0.3">
      <c r="A215" s="39"/>
      <c r="B215" s="42" t="s">
        <v>1998</v>
      </c>
      <c r="C215" s="41" t="s">
        <v>2291</v>
      </c>
      <c r="D215" s="42"/>
      <c r="E215" s="43"/>
      <c r="F215" s="42"/>
    </row>
    <row r="216" spans="1:6" x14ac:dyDescent="0.3">
      <c r="A216" s="39">
        <v>206</v>
      </c>
      <c r="B216" s="42" t="s">
        <v>1998</v>
      </c>
      <c r="C216" s="41" t="s">
        <v>1424</v>
      </c>
      <c r="D216" s="42" t="s">
        <v>1954</v>
      </c>
      <c r="E216" s="43" t="s">
        <v>2003</v>
      </c>
      <c r="F216" s="42" t="s">
        <v>2021</v>
      </c>
    </row>
    <row r="217" spans="1:6" x14ac:dyDescent="0.3">
      <c r="A217" s="39">
        <v>207</v>
      </c>
      <c r="B217" s="42" t="s">
        <v>1998</v>
      </c>
      <c r="C217" s="41" t="s">
        <v>1425</v>
      </c>
      <c r="D217" s="42" t="s">
        <v>1955</v>
      </c>
      <c r="E217" s="43" t="s">
        <v>2003</v>
      </c>
      <c r="F217" s="42" t="s">
        <v>2021</v>
      </c>
    </row>
    <row r="218" spans="1:6" x14ac:dyDescent="0.3">
      <c r="A218" s="39">
        <v>208</v>
      </c>
      <c r="B218" s="42" t="s">
        <v>1998</v>
      </c>
      <c r="C218" s="41" t="s">
        <v>1426</v>
      </c>
      <c r="D218" s="42" t="s">
        <v>1956</v>
      </c>
      <c r="E218" s="43" t="s">
        <v>2003</v>
      </c>
      <c r="F218" s="42" t="s">
        <v>2021</v>
      </c>
    </row>
    <row r="219" spans="1:6" x14ac:dyDescent="0.3">
      <c r="A219" s="39">
        <v>209</v>
      </c>
      <c r="B219" s="42" t="s">
        <v>1998</v>
      </c>
      <c r="C219" s="41" t="s">
        <v>1974</v>
      </c>
      <c r="D219" s="42" t="s">
        <v>1957</v>
      </c>
      <c r="E219" s="43" t="s">
        <v>2003</v>
      </c>
      <c r="F219" s="42" t="s">
        <v>2021</v>
      </c>
    </row>
    <row r="220" spans="1:6" x14ac:dyDescent="0.3">
      <c r="A220" s="39">
        <v>210</v>
      </c>
      <c r="B220" s="42" t="s">
        <v>1998</v>
      </c>
      <c r="C220" s="41" t="s">
        <v>1427</v>
      </c>
      <c r="D220" s="42" t="s">
        <v>1958</v>
      </c>
      <c r="E220" s="43" t="s">
        <v>2003</v>
      </c>
      <c r="F220" s="42" t="s">
        <v>2021</v>
      </c>
    </row>
    <row r="221" spans="1:6" x14ac:dyDescent="0.3">
      <c r="A221" s="39">
        <v>211</v>
      </c>
      <c r="B221" s="42" t="s">
        <v>1998</v>
      </c>
      <c r="C221" s="41" t="s">
        <v>1428</v>
      </c>
      <c r="D221" s="42" t="s">
        <v>1959</v>
      </c>
      <c r="E221" s="43" t="s">
        <v>2003</v>
      </c>
      <c r="F221" s="42" t="s">
        <v>2021</v>
      </c>
    </row>
    <row r="222" spans="1:6" x14ac:dyDescent="0.3">
      <c r="A222" s="39">
        <v>212</v>
      </c>
      <c r="B222" s="42" t="s">
        <v>1998</v>
      </c>
      <c r="C222" s="41" t="s">
        <v>1429</v>
      </c>
      <c r="D222" s="42" t="s">
        <v>1960</v>
      </c>
      <c r="E222" s="43" t="s">
        <v>2003</v>
      </c>
      <c r="F222" s="42" t="s">
        <v>2021</v>
      </c>
    </row>
    <row r="223" spans="1:6" x14ac:dyDescent="0.3">
      <c r="A223" s="39">
        <v>213</v>
      </c>
      <c r="B223" s="42" t="s">
        <v>1998</v>
      </c>
      <c r="C223" s="41" t="s">
        <v>1430</v>
      </c>
      <c r="D223" s="42" t="s">
        <v>1961</v>
      </c>
      <c r="E223" s="43" t="s">
        <v>2003</v>
      </c>
      <c r="F223" s="42" t="s">
        <v>2021</v>
      </c>
    </row>
    <row r="224" spans="1:6" x14ac:dyDescent="0.3">
      <c r="A224" s="39">
        <v>214</v>
      </c>
      <c r="B224" s="42" t="s">
        <v>1998</v>
      </c>
      <c r="C224" s="41" t="s">
        <v>1431</v>
      </c>
      <c r="D224" s="42" t="s">
        <v>1962</v>
      </c>
      <c r="E224" s="43" t="s">
        <v>2003</v>
      </c>
      <c r="F224" s="42" t="s">
        <v>2021</v>
      </c>
    </row>
    <row r="225" spans="1:6" x14ac:dyDescent="0.3">
      <c r="A225" s="39">
        <v>215</v>
      </c>
      <c r="B225" s="42" t="s">
        <v>1998</v>
      </c>
      <c r="C225" s="41" t="s">
        <v>1432</v>
      </c>
      <c r="D225" s="42" t="s">
        <v>1963</v>
      </c>
      <c r="E225" s="43" t="s">
        <v>2003</v>
      </c>
      <c r="F225" s="42" t="s">
        <v>2021</v>
      </c>
    </row>
    <row r="226" spans="1:6" x14ac:dyDescent="0.3">
      <c r="A226" s="39">
        <v>216</v>
      </c>
      <c r="B226" s="42" t="s">
        <v>1998</v>
      </c>
      <c r="C226" s="41" t="s">
        <v>1433</v>
      </c>
      <c r="D226" s="42" t="s">
        <v>1964</v>
      </c>
      <c r="E226" s="43" t="s">
        <v>2003</v>
      </c>
      <c r="F226" s="42" t="s">
        <v>2021</v>
      </c>
    </row>
    <row r="227" spans="1:6" x14ac:dyDescent="0.3">
      <c r="A227" s="39">
        <v>217</v>
      </c>
      <c r="B227" s="42" t="s">
        <v>1998</v>
      </c>
      <c r="C227" s="41" t="s">
        <v>1440</v>
      </c>
      <c r="D227" s="42" t="s">
        <v>1965</v>
      </c>
      <c r="E227" s="43" t="s">
        <v>2003</v>
      </c>
      <c r="F227" s="42" t="s">
        <v>2021</v>
      </c>
    </row>
    <row r="228" spans="1:6" x14ac:dyDescent="0.3">
      <c r="A228" s="39">
        <v>218</v>
      </c>
      <c r="B228" s="42" t="s">
        <v>1998</v>
      </c>
      <c r="C228" s="41" t="s">
        <v>1434</v>
      </c>
      <c r="D228" s="42" t="s">
        <v>1966</v>
      </c>
      <c r="E228" s="43" t="s">
        <v>2003</v>
      </c>
      <c r="F228" s="42" t="s">
        <v>2021</v>
      </c>
    </row>
    <row r="229" spans="1:6" x14ac:dyDescent="0.3">
      <c r="A229" s="39">
        <v>219</v>
      </c>
      <c r="B229" s="42" t="s">
        <v>1998</v>
      </c>
      <c r="C229" s="41" t="s">
        <v>1435</v>
      </c>
      <c r="D229" s="42" t="s">
        <v>1967</v>
      </c>
      <c r="E229" s="43" t="s">
        <v>2003</v>
      </c>
      <c r="F229" s="42" t="s">
        <v>2021</v>
      </c>
    </row>
    <row r="230" spans="1:6" x14ac:dyDescent="0.3">
      <c r="A230" s="39">
        <v>220</v>
      </c>
      <c r="B230" s="42" t="s">
        <v>1998</v>
      </c>
      <c r="C230" s="41" t="s">
        <v>1436</v>
      </c>
      <c r="D230" s="42" t="s">
        <v>1968</v>
      </c>
      <c r="E230" s="43" t="s">
        <v>2003</v>
      </c>
      <c r="F230" s="42" t="s">
        <v>2021</v>
      </c>
    </row>
    <row r="231" spans="1:6" x14ac:dyDescent="0.3">
      <c r="A231" s="39">
        <v>221</v>
      </c>
      <c r="B231" s="42" t="s">
        <v>1998</v>
      </c>
      <c r="C231" s="41" t="s">
        <v>1437</v>
      </c>
      <c r="D231" s="42" t="s">
        <v>1969</v>
      </c>
      <c r="E231" s="43" t="s">
        <v>2003</v>
      </c>
      <c r="F231" s="42" t="s">
        <v>2021</v>
      </c>
    </row>
    <row r="232" spans="1:6" x14ac:dyDescent="0.3">
      <c r="A232" s="39">
        <v>222</v>
      </c>
      <c r="B232" s="42" t="s">
        <v>1998</v>
      </c>
      <c r="C232" s="41" t="s">
        <v>1438</v>
      </c>
      <c r="D232" s="42" t="s">
        <v>1970</v>
      </c>
      <c r="E232" s="43" t="s">
        <v>2003</v>
      </c>
      <c r="F232" s="42" t="s">
        <v>2021</v>
      </c>
    </row>
    <row r="233" spans="1:6" x14ac:dyDescent="0.3">
      <c r="A233" s="39">
        <v>223</v>
      </c>
      <c r="B233" s="42" t="s">
        <v>1998</v>
      </c>
      <c r="C233" s="41" t="s">
        <v>1439</v>
      </c>
      <c r="D233" s="42" t="s">
        <v>1971</v>
      </c>
      <c r="E233" s="43" t="s">
        <v>2003</v>
      </c>
      <c r="F233" s="42" t="s">
        <v>2021</v>
      </c>
    </row>
    <row r="234" spans="1:6" x14ac:dyDescent="0.3">
      <c r="A234" s="39">
        <v>224</v>
      </c>
      <c r="B234" s="42" t="s">
        <v>1994</v>
      </c>
      <c r="C234" s="41" t="s">
        <v>1210</v>
      </c>
      <c r="D234" s="42" t="s">
        <v>1706</v>
      </c>
      <c r="E234" s="43" t="s">
        <v>2003</v>
      </c>
      <c r="F234" s="42" t="s">
        <v>2021</v>
      </c>
    </row>
    <row r="235" spans="1:6" x14ac:dyDescent="0.3">
      <c r="A235" s="39">
        <v>225</v>
      </c>
      <c r="B235" s="42" t="s">
        <v>1994</v>
      </c>
      <c r="C235" s="41" t="s">
        <v>1211</v>
      </c>
      <c r="D235" s="42" t="s">
        <v>1707</v>
      </c>
      <c r="E235" s="43" t="s">
        <v>2003</v>
      </c>
      <c r="F235" s="42" t="s">
        <v>2021</v>
      </c>
    </row>
    <row r="236" spans="1:6" x14ac:dyDescent="0.3">
      <c r="A236" s="39">
        <v>226</v>
      </c>
      <c r="B236" s="42" t="s">
        <v>1994</v>
      </c>
      <c r="C236" s="41" t="s">
        <v>1212</v>
      </c>
      <c r="D236" s="42" t="s">
        <v>1708</v>
      </c>
      <c r="E236" s="43" t="s">
        <v>2003</v>
      </c>
      <c r="F236" s="42" t="s">
        <v>2021</v>
      </c>
    </row>
    <row r="237" spans="1:6" x14ac:dyDescent="0.3">
      <c r="A237" s="39">
        <v>227</v>
      </c>
      <c r="B237" s="42" t="s">
        <v>1994</v>
      </c>
      <c r="C237" s="41" t="s">
        <v>1213</v>
      </c>
      <c r="D237" s="42" t="s">
        <v>1709</v>
      </c>
      <c r="E237" s="43" t="s">
        <v>2003</v>
      </c>
      <c r="F237" s="42" t="s">
        <v>2021</v>
      </c>
    </row>
    <row r="238" spans="1:6" x14ac:dyDescent="0.3">
      <c r="A238" s="39">
        <v>228</v>
      </c>
      <c r="B238" s="42" t="s">
        <v>1994</v>
      </c>
      <c r="C238" s="41" t="s">
        <v>1214</v>
      </c>
      <c r="D238" s="42" t="s">
        <v>1710</v>
      </c>
      <c r="E238" s="43" t="s">
        <v>2003</v>
      </c>
      <c r="F238" s="42" t="s">
        <v>2021</v>
      </c>
    </row>
    <row r="239" spans="1:6" x14ac:dyDescent="0.3">
      <c r="A239" s="39">
        <v>229</v>
      </c>
      <c r="B239" s="42" t="s">
        <v>1994</v>
      </c>
      <c r="C239" s="41" t="s">
        <v>1215</v>
      </c>
      <c r="D239" s="42" t="s">
        <v>1711</v>
      </c>
      <c r="E239" s="43" t="s">
        <v>2003</v>
      </c>
      <c r="F239" s="42" t="s">
        <v>2021</v>
      </c>
    </row>
    <row r="240" spans="1:6" x14ac:dyDescent="0.3">
      <c r="A240" s="39">
        <v>230</v>
      </c>
      <c r="B240" s="42" t="s">
        <v>1994</v>
      </c>
      <c r="C240" s="41" t="s">
        <v>1216</v>
      </c>
      <c r="D240" s="42" t="s">
        <v>1712</v>
      </c>
      <c r="E240" s="43" t="s">
        <v>2003</v>
      </c>
      <c r="F240" s="42" t="s">
        <v>2021</v>
      </c>
    </row>
    <row r="241" spans="1:6" x14ac:dyDescent="0.3">
      <c r="A241" s="39">
        <v>231</v>
      </c>
      <c r="B241" s="42" t="s">
        <v>1994</v>
      </c>
      <c r="C241" s="41" t="s">
        <v>1217</v>
      </c>
      <c r="D241" s="42" t="s">
        <v>1713</v>
      </c>
      <c r="E241" s="43" t="s">
        <v>2003</v>
      </c>
      <c r="F241" s="42" t="s">
        <v>2021</v>
      </c>
    </row>
    <row r="242" spans="1:6" x14ac:dyDescent="0.3">
      <c r="A242" s="39">
        <v>232</v>
      </c>
      <c r="B242" s="42" t="s">
        <v>1994</v>
      </c>
      <c r="C242" s="41" t="s">
        <v>1218</v>
      </c>
      <c r="D242" s="42" t="s">
        <v>1714</v>
      </c>
      <c r="E242" s="43" t="s">
        <v>2003</v>
      </c>
      <c r="F242" s="42" t="s">
        <v>2021</v>
      </c>
    </row>
    <row r="243" spans="1:6" x14ac:dyDescent="0.3">
      <c r="A243" s="39">
        <v>233</v>
      </c>
      <c r="B243" s="42" t="s">
        <v>1994</v>
      </c>
      <c r="C243" s="41" t="s">
        <v>1219</v>
      </c>
      <c r="D243" s="42" t="s">
        <v>1715</v>
      </c>
      <c r="E243" s="43" t="s">
        <v>2003</v>
      </c>
      <c r="F243" s="42" t="s">
        <v>2021</v>
      </c>
    </row>
    <row r="244" spans="1:6" x14ac:dyDescent="0.3">
      <c r="A244" s="39">
        <v>234</v>
      </c>
      <c r="B244" s="42" t="s">
        <v>1994</v>
      </c>
      <c r="C244" s="41" t="s">
        <v>1220</v>
      </c>
      <c r="D244" s="42" t="s">
        <v>1716</v>
      </c>
      <c r="E244" s="43" t="s">
        <v>2003</v>
      </c>
      <c r="F244" s="42" t="s">
        <v>2021</v>
      </c>
    </row>
    <row r="245" spans="1:6" x14ac:dyDescent="0.3">
      <c r="A245" s="39">
        <v>235</v>
      </c>
      <c r="B245" s="42" t="s">
        <v>1994</v>
      </c>
      <c r="C245" s="41" t="s">
        <v>1221</v>
      </c>
      <c r="D245" s="42" t="s">
        <v>1717</v>
      </c>
      <c r="E245" s="43" t="s">
        <v>2003</v>
      </c>
      <c r="F245" s="42" t="s">
        <v>2021</v>
      </c>
    </row>
    <row r="246" spans="1:6" x14ac:dyDescent="0.3">
      <c r="A246" s="39">
        <v>236</v>
      </c>
      <c r="B246" s="42" t="s">
        <v>1994</v>
      </c>
      <c r="C246" s="41" t="s">
        <v>1222</v>
      </c>
      <c r="D246" s="42" t="s">
        <v>1718</v>
      </c>
      <c r="E246" s="43" t="s">
        <v>2003</v>
      </c>
      <c r="F246" s="42" t="s">
        <v>2021</v>
      </c>
    </row>
    <row r="247" spans="1:6" x14ac:dyDescent="0.3">
      <c r="A247" s="39">
        <v>237</v>
      </c>
      <c r="B247" s="42" t="s">
        <v>1994</v>
      </c>
      <c r="C247" s="41" t="s">
        <v>1223</v>
      </c>
      <c r="D247" s="42" t="s">
        <v>1719</v>
      </c>
      <c r="E247" s="43" t="s">
        <v>2003</v>
      </c>
      <c r="F247" s="42" t="s">
        <v>2021</v>
      </c>
    </row>
    <row r="248" spans="1:6" x14ac:dyDescent="0.3">
      <c r="A248" s="39">
        <v>238</v>
      </c>
      <c r="B248" s="42" t="s">
        <v>1994</v>
      </c>
      <c r="C248" s="41" t="s">
        <v>1224</v>
      </c>
      <c r="D248" s="42" t="s">
        <v>1720</v>
      </c>
      <c r="E248" s="43" t="s">
        <v>2003</v>
      </c>
      <c r="F248" s="42" t="s">
        <v>2021</v>
      </c>
    </row>
    <row r="249" spans="1:6" x14ac:dyDescent="0.3">
      <c r="A249" s="39">
        <v>239</v>
      </c>
      <c r="B249" s="42" t="s">
        <v>1994</v>
      </c>
      <c r="C249" s="41" t="s">
        <v>1732</v>
      </c>
      <c r="D249" s="42" t="s">
        <v>1721</v>
      </c>
      <c r="E249" s="43" t="s">
        <v>2003</v>
      </c>
      <c r="F249" s="42" t="s">
        <v>2021</v>
      </c>
    </row>
    <row r="250" spans="1:6" x14ac:dyDescent="0.3">
      <c r="A250" s="39">
        <v>240</v>
      </c>
      <c r="B250" s="42" t="s">
        <v>1994</v>
      </c>
      <c r="C250" s="41" t="s">
        <v>1225</v>
      </c>
      <c r="D250" s="42" t="s">
        <v>1722</v>
      </c>
      <c r="E250" s="43" t="s">
        <v>2003</v>
      </c>
      <c r="F250" s="42" t="s">
        <v>2021</v>
      </c>
    </row>
    <row r="251" spans="1:6" x14ac:dyDescent="0.3">
      <c r="A251" s="39">
        <v>241</v>
      </c>
      <c r="B251" s="42" t="s">
        <v>1994</v>
      </c>
      <c r="C251" s="41" t="s">
        <v>1226</v>
      </c>
      <c r="D251" s="42" t="s">
        <v>1723</v>
      </c>
      <c r="E251" s="43" t="s">
        <v>2003</v>
      </c>
      <c r="F251" s="42" t="s">
        <v>2021</v>
      </c>
    </row>
    <row r="252" spans="1:6" x14ac:dyDescent="0.3">
      <c r="A252" s="39">
        <v>242</v>
      </c>
      <c r="B252" s="42" t="s">
        <v>1994</v>
      </c>
      <c r="C252" s="41" t="s">
        <v>1227</v>
      </c>
      <c r="D252" s="42" t="s">
        <v>1724</v>
      </c>
      <c r="E252" s="43" t="s">
        <v>2003</v>
      </c>
      <c r="F252" s="42" t="s">
        <v>2021</v>
      </c>
    </row>
    <row r="253" spans="1:6" x14ac:dyDescent="0.3">
      <c r="A253" s="39">
        <v>243</v>
      </c>
      <c r="B253" s="42" t="s">
        <v>1994</v>
      </c>
      <c r="C253" s="41" t="s">
        <v>1227</v>
      </c>
      <c r="D253" s="42" t="s">
        <v>1725</v>
      </c>
      <c r="E253" s="43" t="s">
        <v>2003</v>
      </c>
      <c r="F253" s="42" t="s">
        <v>2021</v>
      </c>
    </row>
    <row r="254" spans="1:6" x14ac:dyDescent="0.3">
      <c r="A254" s="39">
        <v>244</v>
      </c>
      <c r="B254" s="42" t="s">
        <v>1994</v>
      </c>
      <c r="C254" s="41" t="s">
        <v>1228</v>
      </c>
      <c r="D254" s="42" t="s">
        <v>1726</v>
      </c>
      <c r="E254" s="43" t="s">
        <v>2003</v>
      </c>
      <c r="F254" s="42" t="s">
        <v>2021</v>
      </c>
    </row>
    <row r="255" spans="1:6" x14ac:dyDescent="0.3">
      <c r="A255" s="39">
        <v>245</v>
      </c>
      <c r="B255" s="42" t="s">
        <v>1994</v>
      </c>
      <c r="C255" s="41" t="s">
        <v>1229</v>
      </c>
      <c r="D255" s="42" t="s">
        <v>1727</v>
      </c>
      <c r="E255" s="43" t="s">
        <v>2003</v>
      </c>
      <c r="F255" s="42" t="s">
        <v>2021</v>
      </c>
    </row>
    <row r="256" spans="1:6" x14ac:dyDescent="0.3">
      <c r="A256" s="39">
        <v>246</v>
      </c>
      <c r="B256" s="42" t="s">
        <v>1994</v>
      </c>
      <c r="C256" s="41" t="s">
        <v>1230</v>
      </c>
      <c r="D256" s="42" t="s">
        <v>1728</v>
      </c>
      <c r="E256" s="43" t="s">
        <v>2003</v>
      </c>
      <c r="F256" s="42" t="s">
        <v>2021</v>
      </c>
    </row>
    <row r="257" spans="1:6" x14ac:dyDescent="0.3">
      <c r="A257" s="39">
        <v>247</v>
      </c>
      <c r="B257" s="42" t="s">
        <v>1994</v>
      </c>
      <c r="C257" s="41" t="s">
        <v>1231</v>
      </c>
      <c r="D257" s="42" t="s">
        <v>1729</v>
      </c>
      <c r="E257" s="43" t="s">
        <v>2003</v>
      </c>
      <c r="F257" s="42" t="s">
        <v>2021</v>
      </c>
    </row>
    <row r="258" spans="1:6" x14ac:dyDescent="0.3">
      <c r="A258" s="39">
        <v>248</v>
      </c>
      <c r="B258" s="42" t="s">
        <v>1994</v>
      </c>
      <c r="C258" s="41" t="s">
        <v>1232</v>
      </c>
      <c r="D258" s="42" t="s">
        <v>1730</v>
      </c>
      <c r="E258" s="43" t="s">
        <v>2003</v>
      </c>
      <c r="F258" s="42" t="s">
        <v>2021</v>
      </c>
    </row>
    <row r="259" spans="1:6" x14ac:dyDescent="0.3">
      <c r="A259" s="39">
        <v>249</v>
      </c>
      <c r="B259" s="42" t="s">
        <v>1994</v>
      </c>
      <c r="C259" s="41" t="s">
        <v>1787</v>
      </c>
      <c r="D259" s="42" t="s">
        <v>1733</v>
      </c>
      <c r="E259" s="43" t="s">
        <v>2003</v>
      </c>
      <c r="F259" s="42" t="s">
        <v>2021</v>
      </c>
    </row>
    <row r="260" spans="1:6" x14ac:dyDescent="0.3">
      <c r="A260" s="39">
        <v>250</v>
      </c>
      <c r="B260" s="42" t="s">
        <v>1994</v>
      </c>
      <c r="C260" s="41" t="s">
        <v>1233</v>
      </c>
      <c r="D260" s="42" t="s">
        <v>1734</v>
      </c>
      <c r="E260" s="43" t="s">
        <v>2003</v>
      </c>
      <c r="F260" s="42" t="s">
        <v>2021</v>
      </c>
    </row>
    <row r="261" spans="1:6" x14ac:dyDescent="0.3">
      <c r="A261" s="39">
        <v>251</v>
      </c>
      <c r="B261" s="42" t="s">
        <v>1994</v>
      </c>
      <c r="C261" s="41" t="s">
        <v>1234</v>
      </c>
      <c r="D261" s="42" t="s">
        <v>1735</v>
      </c>
      <c r="E261" s="43" t="s">
        <v>2003</v>
      </c>
      <c r="F261" s="42" t="s">
        <v>2021</v>
      </c>
    </row>
    <row r="262" spans="1:6" x14ac:dyDescent="0.3">
      <c r="A262" s="39">
        <v>252</v>
      </c>
      <c r="B262" s="42" t="s">
        <v>1994</v>
      </c>
      <c r="C262" s="41" t="s">
        <v>1235</v>
      </c>
      <c r="D262" s="42" t="s">
        <v>1736</v>
      </c>
      <c r="E262" s="43" t="s">
        <v>2003</v>
      </c>
      <c r="F262" s="42" t="s">
        <v>2021</v>
      </c>
    </row>
    <row r="263" spans="1:6" x14ac:dyDescent="0.3">
      <c r="A263" s="39">
        <v>253</v>
      </c>
      <c r="B263" s="42" t="s">
        <v>1994</v>
      </c>
      <c r="C263" s="41" t="s">
        <v>1236</v>
      </c>
      <c r="D263" s="42" t="s">
        <v>1737</v>
      </c>
      <c r="E263" s="43" t="s">
        <v>2003</v>
      </c>
      <c r="F263" s="42" t="s">
        <v>2021</v>
      </c>
    </row>
    <row r="264" spans="1:6" x14ac:dyDescent="0.3">
      <c r="A264" s="39">
        <v>254</v>
      </c>
      <c r="B264" s="42" t="s">
        <v>1994</v>
      </c>
      <c r="C264" s="41" t="s">
        <v>1237</v>
      </c>
      <c r="D264" s="42" t="s">
        <v>1738</v>
      </c>
      <c r="E264" s="43" t="s">
        <v>2003</v>
      </c>
      <c r="F264" s="42" t="s">
        <v>2021</v>
      </c>
    </row>
    <row r="265" spans="1:6" x14ac:dyDescent="0.3">
      <c r="A265" s="39">
        <v>255</v>
      </c>
      <c r="B265" s="42" t="s">
        <v>1994</v>
      </c>
      <c r="C265" s="41" t="s">
        <v>1238</v>
      </c>
      <c r="D265" s="42" t="s">
        <v>1739</v>
      </c>
      <c r="E265" s="43" t="s">
        <v>2003</v>
      </c>
      <c r="F265" s="42" t="s">
        <v>2021</v>
      </c>
    </row>
    <row r="266" spans="1:6" x14ac:dyDescent="0.3">
      <c r="A266" s="39">
        <v>256</v>
      </c>
      <c r="B266" s="42" t="s">
        <v>1994</v>
      </c>
      <c r="C266" s="41" t="s">
        <v>1239</v>
      </c>
      <c r="D266" s="42" t="s">
        <v>1740</v>
      </c>
      <c r="E266" s="43" t="s">
        <v>2003</v>
      </c>
      <c r="F266" s="42" t="s">
        <v>2021</v>
      </c>
    </row>
    <row r="267" spans="1:6" x14ac:dyDescent="0.3">
      <c r="A267" s="39">
        <v>257</v>
      </c>
      <c r="B267" s="42" t="s">
        <v>1994</v>
      </c>
      <c r="C267" s="41" t="s">
        <v>1240</v>
      </c>
      <c r="D267" s="42" t="s">
        <v>1741</v>
      </c>
      <c r="E267" s="43" t="s">
        <v>2003</v>
      </c>
      <c r="F267" s="42" t="s">
        <v>2021</v>
      </c>
    </row>
    <row r="268" spans="1:6" x14ac:dyDescent="0.3">
      <c r="A268" s="39">
        <v>258</v>
      </c>
      <c r="B268" s="42" t="s">
        <v>1994</v>
      </c>
      <c r="C268" s="41" t="s">
        <v>1241</v>
      </c>
      <c r="D268" s="42" t="s">
        <v>1742</v>
      </c>
      <c r="E268" s="43" t="s">
        <v>2003</v>
      </c>
      <c r="F268" s="42" t="s">
        <v>2021</v>
      </c>
    </row>
    <row r="269" spans="1:6" x14ac:dyDescent="0.3">
      <c r="A269" s="39">
        <v>259</v>
      </c>
      <c r="B269" s="42" t="s">
        <v>1994</v>
      </c>
      <c r="C269" s="41" t="s">
        <v>1242</v>
      </c>
      <c r="D269" s="42" t="s">
        <v>1743</v>
      </c>
      <c r="E269" s="43" t="s">
        <v>2003</v>
      </c>
      <c r="F269" s="42" t="s">
        <v>2021</v>
      </c>
    </row>
    <row r="270" spans="1:6" x14ac:dyDescent="0.3">
      <c r="A270" s="39">
        <v>260</v>
      </c>
      <c r="B270" s="42" t="s">
        <v>1994</v>
      </c>
      <c r="C270" s="41" t="s">
        <v>1243</v>
      </c>
      <c r="D270" s="42" t="s">
        <v>1744</v>
      </c>
      <c r="E270" s="43" t="s">
        <v>2003</v>
      </c>
      <c r="F270" s="42" t="s">
        <v>2021</v>
      </c>
    </row>
    <row r="271" spans="1:6" x14ac:dyDescent="0.3">
      <c r="A271" s="39">
        <v>261</v>
      </c>
      <c r="B271" s="42" t="s">
        <v>1994</v>
      </c>
      <c r="C271" s="41" t="s">
        <v>1244</v>
      </c>
      <c r="D271" s="42" t="s">
        <v>1745</v>
      </c>
      <c r="E271" s="43" t="s">
        <v>2003</v>
      </c>
      <c r="F271" s="42" t="s">
        <v>2021</v>
      </c>
    </row>
    <row r="272" spans="1:6" x14ac:dyDescent="0.3">
      <c r="A272" s="39">
        <v>262</v>
      </c>
      <c r="B272" s="42" t="s">
        <v>1994</v>
      </c>
      <c r="C272" s="41" t="s">
        <v>1245</v>
      </c>
      <c r="D272" s="42" t="s">
        <v>1746</v>
      </c>
      <c r="E272" s="43" t="s">
        <v>2003</v>
      </c>
      <c r="F272" s="42" t="s">
        <v>2021</v>
      </c>
    </row>
    <row r="273" spans="1:6" x14ac:dyDescent="0.3">
      <c r="A273" s="39">
        <v>263</v>
      </c>
      <c r="B273" s="42" t="s">
        <v>1994</v>
      </c>
      <c r="C273" s="41" t="s">
        <v>1246</v>
      </c>
      <c r="D273" s="42" t="s">
        <v>1747</v>
      </c>
      <c r="E273" s="43" t="s">
        <v>2003</v>
      </c>
      <c r="F273" s="42" t="s">
        <v>2021</v>
      </c>
    </row>
    <row r="274" spans="1:6" x14ac:dyDescent="0.3">
      <c r="A274" s="39">
        <v>264</v>
      </c>
      <c r="B274" s="42" t="s">
        <v>1994</v>
      </c>
      <c r="C274" s="41" t="s">
        <v>1247</v>
      </c>
      <c r="D274" s="42" t="s">
        <v>1748</v>
      </c>
      <c r="E274" s="43" t="s">
        <v>2003</v>
      </c>
      <c r="F274" s="42" t="s">
        <v>2021</v>
      </c>
    </row>
    <row r="275" spans="1:6" x14ac:dyDescent="0.3">
      <c r="A275" s="39">
        <v>265</v>
      </c>
      <c r="B275" s="42" t="s">
        <v>1994</v>
      </c>
      <c r="C275" s="41" t="s">
        <v>963</v>
      </c>
      <c r="D275" s="42" t="s">
        <v>1749</v>
      </c>
      <c r="E275" s="43" t="s">
        <v>1017</v>
      </c>
      <c r="F275" s="42" t="s">
        <v>963</v>
      </c>
    </row>
    <row r="276" spans="1:6" x14ac:dyDescent="0.3">
      <c r="A276" s="39">
        <v>266</v>
      </c>
      <c r="B276" s="42" t="s">
        <v>1994</v>
      </c>
      <c r="C276" s="41" t="s">
        <v>1248</v>
      </c>
      <c r="D276" s="42" t="s">
        <v>1750</v>
      </c>
      <c r="E276" s="43" t="s">
        <v>2003</v>
      </c>
      <c r="F276" s="42" t="s">
        <v>2021</v>
      </c>
    </row>
    <row r="277" spans="1:6" x14ac:dyDescent="0.3">
      <c r="A277" s="39">
        <v>267</v>
      </c>
      <c r="B277" s="42" t="s">
        <v>1994</v>
      </c>
      <c r="C277" s="41" t="s">
        <v>1249</v>
      </c>
      <c r="D277" s="42" t="s">
        <v>1751</v>
      </c>
      <c r="E277" s="43" t="s">
        <v>2003</v>
      </c>
      <c r="F277" s="42" t="s">
        <v>2021</v>
      </c>
    </row>
    <row r="278" spans="1:6" x14ac:dyDescent="0.3">
      <c r="A278" s="39">
        <v>268</v>
      </c>
      <c r="B278" s="42" t="s">
        <v>1994</v>
      </c>
      <c r="C278" s="41" t="s">
        <v>964</v>
      </c>
      <c r="D278" s="42" t="s">
        <v>1752</v>
      </c>
      <c r="E278" s="43" t="s">
        <v>1017</v>
      </c>
      <c r="F278" s="42" t="s">
        <v>964</v>
      </c>
    </row>
    <row r="279" spans="1:6" x14ac:dyDescent="0.3">
      <c r="A279" s="39">
        <v>269</v>
      </c>
      <c r="B279" s="42" t="s">
        <v>1994</v>
      </c>
      <c r="C279" s="41" t="s">
        <v>1250</v>
      </c>
      <c r="D279" s="42" t="s">
        <v>1753</v>
      </c>
      <c r="E279" s="43" t="s">
        <v>2003</v>
      </c>
      <c r="F279" s="42" t="s">
        <v>2021</v>
      </c>
    </row>
    <row r="280" spans="1:6" x14ac:dyDescent="0.3">
      <c r="A280" s="39">
        <v>270</v>
      </c>
      <c r="B280" s="42" t="s">
        <v>1994</v>
      </c>
      <c r="C280" s="41" t="s">
        <v>1251</v>
      </c>
      <c r="D280" s="42" t="s">
        <v>1754</v>
      </c>
      <c r="E280" s="43" t="s">
        <v>2003</v>
      </c>
      <c r="F280" s="42" t="s">
        <v>2021</v>
      </c>
    </row>
    <row r="281" spans="1:6" x14ac:dyDescent="0.3">
      <c r="A281" s="39">
        <v>271</v>
      </c>
      <c r="B281" s="42" t="s">
        <v>1994</v>
      </c>
      <c r="C281" s="41" t="s">
        <v>1252</v>
      </c>
      <c r="D281" s="42" t="s">
        <v>1755</v>
      </c>
      <c r="E281" s="43" t="s">
        <v>2003</v>
      </c>
      <c r="F281" s="42" t="s">
        <v>2021</v>
      </c>
    </row>
    <row r="282" spans="1:6" x14ac:dyDescent="0.3">
      <c r="A282" s="39">
        <v>272</v>
      </c>
      <c r="B282" s="42" t="s">
        <v>1994</v>
      </c>
      <c r="C282" s="41" t="s">
        <v>1253</v>
      </c>
      <c r="D282" s="42" t="s">
        <v>1756</v>
      </c>
      <c r="E282" s="43" t="s">
        <v>2003</v>
      </c>
      <c r="F282" s="42" t="s">
        <v>2021</v>
      </c>
    </row>
    <row r="283" spans="1:6" x14ac:dyDescent="0.3">
      <c r="A283" s="39">
        <v>273</v>
      </c>
      <c r="B283" s="42" t="s">
        <v>1994</v>
      </c>
      <c r="C283" s="41" t="s">
        <v>1254</v>
      </c>
      <c r="D283" s="42" t="s">
        <v>1757</v>
      </c>
      <c r="E283" s="43" t="s">
        <v>2003</v>
      </c>
      <c r="F283" s="42" t="s">
        <v>2021</v>
      </c>
    </row>
    <row r="284" spans="1:6" x14ac:dyDescent="0.3">
      <c r="A284" s="39">
        <v>274</v>
      </c>
      <c r="B284" s="42" t="s">
        <v>1994</v>
      </c>
      <c r="C284" s="41" t="s">
        <v>965</v>
      </c>
      <c r="D284" s="42" t="s">
        <v>1758</v>
      </c>
      <c r="E284" s="43" t="s">
        <v>1017</v>
      </c>
      <c r="F284" s="42" t="s">
        <v>965</v>
      </c>
    </row>
    <row r="285" spans="1:6" x14ac:dyDescent="0.3">
      <c r="A285" s="39">
        <v>275</v>
      </c>
      <c r="B285" s="42" t="s">
        <v>1994</v>
      </c>
      <c r="C285" s="41" t="s">
        <v>1255</v>
      </c>
      <c r="D285" s="42" t="s">
        <v>1759</v>
      </c>
      <c r="E285" s="43" t="s">
        <v>2003</v>
      </c>
      <c r="F285" s="42" t="s">
        <v>2021</v>
      </c>
    </row>
    <row r="286" spans="1:6" x14ac:dyDescent="0.3">
      <c r="A286" s="39">
        <v>276</v>
      </c>
      <c r="B286" s="42" t="s">
        <v>1994</v>
      </c>
      <c r="C286" s="41" t="s">
        <v>1256</v>
      </c>
      <c r="D286" s="42" t="s">
        <v>1760</v>
      </c>
      <c r="E286" s="43" t="s">
        <v>2003</v>
      </c>
      <c r="F286" s="42" t="s">
        <v>2021</v>
      </c>
    </row>
    <row r="287" spans="1:6" x14ac:dyDescent="0.3">
      <c r="A287" s="39">
        <v>277</v>
      </c>
      <c r="B287" s="42" t="s">
        <v>1994</v>
      </c>
      <c r="C287" s="41" t="s">
        <v>1257</v>
      </c>
      <c r="D287" s="42" t="s">
        <v>1761</v>
      </c>
      <c r="E287" s="43" t="s">
        <v>2003</v>
      </c>
      <c r="F287" s="42" t="s">
        <v>2021</v>
      </c>
    </row>
    <row r="288" spans="1:6" x14ac:dyDescent="0.3">
      <c r="A288" s="39">
        <v>278</v>
      </c>
      <c r="B288" s="42" t="s">
        <v>1994</v>
      </c>
      <c r="C288" s="41" t="s">
        <v>1258</v>
      </c>
      <c r="D288" s="42" t="s">
        <v>1762</v>
      </c>
      <c r="E288" s="43" t="s">
        <v>2003</v>
      </c>
      <c r="F288" s="42" t="s">
        <v>2021</v>
      </c>
    </row>
    <row r="289" spans="1:6" x14ac:dyDescent="0.3">
      <c r="A289" s="39">
        <v>279</v>
      </c>
      <c r="B289" s="42" t="s">
        <v>1994</v>
      </c>
      <c r="C289" s="41" t="s">
        <v>1788</v>
      </c>
      <c r="D289" s="42" t="s">
        <v>1763</v>
      </c>
      <c r="E289" s="43" t="s">
        <v>2003</v>
      </c>
      <c r="F289" s="42" t="s">
        <v>2021</v>
      </c>
    </row>
    <row r="290" spans="1:6" x14ac:dyDescent="0.3">
      <c r="A290" s="39">
        <v>280</v>
      </c>
      <c r="B290" s="42" t="s">
        <v>1994</v>
      </c>
      <c r="C290" s="41" t="s">
        <v>1259</v>
      </c>
      <c r="D290" s="42" t="s">
        <v>1764</v>
      </c>
      <c r="E290" s="43" t="s">
        <v>2003</v>
      </c>
      <c r="F290" s="42" t="s">
        <v>2021</v>
      </c>
    </row>
    <row r="291" spans="1:6" x14ac:dyDescent="0.3">
      <c r="A291" s="39">
        <v>281</v>
      </c>
      <c r="B291" s="42" t="s">
        <v>1994</v>
      </c>
      <c r="C291" s="41" t="s">
        <v>1260</v>
      </c>
      <c r="D291" s="42" t="s">
        <v>1765</v>
      </c>
      <c r="E291" s="43" t="s">
        <v>2003</v>
      </c>
      <c r="F291" s="42" t="s">
        <v>2021</v>
      </c>
    </row>
    <row r="292" spans="1:6" x14ac:dyDescent="0.3">
      <c r="A292" s="39">
        <v>282</v>
      </c>
      <c r="B292" s="42" t="s">
        <v>1994</v>
      </c>
      <c r="C292" s="41" t="s">
        <v>1261</v>
      </c>
      <c r="D292" s="42" t="s">
        <v>1766</v>
      </c>
      <c r="E292" s="43" t="s">
        <v>2003</v>
      </c>
      <c r="F292" s="42" t="s">
        <v>2021</v>
      </c>
    </row>
    <row r="293" spans="1:6" x14ac:dyDescent="0.3">
      <c r="A293" s="39">
        <v>283</v>
      </c>
      <c r="B293" s="42" t="s">
        <v>1994</v>
      </c>
      <c r="C293" s="41" t="s">
        <v>1262</v>
      </c>
      <c r="D293" s="42" t="s">
        <v>1767</v>
      </c>
      <c r="E293" s="43" t="s">
        <v>2003</v>
      </c>
      <c r="F293" s="42" t="s">
        <v>2021</v>
      </c>
    </row>
    <row r="294" spans="1:6" x14ac:dyDescent="0.3">
      <c r="A294" s="39">
        <v>284</v>
      </c>
      <c r="B294" s="42" t="s">
        <v>1994</v>
      </c>
      <c r="C294" s="41" t="s">
        <v>1263</v>
      </c>
      <c r="D294" s="42" t="s">
        <v>1768</v>
      </c>
      <c r="E294" s="43" t="s">
        <v>2003</v>
      </c>
      <c r="F294" s="42" t="s">
        <v>2021</v>
      </c>
    </row>
    <row r="295" spans="1:6" x14ac:dyDescent="0.3">
      <c r="A295" s="39">
        <v>285</v>
      </c>
      <c r="B295" s="42" t="s">
        <v>1994</v>
      </c>
      <c r="C295" s="41" t="s">
        <v>1264</v>
      </c>
      <c r="D295" s="42" t="s">
        <v>1769</v>
      </c>
      <c r="E295" s="43" t="s">
        <v>2003</v>
      </c>
      <c r="F295" s="42" t="s">
        <v>2021</v>
      </c>
    </row>
    <row r="296" spans="1:6" x14ac:dyDescent="0.3">
      <c r="A296" s="39">
        <v>286</v>
      </c>
      <c r="B296" s="42" t="s">
        <v>1994</v>
      </c>
      <c r="C296" s="41" t="s">
        <v>1265</v>
      </c>
      <c r="D296" s="42" t="s">
        <v>1770</v>
      </c>
      <c r="E296" s="43" t="s">
        <v>2003</v>
      </c>
      <c r="F296" s="42" t="s">
        <v>2021</v>
      </c>
    </row>
    <row r="297" spans="1:6" x14ac:dyDescent="0.3">
      <c r="A297" s="39">
        <v>287</v>
      </c>
      <c r="B297" s="42" t="s">
        <v>1994</v>
      </c>
      <c r="C297" s="41" t="s">
        <v>1789</v>
      </c>
      <c r="D297" s="42" t="s">
        <v>1771</v>
      </c>
      <c r="E297" s="43" t="s">
        <v>2003</v>
      </c>
      <c r="F297" s="42" t="s">
        <v>2021</v>
      </c>
    </row>
    <row r="298" spans="1:6" x14ac:dyDescent="0.3">
      <c r="A298" s="39">
        <v>288</v>
      </c>
      <c r="B298" s="42" t="s">
        <v>1994</v>
      </c>
      <c r="C298" s="41" t="s">
        <v>1266</v>
      </c>
      <c r="D298" s="42" t="s">
        <v>1772</v>
      </c>
      <c r="E298" s="43" t="s">
        <v>2003</v>
      </c>
      <c r="F298" s="42" t="s">
        <v>2021</v>
      </c>
    </row>
    <row r="299" spans="1:6" x14ac:dyDescent="0.3">
      <c r="A299" s="39">
        <v>289</v>
      </c>
      <c r="B299" s="42" t="s">
        <v>1994</v>
      </c>
      <c r="C299" s="41" t="s">
        <v>1267</v>
      </c>
      <c r="D299" s="42" t="s">
        <v>1773</v>
      </c>
      <c r="E299" s="43" t="s">
        <v>2003</v>
      </c>
      <c r="F299" s="42" t="s">
        <v>2021</v>
      </c>
    </row>
    <row r="300" spans="1:6" x14ac:dyDescent="0.3">
      <c r="A300" s="39">
        <v>290</v>
      </c>
      <c r="B300" s="42" t="s">
        <v>1994</v>
      </c>
      <c r="C300" s="41" t="s">
        <v>1268</v>
      </c>
      <c r="D300" s="42" t="s">
        <v>1774</v>
      </c>
      <c r="E300" s="43" t="s">
        <v>2003</v>
      </c>
      <c r="F300" s="42" t="s">
        <v>2021</v>
      </c>
    </row>
    <row r="301" spans="1:6" x14ac:dyDescent="0.3">
      <c r="A301" s="39">
        <v>291</v>
      </c>
      <c r="B301" s="42" t="s">
        <v>1994</v>
      </c>
      <c r="C301" s="41" t="s">
        <v>966</v>
      </c>
      <c r="D301" s="42" t="s">
        <v>1775</v>
      </c>
      <c r="E301" s="43" t="s">
        <v>1017</v>
      </c>
      <c r="F301" s="42" t="s">
        <v>966</v>
      </c>
    </row>
    <row r="302" spans="1:6" x14ac:dyDescent="0.3">
      <c r="A302" s="39">
        <v>292</v>
      </c>
      <c r="B302" s="42" t="s">
        <v>1994</v>
      </c>
      <c r="C302" s="41" t="s">
        <v>1269</v>
      </c>
      <c r="D302" s="42" t="s">
        <v>1776</v>
      </c>
      <c r="E302" s="43" t="s">
        <v>2003</v>
      </c>
      <c r="F302" s="42" t="s">
        <v>2021</v>
      </c>
    </row>
    <row r="303" spans="1:6" x14ac:dyDescent="0.3">
      <c r="A303" s="39">
        <v>293</v>
      </c>
      <c r="B303" s="42" t="s">
        <v>1994</v>
      </c>
      <c r="C303" s="41" t="s">
        <v>967</v>
      </c>
      <c r="D303" s="42" t="s">
        <v>1777</v>
      </c>
      <c r="E303" s="43" t="s">
        <v>1017</v>
      </c>
      <c r="F303" s="42" t="s">
        <v>967</v>
      </c>
    </row>
    <row r="304" spans="1:6" x14ac:dyDescent="0.3">
      <c r="A304" s="39">
        <v>294</v>
      </c>
      <c r="B304" s="42" t="s">
        <v>1994</v>
      </c>
      <c r="C304" s="41" t="s">
        <v>1270</v>
      </c>
      <c r="D304" s="42" t="s">
        <v>1778</v>
      </c>
      <c r="E304" s="43" t="s">
        <v>2003</v>
      </c>
      <c r="F304" s="42" t="s">
        <v>2021</v>
      </c>
    </row>
    <row r="305" spans="1:6" x14ac:dyDescent="0.3">
      <c r="A305" s="39">
        <v>295</v>
      </c>
      <c r="B305" s="42" t="s">
        <v>1994</v>
      </c>
      <c r="C305" s="41" t="s">
        <v>1271</v>
      </c>
      <c r="D305" s="42" t="s">
        <v>1779</v>
      </c>
      <c r="E305" s="43" t="s">
        <v>2003</v>
      </c>
      <c r="F305" s="42" t="s">
        <v>2021</v>
      </c>
    </row>
    <row r="306" spans="1:6" x14ac:dyDescent="0.3">
      <c r="A306" s="39">
        <v>296</v>
      </c>
      <c r="B306" s="42" t="s">
        <v>1994</v>
      </c>
      <c r="C306" s="41" t="s">
        <v>1272</v>
      </c>
      <c r="D306" s="42" t="s">
        <v>1780</v>
      </c>
      <c r="E306" s="43" t="s">
        <v>2003</v>
      </c>
      <c r="F306" s="42" t="s">
        <v>2021</v>
      </c>
    </row>
    <row r="307" spans="1:6" x14ac:dyDescent="0.3">
      <c r="A307" s="39">
        <v>297</v>
      </c>
      <c r="B307" s="42" t="s">
        <v>1994</v>
      </c>
      <c r="C307" s="41" t="s">
        <v>1273</v>
      </c>
      <c r="D307" s="42" t="s">
        <v>1781</v>
      </c>
      <c r="E307" s="43" t="s">
        <v>2003</v>
      </c>
      <c r="F307" s="42" t="s">
        <v>2021</v>
      </c>
    </row>
    <row r="308" spans="1:6" x14ac:dyDescent="0.3">
      <c r="A308" s="39">
        <v>298</v>
      </c>
      <c r="B308" s="42" t="s">
        <v>1994</v>
      </c>
      <c r="C308" s="41" t="s">
        <v>1274</v>
      </c>
      <c r="D308" s="42" t="s">
        <v>1782</v>
      </c>
      <c r="E308" s="43" t="s">
        <v>2003</v>
      </c>
      <c r="F308" s="42" t="s">
        <v>2021</v>
      </c>
    </row>
    <row r="309" spans="1:6" x14ac:dyDescent="0.3">
      <c r="A309" s="39">
        <v>299</v>
      </c>
      <c r="B309" s="42" t="s">
        <v>1994</v>
      </c>
      <c r="C309" s="41" t="s">
        <v>1275</v>
      </c>
      <c r="D309" s="42" t="s">
        <v>1783</v>
      </c>
      <c r="E309" s="43" t="s">
        <v>2003</v>
      </c>
      <c r="F309" s="42" t="s">
        <v>2021</v>
      </c>
    </row>
    <row r="310" spans="1:6" x14ac:dyDescent="0.3">
      <c r="A310" s="39">
        <v>300</v>
      </c>
      <c r="B310" s="42" t="s">
        <v>1994</v>
      </c>
      <c r="C310" s="41" t="s">
        <v>1276</v>
      </c>
      <c r="D310" s="42" t="s">
        <v>1784</v>
      </c>
      <c r="E310" s="43" t="s">
        <v>2003</v>
      </c>
      <c r="F310" s="42" t="s">
        <v>2021</v>
      </c>
    </row>
    <row r="311" spans="1:6" x14ac:dyDescent="0.3">
      <c r="A311" s="39">
        <v>301</v>
      </c>
      <c r="B311" s="42" t="s">
        <v>1994</v>
      </c>
      <c r="C311" s="41" t="s">
        <v>968</v>
      </c>
      <c r="D311" s="42" t="s">
        <v>1785</v>
      </c>
      <c r="E311" s="43" t="s">
        <v>1017</v>
      </c>
      <c r="F311" s="42" t="s">
        <v>968</v>
      </c>
    </row>
    <row r="312" spans="1:6" x14ac:dyDescent="0.3">
      <c r="A312" s="39">
        <v>302</v>
      </c>
      <c r="B312" s="42" t="s">
        <v>1994</v>
      </c>
      <c r="C312" s="42" t="s">
        <v>977</v>
      </c>
      <c r="D312" s="42" t="s">
        <v>978</v>
      </c>
      <c r="E312" s="43" t="s">
        <v>1017</v>
      </c>
      <c r="F312" s="42" t="s">
        <v>977</v>
      </c>
    </row>
    <row r="313" spans="1:6" x14ac:dyDescent="0.3">
      <c r="A313" s="39">
        <v>303</v>
      </c>
      <c r="B313" s="42" t="s">
        <v>1994</v>
      </c>
      <c r="C313" s="42" t="s">
        <v>979</v>
      </c>
      <c r="D313" s="42" t="s">
        <v>980</v>
      </c>
      <c r="E313" s="43" t="s">
        <v>1017</v>
      </c>
      <c r="F313" s="42" t="s">
        <v>979</v>
      </c>
    </row>
    <row r="314" spans="1:6" x14ac:dyDescent="0.3">
      <c r="A314" s="39">
        <v>304</v>
      </c>
      <c r="B314" s="42" t="s">
        <v>1994</v>
      </c>
      <c r="C314" s="42" t="s">
        <v>981</v>
      </c>
      <c r="D314" s="42" t="s">
        <v>982</v>
      </c>
      <c r="E314" s="43" t="s">
        <v>1017</v>
      </c>
      <c r="F314" s="42" t="s">
        <v>981</v>
      </c>
    </row>
    <row r="315" spans="1:6" x14ac:dyDescent="0.3">
      <c r="A315" s="39">
        <v>305</v>
      </c>
      <c r="B315" s="42" t="s">
        <v>1994</v>
      </c>
      <c r="C315" s="42" t="s">
        <v>983</v>
      </c>
      <c r="D315" s="42" t="s">
        <v>984</v>
      </c>
      <c r="E315" s="43" t="s">
        <v>1017</v>
      </c>
      <c r="F315" s="42" t="s">
        <v>983</v>
      </c>
    </row>
    <row r="316" spans="1:6" x14ac:dyDescent="0.3">
      <c r="A316" s="39">
        <v>306</v>
      </c>
      <c r="B316" s="42" t="s">
        <v>1013</v>
      </c>
      <c r="C316" s="41" t="s">
        <v>1183</v>
      </c>
      <c r="D316" s="42" t="s">
        <v>1668</v>
      </c>
      <c r="E316" s="43" t="s">
        <v>2003</v>
      </c>
      <c r="F316" s="42" t="s">
        <v>2021</v>
      </c>
    </row>
    <row r="317" spans="1:6" x14ac:dyDescent="0.3">
      <c r="A317" s="39">
        <v>307</v>
      </c>
      <c r="B317" s="42" t="s">
        <v>1013</v>
      </c>
      <c r="C317" s="41" t="s">
        <v>1184</v>
      </c>
      <c r="D317" s="42" t="s">
        <v>1669</v>
      </c>
      <c r="E317" s="43" t="s">
        <v>1017</v>
      </c>
      <c r="F317" s="42" t="s">
        <v>795</v>
      </c>
    </row>
    <row r="318" spans="1:6" x14ac:dyDescent="0.3">
      <c r="A318" s="39">
        <v>309</v>
      </c>
      <c r="B318" s="42" t="s">
        <v>1013</v>
      </c>
      <c r="C318" s="41" t="s">
        <v>1185</v>
      </c>
      <c r="D318" s="42" t="s">
        <v>1670</v>
      </c>
      <c r="E318" s="43" t="s">
        <v>2003</v>
      </c>
      <c r="F318" s="42" t="s">
        <v>2021</v>
      </c>
    </row>
    <row r="319" spans="1:6" x14ac:dyDescent="0.3">
      <c r="A319" s="39">
        <v>310</v>
      </c>
      <c r="B319" s="42" t="s">
        <v>1013</v>
      </c>
      <c r="C319" s="41" t="s">
        <v>1186</v>
      </c>
      <c r="D319" s="42" t="s">
        <v>1671</v>
      </c>
      <c r="E319" s="43" t="s">
        <v>2003</v>
      </c>
      <c r="F319" s="42" t="s">
        <v>2021</v>
      </c>
    </row>
    <row r="320" spans="1:6" x14ac:dyDescent="0.3">
      <c r="A320" s="39">
        <v>311</v>
      </c>
      <c r="B320" s="42" t="s">
        <v>1013</v>
      </c>
      <c r="C320" s="41" t="s">
        <v>1187</v>
      </c>
      <c r="D320" s="42" t="s">
        <v>1672</v>
      </c>
      <c r="E320" s="43" t="s">
        <v>2003</v>
      </c>
      <c r="F320" s="42" t="s">
        <v>2021</v>
      </c>
    </row>
    <row r="321" spans="1:6" x14ac:dyDescent="0.3">
      <c r="A321" s="39">
        <v>312</v>
      </c>
      <c r="B321" s="42" t="s">
        <v>1013</v>
      </c>
      <c r="C321" s="41" t="s">
        <v>1188</v>
      </c>
      <c r="D321" s="42" t="s">
        <v>1673</v>
      </c>
      <c r="E321" s="43" t="s">
        <v>2003</v>
      </c>
      <c r="F321" s="42" t="s">
        <v>2021</v>
      </c>
    </row>
    <row r="322" spans="1:6" x14ac:dyDescent="0.3">
      <c r="A322" s="39">
        <v>314</v>
      </c>
      <c r="B322" s="42" t="s">
        <v>1013</v>
      </c>
      <c r="C322" s="41" t="s">
        <v>1680</v>
      </c>
      <c r="D322" s="42" t="s">
        <v>1674</v>
      </c>
      <c r="E322" s="43" t="s">
        <v>2003</v>
      </c>
      <c r="F322" s="42" t="s">
        <v>2021</v>
      </c>
    </row>
    <row r="323" spans="1:6" x14ac:dyDescent="0.3">
      <c r="A323" s="39">
        <v>315</v>
      </c>
      <c r="B323" s="42" t="s">
        <v>1013</v>
      </c>
      <c r="C323" s="41" t="s">
        <v>1189</v>
      </c>
      <c r="D323" s="42" t="s">
        <v>1675</v>
      </c>
      <c r="E323" s="43" t="s">
        <v>2003</v>
      </c>
      <c r="F323" s="42" t="s">
        <v>2021</v>
      </c>
    </row>
    <row r="324" spans="1:6" x14ac:dyDescent="0.3">
      <c r="A324" s="39">
        <v>316</v>
      </c>
      <c r="B324" s="42" t="s">
        <v>1013</v>
      </c>
      <c r="C324" s="41" t="s">
        <v>1190</v>
      </c>
      <c r="D324" s="42" t="s">
        <v>1676</v>
      </c>
      <c r="E324" s="43" t="s">
        <v>2003</v>
      </c>
      <c r="F324" s="42" t="s">
        <v>2021</v>
      </c>
    </row>
    <row r="325" spans="1:6" x14ac:dyDescent="0.3">
      <c r="A325" s="39">
        <v>317</v>
      </c>
      <c r="B325" s="42" t="s">
        <v>1013</v>
      </c>
      <c r="C325" s="41" t="s">
        <v>1191</v>
      </c>
      <c r="D325" s="42" t="s">
        <v>1681</v>
      </c>
      <c r="E325" s="43" t="s">
        <v>2003</v>
      </c>
      <c r="F325" s="42" t="s">
        <v>2021</v>
      </c>
    </row>
    <row r="326" spans="1:6" x14ac:dyDescent="0.3">
      <c r="A326" s="39">
        <v>318</v>
      </c>
      <c r="B326" s="42" t="s">
        <v>1013</v>
      </c>
      <c r="C326" s="41" t="s">
        <v>800</v>
      </c>
      <c r="D326" s="42" t="s">
        <v>801</v>
      </c>
      <c r="E326" s="43" t="s">
        <v>1017</v>
      </c>
      <c r="F326" s="42" t="s">
        <v>800</v>
      </c>
    </row>
    <row r="327" spans="1:6" x14ac:dyDescent="0.3">
      <c r="A327" s="39">
        <v>319</v>
      </c>
      <c r="B327" s="42" t="s">
        <v>1013</v>
      </c>
      <c r="C327" s="41" t="s">
        <v>1192</v>
      </c>
      <c r="D327" s="42" t="s">
        <v>1682</v>
      </c>
      <c r="E327" s="43" t="s">
        <v>2003</v>
      </c>
      <c r="F327" s="42" t="s">
        <v>2021</v>
      </c>
    </row>
    <row r="328" spans="1:6" x14ac:dyDescent="0.3">
      <c r="A328" s="39">
        <v>320</v>
      </c>
      <c r="B328" s="42" t="s">
        <v>1013</v>
      </c>
      <c r="C328" s="41" t="s">
        <v>802</v>
      </c>
      <c r="D328" s="42" t="s">
        <v>1683</v>
      </c>
      <c r="E328" s="43" t="s">
        <v>1017</v>
      </c>
      <c r="F328" s="42" t="s">
        <v>802</v>
      </c>
    </row>
    <row r="329" spans="1:6" x14ac:dyDescent="0.3">
      <c r="A329" s="39">
        <v>321</v>
      </c>
      <c r="B329" s="42" t="s">
        <v>1013</v>
      </c>
      <c r="C329" s="41" t="s">
        <v>1193</v>
      </c>
      <c r="D329" s="42" t="s">
        <v>1684</v>
      </c>
      <c r="E329" s="43" t="s">
        <v>2003</v>
      </c>
      <c r="F329" s="42" t="s">
        <v>2021</v>
      </c>
    </row>
    <row r="330" spans="1:6" x14ac:dyDescent="0.3">
      <c r="A330" s="39">
        <v>322</v>
      </c>
      <c r="B330" s="42" t="s">
        <v>1013</v>
      </c>
      <c r="C330" s="41" t="s">
        <v>1194</v>
      </c>
      <c r="D330" s="42" t="s">
        <v>1685</v>
      </c>
      <c r="E330" s="43" t="s">
        <v>2003</v>
      </c>
      <c r="F330" s="42" t="s">
        <v>2021</v>
      </c>
    </row>
    <row r="331" spans="1:6" x14ac:dyDescent="0.3">
      <c r="A331" s="39">
        <v>323</v>
      </c>
      <c r="B331" s="42" t="s">
        <v>1013</v>
      </c>
      <c r="C331" s="41" t="s">
        <v>1195</v>
      </c>
      <c r="D331" s="42" t="s">
        <v>1686</v>
      </c>
      <c r="E331" s="43" t="s">
        <v>2003</v>
      </c>
      <c r="F331" s="42" t="s">
        <v>2021</v>
      </c>
    </row>
    <row r="332" spans="1:6" x14ac:dyDescent="0.3">
      <c r="A332" s="39">
        <v>324</v>
      </c>
      <c r="B332" s="42" t="s">
        <v>1013</v>
      </c>
      <c r="C332" s="41" t="s">
        <v>1196</v>
      </c>
      <c r="D332" s="42" t="s">
        <v>1687</v>
      </c>
      <c r="E332" s="43" t="s">
        <v>2003</v>
      </c>
      <c r="F332" s="42" t="s">
        <v>2021</v>
      </c>
    </row>
    <row r="333" spans="1:6" x14ac:dyDescent="0.3">
      <c r="A333" s="39">
        <v>325</v>
      </c>
      <c r="B333" s="42" t="s">
        <v>1013</v>
      </c>
      <c r="C333" s="41" t="s">
        <v>807</v>
      </c>
      <c r="D333" s="42" t="s">
        <v>808</v>
      </c>
      <c r="E333" s="43" t="s">
        <v>1017</v>
      </c>
      <c r="F333" s="42" t="s">
        <v>807</v>
      </c>
    </row>
    <row r="334" spans="1:6" x14ac:dyDescent="0.3">
      <c r="A334" s="39">
        <v>326</v>
      </c>
      <c r="B334" s="42" t="s">
        <v>1013</v>
      </c>
      <c r="C334" s="41" t="s">
        <v>1197</v>
      </c>
      <c r="D334" s="42" t="s">
        <v>1688</v>
      </c>
      <c r="E334" s="43" t="s">
        <v>2003</v>
      </c>
      <c r="F334" s="42" t="s">
        <v>2021</v>
      </c>
    </row>
    <row r="335" spans="1:6" x14ac:dyDescent="0.3">
      <c r="A335" s="39">
        <v>327</v>
      </c>
      <c r="B335" s="42" t="s">
        <v>1013</v>
      </c>
      <c r="C335" s="41" t="s">
        <v>1198</v>
      </c>
      <c r="D335" s="42" t="s">
        <v>1689</v>
      </c>
      <c r="E335" s="43" t="s">
        <v>2003</v>
      </c>
      <c r="F335" s="42" t="s">
        <v>2021</v>
      </c>
    </row>
    <row r="336" spans="1:6" x14ac:dyDescent="0.3">
      <c r="A336" s="39">
        <v>328</v>
      </c>
      <c r="B336" s="42" t="s">
        <v>1013</v>
      </c>
      <c r="C336" s="41" t="s">
        <v>1731</v>
      </c>
      <c r="D336" s="42" t="s">
        <v>1690</v>
      </c>
      <c r="E336" s="43" t="s">
        <v>2003</v>
      </c>
      <c r="F336" s="42" t="s">
        <v>2021</v>
      </c>
    </row>
    <row r="337" spans="1:6" x14ac:dyDescent="0.3">
      <c r="A337" s="39">
        <v>329</v>
      </c>
      <c r="B337" s="42" t="s">
        <v>1013</v>
      </c>
      <c r="C337" s="41" t="s">
        <v>1199</v>
      </c>
      <c r="D337" s="42" t="s">
        <v>1691</v>
      </c>
      <c r="E337" s="43" t="s">
        <v>2003</v>
      </c>
      <c r="F337" s="42" t="s">
        <v>2021</v>
      </c>
    </row>
    <row r="338" spans="1:6" x14ac:dyDescent="0.3">
      <c r="A338" s="39">
        <v>330</v>
      </c>
      <c r="B338" s="42" t="s">
        <v>1013</v>
      </c>
      <c r="C338" s="41" t="s">
        <v>803</v>
      </c>
      <c r="D338" s="42" t="s">
        <v>804</v>
      </c>
      <c r="E338" s="43" t="s">
        <v>1017</v>
      </c>
      <c r="F338" s="42" t="s">
        <v>803</v>
      </c>
    </row>
    <row r="339" spans="1:6" x14ac:dyDescent="0.3">
      <c r="A339" s="39">
        <v>331</v>
      </c>
      <c r="B339" s="42" t="s">
        <v>1013</v>
      </c>
      <c r="C339" s="41" t="s">
        <v>805</v>
      </c>
      <c r="D339" s="42" t="s">
        <v>806</v>
      </c>
      <c r="E339" s="43" t="s">
        <v>1017</v>
      </c>
      <c r="F339" s="42" t="s">
        <v>805</v>
      </c>
    </row>
    <row r="340" spans="1:6" x14ac:dyDescent="0.3">
      <c r="A340" s="39">
        <v>332</v>
      </c>
      <c r="B340" s="42" t="s">
        <v>1013</v>
      </c>
      <c r="C340" s="41" t="s">
        <v>1200</v>
      </c>
      <c r="D340" s="42" t="s">
        <v>1692</v>
      </c>
      <c r="E340" s="43" t="s">
        <v>2003</v>
      </c>
      <c r="F340" s="42" t="s">
        <v>2021</v>
      </c>
    </row>
    <row r="341" spans="1:6" x14ac:dyDescent="0.3">
      <c r="A341" s="39">
        <v>333</v>
      </c>
      <c r="B341" s="42" t="s">
        <v>1013</v>
      </c>
      <c r="C341" s="41" t="s">
        <v>1201</v>
      </c>
      <c r="D341" s="42" t="s">
        <v>1693</v>
      </c>
      <c r="E341" s="43" t="s">
        <v>2003</v>
      </c>
      <c r="F341" s="42" t="s">
        <v>2021</v>
      </c>
    </row>
    <row r="342" spans="1:6" x14ac:dyDescent="0.3">
      <c r="A342" s="39">
        <v>334</v>
      </c>
      <c r="B342" s="42" t="s">
        <v>1013</v>
      </c>
      <c r="C342" s="41" t="s">
        <v>1202</v>
      </c>
      <c r="D342" s="42" t="s">
        <v>1694</v>
      </c>
      <c r="E342" s="43" t="s">
        <v>2003</v>
      </c>
      <c r="F342" s="42" t="s">
        <v>2021</v>
      </c>
    </row>
    <row r="343" spans="1:6" x14ac:dyDescent="0.3">
      <c r="A343" s="39">
        <v>335</v>
      </c>
      <c r="B343" s="42" t="s">
        <v>1013</v>
      </c>
      <c r="C343" s="41" t="s">
        <v>809</v>
      </c>
      <c r="D343" s="42" t="s">
        <v>1695</v>
      </c>
      <c r="E343" s="43" t="s">
        <v>1017</v>
      </c>
      <c r="F343" s="42" t="s">
        <v>809</v>
      </c>
    </row>
    <row r="344" spans="1:6" x14ac:dyDescent="0.3">
      <c r="A344" s="39">
        <v>336</v>
      </c>
      <c r="B344" s="42" t="s">
        <v>1013</v>
      </c>
      <c r="C344" s="41" t="s">
        <v>810</v>
      </c>
      <c r="D344" s="42" t="s">
        <v>1696</v>
      </c>
      <c r="E344" s="43" t="s">
        <v>1017</v>
      </c>
      <c r="F344" s="42" t="s">
        <v>810</v>
      </c>
    </row>
    <row r="345" spans="1:6" x14ac:dyDescent="0.3">
      <c r="A345" s="39">
        <v>337</v>
      </c>
      <c r="B345" s="42" t="s">
        <v>1013</v>
      </c>
      <c r="C345" s="41" t="s">
        <v>811</v>
      </c>
      <c r="D345" s="42" t="s">
        <v>1697</v>
      </c>
      <c r="E345" s="43" t="s">
        <v>1017</v>
      </c>
      <c r="F345" s="42" t="s">
        <v>811</v>
      </c>
    </row>
    <row r="346" spans="1:6" x14ac:dyDescent="0.3">
      <c r="A346" s="39">
        <v>338</v>
      </c>
      <c r="B346" s="42" t="s">
        <v>1013</v>
      </c>
      <c r="C346" s="41" t="s">
        <v>812</v>
      </c>
      <c r="D346" s="42" t="s">
        <v>1698</v>
      </c>
      <c r="E346" s="43" t="s">
        <v>1017</v>
      </c>
      <c r="F346" s="42" t="s">
        <v>812</v>
      </c>
    </row>
    <row r="347" spans="1:6" x14ac:dyDescent="0.3">
      <c r="A347" s="39">
        <v>339</v>
      </c>
      <c r="B347" s="42" t="s">
        <v>1013</v>
      </c>
      <c r="C347" s="42" t="s">
        <v>796</v>
      </c>
      <c r="D347" s="42" t="s">
        <v>797</v>
      </c>
      <c r="E347" s="43" t="s">
        <v>1017</v>
      </c>
      <c r="F347" s="42" t="s">
        <v>796</v>
      </c>
    </row>
    <row r="348" spans="1:6" x14ac:dyDescent="0.3">
      <c r="A348" s="39">
        <v>340</v>
      </c>
      <c r="B348" s="42" t="s">
        <v>1013</v>
      </c>
      <c r="C348" s="42" t="s">
        <v>798</v>
      </c>
      <c r="D348" s="42" t="s">
        <v>799</v>
      </c>
      <c r="E348" s="43" t="s">
        <v>1017</v>
      </c>
      <c r="F348" s="42" t="s">
        <v>798</v>
      </c>
    </row>
    <row r="349" spans="1:6" x14ac:dyDescent="0.3">
      <c r="A349" s="39">
        <v>341</v>
      </c>
      <c r="B349" s="42" t="s">
        <v>1989</v>
      </c>
      <c r="C349" s="41" t="s">
        <v>764</v>
      </c>
      <c r="D349" s="42" t="s">
        <v>1531</v>
      </c>
      <c r="E349" s="43" t="s">
        <v>1017</v>
      </c>
      <c r="F349" s="42" t="s">
        <v>764</v>
      </c>
    </row>
    <row r="350" spans="1:6" x14ac:dyDescent="0.3">
      <c r="A350" s="39">
        <v>342</v>
      </c>
      <c r="B350" s="42" t="s">
        <v>1989</v>
      </c>
      <c r="C350" s="41" t="s">
        <v>1113</v>
      </c>
      <c r="D350" s="42" t="s">
        <v>1532</v>
      </c>
      <c r="E350" s="43" t="s">
        <v>2003</v>
      </c>
      <c r="F350" s="42" t="s">
        <v>2021</v>
      </c>
    </row>
    <row r="351" spans="1:6" x14ac:dyDescent="0.3">
      <c r="A351" s="39">
        <v>343</v>
      </c>
      <c r="B351" s="42" t="s">
        <v>1989</v>
      </c>
      <c r="C351" s="41" t="s">
        <v>765</v>
      </c>
      <c r="D351" s="42" t="s">
        <v>1533</v>
      </c>
      <c r="E351" s="43" t="s">
        <v>1017</v>
      </c>
      <c r="F351" s="42" t="s">
        <v>765</v>
      </c>
    </row>
    <row r="352" spans="1:6" x14ac:dyDescent="0.3">
      <c r="A352" s="39">
        <v>344</v>
      </c>
      <c r="B352" s="42" t="s">
        <v>1989</v>
      </c>
      <c r="C352" s="41" t="s">
        <v>766</v>
      </c>
      <c r="D352" s="42" t="s">
        <v>1534</v>
      </c>
      <c r="E352" s="43" t="s">
        <v>1017</v>
      </c>
      <c r="F352" s="42" t="s">
        <v>766</v>
      </c>
    </row>
    <row r="353" spans="1:6" x14ac:dyDescent="0.3">
      <c r="A353" s="39">
        <v>345</v>
      </c>
      <c r="B353" s="42" t="s">
        <v>1989</v>
      </c>
      <c r="C353" s="41" t="s">
        <v>767</v>
      </c>
      <c r="D353" s="42" t="s">
        <v>1535</v>
      </c>
      <c r="E353" s="43" t="s">
        <v>1017</v>
      </c>
      <c r="F353" s="42" t="s">
        <v>767</v>
      </c>
    </row>
    <row r="354" spans="1:6" x14ac:dyDescent="0.3">
      <c r="A354" s="39">
        <v>346</v>
      </c>
      <c r="B354" s="42" t="s">
        <v>1989</v>
      </c>
      <c r="C354" s="41" t="s">
        <v>768</v>
      </c>
      <c r="D354" s="42" t="s">
        <v>1536</v>
      </c>
      <c r="E354" s="43" t="s">
        <v>1017</v>
      </c>
      <c r="F354" s="42" t="s">
        <v>768</v>
      </c>
    </row>
    <row r="355" spans="1:6" x14ac:dyDescent="0.3">
      <c r="A355" s="39">
        <v>347</v>
      </c>
      <c r="B355" s="42" t="s">
        <v>1989</v>
      </c>
      <c r="C355" s="41" t="s">
        <v>769</v>
      </c>
      <c r="D355" s="42" t="s">
        <v>1537</v>
      </c>
      <c r="E355" s="43" t="s">
        <v>1017</v>
      </c>
      <c r="F355" s="42" t="s">
        <v>769</v>
      </c>
    </row>
    <row r="356" spans="1:6" x14ac:dyDescent="0.3">
      <c r="A356" s="39">
        <v>348</v>
      </c>
      <c r="B356" s="42" t="s">
        <v>1989</v>
      </c>
      <c r="C356" s="41" t="s">
        <v>770</v>
      </c>
      <c r="D356" s="42" t="s">
        <v>1538</v>
      </c>
      <c r="E356" s="43" t="s">
        <v>1017</v>
      </c>
      <c r="F356" s="42" t="s">
        <v>770</v>
      </c>
    </row>
    <row r="357" spans="1:6" x14ac:dyDescent="0.3">
      <c r="A357" s="39">
        <v>349</v>
      </c>
      <c r="B357" s="42" t="s">
        <v>1989</v>
      </c>
      <c r="C357" s="41" t="s">
        <v>1114</v>
      </c>
      <c r="D357" s="42" t="s">
        <v>1539</v>
      </c>
      <c r="E357" s="43" t="s">
        <v>2003</v>
      </c>
      <c r="F357" s="42" t="s">
        <v>2021</v>
      </c>
    </row>
    <row r="358" spans="1:6" x14ac:dyDescent="0.3">
      <c r="A358" s="39">
        <v>350</v>
      </c>
      <c r="B358" s="42" t="s">
        <v>1989</v>
      </c>
      <c r="C358" s="41" t="s">
        <v>1115</v>
      </c>
      <c r="D358" s="42" t="s">
        <v>1540</v>
      </c>
      <c r="E358" s="43" t="s">
        <v>2003</v>
      </c>
      <c r="F358" s="42" t="s">
        <v>2021</v>
      </c>
    </row>
    <row r="359" spans="1:6" x14ac:dyDescent="0.3">
      <c r="A359" s="39">
        <v>351</v>
      </c>
      <c r="B359" s="42" t="s">
        <v>1989</v>
      </c>
      <c r="C359" s="41" t="s">
        <v>771</v>
      </c>
      <c r="D359" s="42" t="s">
        <v>1541</v>
      </c>
      <c r="E359" s="43" t="s">
        <v>1017</v>
      </c>
      <c r="F359" s="42" t="s">
        <v>771</v>
      </c>
    </row>
    <row r="360" spans="1:6" x14ac:dyDescent="0.3">
      <c r="A360" s="39">
        <v>352</v>
      </c>
      <c r="B360" s="42" t="s">
        <v>1989</v>
      </c>
      <c r="C360" s="41" t="s">
        <v>773</v>
      </c>
      <c r="D360" s="42" t="s">
        <v>1542</v>
      </c>
      <c r="E360" s="43" t="s">
        <v>1017</v>
      </c>
      <c r="F360" s="42" t="s">
        <v>773</v>
      </c>
    </row>
    <row r="361" spans="1:6" x14ac:dyDescent="0.3">
      <c r="A361" s="39">
        <v>353</v>
      </c>
      <c r="B361" s="42" t="s">
        <v>1989</v>
      </c>
      <c r="C361" s="41" t="s">
        <v>772</v>
      </c>
      <c r="D361" s="42" t="s">
        <v>1543</v>
      </c>
      <c r="E361" s="43" t="s">
        <v>1017</v>
      </c>
      <c r="F361" s="42" t="s">
        <v>772</v>
      </c>
    </row>
    <row r="362" spans="1:6" x14ac:dyDescent="0.3">
      <c r="A362" s="39">
        <v>354</v>
      </c>
      <c r="B362" s="42" t="s">
        <v>1989</v>
      </c>
      <c r="C362" s="41" t="s">
        <v>774</v>
      </c>
      <c r="D362" s="42" t="s">
        <v>1544</v>
      </c>
      <c r="E362" s="43" t="s">
        <v>1017</v>
      </c>
      <c r="F362" s="42" t="s">
        <v>774</v>
      </c>
    </row>
    <row r="363" spans="1:6" x14ac:dyDescent="0.3">
      <c r="A363" s="39">
        <v>355</v>
      </c>
      <c r="B363" s="42" t="s">
        <v>1989</v>
      </c>
      <c r="C363" s="41" t="s">
        <v>775</v>
      </c>
      <c r="D363" s="42" t="s">
        <v>1545</v>
      </c>
      <c r="E363" s="43" t="s">
        <v>1017</v>
      </c>
      <c r="F363" s="42" t="s">
        <v>775</v>
      </c>
    </row>
    <row r="364" spans="1:6" x14ac:dyDescent="0.3">
      <c r="A364" s="39">
        <v>356</v>
      </c>
      <c r="B364" s="42" t="s">
        <v>1989</v>
      </c>
      <c r="C364" s="41" t="s">
        <v>776</v>
      </c>
      <c r="D364" s="42" t="s">
        <v>1546</v>
      </c>
      <c r="E364" s="43" t="s">
        <v>1017</v>
      </c>
      <c r="F364" s="42" t="s">
        <v>776</v>
      </c>
    </row>
    <row r="365" spans="1:6" x14ac:dyDescent="0.3">
      <c r="A365" s="39">
        <v>357</v>
      </c>
      <c r="B365" s="42" t="s">
        <v>1989</v>
      </c>
      <c r="C365" s="41" t="s">
        <v>777</v>
      </c>
      <c r="D365" s="42" t="s">
        <v>1547</v>
      </c>
      <c r="E365" s="43" t="s">
        <v>1017</v>
      </c>
      <c r="F365" s="42" t="s">
        <v>777</v>
      </c>
    </row>
    <row r="366" spans="1:6" x14ac:dyDescent="0.3">
      <c r="A366" s="39">
        <v>358</v>
      </c>
      <c r="B366" s="42" t="s">
        <v>1989</v>
      </c>
      <c r="C366" s="41" t="s">
        <v>1116</v>
      </c>
      <c r="D366" s="42" t="s">
        <v>1548</v>
      </c>
      <c r="E366" s="43" t="s">
        <v>2003</v>
      </c>
      <c r="F366" s="42" t="s">
        <v>2021</v>
      </c>
    </row>
    <row r="367" spans="1:6" x14ac:dyDescent="0.3">
      <c r="A367" s="39">
        <v>359</v>
      </c>
      <c r="B367" s="42" t="s">
        <v>1989</v>
      </c>
      <c r="C367" s="41" t="s">
        <v>778</v>
      </c>
      <c r="D367" s="42" t="s">
        <v>1549</v>
      </c>
      <c r="E367" s="43" t="s">
        <v>1017</v>
      </c>
      <c r="F367" s="42" t="s">
        <v>778</v>
      </c>
    </row>
    <row r="368" spans="1:6" x14ac:dyDescent="0.3">
      <c r="A368" s="39">
        <v>360</v>
      </c>
      <c r="B368" s="42" t="s">
        <v>1989</v>
      </c>
      <c r="C368" s="41" t="s">
        <v>779</v>
      </c>
      <c r="D368" s="42" t="s">
        <v>1550</v>
      </c>
      <c r="E368" s="43" t="s">
        <v>1017</v>
      </c>
      <c r="F368" s="42" t="s">
        <v>779</v>
      </c>
    </row>
    <row r="369" spans="1:6" x14ac:dyDescent="0.3">
      <c r="A369" s="39">
        <v>361</v>
      </c>
      <c r="B369" s="42" t="s">
        <v>1989</v>
      </c>
      <c r="C369" s="41" t="s">
        <v>1117</v>
      </c>
      <c r="D369" s="42" t="s">
        <v>1551</v>
      </c>
      <c r="E369" s="43" t="s">
        <v>2003</v>
      </c>
      <c r="F369" s="42" t="s">
        <v>2021</v>
      </c>
    </row>
    <row r="370" spans="1:6" x14ac:dyDescent="0.3">
      <c r="A370" s="39">
        <v>362</v>
      </c>
      <c r="B370" s="42" t="s">
        <v>1989</v>
      </c>
      <c r="C370" s="41" t="s">
        <v>780</v>
      </c>
      <c r="D370" s="42" t="s">
        <v>1552</v>
      </c>
      <c r="E370" s="43" t="s">
        <v>1017</v>
      </c>
      <c r="F370" s="42" t="s">
        <v>780</v>
      </c>
    </row>
    <row r="371" spans="1:6" x14ac:dyDescent="0.3">
      <c r="A371" s="39">
        <v>363</v>
      </c>
      <c r="B371" s="42" t="s">
        <v>1989</v>
      </c>
      <c r="C371" s="41" t="s">
        <v>1118</v>
      </c>
      <c r="D371" s="42" t="s">
        <v>1553</v>
      </c>
      <c r="E371" s="43" t="s">
        <v>2003</v>
      </c>
      <c r="F371" s="42" t="s">
        <v>2021</v>
      </c>
    </row>
    <row r="372" spans="1:6" x14ac:dyDescent="0.3">
      <c r="A372" s="39">
        <v>364</v>
      </c>
      <c r="B372" s="42" t="s">
        <v>1989</v>
      </c>
      <c r="C372" s="41" t="s">
        <v>1119</v>
      </c>
      <c r="D372" s="42" t="s">
        <v>1554</v>
      </c>
      <c r="E372" s="43" t="s">
        <v>2003</v>
      </c>
      <c r="F372" s="42" t="s">
        <v>2021</v>
      </c>
    </row>
    <row r="373" spans="1:6" x14ac:dyDescent="0.3">
      <c r="A373" s="39">
        <v>365</v>
      </c>
      <c r="B373" s="42" t="s">
        <v>1989</v>
      </c>
      <c r="C373" s="41" t="s">
        <v>1576</v>
      </c>
      <c r="D373" s="42" t="s">
        <v>1555</v>
      </c>
      <c r="E373" s="43" t="s">
        <v>2003</v>
      </c>
      <c r="F373" s="42" t="s">
        <v>2021</v>
      </c>
    </row>
    <row r="374" spans="1:6" x14ac:dyDescent="0.3">
      <c r="A374" s="39">
        <v>366</v>
      </c>
      <c r="B374" s="42" t="s">
        <v>1989</v>
      </c>
      <c r="C374" s="41" t="s">
        <v>782</v>
      </c>
      <c r="D374" s="42" t="s">
        <v>1556</v>
      </c>
      <c r="E374" s="43" t="s">
        <v>1017</v>
      </c>
      <c r="F374" s="42" t="s">
        <v>782</v>
      </c>
    </row>
    <row r="375" spans="1:6" x14ac:dyDescent="0.3">
      <c r="A375" s="39">
        <v>367</v>
      </c>
      <c r="B375" s="42" t="s">
        <v>1989</v>
      </c>
      <c r="C375" s="41" t="s">
        <v>783</v>
      </c>
      <c r="D375" s="42" t="s">
        <v>1557</v>
      </c>
      <c r="E375" s="43" t="s">
        <v>1017</v>
      </c>
      <c r="F375" s="42" t="s">
        <v>783</v>
      </c>
    </row>
    <row r="376" spans="1:6" x14ac:dyDescent="0.3">
      <c r="A376" s="39">
        <v>368</v>
      </c>
      <c r="B376" s="42" t="s">
        <v>1989</v>
      </c>
      <c r="C376" s="41" t="s">
        <v>1120</v>
      </c>
      <c r="D376" s="42" t="s">
        <v>1558</v>
      </c>
      <c r="E376" s="43" t="s">
        <v>2003</v>
      </c>
      <c r="F376" s="42" t="s">
        <v>2021</v>
      </c>
    </row>
    <row r="377" spans="1:6" x14ac:dyDescent="0.3">
      <c r="A377" s="39">
        <v>369</v>
      </c>
      <c r="B377" s="42" t="s">
        <v>1989</v>
      </c>
      <c r="C377" s="41" t="s">
        <v>784</v>
      </c>
      <c r="D377" s="42" t="s">
        <v>1559</v>
      </c>
      <c r="E377" s="43" t="s">
        <v>1017</v>
      </c>
      <c r="F377" s="42" t="s">
        <v>784</v>
      </c>
    </row>
    <row r="378" spans="1:6" x14ac:dyDescent="0.3">
      <c r="A378" s="39">
        <v>370</v>
      </c>
      <c r="B378" s="42" t="s">
        <v>1989</v>
      </c>
      <c r="C378" s="41" t="s">
        <v>785</v>
      </c>
      <c r="D378" s="42" t="s">
        <v>1560</v>
      </c>
      <c r="E378" s="43" t="s">
        <v>1017</v>
      </c>
      <c r="F378" s="42" t="s">
        <v>785</v>
      </c>
    </row>
    <row r="379" spans="1:6" x14ac:dyDescent="0.3">
      <c r="A379" s="39">
        <v>371</v>
      </c>
      <c r="B379" s="42" t="s">
        <v>1989</v>
      </c>
      <c r="C379" s="41" t="s">
        <v>1121</v>
      </c>
      <c r="D379" s="42" t="s">
        <v>1561</v>
      </c>
      <c r="E379" s="43" t="s">
        <v>2003</v>
      </c>
      <c r="F379" s="42" t="s">
        <v>2021</v>
      </c>
    </row>
    <row r="380" spans="1:6" x14ac:dyDescent="0.3">
      <c r="A380" s="39">
        <v>372</v>
      </c>
      <c r="B380" s="42" t="s">
        <v>1989</v>
      </c>
      <c r="C380" s="41" t="s">
        <v>786</v>
      </c>
      <c r="D380" s="42" t="s">
        <v>1562</v>
      </c>
      <c r="E380" s="43" t="s">
        <v>1017</v>
      </c>
      <c r="F380" s="42" t="s">
        <v>786</v>
      </c>
    </row>
    <row r="381" spans="1:6" x14ac:dyDescent="0.3">
      <c r="A381" s="39">
        <v>373</v>
      </c>
      <c r="B381" s="42" t="s">
        <v>1989</v>
      </c>
      <c r="C381" s="41" t="s">
        <v>787</v>
      </c>
      <c r="D381" s="42" t="s">
        <v>1563</v>
      </c>
      <c r="E381" s="43" t="s">
        <v>1017</v>
      </c>
      <c r="F381" s="42" t="s">
        <v>787</v>
      </c>
    </row>
    <row r="382" spans="1:6" x14ac:dyDescent="0.3">
      <c r="A382" s="39">
        <v>374</v>
      </c>
      <c r="B382" s="42" t="s">
        <v>1989</v>
      </c>
      <c r="C382" s="41" t="s">
        <v>788</v>
      </c>
      <c r="D382" s="42" t="s">
        <v>1564</v>
      </c>
      <c r="E382" s="43" t="s">
        <v>1017</v>
      </c>
      <c r="F382" s="42" t="s">
        <v>788</v>
      </c>
    </row>
    <row r="383" spans="1:6" x14ac:dyDescent="0.3">
      <c r="A383" s="39">
        <v>375</v>
      </c>
      <c r="B383" s="42" t="s">
        <v>1989</v>
      </c>
      <c r="C383" s="41" t="s">
        <v>789</v>
      </c>
      <c r="D383" s="42" t="s">
        <v>1565</v>
      </c>
      <c r="E383" s="43" t="s">
        <v>1017</v>
      </c>
      <c r="F383" s="42" t="s">
        <v>789</v>
      </c>
    </row>
    <row r="384" spans="1:6" x14ac:dyDescent="0.3">
      <c r="A384" s="39">
        <v>376</v>
      </c>
      <c r="B384" s="42" t="s">
        <v>1989</v>
      </c>
      <c r="C384" s="41" t="s">
        <v>790</v>
      </c>
      <c r="D384" s="42" t="s">
        <v>1566</v>
      </c>
      <c r="E384" s="43" t="s">
        <v>1017</v>
      </c>
      <c r="F384" s="42" t="s">
        <v>790</v>
      </c>
    </row>
    <row r="385" spans="1:6" x14ac:dyDescent="0.3">
      <c r="A385" s="39">
        <v>377</v>
      </c>
      <c r="B385" s="42" t="s">
        <v>1989</v>
      </c>
      <c r="C385" s="41" t="s">
        <v>791</v>
      </c>
      <c r="D385" s="42" t="s">
        <v>1567</v>
      </c>
      <c r="E385" s="43" t="s">
        <v>1017</v>
      </c>
      <c r="F385" s="42" t="s">
        <v>791</v>
      </c>
    </row>
    <row r="386" spans="1:6" x14ac:dyDescent="0.3">
      <c r="A386" s="39">
        <v>378</v>
      </c>
      <c r="B386" s="42" t="s">
        <v>1989</v>
      </c>
      <c r="C386" s="41" t="s">
        <v>792</v>
      </c>
      <c r="D386" s="42" t="s">
        <v>1568</v>
      </c>
      <c r="E386" s="43" t="s">
        <v>1017</v>
      </c>
      <c r="F386" s="42" t="s">
        <v>792</v>
      </c>
    </row>
    <row r="387" spans="1:6" x14ac:dyDescent="0.3">
      <c r="A387" s="39">
        <v>379</v>
      </c>
      <c r="B387" s="42" t="s">
        <v>1989</v>
      </c>
      <c r="C387" s="41" t="s">
        <v>793</v>
      </c>
      <c r="D387" s="42" t="s">
        <v>1569</v>
      </c>
      <c r="E387" s="43" t="s">
        <v>1017</v>
      </c>
      <c r="F387" s="42" t="s">
        <v>793</v>
      </c>
    </row>
    <row r="388" spans="1:6" x14ac:dyDescent="0.3">
      <c r="A388" s="39">
        <v>380</v>
      </c>
      <c r="B388" s="42" t="s">
        <v>1989</v>
      </c>
      <c r="C388" s="41" t="s">
        <v>794</v>
      </c>
      <c r="D388" s="42" t="s">
        <v>1570</v>
      </c>
      <c r="E388" s="43" t="s">
        <v>1017</v>
      </c>
      <c r="F388" s="42" t="s">
        <v>794</v>
      </c>
    </row>
    <row r="389" spans="1:6" x14ac:dyDescent="0.3">
      <c r="A389" s="39">
        <v>382</v>
      </c>
      <c r="B389" s="42" t="s">
        <v>1995</v>
      </c>
      <c r="C389" s="41" t="s">
        <v>1277</v>
      </c>
      <c r="D389" s="42" t="s">
        <v>1786</v>
      </c>
      <c r="E389" s="43" t="s">
        <v>2003</v>
      </c>
      <c r="F389" s="42" t="s">
        <v>2021</v>
      </c>
    </row>
    <row r="390" spans="1:6" x14ac:dyDescent="0.3">
      <c r="A390" s="39">
        <v>383</v>
      </c>
      <c r="B390" s="42" t="s">
        <v>1995</v>
      </c>
      <c r="C390" s="41" t="s">
        <v>1278</v>
      </c>
      <c r="D390" s="42" t="s">
        <v>1790</v>
      </c>
      <c r="E390" s="43" t="s">
        <v>2003</v>
      </c>
      <c r="F390" s="42" t="s">
        <v>2021</v>
      </c>
    </row>
    <row r="391" spans="1:6" x14ac:dyDescent="0.3">
      <c r="A391" s="39">
        <v>384</v>
      </c>
      <c r="B391" s="42" t="s">
        <v>1995</v>
      </c>
      <c r="C391" s="41" t="s">
        <v>1279</v>
      </c>
      <c r="D391" s="42" t="s">
        <v>1791</v>
      </c>
      <c r="E391" s="43" t="s">
        <v>2003</v>
      </c>
      <c r="F391" s="42" t="s">
        <v>2021</v>
      </c>
    </row>
    <row r="392" spans="1:6" x14ac:dyDescent="0.3">
      <c r="A392" s="39">
        <v>385</v>
      </c>
      <c r="B392" s="42" t="s">
        <v>1995</v>
      </c>
      <c r="C392" s="41" t="s">
        <v>1280</v>
      </c>
      <c r="D392" s="42" t="s">
        <v>1792</v>
      </c>
      <c r="E392" s="43" t="s">
        <v>2003</v>
      </c>
      <c r="F392" s="42" t="s">
        <v>2021</v>
      </c>
    </row>
    <row r="393" spans="1:6" x14ac:dyDescent="0.3">
      <c r="A393" s="39">
        <v>386</v>
      </c>
      <c r="B393" s="42" t="s">
        <v>1995</v>
      </c>
      <c r="C393" s="41" t="s">
        <v>1281</v>
      </c>
      <c r="D393" s="42" t="s">
        <v>1793</v>
      </c>
      <c r="E393" s="43" t="s">
        <v>2003</v>
      </c>
      <c r="F393" s="42" t="s">
        <v>2021</v>
      </c>
    </row>
    <row r="394" spans="1:6" x14ac:dyDescent="0.3">
      <c r="A394" s="39">
        <v>387</v>
      </c>
      <c r="B394" s="42" t="s">
        <v>1995</v>
      </c>
      <c r="C394" s="41" t="s">
        <v>1282</v>
      </c>
      <c r="D394" s="42" t="s">
        <v>1794</v>
      </c>
      <c r="E394" s="43" t="s">
        <v>2003</v>
      </c>
      <c r="F394" s="42" t="s">
        <v>2021</v>
      </c>
    </row>
    <row r="395" spans="1:6" x14ac:dyDescent="0.3">
      <c r="A395" s="39">
        <v>388</v>
      </c>
      <c r="B395" s="42" t="s">
        <v>1995</v>
      </c>
      <c r="C395" s="41" t="s">
        <v>1283</v>
      </c>
      <c r="D395" s="42" t="s">
        <v>1795</v>
      </c>
      <c r="E395" s="43" t="s">
        <v>2003</v>
      </c>
      <c r="F395" s="42" t="s">
        <v>2021</v>
      </c>
    </row>
    <row r="396" spans="1:6" x14ac:dyDescent="0.3">
      <c r="A396" s="39">
        <v>389</v>
      </c>
      <c r="B396" s="42" t="s">
        <v>1995</v>
      </c>
      <c r="C396" s="41" t="s">
        <v>1284</v>
      </c>
      <c r="D396" s="42" t="s">
        <v>1796</v>
      </c>
      <c r="E396" s="43" t="s">
        <v>2003</v>
      </c>
      <c r="F396" s="42" t="s">
        <v>2021</v>
      </c>
    </row>
    <row r="397" spans="1:6" x14ac:dyDescent="0.3">
      <c r="A397" s="39">
        <v>390</v>
      </c>
      <c r="B397" s="42" t="s">
        <v>1995</v>
      </c>
      <c r="C397" s="41" t="s">
        <v>1285</v>
      </c>
      <c r="D397" s="42" t="s">
        <v>1797</v>
      </c>
      <c r="E397" s="43" t="s">
        <v>2003</v>
      </c>
      <c r="F397" s="42" t="s">
        <v>2021</v>
      </c>
    </row>
    <row r="398" spans="1:6" x14ac:dyDescent="0.3">
      <c r="A398" s="39">
        <v>391</v>
      </c>
      <c r="B398" s="42" t="s">
        <v>1995</v>
      </c>
      <c r="C398" s="41" t="s">
        <v>831</v>
      </c>
      <c r="D398" s="42" t="s">
        <v>832</v>
      </c>
      <c r="E398" s="43" t="s">
        <v>1017</v>
      </c>
      <c r="F398" s="42" t="s">
        <v>831</v>
      </c>
    </row>
    <row r="399" spans="1:6" x14ac:dyDescent="0.3">
      <c r="A399" s="39">
        <v>392</v>
      </c>
      <c r="B399" s="42" t="s">
        <v>1995</v>
      </c>
      <c r="C399" s="41" t="s">
        <v>1824</v>
      </c>
      <c r="D399" s="42" t="s">
        <v>1798</v>
      </c>
      <c r="E399" s="43" t="s">
        <v>2003</v>
      </c>
      <c r="F399" s="42" t="s">
        <v>2021</v>
      </c>
    </row>
    <row r="400" spans="1:6" x14ac:dyDescent="0.3">
      <c r="A400" s="39">
        <v>393</v>
      </c>
      <c r="B400" s="42" t="s">
        <v>1995</v>
      </c>
      <c r="C400" s="41" t="s">
        <v>1825</v>
      </c>
      <c r="D400" s="42" t="s">
        <v>1799</v>
      </c>
      <c r="E400" s="43" t="s">
        <v>2003</v>
      </c>
      <c r="F400" s="42" t="s">
        <v>2021</v>
      </c>
    </row>
    <row r="401" spans="1:6" x14ac:dyDescent="0.3">
      <c r="A401" s="39">
        <v>394</v>
      </c>
      <c r="B401" s="42" t="s">
        <v>1995</v>
      </c>
      <c r="C401" s="41" t="s">
        <v>1286</v>
      </c>
      <c r="D401" s="42" t="s">
        <v>1800</v>
      </c>
      <c r="E401" s="43" t="s">
        <v>2003</v>
      </c>
      <c r="F401" s="42" t="s">
        <v>2021</v>
      </c>
    </row>
    <row r="402" spans="1:6" x14ac:dyDescent="0.3">
      <c r="A402" s="39">
        <v>395</v>
      </c>
      <c r="B402" s="42" t="s">
        <v>1995</v>
      </c>
      <c r="C402" s="41" t="s">
        <v>833</v>
      </c>
      <c r="D402" s="42" t="s">
        <v>834</v>
      </c>
      <c r="E402" s="43" t="s">
        <v>1017</v>
      </c>
      <c r="F402" s="42" t="s">
        <v>833</v>
      </c>
    </row>
    <row r="403" spans="1:6" x14ac:dyDescent="0.3">
      <c r="A403" s="39">
        <v>396</v>
      </c>
      <c r="B403" s="42" t="s">
        <v>1995</v>
      </c>
      <c r="C403" s="41" t="s">
        <v>1287</v>
      </c>
      <c r="D403" s="42" t="s">
        <v>1786</v>
      </c>
      <c r="E403" s="43" t="s">
        <v>2003</v>
      </c>
      <c r="F403" s="42" t="s">
        <v>2021</v>
      </c>
    </row>
    <row r="404" spans="1:6" x14ac:dyDescent="0.3">
      <c r="A404" s="39">
        <v>397</v>
      </c>
      <c r="B404" s="42" t="s">
        <v>1995</v>
      </c>
      <c r="C404" s="41" t="s">
        <v>1288</v>
      </c>
      <c r="D404" s="42" t="s">
        <v>1786</v>
      </c>
      <c r="E404" s="43" t="s">
        <v>2003</v>
      </c>
      <c r="F404" s="42" t="s">
        <v>2021</v>
      </c>
    </row>
    <row r="405" spans="1:6" x14ac:dyDescent="0.3">
      <c r="A405" s="39">
        <v>398</v>
      </c>
      <c r="B405" s="42" t="s">
        <v>1995</v>
      </c>
      <c r="C405" s="41" t="s">
        <v>1289</v>
      </c>
      <c r="D405" s="42" t="s">
        <v>1801</v>
      </c>
      <c r="E405" s="43" t="s">
        <v>2003</v>
      </c>
      <c r="F405" s="42" t="s">
        <v>2021</v>
      </c>
    </row>
    <row r="406" spans="1:6" x14ac:dyDescent="0.3">
      <c r="A406" s="39">
        <v>399</v>
      </c>
      <c r="B406" s="42" t="s">
        <v>1995</v>
      </c>
      <c r="C406" s="41" t="s">
        <v>1290</v>
      </c>
      <c r="D406" s="42" t="s">
        <v>1786</v>
      </c>
      <c r="E406" s="43" t="s">
        <v>2003</v>
      </c>
      <c r="F406" s="42" t="s">
        <v>2021</v>
      </c>
    </row>
    <row r="407" spans="1:6" x14ac:dyDescent="0.3">
      <c r="A407" s="39">
        <v>400</v>
      </c>
      <c r="B407" s="42" t="s">
        <v>1995</v>
      </c>
      <c r="C407" s="41" t="s">
        <v>1291</v>
      </c>
      <c r="D407" s="42" t="s">
        <v>1802</v>
      </c>
      <c r="E407" s="43" t="s">
        <v>2003</v>
      </c>
      <c r="F407" s="42" t="s">
        <v>2021</v>
      </c>
    </row>
    <row r="408" spans="1:6" x14ac:dyDescent="0.3">
      <c r="A408" s="39">
        <v>401</v>
      </c>
      <c r="B408" s="42" t="s">
        <v>1995</v>
      </c>
      <c r="C408" s="41" t="s">
        <v>1292</v>
      </c>
      <c r="D408" s="42" t="s">
        <v>1786</v>
      </c>
      <c r="E408" s="43" t="s">
        <v>2003</v>
      </c>
      <c r="F408" s="42" t="s">
        <v>2021</v>
      </c>
    </row>
    <row r="409" spans="1:6" x14ac:dyDescent="0.3">
      <c r="A409" s="39">
        <v>402</v>
      </c>
      <c r="B409" s="42" t="s">
        <v>1995</v>
      </c>
      <c r="C409" s="41" t="s">
        <v>1293</v>
      </c>
      <c r="D409" s="42" t="s">
        <v>1803</v>
      </c>
      <c r="E409" s="43" t="s">
        <v>2003</v>
      </c>
      <c r="F409" s="42" t="s">
        <v>2021</v>
      </c>
    </row>
    <row r="410" spans="1:6" x14ac:dyDescent="0.3">
      <c r="A410" s="39">
        <v>403</v>
      </c>
      <c r="B410" s="42" t="s">
        <v>1995</v>
      </c>
      <c r="C410" s="41" t="s">
        <v>1294</v>
      </c>
      <c r="D410" s="42" t="s">
        <v>1804</v>
      </c>
      <c r="E410" s="43" t="s">
        <v>2003</v>
      </c>
      <c r="F410" s="42" t="s">
        <v>2021</v>
      </c>
    </row>
    <row r="411" spans="1:6" x14ac:dyDescent="0.3">
      <c r="A411" s="39">
        <v>404</v>
      </c>
      <c r="B411" s="42" t="s">
        <v>1995</v>
      </c>
      <c r="C411" s="41" t="s">
        <v>1295</v>
      </c>
      <c r="D411" s="42" t="s">
        <v>1804</v>
      </c>
      <c r="E411" s="43" t="s">
        <v>2003</v>
      </c>
      <c r="F411" s="42" t="s">
        <v>2021</v>
      </c>
    </row>
    <row r="412" spans="1:6" x14ac:dyDescent="0.3">
      <c r="A412" s="39">
        <v>405</v>
      </c>
      <c r="B412" s="42" t="s">
        <v>1995</v>
      </c>
      <c r="C412" s="41" t="s">
        <v>1296</v>
      </c>
      <c r="D412" s="42" t="s">
        <v>1805</v>
      </c>
      <c r="E412" s="43" t="s">
        <v>2003</v>
      </c>
      <c r="F412" s="42" t="s">
        <v>2021</v>
      </c>
    </row>
    <row r="413" spans="1:6" x14ac:dyDescent="0.3">
      <c r="A413" s="39">
        <v>406</v>
      </c>
      <c r="B413" s="42" t="s">
        <v>1995</v>
      </c>
      <c r="C413" s="41" t="s">
        <v>1297</v>
      </c>
      <c r="D413" s="42" t="s">
        <v>1806</v>
      </c>
      <c r="E413" s="43" t="s">
        <v>2003</v>
      </c>
      <c r="F413" s="42" t="s">
        <v>2021</v>
      </c>
    </row>
    <row r="414" spans="1:6" x14ac:dyDescent="0.3">
      <c r="A414" s="39">
        <v>407</v>
      </c>
      <c r="B414" s="42" t="s">
        <v>1995</v>
      </c>
      <c r="C414" s="41" t="s">
        <v>1298</v>
      </c>
      <c r="D414" s="42" t="s">
        <v>1807</v>
      </c>
      <c r="E414" s="43" t="s">
        <v>2003</v>
      </c>
      <c r="F414" s="42" t="s">
        <v>2021</v>
      </c>
    </row>
    <row r="415" spans="1:6" x14ac:dyDescent="0.3">
      <c r="A415" s="39">
        <v>408</v>
      </c>
      <c r="B415" s="42" t="s">
        <v>1995</v>
      </c>
      <c r="C415" s="41" t="s">
        <v>855</v>
      </c>
      <c r="D415" s="42" t="s">
        <v>1808</v>
      </c>
      <c r="E415" s="43" t="s">
        <v>1017</v>
      </c>
      <c r="F415" s="42" t="s">
        <v>855</v>
      </c>
    </row>
    <row r="416" spans="1:6" x14ac:dyDescent="0.3">
      <c r="A416" s="39">
        <v>409</v>
      </c>
      <c r="B416" s="42" t="s">
        <v>1995</v>
      </c>
      <c r="C416" s="41" t="s">
        <v>1299</v>
      </c>
      <c r="D416" s="42" t="s">
        <v>1809</v>
      </c>
      <c r="E416" s="43" t="s">
        <v>2003</v>
      </c>
      <c r="F416" s="42" t="s">
        <v>2021</v>
      </c>
    </row>
    <row r="417" spans="1:6" x14ac:dyDescent="0.3">
      <c r="A417" s="39">
        <v>410</v>
      </c>
      <c r="B417" s="42" t="s">
        <v>1995</v>
      </c>
      <c r="C417" s="41" t="s">
        <v>843</v>
      </c>
      <c r="D417" s="42" t="s">
        <v>1810</v>
      </c>
      <c r="E417" s="43" t="s">
        <v>1017</v>
      </c>
      <c r="F417" s="42" t="s">
        <v>843</v>
      </c>
    </row>
    <row r="418" spans="1:6" x14ac:dyDescent="0.3">
      <c r="A418" s="39">
        <v>411</v>
      </c>
      <c r="B418" s="42" t="s">
        <v>1995</v>
      </c>
      <c r="C418" s="41" t="s">
        <v>1300</v>
      </c>
      <c r="D418" s="42" t="s">
        <v>1811</v>
      </c>
      <c r="E418" s="43" t="s">
        <v>2003</v>
      </c>
      <c r="F418" s="42" t="s">
        <v>2021</v>
      </c>
    </row>
    <row r="419" spans="1:6" x14ac:dyDescent="0.3">
      <c r="A419" s="39">
        <v>412</v>
      </c>
      <c r="B419" s="42" t="s">
        <v>1995</v>
      </c>
      <c r="C419" s="41" t="s">
        <v>841</v>
      </c>
      <c r="D419" s="42" t="s">
        <v>842</v>
      </c>
      <c r="E419" s="43" t="s">
        <v>1017</v>
      </c>
      <c r="F419" s="42" t="s">
        <v>841</v>
      </c>
    </row>
    <row r="420" spans="1:6" x14ac:dyDescent="0.3">
      <c r="A420" s="39">
        <v>413</v>
      </c>
      <c r="B420" s="42" t="s">
        <v>1995</v>
      </c>
      <c r="C420" s="41" t="s">
        <v>1301</v>
      </c>
      <c r="D420" s="42" t="s">
        <v>1812</v>
      </c>
      <c r="E420" s="43" t="s">
        <v>2003</v>
      </c>
      <c r="F420" s="42" t="s">
        <v>2021</v>
      </c>
    </row>
    <row r="421" spans="1:6" x14ac:dyDescent="0.3">
      <c r="A421" s="39">
        <v>414</v>
      </c>
      <c r="B421" s="42" t="s">
        <v>1995</v>
      </c>
      <c r="C421" s="41" t="s">
        <v>1302</v>
      </c>
      <c r="D421" s="42" t="s">
        <v>1813</v>
      </c>
      <c r="E421" s="43" t="s">
        <v>2003</v>
      </c>
      <c r="F421" s="42" t="s">
        <v>2021</v>
      </c>
    </row>
    <row r="422" spans="1:6" x14ac:dyDescent="0.3">
      <c r="A422" s="39">
        <v>415</v>
      </c>
      <c r="B422" s="42" t="s">
        <v>1995</v>
      </c>
      <c r="C422" s="41" t="s">
        <v>1303</v>
      </c>
      <c r="D422" s="42" t="s">
        <v>1814</v>
      </c>
      <c r="E422" s="43" t="s">
        <v>2003</v>
      </c>
      <c r="F422" s="42" t="s">
        <v>2021</v>
      </c>
    </row>
    <row r="423" spans="1:6" x14ac:dyDescent="0.3">
      <c r="A423" s="39">
        <v>416</v>
      </c>
      <c r="B423" s="42" t="s">
        <v>1995</v>
      </c>
      <c r="C423" s="41" t="s">
        <v>1304</v>
      </c>
      <c r="D423" s="42" t="s">
        <v>1815</v>
      </c>
      <c r="E423" s="43" t="s">
        <v>2003</v>
      </c>
      <c r="F423" s="42" t="s">
        <v>2021</v>
      </c>
    </row>
    <row r="424" spans="1:6" x14ac:dyDescent="0.3">
      <c r="A424" s="39">
        <v>417</v>
      </c>
      <c r="B424" s="42" t="s">
        <v>1995</v>
      </c>
      <c r="C424" s="41" t="s">
        <v>844</v>
      </c>
      <c r="D424" s="42" t="s">
        <v>845</v>
      </c>
      <c r="E424" s="43" t="s">
        <v>1017</v>
      </c>
      <c r="F424" s="42" t="s">
        <v>844</v>
      </c>
    </row>
    <row r="425" spans="1:6" x14ac:dyDescent="0.3">
      <c r="A425" s="39">
        <v>418</v>
      </c>
      <c r="B425" s="42" t="s">
        <v>1995</v>
      </c>
      <c r="C425" s="41" t="s">
        <v>857</v>
      </c>
      <c r="D425" s="42" t="s">
        <v>858</v>
      </c>
      <c r="E425" s="43" t="s">
        <v>1017</v>
      </c>
      <c r="F425" s="42" t="s">
        <v>857</v>
      </c>
    </row>
    <row r="426" spans="1:6" x14ac:dyDescent="0.3">
      <c r="A426" s="39">
        <v>419</v>
      </c>
      <c r="B426" s="42" t="s">
        <v>1995</v>
      </c>
      <c r="C426" s="41" t="s">
        <v>1305</v>
      </c>
      <c r="D426" s="42" t="s">
        <v>1816</v>
      </c>
      <c r="E426" s="43" t="s">
        <v>2003</v>
      </c>
      <c r="F426" s="42" t="s">
        <v>2021</v>
      </c>
    </row>
    <row r="427" spans="1:6" x14ac:dyDescent="0.3">
      <c r="A427" s="39">
        <v>420</v>
      </c>
      <c r="B427" s="42" t="s">
        <v>1995</v>
      </c>
      <c r="C427" s="41" t="s">
        <v>859</v>
      </c>
      <c r="D427" s="42" t="s">
        <v>860</v>
      </c>
      <c r="E427" s="43" t="s">
        <v>1017</v>
      </c>
      <c r="F427" s="42" t="s">
        <v>859</v>
      </c>
    </row>
    <row r="428" spans="1:6" x14ac:dyDescent="0.3">
      <c r="A428" s="39">
        <v>421</v>
      </c>
      <c r="B428" s="42" t="s">
        <v>1995</v>
      </c>
      <c r="C428" s="41" t="s">
        <v>867</v>
      </c>
      <c r="D428" s="42" t="s">
        <v>1817</v>
      </c>
      <c r="E428" s="43" t="s">
        <v>1017</v>
      </c>
      <c r="F428" s="42" t="s">
        <v>867</v>
      </c>
    </row>
    <row r="429" spans="1:6" x14ac:dyDescent="0.3">
      <c r="A429" s="39">
        <v>422</v>
      </c>
      <c r="B429" s="42" t="s">
        <v>1995</v>
      </c>
      <c r="C429" s="41" t="s">
        <v>1306</v>
      </c>
      <c r="D429" s="42" t="s">
        <v>1818</v>
      </c>
      <c r="E429" s="43" t="s">
        <v>2003</v>
      </c>
      <c r="F429" s="42" t="s">
        <v>2021</v>
      </c>
    </row>
    <row r="430" spans="1:6" x14ac:dyDescent="0.3">
      <c r="A430" s="39">
        <v>423</v>
      </c>
      <c r="B430" s="42" t="s">
        <v>1995</v>
      </c>
      <c r="C430" s="41" t="s">
        <v>861</v>
      </c>
      <c r="D430" s="42" t="s">
        <v>862</v>
      </c>
      <c r="E430" s="43" t="s">
        <v>1017</v>
      </c>
      <c r="F430" s="42" t="s">
        <v>861</v>
      </c>
    </row>
    <row r="431" spans="1:6" x14ac:dyDescent="0.3">
      <c r="A431" s="39">
        <v>424</v>
      </c>
      <c r="B431" s="42" t="s">
        <v>1995</v>
      </c>
      <c r="C431" s="41" t="s">
        <v>863</v>
      </c>
      <c r="D431" s="42" t="s">
        <v>864</v>
      </c>
      <c r="E431" s="43" t="s">
        <v>1017</v>
      </c>
      <c r="F431" s="42" t="s">
        <v>863</v>
      </c>
    </row>
    <row r="432" spans="1:6" x14ac:dyDescent="0.3">
      <c r="A432" s="39">
        <v>425</v>
      </c>
      <c r="B432" s="42" t="s">
        <v>1995</v>
      </c>
      <c r="C432" s="41" t="s">
        <v>1307</v>
      </c>
      <c r="D432" s="42" t="s">
        <v>1819</v>
      </c>
      <c r="E432" s="43" t="s">
        <v>2003</v>
      </c>
      <c r="F432" s="42" t="s">
        <v>2021</v>
      </c>
    </row>
    <row r="433" spans="1:6" x14ac:dyDescent="0.3">
      <c r="A433" s="39">
        <v>426</v>
      </c>
      <c r="B433" s="42" t="s">
        <v>1995</v>
      </c>
      <c r="C433" s="41" t="s">
        <v>1308</v>
      </c>
      <c r="D433" s="42" t="s">
        <v>1820</v>
      </c>
      <c r="E433" s="43" t="s">
        <v>2003</v>
      </c>
      <c r="F433" s="42" t="s">
        <v>2021</v>
      </c>
    </row>
    <row r="434" spans="1:6" x14ac:dyDescent="0.3">
      <c r="A434" s="39">
        <v>427</v>
      </c>
      <c r="B434" s="42" t="s">
        <v>1995</v>
      </c>
      <c r="C434" s="41" t="s">
        <v>846</v>
      </c>
      <c r="D434" s="42" t="s">
        <v>847</v>
      </c>
      <c r="E434" s="43" t="s">
        <v>1017</v>
      </c>
      <c r="F434" s="42" t="s">
        <v>846</v>
      </c>
    </row>
    <row r="435" spans="1:6" x14ac:dyDescent="0.3">
      <c r="A435" s="39">
        <v>428</v>
      </c>
      <c r="B435" s="42" t="s">
        <v>1995</v>
      </c>
      <c r="C435" s="41" t="s">
        <v>868</v>
      </c>
      <c r="D435" s="42" t="s">
        <v>869</v>
      </c>
      <c r="E435" s="43" t="s">
        <v>1017</v>
      </c>
      <c r="F435" s="42" t="s">
        <v>868</v>
      </c>
    </row>
    <row r="436" spans="1:6" x14ac:dyDescent="0.3">
      <c r="A436" s="39">
        <v>429</v>
      </c>
      <c r="B436" s="42" t="s">
        <v>1995</v>
      </c>
      <c r="C436" s="41" t="s">
        <v>870</v>
      </c>
      <c r="D436" s="42" t="s">
        <v>871</v>
      </c>
      <c r="E436" s="43" t="s">
        <v>1017</v>
      </c>
      <c r="F436" s="42" t="s">
        <v>870</v>
      </c>
    </row>
    <row r="437" spans="1:6" x14ac:dyDescent="0.3">
      <c r="A437" s="39">
        <v>430</v>
      </c>
      <c r="B437" s="42" t="s">
        <v>1995</v>
      </c>
      <c r="C437" s="41" t="s">
        <v>872</v>
      </c>
      <c r="D437" s="42" t="s">
        <v>873</v>
      </c>
      <c r="E437" s="43" t="s">
        <v>1017</v>
      </c>
      <c r="F437" s="42" t="s">
        <v>872</v>
      </c>
    </row>
    <row r="438" spans="1:6" x14ac:dyDescent="0.3">
      <c r="A438" s="39">
        <v>431</v>
      </c>
      <c r="B438" s="42" t="s">
        <v>1995</v>
      </c>
      <c r="C438" s="41" t="s">
        <v>874</v>
      </c>
      <c r="D438" s="42" t="s">
        <v>869</v>
      </c>
      <c r="E438" s="43" t="s">
        <v>1017</v>
      </c>
      <c r="F438" s="42" t="s">
        <v>874</v>
      </c>
    </row>
    <row r="439" spans="1:6" x14ac:dyDescent="0.3">
      <c r="A439" s="39">
        <v>432</v>
      </c>
      <c r="B439" s="42" t="s">
        <v>1995</v>
      </c>
      <c r="C439" s="41" t="s">
        <v>875</v>
      </c>
      <c r="D439" s="42" t="s">
        <v>871</v>
      </c>
      <c r="E439" s="43" t="s">
        <v>1017</v>
      </c>
      <c r="F439" s="42" t="s">
        <v>875</v>
      </c>
    </row>
    <row r="440" spans="1:6" x14ac:dyDescent="0.3">
      <c r="A440" s="39">
        <v>433</v>
      </c>
      <c r="B440" s="42" t="s">
        <v>1995</v>
      </c>
      <c r="C440" s="41" t="s">
        <v>1309</v>
      </c>
      <c r="D440" s="42" t="s">
        <v>1821</v>
      </c>
      <c r="E440" s="43" t="s">
        <v>2003</v>
      </c>
      <c r="F440" s="42" t="s">
        <v>2021</v>
      </c>
    </row>
    <row r="441" spans="1:6" x14ac:dyDescent="0.3">
      <c r="A441" s="39">
        <v>434</v>
      </c>
      <c r="B441" s="42" t="s">
        <v>1995</v>
      </c>
      <c r="C441" s="41" t="s">
        <v>882</v>
      </c>
      <c r="D441" s="42" t="s">
        <v>1822</v>
      </c>
      <c r="E441" s="43" t="s">
        <v>1017</v>
      </c>
      <c r="F441" s="42" t="s">
        <v>882</v>
      </c>
    </row>
    <row r="442" spans="1:6" x14ac:dyDescent="0.3">
      <c r="A442" s="39">
        <v>435</v>
      </c>
      <c r="B442" s="42" t="s">
        <v>1995</v>
      </c>
      <c r="C442" s="41" t="s">
        <v>1310</v>
      </c>
      <c r="D442" s="42" t="s">
        <v>1823</v>
      </c>
      <c r="E442" s="43" t="s">
        <v>2003</v>
      </c>
      <c r="F442" s="42" t="s">
        <v>2021</v>
      </c>
    </row>
    <row r="443" spans="1:6" x14ac:dyDescent="0.3">
      <c r="A443" s="39">
        <v>436</v>
      </c>
      <c r="B443" s="42" t="s">
        <v>1995</v>
      </c>
      <c r="C443" s="41" t="s">
        <v>876</v>
      </c>
      <c r="D443" s="42" t="s">
        <v>877</v>
      </c>
      <c r="E443" s="43" t="s">
        <v>1017</v>
      </c>
      <c r="F443" s="42" t="s">
        <v>876</v>
      </c>
    </row>
    <row r="444" spans="1:6" x14ac:dyDescent="0.3">
      <c r="A444" s="39">
        <v>437</v>
      </c>
      <c r="B444" s="42" t="s">
        <v>1995</v>
      </c>
      <c r="C444" s="41" t="s">
        <v>878</v>
      </c>
      <c r="D444" s="42" t="s">
        <v>879</v>
      </c>
      <c r="E444" s="43" t="s">
        <v>1017</v>
      </c>
      <c r="F444" s="42" t="s">
        <v>878</v>
      </c>
    </row>
    <row r="445" spans="1:6" x14ac:dyDescent="0.3">
      <c r="A445" s="39">
        <v>438</v>
      </c>
      <c r="B445" s="42" t="s">
        <v>1995</v>
      </c>
      <c r="C445" s="41" t="s">
        <v>1311</v>
      </c>
      <c r="D445" s="42" t="s">
        <v>1821</v>
      </c>
      <c r="E445" s="43" t="s">
        <v>2003</v>
      </c>
      <c r="F445" s="42" t="s">
        <v>2021</v>
      </c>
    </row>
    <row r="446" spans="1:6" x14ac:dyDescent="0.3">
      <c r="A446" s="39">
        <v>439</v>
      </c>
      <c r="B446" s="42" t="s">
        <v>1995</v>
      </c>
      <c r="C446" s="41" t="s">
        <v>883</v>
      </c>
      <c r="D446" s="42" t="s">
        <v>884</v>
      </c>
      <c r="E446" s="43" t="s">
        <v>1017</v>
      </c>
      <c r="F446" s="42" t="s">
        <v>883</v>
      </c>
    </row>
    <row r="447" spans="1:6" x14ac:dyDescent="0.3">
      <c r="A447" s="39">
        <v>440</v>
      </c>
      <c r="B447" s="42" t="s">
        <v>1995</v>
      </c>
      <c r="C447" s="41" t="s">
        <v>1312</v>
      </c>
      <c r="D447" s="42" t="s">
        <v>1826</v>
      </c>
      <c r="E447" s="43" t="s">
        <v>2003</v>
      </c>
      <c r="F447" s="42" t="s">
        <v>2021</v>
      </c>
    </row>
    <row r="448" spans="1:6" x14ac:dyDescent="0.3">
      <c r="A448" s="39">
        <v>441</v>
      </c>
      <c r="B448" s="42" t="s">
        <v>1995</v>
      </c>
      <c r="C448" s="41" t="s">
        <v>1313</v>
      </c>
      <c r="D448" s="42" t="s">
        <v>1827</v>
      </c>
      <c r="E448" s="43" t="s">
        <v>2003</v>
      </c>
      <c r="F448" s="42" t="s">
        <v>2021</v>
      </c>
    </row>
    <row r="449" spans="1:6" x14ac:dyDescent="0.3">
      <c r="A449" s="39">
        <v>442</v>
      </c>
      <c r="B449" s="42" t="s">
        <v>1995</v>
      </c>
      <c r="C449" s="41" t="s">
        <v>1869</v>
      </c>
      <c r="D449" s="42" t="s">
        <v>1786</v>
      </c>
      <c r="E449" s="43" t="s">
        <v>2003</v>
      </c>
      <c r="F449" s="42" t="s">
        <v>2021</v>
      </c>
    </row>
    <row r="450" spans="1:6" x14ac:dyDescent="0.3">
      <c r="A450" s="39">
        <v>443</v>
      </c>
      <c r="B450" s="42" t="s">
        <v>1995</v>
      </c>
      <c r="C450" s="41" t="s">
        <v>1314</v>
      </c>
      <c r="D450" s="42" t="s">
        <v>1828</v>
      </c>
      <c r="E450" s="43" t="s">
        <v>2003</v>
      </c>
      <c r="F450" s="42" t="s">
        <v>2021</v>
      </c>
    </row>
    <row r="451" spans="1:6" x14ac:dyDescent="0.3">
      <c r="A451" s="39">
        <v>444</v>
      </c>
      <c r="B451" s="42" t="s">
        <v>1995</v>
      </c>
      <c r="C451" s="41" t="s">
        <v>1315</v>
      </c>
      <c r="D451" s="42" t="s">
        <v>1829</v>
      </c>
      <c r="E451" s="43" t="s">
        <v>2003</v>
      </c>
      <c r="F451" s="42" t="s">
        <v>2021</v>
      </c>
    </row>
    <row r="452" spans="1:6" x14ac:dyDescent="0.3">
      <c r="A452" s="39">
        <v>445</v>
      </c>
      <c r="B452" s="42" t="s">
        <v>1995</v>
      </c>
      <c r="C452" s="41" t="s">
        <v>1316</v>
      </c>
      <c r="D452" s="42" t="s">
        <v>1830</v>
      </c>
      <c r="E452" s="43" t="s">
        <v>2003</v>
      </c>
      <c r="F452" s="42" t="s">
        <v>2021</v>
      </c>
    </row>
    <row r="453" spans="1:6" x14ac:dyDescent="0.3">
      <c r="A453" s="39">
        <v>446</v>
      </c>
      <c r="B453" s="42" t="s">
        <v>1995</v>
      </c>
      <c r="C453" s="41" t="s">
        <v>1317</v>
      </c>
      <c r="D453" s="42" t="s">
        <v>1831</v>
      </c>
      <c r="E453" s="43" t="s">
        <v>2003</v>
      </c>
      <c r="F453" s="42" t="s">
        <v>2021</v>
      </c>
    </row>
    <row r="454" spans="1:6" x14ac:dyDescent="0.3">
      <c r="A454" s="39">
        <v>447</v>
      </c>
      <c r="B454" s="42" t="s">
        <v>1995</v>
      </c>
      <c r="C454" s="41" t="s">
        <v>1318</v>
      </c>
      <c r="D454" s="42" t="s">
        <v>1832</v>
      </c>
      <c r="E454" s="43" t="s">
        <v>2003</v>
      </c>
      <c r="F454" s="42" t="s">
        <v>2021</v>
      </c>
    </row>
    <row r="455" spans="1:6" x14ac:dyDescent="0.3">
      <c r="A455" s="39">
        <v>448</v>
      </c>
      <c r="B455" s="42" t="s">
        <v>1995</v>
      </c>
      <c r="C455" s="41" t="s">
        <v>1319</v>
      </c>
      <c r="D455" s="42" t="s">
        <v>1833</v>
      </c>
      <c r="E455" s="43" t="s">
        <v>2003</v>
      </c>
      <c r="F455" s="42" t="s">
        <v>2021</v>
      </c>
    </row>
    <row r="456" spans="1:6" x14ac:dyDescent="0.3">
      <c r="A456" s="39">
        <v>449</v>
      </c>
      <c r="B456" s="42" t="s">
        <v>1995</v>
      </c>
      <c r="C456" s="41" t="s">
        <v>1320</v>
      </c>
      <c r="D456" s="42" t="s">
        <v>1834</v>
      </c>
      <c r="E456" s="43" t="s">
        <v>2003</v>
      </c>
      <c r="F456" s="42" t="s">
        <v>2021</v>
      </c>
    </row>
    <row r="457" spans="1:6" x14ac:dyDescent="0.3">
      <c r="A457" s="39">
        <v>450</v>
      </c>
      <c r="B457" s="42" t="s">
        <v>1995</v>
      </c>
      <c r="C457" s="41" t="s">
        <v>1321</v>
      </c>
      <c r="D457" s="42" t="s">
        <v>1786</v>
      </c>
      <c r="E457" s="43" t="s">
        <v>2003</v>
      </c>
      <c r="F457" s="42" t="s">
        <v>2021</v>
      </c>
    </row>
    <row r="458" spans="1:6" x14ac:dyDescent="0.3">
      <c r="A458" s="39">
        <v>451</v>
      </c>
      <c r="B458" s="42" t="s">
        <v>1995</v>
      </c>
      <c r="C458" s="41" t="s">
        <v>1322</v>
      </c>
      <c r="D458" s="42" t="s">
        <v>1835</v>
      </c>
      <c r="E458" s="43" t="s">
        <v>2003</v>
      </c>
      <c r="F458" s="42" t="s">
        <v>2021</v>
      </c>
    </row>
    <row r="459" spans="1:6" x14ac:dyDescent="0.3">
      <c r="A459" s="39">
        <v>452</v>
      </c>
      <c r="B459" s="42" t="s">
        <v>1995</v>
      </c>
      <c r="C459" s="41" t="s">
        <v>1323</v>
      </c>
      <c r="D459" s="42" t="s">
        <v>1836</v>
      </c>
      <c r="E459" s="43" t="s">
        <v>2003</v>
      </c>
      <c r="F459" s="42" t="s">
        <v>2021</v>
      </c>
    </row>
    <row r="460" spans="1:6" x14ac:dyDescent="0.3">
      <c r="A460" s="39">
        <v>453</v>
      </c>
      <c r="B460" s="42" t="s">
        <v>1995</v>
      </c>
      <c r="C460" s="41" t="s">
        <v>1324</v>
      </c>
      <c r="D460" s="42" t="s">
        <v>1837</v>
      </c>
      <c r="E460" s="43" t="s">
        <v>2003</v>
      </c>
      <c r="F460" s="42" t="s">
        <v>2021</v>
      </c>
    </row>
    <row r="461" spans="1:6" x14ac:dyDescent="0.3">
      <c r="A461" s="39">
        <v>454</v>
      </c>
      <c r="B461" s="42" t="s">
        <v>1995</v>
      </c>
      <c r="C461" s="41" t="s">
        <v>1325</v>
      </c>
      <c r="D461" s="42" t="s">
        <v>1838</v>
      </c>
      <c r="E461" s="43" t="s">
        <v>2003</v>
      </c>
      <c r="F461" s="42" t="s">
        <v>2021</v>
      </c>
    </row>
    <row r="462" spans="1:6" x14ac:dyDescent="0.3">
      <c r="A462" s="39">
        <v>455</v>
      </c>
      <c r="B462" s="42" t="s">
        <v>1995</v>
      </c>
      <c r="C462" s="41" t="s">
        <v>1326</v>
      </c>
      <c r="D462" s="42" t="s">
        <v>1839</v>
      </c>
      <c r="E462" s="43" t="s">
        <v>2003</v>
      </c>
      <c r="F462" s="42" t="s">
        <v>2021</v>
      </c>
    </row>
    <row r="463" spans="1:6" x14ac:dyDescent="0.3">
      <c r="A463" s="39">
        <v>456</v>
      </c>
      <c r="B463" s="42" t="s">
        <v>1995</v>
      </c>
      <c r="C463" s="41" t="s">
        <v>889</v>
      </c>
      <c r="D463" s="42" t="s">
        <v>1840</v>
      </c>
      <c r="E463" s="43" t="s">
        <v>1017</v>
      </c>
      <c r="F463" s="42" t="s">
        <v>889</v>
      </c>
    </row>
    <row r="464" spans="1:6" x14ac:dyDescent="0.3">
      <c r="A464" s="39">
        <v>457</v>
      </c>
      <c r="B464" s="42" t="s">
        <v>1995</v>
      </c>
      <c r="C464" s="41" t="s">
        <v>1327</v>
      </c>
      <c r="D464" s="42" t="s">
        <v>1841</v>
      </c>
      <c r="E464" s="43" t="s">
        <v>2003</v>
      </c>
      <c r="F464" s="42" t="s">
        <v>2021</v>
      </c>
    </row>
    <row r="465" spans="1:6" x14ac:dyDescent="0.3">
      <c r="A465" s="39">
        <v>458</v>
      </c>
      <c r="B465" s="42" t="s">
        <v>1995</v>
      </c>
      <c r="C465" s="41" t="s">
        <v>1328</v>
      </c>
      <c r="D465" s="42" t="s">
        <v>1786</v>
      </c>
      <c r="E465" s="43" t="s">
        <v>2003</v>
      </c>
      <c r="F465" s="42" t="s">
        <v>2021</v>
      </c>
    </row>
    <row r="466" spans="1:6" x14ac:dyDescent="0.3">
      <c r="A466" s="39">
        <v>459</v>
      </c>
      <c r="B466" s="42" t="s">
        <v>1995</v>
      </c>
      <c r="C466" s="41" t="s">
        <v>1329</v>
      </c>
      <c r="D466" s="42" t="s">
        <v>1842</v>
      </c>
      <c r="E466" s="43" t="s">
        <v>2003</v>
      </c>
      <c r="F466" s="42" t="s">
        <v>2021</v>
      </c>
    </row>
    <row r="467" spans="1:6" x14ac:dyDescent="0.3">
      <c r="A467" s="39">
        <v>460</v>
      </c>
      <c r="B467" s="42" t="s">
        <v>1995</v>
      </c>
      <c r="C467" s="41" t="s">
        <v>1330</v>
      </c>
      <c r="D467" s="42" t="s">
        <v>1843</v>
      </c>
      <c r="E467" s="43" t="s">
        <v>2003</v>
      </c>
      <c r="F467" s="42" t="s">
        <v>2021</v>
      </c>
    </row>
    <row r="468" spans="1:6" x14ac:dyDescent="0.3">
      <c r="A468" s="39">
        <v>461</v>
      </c>
      <c r="B468" s="42" t="s">
        <v>1995</v>
      </c>
      <c r="C468" s="41" t="s">
        <v>851</v>
      </c>
      <c r="D468" s="42" t="s">
        <v>852</v>
      </c>
      <c r="E468" s="43" t="s">
        <v>1017</v>
      </c>
      <c r="F468" s="42" t="s">
        <v>851</v>
      </c>
    </row>
    <row r="469" spans="1:6" x14ac:dyDescent="0.3">
      <c r="A469" s="39">
        <v>462</v>
      </c>
      <c r="B469" s="42" t="s">
        <v>1995</v>
      </c>
      <c r="C469" s="41" t="s">
        <v>1331</v>
      </c>
      <c r="D469" s="42" t="s">
        <v>1844</v>
      </c>
      <c r="E469" s="43" t="s">
        <v>2003</v>
      </c>
      <c r="F469" s="42" t="s">
        <v>2021</v>
      </c>
    </row>
    <row r="470" spans="1:6" x14ac:dyDescent="0.3">
      <c r="A470" s="39">
        <v>463</v>
      </c>
      <c r="B470" s="42" t="s">
        <v>1995</v>
      </c>
      <c r="C470" s="41" t="s">
        <v>1332</v>
      </c>
      <c r="D470" s="42" t="s">
        <v>1845</v>
      </c>
      <c r="E470" s="43" t="s">
        <v>2003</v>
      </c>
      <c r="F470" s="42" t="s">
        <v>2021</v>
      </c>
    </row>
    <row r="471" spans="1:6" x14ac:dyDescent="0.3">
      <c r="A471" s="39">
        <v>464</v>
      </c>
      <c r="B471" s="42" t="s">
        <v>1995</v>
      </c>
      <c r="C471" s="41" t="s">
        <v>1333</v>
      </c>
      <c r="D471" s="42" t="s">
        <v>1846</v>
      </c>
      <c r="E471" s="43" t="s">
        <v>2003</v>
      </c>
      <c r="F471" s="42" t="s">
        <v>2021</v>
      </c>
    </row>
    <row r="472" spans="1:6" x14ac:dyDescent="0.3">
      <c r="A472" s="39">
        <v>465</v>
      </c>
      <c r="B472" s="42" t="s">
        <v>1995</v>
      </c>
      <c r="C472" s="41" t="s">
        <v>1334</v>
      </c>
      <c r="D472" s="42" t="s">
        <v>1847</v>
      </c>
      <c r="E472" s="43" t="s">
        <v>2003</v>
      </c>
      <c r="F472" s="42" t="s">
        <v>2021</v>
      </c>
    </row>
    <row r="473" spans="1:6" x14ac:dyDescent="0.3">
      <c r="A473" s="39">
        <v>466</v>
      </c>
      <c r="B473" s="42" t="s">
        <v>1995</v>
      </c>
      <c r="C473" s="41" t="s">
        <v>1335</v>
      </c>
      <c r="D473" s="42" t="s">
        <v>1848</v>
      </c>
      <c r="E473" s="43" t="s">
        <v>2003</v>
      </c>
      <c r="F473" s="42" t="s">
        <v>2021</v>
      </c>
    </row>
    <row r="474" spans="1:6" x14ac:dyDescent="0.3">
      <c r="A474" s="39">
        <v>467</v>
      </c>
      <c r="B474" s="42" t="s">
        <v>1995</v>
      </c>
      <c r="C474" s="41" t="s">
        <v>1336</v>
      </c>
      <c r="D474" s="42" t="s">
        <v>1849</v>
      </c>
      <c r="E474" s="43" t="s">
        <v>2003</v>
      </c>
      <c r="F474" s="42" t="s">
        <v>2021</v>
      </c>
    </row>
    <row r="475" spans="1:6" x14ac:dyDescent="0.3">
      <c r="A475" s="39">
        <v>468</v>
      </c>
      <c r="B475" s="42" t="s">
        <v>1995</v>
      </c>
      <c r="C475" s="41" t="s">
        <v>1337</v>
      </c>
      <c r="D475" s="42" t="s">
        <v>1850</v>
      </c>
      <c r="E475" s="43" t="s">
        <v>2003</v>
      </c>
      <c r="F475" s="42" t="s">
        <v>2021</v>
      </c>
    </row>
    <row r="476" spans="1:6" x14ac:dyDescent="0.3">
      <c r="A476" s="39">
        <v>469</v>
      </c>
      <c r="B476" s="42" t="s">
        <v>1995</v>
      </c>
      <c r="C476" s="41" t="s">
        <v>1338</v>
      </c>
      <c r="D476" s="42" t="s">
        <v>1851</v>
      </c>
      <c r="E476" s="43" t="s">
        <v>2003</v>
      </c>
      <c r="F476" s="42" t="s">
        <v>2021</v>
      </c>
    </row>
    <row r="477" spans="1:6" x14ac:dyDescent="0.3">
      <c r="A477" s="39">
        <v>470</v>
      </c>
      <c r="B477" s="42" t="s">
        <v>1995</v>
      </c>
      <c r="C477" s="41" t="s">
        <v>1339</v>
      </c>
      <c r="D477" s="42" t="s">
        <v>1786</v>
      </c>
      <c r="E477" s="43" t="s">
        <v>2003</v>
      </c>
      <c r="F477" s="42" t="s">
        <v>2021</v>
      </c>
    </row>
    <row r="478" spans="1:6" x14ac:dyDescent="0.3">
      <c r="A478" s="39">
        <v>471</v>
      </c>
      <c r="B478" s="42" t="s">
        <v>1995</v>
      </c>
      <c r="C478" s="41" t="s">
        <v>1340</v>
      </c>
      <c r="D478" s="42" t="s">
        <v>1851</v>
      </c>
      <c r="E478" s="43" t="s">
        <v>2003</v>
      </c>
      <c r="F478" s="42" t="s">
        <v>2021</v>
      </c>
    </row>
    <row r="479" spans="1:6" x14ac:dyDescent="0.3">
      <c r="A479" s="39">
        <v>472</v>
      </c>
      <c r="B479" s="42" t="s">
        <v>1995</v>
      </c>
      <c r="C479" s="41" t="s">
        <v>1341</v>
      </c>
      <c r="D479" s="42" t="s">
        <v>1786</v>
      </c>
      <c r="E479" s="43" t="s">
        <v>2003</v>
      </c>
      <c r="F479" s="42" t="s">
        <v>2021</v>
      </c>
    </row>
    <row r="480" spans="1:6" x14ac:dyDescent="0.3">
      <c r="A480" s="39">
        <v>473</v>
      </c>
      <c r="B480" s="42" t="s">
        <v>1995</v>
      </c>
      <c r="C480" s="41" t="s">
        <v>1342</v>
      </c>
      <c r="D480" s="42" t="s">
        <v>1852</v>
      </c>
      <c r="E480" s="43" t="s">
        <v>2003</v>
      </c>
      <c r="F480" s="42" t="s">
        <v>2021</v>
      </c>
    </row>
    <row r="481" spans="1:6" x14ac:dyDescent="0.3">
      <c r="A481" s="39">
        <v>474</v>
      </c>
      <c r="B481" s="42" t="s">
        <v>1995</v>
      </c>
      <c r="C481" s="41" t="s">
        <v>891</v>
      </c>
      <c r="D481" s="42" t="s">
        <v>1853</v>
      </c>
      <c r="E481" s="43" t="s">
        <v>1017</v>
      </c>
      <c r="F481" s="42" t="s">
        <v>891</v>
      </c>
    </row>
    <row r="482" spans="1:6" x14ac:dyDescent="0.3">
      <c r="A482" s="39">
        <v>475</v>
      </c>
      <c r="B482" s="42" t="s">
        <v>1995</v>
      </c>
      <c r="C482" s="41" t="s">
        <v>892</v>
      </c>
      <c r="D482" s="42" t="s">
        <v>1854</v>
      </c>
      <c r="E482" s="43" t="s">
        <v>1017</v>
      </c>
      <c r="F482" s="42" t="s">
        <v>892</v>
      </c>
    </row>
    <row r="483" spans="1:6" x14ac:dyDescent="0.3">
      <c r="A483" s="39">
        <v>476</v>
      </c>
      <c r="B483" s="42" t="s">
        <v>1995</v>
      </c>
      <c r="C483" s="41" t="s">
        <v>1870</v>
      </c>
      <c r="D483" s="42" t="s">
        <v>1855</v>
      </c>
      <c r="E483" s="43" t="s">
        <v>2003</v>
      </c>
      <c r="F483" s="42" t="s">
        <v>2021</v>
      </c>
    </row>
    <row r="484" spans="1:6" x14ac:dyDescent="0.3">
      <c r="A484" s="39">
        <v>477</v>
      </c>
      <c r="B484" s="42" t="s">
        <v>1995</v>
      </c>
      <c r="C484" s="41" t="s">
        <v>1343</v>
      </c>
      <c r="D484" s="42" t="s">
        <v>1856</v>
      </c>
      <c r="E484" s="43" t="s">
        <v>2003</v>
      </c>
      <c r="F484" s="42" t="s">
        <v>2021</v>
      </c>
    </row>
    <row r="485" spans="1:6" x14ac:dyDescent="0.3">
      <c r="A485" s="39">
        <v>478</v>
      </c>
      <c r="B485" s="42" t="s">
        <v>1995</v>
      </c>
      <c r="C485" s="41" t="s">
        <v>1871</v>
      </c>
      <c r="D485" s="42" t="s">
        <v>1857</v>
      </c>
      <c r="E485" s="43" t="s">
        <v>2003</v>
      </c>
      <c r="F485" s="42" t="s">
        <v>2021</v>
      </c>
    </row>
    <row r="486" spans="1:6" x14ac:dyDescent="0.3">
      <c r="A486" s="39">
        <v>479</v>
      </c>
      <c r="B486" s="42" t="s">
        <v>1995</v>
      </c>
      <c r="C486" s="41" t="s">
        <v>1872</v>
      </c>
      <c r="D486" s="42" t="s">
        <v>1858</v>
      </c>
      <c r="E486" s="43" t="s">
        <v>2003</v>
      </c>
      <c r="F486" s="42" t="s">
        <v>2021</v>
      </c>
    </row>
    <row r="487" spans="1:6" x14ac:dyDescent="0.3">
      <c r="A487" s="39">
        <v>480</v>
      </c>
      <c r="B487" s="42" t="s">
        <v>1995</v>
      </c>
      <c r="C487" s="41" t="s">
        <v>853</v>
      </c>
      <c r="D487" s="42" t="s">
        <v>854</v>
      </c>
      <c r="E487" s="43" t="s">
        <v>1017</v>
      </c>
      <c r="F487" s="42" t="s">
        <v>853</v>
      </c>
    </row>
    <row r="488" spans="1:6" x14ac:dyDescent="0.3">
      <c r="A488" s="39">
        <v>481</v>
      </c>
      <c r="B488" s="42" t="s">
        <v>1995</v>
      </c>
      <c r="C488" s="41" t="s">
        <v>1344</v>
      </c>
      <c r="D488" s="42" t="s">
        <v>1859</v>
      </c>
      <c r="E488" s="43" t="s">
        <v>2003</v>
      </c>
      <c r="F488" s="42" t="s">
        <v>2021</v>
      </c>
    </row>
    <row r="489" spans="1:6" x14ac:dyDescent="0.3">
      <c r="A489" s="39">
        <v>482</v>
      </c>
      <c r="B489" s="42" t="s">
        <v>1995</v>
      </c>
      <c r="C489" s="42" t="s">
        <v>835</v>
      </c>
      <c r="D489" s="42" t="s">
        <v>836</v>
      </c>
      <c r="E489" s="43" t="s">
        <v>1017</v>
      </c>
      <c r="F489" s="42" t="s">
        <v>835</v>
      </c>
    </row>
    <row r="490" spans="1:6" x14ac:dyDescent="0.3">
      <c r="A490" s="39">
        <v>483</v>
      </c>
      <c r="B490" s="42" t="s">
        <v>1995</v>
      </c>
      <c r="C490" s="42" t="s">
        <v>837</v>
      </c>
      <c r="D490" s="42" t="s">
        <v>838</v>
      </c>
      <c r="E490" s="43" t="s">
        <v>1017</v>
      </c>
      <c r="F490" s="42" t="s">
        <v>837</v>
      </c>
    </row>
    <row r="491" spans="1:6" x14ac:dyDescent="0.3">
      <c r="A491" s="39">
        <v>484</v>
      </c>
      <c r="B491" s="42" t="s">
        <v>1995</v>
      </c>
      <c r="C491" s="42" t="s">
        <v>839</v>
      </c>
      <c r="D491" s="42" t="s">
        <v>840</v>
      </c>
      <c r="E491" s="43" t="s">
        <v>1017</v>
      </c>
      <c r="F491" s="42" t="s">
        <v>839</v>
      </c>
    </row>
    <row r="492" spans="1:6" x14ac:dyDescent="0.3">
      <c r="A492" s="39">
        <v>485</v>
      </c>
      <c r="B492" s="42" t="s">
        <v>1995</v>
      </c>
      <c r="C492" s="42" t="s">
        <v>848</v>
      </c>
      <c r="D492" s="42" t="s">
        <v>849</v>
      </c>
      <c r="E492" s="43" t="s">
        <v>1017</v>
      </c>
      <c r="F492" s="42" t="s">
        <v>848</v>
      </c>
    </row>
    <row r="493" spans="1:6" x14ac:dyDescent="0.3">
      <c r="A493" s="39">
        <v>486</v>
      </c>
      <c r="B493" s="42" t="s">
        <v>1995</v>
      </c>
      <c r="C493" s="42" t="s">
        <v>865</v>
      </c>
      <c r="D493" s="42" t="s">
        <v>866</v>
      </c>
      <c r="E493" s="43" t="s">
        <v>1017</v>
      </c>
      <c r="F493" s="42" t="s">
        <v>865</v>
      </c>
    </row>
    <row r="494" spans="1:6" x14ac:dyDescent="0.3">
      <c r="A494" s="39">
        <v>487</v>
      </c>
      <c r="B494" s="42" t="s">
        <v>1995</v>
      </c>
      <c r="C494" s="42" t="s">
        <v>880</v>
      </c>
      <c r="D494" s="42" t="s">
        <v>881</v>
      </c>
      <c r="E494" s="43" t="s">
        <v>1017</v>
      </c>
      <c r="F494" s="42" t="s">
        <v>880</v>
      </c>
    </row>
    <row r="495" spans="1:6" x14ac:dyDescent="0.3">
      <c r="A495" s="39">
        <v>488</v>
      </c>
      <c r="B495" s="42" t="s">
        <v>1995</v>
      </c>
      <c r="C495" s="42" t="s">
        <v>885</v>
      </c>
      <c r="D495" s="42" t="s">
        <v>886</v>
      </c>
      <c r="E495" s="43" t="s">
        <v>1017</v>
      </c>
      <c r="F495" s="42" t="s">
        <v>885</v>
      </c>
    </row>
    <row r="496" spans="1:6" x14ac:dyDescent="0.3">
      <c r="A496" s="39">
        <v>489</v>
      </c>
      <c r="B496" s="42" t="s">
        <v>1995</v>
      </c>
      <c r="C496" s="42" t="s">
        <v>887</v>
      </c>
      <c r="D496" s="42" t="s">
        <v>888</v>
      </c>
      <c r="E496" s="43" t="s">
        <v>1017</v>
      </c>
      <c r="F496" s="42" t="s">
        <v>887</v>
      </c>
    </row>
    <row r="497" spans="1:6" x14ac:dyDescent="0.3">
      <c r="A497" s="39">
        <v>490</v>
      </c>
      <c r="B497" s="42" t="s">
        <v>1995</v>
      </c>
      <c r="C497" s="42" t="s">
        <v>1872</v>
      </c>
      <c r="D497" s="42" t="s">
        <v>894</v>
      </c>
      <c r="E497" s="43" t="s">
        <v>1017</v>
      </c>
      <c r="F497" s="42" t="s">
        <v>893</v>
      </c>
    </row>
    <row r="498" spans="1:6" x14ac:dyDescent="0.3">
      <c r="A498" s="39">
        <v>491</v>
      </c>
      <c r="B498" s="42" t="s">
        <v>1995</v>
      </c>
      <c r="C498" s="42" t="s">
        <v>895</v>
      </c>
      <c r="D498" s="42" t="s">
        <v>896</v>
      </c>
      <c r="E498" s="43" t="s">
        <v>1017</v>
      </c>
      <c r="F498" s="42" t="s">
        <v>895</v>
      </c>
    </row>
    <row r="499" spans="1:6" x14ac:dyDescent="0.3">
      <c r="A499" s="39">
        <v>492</v>
      </c>
      <c r="B499" s="42" t="s">
        <v>1995</v>
      </c>
      <c r="C499" s="42" t="s">
        <v>897</v>
      </c>
      <c r="D499" s="42" t="s">
        <v>898</v>
      </c>
      <c r="E499" s="43" t="s">
        <v>1017</v>
      </c>
      <c r="F499" s="42" t="s">
        <v>897</v>
      </c>
    </row>
    <row r="500" spans="1:6" x14ac:dyDescent="0.3">
      <c r="A500" s="39">
        <v>493</v>
      </c>
      <c r="B500" s="42" t="s">
        <v>1995</v>
      </c>
      <c r="C500" s="42" t="s">
        <v>899</v>
      </c>
      <c r="D500" s="42" t="s">
        <v>900</v>
      </c>
      <c r="E500" s="43" t="s">
        <v>1017</v>
      </c>
      <c r="F500" s="42" t="s">
        <v>899</v>
      </c>
    </row>
    <row r="501" spans="1:6" x14ac:dyDescent="0.3">
      <c r="A501" s="39">
        <v>494</v>
      </c>
      <c r="B501" s="42" t="s">
        <v>1995</v>
      </c>
      <c r="C501" s="42" t="s">
        <v>901</v>
      </c>
      <c r="D501" s="42" t="s">
        <v>902</v>
      </c>
      <c r="E501" s="43" t="s">
        <v>1017</v>
      </c>
      <c r="F501" s="42" t="s">
        <v>901</v>
      </c>
    </row>
    <row r="502" spans="1:6" x14ac:dyDescent="0.3">
      <c r="A502" s="39"/>
      <c r="B502" s="42"/>
      <c r="C502" s="42" t="s">
        <v>2282</v>
      </c>
      <c r="D502" s="42"/>
      <c r="E502" s="43"/>
      <c r="F502" s="42"/>
    </row>
    <row r="503" spans="1:6" x14ac:dyDescent="0.3">
      <c r="A503" s="39">
        <v>495</v>
      </c>
      <c r="B503" s="42" t="s">
        <v>2000</v>
      </c>
      <c r="C503" s="41" t="s">
        <v>1037</v>
      </c>
      <c r="D503" s="42" t="s">
        <v>1459</v>
      </c>
      <c r="E503" s="43" t="s">
        <v>2003</v>
      </c>
      <c r="F503" s="42" t="s">
        <v>2021</v>
      </c>
    </row>
    <row r="504" spans="1:6" x14ac:dyDescent="0.3">
      <c r="A504" s="39">
        <v>496</v>
      </c>
      <c r="B504" s="42" t="s">
        <v>2000</v>
      </c>
      <c r="C504" s="41" t="s">
        <v>1038</v>
      </c>
      <c r="D504" s="42" t="s">
        <v>1460</v>
      </c>
      <c r="E504" s="43" t="s">
        <v>2003</v>
      </c>
      <c r="F504" s="42" t="s">
        <v>2021</v>
      </c>
    </row>
    <row r="505" spans="1:6" x14ac:dyDescent="0.3">
      <c r="A505" s="39">
        <v>497</v>
      </c>
      <c r="B505" s="42" t="s">
        <v>2000</v>
      </c>
      <c r="C505" s="41" t="s">
        <v>1039</v>
      </c>
      <c r="D505" s="42" t="s">
        <v>1460</v>
      </c>
      <c r="E505" s="43" t="s">
        <v>2003</v>
      </c>
      <c r="F505" s="42" t="s">
        <v>2021</v>
      </c>
    </row>
    <row r="506" spans="1:6" x14ac:dyDescent="0.3">
      <c r="A506" s="39">
        <v>498</v>
      </c>
      <c r="B506" s="42" t="s">
        <v>2000</v>
      </c>
      <c r="C506" s="41" t="s">
        <v>1040</v>
      </c>
      <c r="D506" s="42" t="s">
        <v>1460</v>
      </c>
      <c r="E506" s="43" t="s">
        <v>2003</v>
      </c>
      <c r="F506" s="42" t="s">
        <v>2021</v>
      </c>
    </row>
    <row r="507" spans="1:6" x14ac:dyDescent="0.3">
      <c r="A507" s="39">
        <v>499</v>
      </c>
      <c r="B507" s="42" t="s">
        <v>2000</v>
      </c>
      <c r="C507" s="41" t="s">
        <v>1041</v>
      </c>
      <c r="D507" s="42" t="s">
        <v>1460</v>
      </c>
      <c r="E507" s="43" t="s">
        <v>2003</v>
      </c>
      <c r="F507" s="42" t="s">
        <v>2021</v>
      </c>
    </row>
    <row r="508" spans="1:6" x14ac:dyDescent="0.3">
      <c r="A508" s="39">
        <v>500</v>
      </c>
      <c r="B508" s="42" t="s">
        <v>2000</v>
      </c>
      <c r="C508" s="41" t="s">
        <v>1042</v>
      </c>
      <c r="D508" s="42" t="s">
        <v>1461</v>
      </c>
      <c r="E508" s="43" t="s">
        <v>2003</v>
      </c>
      <c r="F508" s="42" t="s">
        <v>2021</v>
      </c>
    </row>
    <row r="509" spans="1:6" x14ac:dyDescent="0.3">
      <c r="A509" s="39">
        <v>501</v>
      </c>
      <c r="B509" s="42" t="s">
        <v>2000</v>
      </c>
      <c r="C509" s="41" t="s">
        <v>739</v>
      </c>
      <c r="D509" s="42" t="s">
        <v>1043</v>
      </c>
      <c r="E509" s="43" t="s">
        <v>1017</v>
      </c>
      <c r="F509" s="42" t="s">
        <v>739</v>
      </c>
    </row>
    <row r="510" spans="1:6" x14ac:dyDescent="0.3">
      <c r="A510" s="39">
        <v>502</v>
      </c>
      <c r="B510" s="42" t="s">
        <v>2000</v>
      </c>
      <c r="C510" s="41" t="s">
        <v>1044</v>
      </c>
      <c r="D510" s="42" t="s">
        <v>1045</v>
      </c>
      <c r="E510" s="43" t="s">
        <v>2003</v>
      </c>
      <c r="F510" s="42" t="s">
        <v>2021</v>
      </c>
    </row>
    <row r="511" spans="1:6" x14ac:dyDescent="0.3">
      <c r="A511" s="39">
        <v>503</v>
      </c>
      <c r="B511" s="42" t="s">
        <v>2000</v>
      </c>
      <c r="C511" s="41" t="s">
        <v>1046</v>
      </c>
      <c r="D511" s="42" t="s">
        <v>1462</v>
      </c>
      <c r="E511" s="43" t="s">
        <v>2003</v>
      </c>
      <c r="F511" s="42" t="s">
        <v>2021</v>
      </c>
    </row>
    <row r="512" spans="1:6" x14ac:dyDescent="0.3">
      <c r="A512" s="39">
        <v>504</v>
      </c>
      <c r="B512" s="42" t="s">
        <v>2000</v>
      </c>
      <c r="C512" s="41" t="s">
        <v>1047</v>
      </c>
      <c r="D512" s="42" t="s">
        <v>1463</v>
      </c>
      <c r="E512" s="43" t="s">
        <v>2003</v>
      </c>
      <c r="F512" s="42" t="s">
        <v>2021</v>
      </c>
    </row>
    <row r="513" spans="1:6" x14ac:dyDescent="0.3">
      <c r="A513" s="39">
        <v>505</v>
      </c>
      <c r="B513" s="42" t="s">
        <v>2000</v>
      </c>
      <c r="C513" s="41" t="s">
        <v>1048</v>
      </c>
      <c r="D513" s="42" t="s">
        <v>1464</v>
      </c>
      <c r="E513" s="43" t="s">
        <v>2003</v>
      </c>
      <c r="F513" s="42" t="s">
        <v>2021</v>
      </c>
    </row>
    <row r="514" spans="1:6" x14ac:dyDescent="0.3">
      <c r="A514" s="39">
        <v>506</v>
      </c>
      <c r="B514" s="42" t="s">
        <v>2000</v>
      </c>
      <c r="C514" s="41" t="s">
        <v>1049</v>
      </c>
      <c r="D514" s="42" t="s">
        <v>1465</v>
      </c>
      <c r="E514" s="43" t="s">
        <v>2003</v>
      </c>
      <c r="F514" s="42" t="s">
        <v>2021</v>
      </c>
    </row>
    <row r="515" spans="1:6" x14ac:dyDescent="0.3">
      <c r="A515" s="39">
        <v>507</v>
      </c>
      <c r="B515" s="42" t="s">
        <v>2000</v>
      </c>
      <c r="C515" s="41" t="s">
        <v>1050</v>
      </c>
      <c r="D515" s="42" t="s">
        <v>1051</v>
      </c>
      <c r="E515" s="43" t="s">
        <v>2003</v>
      </c>
      <c r="F515" s="42" t="s">
        <v>2021</v>
      </c>
    </row>
    <row r="516" spans="1:6" x14ac:dyDescent="0.3">
      <c r="A516" s="39">
        <v>508</v>
      </c>
      <c r="B516" s="42" t="s">
        <v>2000</v>
      </c>
      <c r="C516" s="41" t="s">
        <v>740</v>
      </c>
      <c r="D516" s="42" t="s">
        <v>741</v>
      </c>
      <c r="E516" s="43" t="s">
        <v>1017</v>
      </c>
      <c r="F516" s="42" t="s">
        <v>740</v>
      </c>
    </row>
    <row r="517" spans="1:6" x14ac:dyDescent="0.3">
      <c r="A517" s="39">
        <v>509</v>
      </c>
      <c r="B517" s="42" t="s">
        <v>2000</v>
      </c>
      <c r="C517" s="41" t="s">
        <v>742</v>
      </c>
      <c r="D517" s="42" t="s">
        <v>743</v>
      </c>
      <c r="E517" s="43" t="s">
        <v>1017</v>
      </c>
      <c r="F517" s="42" t="s">
        <v>742</v>
      </c>
    </row>
    <row r="518" spans="1:6" x14ac:dyDescent="0.3">
      <c r="A518" s="39">
        <v>510</v>
      </c>
      <c r="B518" s="42" t="s">
        <v>2000</v>
      </c>
      <c r="C518" s="41" t="s">
        <v>1052</v>
      </c>
      <c r="D518" s="42" t="s">
        <v>1466</v>
      </c>
      <c r="E518" s="43" t="s">
        <v>2003</v>
      </c>
      <c r="F518" s="42" t="s">
        <v>2021</v>
      </c>
    </row>
    <row r="519" spans="1:6" x14ac:dyDescent="0.3">
      <c r="A519" s="39">
        <v>511</v>
      </c>
      <c r="B519" s="42" t="s">
        <v>2000</v>
      </c>
      <c r="C519" s="41" t="s">
        <v>1053</v>
      </c>
      <c r="D519" s="42" t="s">
        <v>1467</v>
      </c>
      <c r="E519" s="43" t="s">
        <v>2003</v>
      </c>
      <c r="F519" s="42" t="s">
        <v>2021</v>
      </c>
    </row>
    <row r="520" spans="1:6" x14ac:dyDescent="0.3">
      <c r="A520" s="39">
        <v>512</v>
      </c>
      <c r="B520" s="42" t="s">
        <v>2000</v>
      </c>
      <c r="C520" s="41" t="s">
        <v>1054</v>
      </c>
      <c r="D520" s="42" t="s">
        <v>1468</v>
      </c>
      <c r="E520" s="43" t="s">
        <v>2003</v>
      </c>
      <c r="F520" s="42" t="s">
        <v>2021</v>
      </c>
    </row>
    <row r="521" spans="1:6" x14ac:dyDescent="0.3">
      <c r="A521" s="39">
        <v>513</v>
      </c>
      <c r="B521" s="42" t="s">
        <v>2000</v>
      </c>
      <c r="C521" s="41" t="s">
        <v>1055</v>
      </c>
      <c r="D521" s="42" t="s">
        <v>1469</v>
      </c>
      <c r="E521" s="43" t="s">
        <v>2003</v>
      </c>
      <c r="F521" s="42" t="s">
        <v>2021</v>
      </c>
    </row>
    <row r="522" spans="1:6" x14ac:dyDescent="0.3">
      <c r="A522" s="39">
        <v>514</v>
      </c>
      <c r="B522" s="42" t="s">
        <v>2000</v>
      </c>
      <c r="C522" s="41" t="s">
        <v>1056</v>
      </c>
      <c r="D522" s="42" t="s">
        <v>1057</v>
      </c>
      <c r="E522" s="43" t="s">
        <v>2003</v>
      </c>
      <c r="F522" s="42" t="s">
        <v>2021</v>
      </c>
    </row>
    <row r="523" spans="1:6" x14ac:dyDescent="0.3">
      <c r="A523" s="39">
        <v>515</v>
      </c>
      <c r="B523" s="42" t="s">
        <v>2000</v>
      </c>
      <c r="C523" s="41" t="s">
        <v>1058</v>
      </c>
      <c r="D523" s="42" t="s">
        <v>1470</v>
      </c>
      <c r="E523" s="43" t="s">
        <v>2003</v>
      </c>
      <c r="F523" s="42" t="s">
        <v>2021</v>
      </c>
    </row>
    <row r="524" spans="1:6" x14ac:dyDescent="0.3">
      <c r="A524" s="39">
        <v>516</v>
      </c>
      <c r="B524" s="42" t="s">
        <v>2000</v>
      </c>
      <c r="C524" s="41" t="s">
        <v>1059</v>
      </c>
      <c r="D524" s="42" t="s">
        <v>1471</v>
      </c>
      <c r="E524" s="43" t="s">
        <v>2003</v>
      </c>
      <c r="F524" s="42" t="s">
        <v>2021</v>
      </c>
    </row>
    <row r="525" spans="1:6" x14ac:dyDescent="0.3">
      <c r="A525" s="39">
        <v>517</v>
      </c>
      <c r="B525" s="42" t="s">
        <v>2000</v>
      </c>
      <c r="C525" s="41" t="s">
        <v>1060</v>
      </c>
      <c r="D525" s="42" t="s">
        <v>1472</v>
      </c>
      <c r="E525" s="43" t="s">
        <v>2003</v>
      </c>
      <c r="F525" s="42" t="s">
        <v>2021</v>
      </c>
    </row>
    <row r="526" spans="1:6" x14ac:dyDescent="0.3">
      <c r="A526" s="39">
        <v>518</v>
      </c>
      <c r="B526" s="42" t="s">
        <v>2000</v>
      </c>
      <c r="C526" s="41" t="s">
        <v>1061</v>
      </c>
      <c r="D526" s="42" t="s">
        <v>1473</v>
      </c>
      <c r="E526" s="43" t="s">
        <v>2003</v>
      </c>
      <c r="F526" s="42" t="s">
        <v>2021</v>
      </c>
    </row>
    <row r="527" spans="1:6" x14ac:dyDescent="0.3">
      <c r="A527" s="39">
        <v>519</v>
      </c>
      <c r="B527" s="42" t="s">
        <v>2000</v>
      </c>
      <c r="C527" s="41" t="s">
        <v>1062</v>
      </c>
      <c r="D527" s="42" t="s">
        <v>1474</v>
      </c>
      <c r="E527" s="43" t="s">
        <v>2003</v>
      </c>
      <c r="F527" s="42" t="s">
        <v>2021</v>
      </c>
    </row>
    <row r="528" spans="1:6" x14ac:dyDescent="0.3">
      <c r="A528" s="39">
        <v>520</v>
      </c>
      <c r="B528" s="42" t="s">
        <v>1999</v>
      </c>
      <c r="C528" s="42" t="s">
        <v>744</v>
      </c>
      <c r="D528" s="42" t="s">
        <v>745</v>
      </c>
      <c r="E528" s="43" t="s">
        <v>1017</v>
      </c>
      <c r="F528" s="42" t="s">
        <v>744</v>
      </c>
    </row>
    <row r="529" spans="1:6" x14ac:dyDescent="0.3">
      <c r="A529" s="39">
        <v>521</v>
      </c>
      <c r="B529" s="42" t="s">
        <v>1999</v>
      </c>
      <c r="C529" s="42" t="s">
        <v>746</v>
      </c>
      <c r="D529" s="42" t="s">
        <v>747</v>
      </c>
      <c r="E529" s="43" t="s">
        <v>1017</v>
      </c>
      <c r="F529" s="42" t="s">
        <v>746</v>
      </c>
    </row>
    <row r="530" spans="1:6" x14ac:dyDescent="0.3">
      <c r="A530" s="39">
        <v>522</v>
      </c>
      <c r="B530" s="42" t="s">
        <v>1999</v>
      </c>
      <c r="C530" s="42" t="s">
        <v>748</v>
      </c>
      <c r="D530" s="42" t="s">
        <v>749</v>
      </c>
      <c r="E530" s="43" t="s">
        <v>1017</v>
      </c>
      <c r="F530" s="42" t="s">
        <v>748</v>
      </c>
    </row>
    <row r="531" spans="1:6" x14ac:dyDescent="0.3">
      <c r="A531" s="39">
        <v>523</v>
      </c>
      <c r="B531" s="42" t="s">
        <v>1999</v>
      </c>
      <c r="C531" s="42" t="s">
        <v>750</v>
      </c>
      <c r="D531" s="42" t="s">
        <v>751</v>
      </c>
      <c r="E531" s="43" t="s">
        <v>1017</v>
      </c>
      <c r="F531" s="42" t="s">
        <v>750</v>
      </c>
    </row>
    <row r="532" spans="1:6" x14ac:dyDescent="0.3">
      <c r="A532" s="39">
        <v>524</v>
      </c>
      <c r="B532" s="42" t="s">
        <v>1999</v>
      </c>
      <c r="C532" s="42" t="s">
        <v>752</v>
      </c>
      <c r="D532" s="42" t="s">
        <v>753</v>
      </c>
      <c r="E532" s="43" t="s">
        <v>1017</v>
      </c>
      <c r="F532" s="42" t="s">
        <v>752</v>
      </c>
    </row>
    <row r="533" spans="1:6" x14ac:dyDescent="0.3">
      <c r="A533" s="39">
        <v>525</v>
      </c>
      <c r="B533" s="42" t="s">
        <v>1999</v>
      </c>
      <c r="C533" s="42" t="s">
        <v>754</v>
      </c>
      <c r="D533" s="42" t="s">
        <v>755</v>
      </c>
      <c r="E533" s="43" t="s">
        <v>1017</v>
      </c>
      <c r="F533" s="42" t="s">
        <v>754</v>
      </c>
    </row>
    <row r="534" spans="1:6" x14ac:dyDescent="0.3">
      <c r="A534" s="39">
        <v>526</v>
      </c>
      <c r="B534" s="42" t="s">
        <v>1999</v>
      </c>
      <c r="C534" s="42" t="s">
        <v>756</v>
      </c>
      <c r="D534" s="42" t="s">
        <v>757</v>
      </c>
      <c r="E534" s="43" t="s">
        <v>1017</v>
      </c>
      <c r="F534" s="42" t="s">
        <v>756</v>
      </c>
    </row>
    <row r="535" spans="1:6" x14ac:dyDescent="0.3">
      <c r="A535" s="39">
        <v>527</v>
      </c>
      <c r="B535" s="42" t="s">
        <v>1999</v>
      </c>
      <c r="C535" s="42" t="s">
        <v>758</v>
      </c>
      <c r="D535" s="42" t="s">
        <v>759</v>
      </c>
      <c r="E535" s="43" t="s">
        <v>1017</v>
      </c>
      <c r="F535" s="42" t="s">
        <v>758</v>
      </c>
    </row>
    <row r="536" spans="1:6" x14ac:dyDescent="0.3">
      <c r="A536" s="39">
        <v>528</v>
      </c>
      <c r="B536" s="42" t="s">
        <v>1999</v>
      </c>
      <c r="C536" s="42" t="s">
        <v>760</v>
      </c>
      <c r="D536" s="42" t="s">
        <v>761</v>
      </c>
      <c r="E536" s="43" t="s">
        <v>1017</v>
      </c>
      <c r="F536" s="42" t="s">
        <v>760</v>
      </c>
    </row>
    <row r="537" spans="1:6" x14ac:dyDescent="0.3">
      <c r="A537" s="39">
        <v>529</v>
      </c>
      <c r="B537" s="42" t="s">
        <v>1999</v>
      </c>
      <c r="C537" s="42" t="s">
        <v>762</v>
      </c>
      <c r="D537" s="42" t="s">
        <v>763</v>
      </c>
      <c r="E537" s="43" t="s">
        <v>1017</v>
      </c>
      <c r="F537" s="42" t="s">
        <v>762</v>
      </c>
    </row>
    <row r="538" spans="1:6" x14ac:dyDescent="0.3">
      <c r="A538" s="39">
        <v>530</v>
      </c>
      <c r="B538" s="42" t="s">
        <v>1012</v>
      </c>
      <c r="C538" s="41" t="s">
        <v>1130</v>
      </c>
      <c r="D538" s="42" t="s">
        <v>1612</v>
      </c>
      <c r="E538" s="43" t="s">
        <v>2003</v>
      </c>
      <c r="F538" s="42" t="s">
        <v>2021</v>
      </c>
    </row>
    <row r="539" spans="1:6" x14ac:dyDescent="0.3">
      <c r="A539" s="39">
        <v>531</v>
      </c>
      <c r="B539" s="42" t="s">
        <v>1012</v>
      </c>
      <c r="C539" s="41" t="s">
        <v>1131</v>
      </c>
      <c r="D539" s="42" t="s">
        <v>1613</v>
      </c>
      <c r="E539" s="43" t="s">
        <v>2003</v>
      </c>
      <c r="F539" s="42" t="s">
        <v>2021</v>
      </c>
    </row>
    <row r="540" spans="1:6" x14ac:dyDescent="0.3">
      <c r="A540" s="39">
        <v>532</v>
      </c>
      <c r="B540" s="42" t="s">
        <v>1012</v>
      </c>
      <c r="C540" s="41" t="s">
        <v>1134</v>
      </c>
      <c r="D540" s="42" t="s">
        <v>1132</v>
      </c>
      <c r="E540" s="43" t="s">
        <v>2003</v>
      </c>
      <c r="F540" s="42" t="s">
        <v>2021</v>
      </c>
    </row>
    <row r="541" spans="1:6" x14ac:dyDescent="0.3">
      <c r="A541" s="39">
        <v>533</v>
      </c>
      <c r="B541" s="42" t="s">
        <v>1012</v>
      </c>
      <c r="C541" s="41" t="s">
        <v>1135</v>
      </c>
      <c r="D541" s="42" t="s">
        <v>1133</v>
      </c>
      <c r="E541" s="43" t="s">
        <v>2003</v>
      </c>
      <c r="F541" s="42" t="s">
        <v>2021</v>
      </c>
    </row>
    <row r="542" spans="1:6" x14ac:dyDescent="0.3">
      <c r="A542" s="39">
        <v>534</v>
      </c>
      <c r="B542" s="42" t="s">
        <v>1012</v>
      </c>
      <c r="C542" s="41" t="s">
        <v>1136</v>
      </c>
      <c r="D542" s="42" t="s">
        <v>1614</v>
      </c>
      <c r="E542" s="43" t="s">
        <v>2003</v>
      </c>
      <c r="F542" s="42" t="s">
        <v>2021</v>
      </c>
    </row>
    <row r="543" spans="1:6" x14ac:dyDescent="0.3">
      <c r="A543" s="39">
        <v>535</v>
      </c>
      <c r="B543" s="42" t="s">
        <v>1012</v>
      </c>
      <c r="C543" s="41" t="s">
        <v>1137</v>
      </c>
      <c r="D543" s="42" t="s">
        <v>1615</v>
      </c>
      <c r="E543" s="43" t="s">
        <v>2003</v>
      </c>
      <c r="F543" s="42" t="s">
        <v>2021</v>
      </c>
    </row>
    <row r="544" spans="1:6" x14ac:dyDescent="0.3">
      <c r="A544" s="39">
        <v>536</v>
      </c>
      <c r="B544" s="42" t="s">
        <v>1012</v>
      </c>
      <c r="C544" s="41" t="s">
        <v>1138</v>
      </c>
      <c r="D544" s="42" t="s">
        <v>1616</v>
      </c>
      <c r="E544" s="43" t="s">
        <v>2003</v>
      </c>
      <c r="F544" s="42" t="s">
        <v>2021</v>
      </c>
    </row>
    <row r="545" spans="1:6" x14ac:dyDescent="0.3">
      <c r="A545" s="39">
        <v>537</v>
      </c>
      <c r="B545" s="42" t="s">
        <v>1012</v>
      </c>
      <c r="C545" s="41" t="s">
        <v>1139</v>
      </c>
      <c r="D545" s="42" t="s">
        <v>922</v>
      </c>
      <c r="E545" s="43" t="s">
        <v>2003</v>
      </c>
      <c r="F545" s="42" t="s">
        <v>2021</v>
      </c>
    </row>
    <row r="546" spans="1:6" x14ac:dyDescent="0.3">
      <c r="A546" s="39">
        <v>538</v>
      </c>
      <c r="B546" s="42" t="s">
        <v>1012</v>
      </c>
      <c r="C546" s="41" t="s">
        <v>1140</v>
      </c>
      <c r="D546" s="42" t="s">
        <v>1617</v>
      </c>
      <c r="E546" s="43" t="s">
        <v>2003</v>
      </c>
      <c r="F546" s="42" t="s">
        <v>2021</v>
      </c>
    </row>
    <row r="547" spans="1:6" x14ac:dyDescent="0.3">
      <c r="A547" s="39">
        <v>539</v>
      </c>
      <c r="B547" s="42" t="s">
        <v>1012</v>
      </c>
      <c r="C547" s="41" t="s">
        <v>1141</v>
      </c>
      <c r="D547" s="42" t="s">
        <v>924</v>
      </c>
      <c r="E547" s="43" t="s">
        <v>2003</v>
      </c>
      <c r="F547" s="42" t="s">
        <v>2021</v>
      </c>
    </row>
    <row r="548" spans="1:6" x14ac:dyDescent="0.3">
      <c r="A548" s="39">
        <v>540</v>
      </c>
      <c r="B548" s="42" t="s">
        <v>1012</v>
      </c>
      <c r="C548" s="41" t="s">
        <v>1142</v>
      </c>
      <c r="D548" s="42" t="s">
        <v>1618</v>
      </c>
      <c r="E548" s="43" t="s">
        <v>2003</v>
      </c>
      <c r="F548" s="42" t="s">
        <v>2021</v>
      </c>
    </row>
    <row r="549" spans="1:6" x14ac:dyDescent="0.3">
      <c r="A549" s="39">
        <v>541</v>
      </c>
      <c r="B549" s="42" t="s">
        <v>1012</v>
      </c>
      <c r="C549" s="41" t="s">
        <v>1143</v>
      </c>
      <c r="D549" s="42" t="s">
        <v>1619</v>
      </c>
      <c r="E549" s="43" t="s">
        <v>2003</v>
      </c>
      <c r="F549" s="42" t="s">
        <v>2021</v>
      </c>
    </row>
    <row r="550" spans="1:6" x14ac:dyDescent="0.3">
      <c r="A550" s="39">
        <v>542</v>
      </c>
      <c r="B550" s="42" t="s">
        <v>1012</v>
      </c>
      <c r="C550" s="41" t="s">
        <v>1144</v>
      </c>
      <c r="D550" s="42" t="s">
        <v>1620</v>
      </c>
      <c r="E550" s="43" t="s">
        <v>2003</v>
      </c>
      <c r="F550" s="42" t="s">
        <v>2021</v>
      </c>
    </row>
    <row r="551" spans="1:6" x14ac:dyDescent="0.3">
      <c r="A551" s="39">
        <v>543</v>
      </c>
      <c r="B551" s="42" t="s">
        <v>1012</v>
      </c>
      <c r="C551" s="41" t="s">
        <v>1145</v>
      </c>
      <c r="D551" s="42" t="s">
        <v>1621</v>
      </c>
      <c r="E551" s="43" t="s">
        <v>2003</v>
      </c>
      <c r="F551" s="42" t="s">
        <v>2021</v>
      </c>
    </row>
    <row r="552" spans="1:6" x14ac:dyDescent="0.3">
      <c r="A552" s="39">
        <v>544</v>
      </c>
      <c r="B552" s="42" t="s">
        <v>1012</v>
      </c>
      <c r="C552" s="41" t="s">
        <v>1146</v>
      </c>
      <c r="D552" s="42" t="s">
        <v>1622</v>
      </c>
      <c r="E552" s="43" t="s">
        <v>2003</v>
      </c>
      <c r="F552" s="42" t="s">
        <v>2021</v>
      </c>
    </row>
    <row r="553" spans="1:6" x14ac:dyDescent="0.3">
      <c r="A553" s="39">
        <v>545</v>
      </c>
      <c r="B553" s="42" t="s">
        <v>1012</v>
      </c>
      <c r="C553" s="41" t="s">
        <v>1147</v>
      </c>
      <c r="D553" s="42" t="s">
        <v>1623</v>
      </c>
      <c r="E553" s="43" t="s">
        <v>2003</v>
      </c>
      <c r="F553" s="42" t="s">
        <v>2021</v>
      </c>
    </row>
    <row r="554" spans="1:6" x14ac:dyDescent="0.3">
      <c r="A554" s="39">
        <v>546</v>
      </c>
      <c r="B554" s="42" t="s">
        <v>1012</v>
      </c>
      <c r="C554" s="41" t="s">
        <v>1148</v>
      </c>
      <c r="D554" s="42" t="s">
        <v>1624</v>
      </c>
      <c r="E554" s="43" t="s">
        <v>2003</v>
      </c>
      <c r="F554" s="42" t="s">
        <v>2021</v>
      </c>
    </row>
    <row r="555" spans="1:6" x14ac:dyDescent="0.3">
      <c r="A555" s="39">
        <v>547</v>
      </c>
      <c r="B555" s="42" t="s">
        <v>1012</v>
      </c>
      <c r="C555" s="41" t="s">
        <v>1149</v>
      </c>
      <c r="D555" s="42" t="s">
        <v>1625</v>
      </c>
      <c r="E555" s="43" t="s">
        <v>2003</v>
      </c>
      <c r="F555" s="42" t="s">
        <v>2021</v>
      </c>
    </row>
    <row r="556" spans="1:6" x14ac:dyDescent="0.3">
      <c r="A556" s="39">
        <v>548</v>
      </c>
      <c r="B556" s="42" t="s">
        <v>1012</v>
      </c>
      <c r="C556" s="41" t="s">
        <v>1150</v>
      </c>
      <c r="D556" s="42" t="s">
        <v>1626</v>
      </c>
      <c r="E556" s="43" t="s">
        <v>2003</v>
      </c>
      <c r="F556" s="42" t="s">
        <v>2021</v>
      </c>
    </row>
    <row r="557" spans="1:6" x14ac:dyDescent="0.3">
      <c r="A557" s="39">
        <v>549</v>
      </c>
      <c r="B557" s="42" t="s">
        <v>1012</v>
      </c>
      <c r="C557" s="41" t="s">
        <v>1151</v>
      </c>
      <c r="D557" s="42" t="s">
        <v>1627</v>
      </c>
      <c r="E557" s="43" t="s">
        <v>2003</v>
      </c>
      <c r="F557" s="42" t="s">
        <v>2021</v>
      </c>
    </row>
    <row r="558" spans="1:6" x14ac:dyDescent="0.3">
      <c r="A558" s="39">
        <v>550</v>
      </c>
      <c r="B558" s="42" t="s">
        <v>1012</v>
      </c>
      <c r="C558" s="41" t="s">
        <v>1152</v>
      </c>
      <c r="D558" s="42" t="s">
        <v>1628</v>
      </c>
      <c r="E558" s="43" t="s">
        <v>2003</v>
      </c>
      <c r="F558" s="42" t="s">
        <v>2021</v>
      </c>
    </row>
    <row r="559" spans="1:6" x14ac:dyDescent="0.3">
      <c r="A559" s="39">
        <v>551</v>
      </c>
      <c r="B559" s="42" t="s">
        <v>1012</v>
      </c>
      <c r="C559" s="41" t="s">
        <v>1153</v>
      </c>
      <c r="D559" s="42" t="s">
        <v>1629</v>
      </c>
      <c r="E559" s="43" t="s">
        <v>2003</v>
      </c>
      <c r="F559" s="42" t="s">
        <v>2021</v>
      </c>
    </row>
    <row r="560" spans="1:6" x14ac:dyDescent="0.3">
      <c r="A560" s="39">
        <v>552</v>
      </c>
      <c r="B560" s="42" t="s">
        <v>1012</v>
      </c>
      <c r="C560" s="42" t="s">
        <v>909</v>
      </c>
      <c r="D560" s="42" t="s">
        <v>910</v>
      </c>
      <c r="E560" s="43" t="s">
        <v>1017</v>
      </c>
      <c r="F560" s="42" t="s">
        <v>909</v>
      </c>
    </row>
    <row r="561" spans="1:6" x14ac:dyDescent="0.3">
      <c r="A561" s="39">
        <v>553</v>
      </c>
      <c r="B561" s="42" t="s">
        <v>1012</v>
      </c>
      <c r="C561" s="42" t="s">
        <v>911</v>
      </c>
      <c r="D561" s="42" t="s">
        <v>912</v>
      </c>
      <c r="E561" s="43" t="s">
        <v>1017</v>
      </c>
      <c r="F561" s="42" t="s">
        <v>911</v>
      </c>
    </row>
    <row r="562" spans="1:6" x14ac:dyDescent="0.3">
      <c r="A562" s="39">
        <v>554</v>
      </c>
      <c r="B562" s="42" t="s">
        <v>1012</v>
      </c>
      <c r="C562" s="42" t="s">
        <v>913</v>
      </c>
      <c r="D562" s="42" t="s">
        <v>914</v>
      </c>
      <c r="E562" s="43" t="s">
        <v>1017</v>
      </c>
      <c r="F562" s="42" t="s">
        <v>913</v>
      </c>
    </row>
    <row r="563" spans="1:6" x14ac:dyDescent="0.3">
      <c r="A563" s="39">
        <v>555</v>
      </c>
      <c r="B563" s="42" t="s">
        <v>1012</v>
      </c>
      <c r="C563" s="42" t="s">
        <v>915</v>
      </c>
      <c r="D563" s="42" t="s">
        <v>916</v>
      </c>
      <c r="E563" s="43" t="s">
        <v>1017</v>
      </c>
      <c r="F563" s="42" t="s">
        <v>915</v>
      </c>
    </row>
    <row r="564" spans="1:6" x14ac:dyDescent="0.3">
      <c r="A564" s="39">
        <v>556</v>
      </c>
      <c r="B564" s="42" t="s">
        <v>1012</v>
      </c>
      <c r="C564" s="42" t="s">
        <v>917</v>
      </c>
      <c r="D564" s="42" t="s">
        <v>918</v>
      </c>
      <c r="E564" s="43" t="s">
        <v>1017</v>
      </c>
      <c r="F564" s="42" t="s">
        <v>917</v>
      </c>
    </row>
    <row r="565" spans="1:6" x14ac:dyDescent="0.3">
      <c r="A565" s="39">
        <v>557</v>
      </c>
      <c r="B565" s="42" t="s">
        <v>1012</v>
      </c>
      <c r="C565" s="42" t="s">
        <v>919</v>
      </c>
      <c r="D565" s="42" t="s">
        <v>920</v>
      </c>
      <c r="E565" s="43" t="s">
        <v>1017</v>
      </c>
      <c r="F565" s="42" t="s">
        <v>919</v>
      </c>
    </row>
    <row r="566" spans="1:6" x14ac:dyDescent="0.3">
      <c r="A566" s="39">
        <v>558</v>
      </c>
      <c r="B566" s="42" t="s">
        <v>1012</v>
      </c>
      <c r="C566" s="42" t="s">
        <v>921</v>
      </c>
      <c r="D566" s="42" t="s">
        <v>922</v>
      </c>
      <c r="E566" s="43" t="s">
        <v>1017</v>
      </c>
      <c r="F566" s="42" t="s">
        <v>921</v>
      </c>
    </row>
    <row r="567" spans="1:6" x14ac:dyDescent="0.3">
      <c r="A567" s="39">
        <v>559</v>
      </c>
      <c r="B567" s="42" t="s">
        <v>1012</v>
      </c>
      <c r="C567" s="42" t="s">
        <v>923</v>
      </c>
      <c r="D567" s="42" t="s">
        <v>924</v>
      </c>
      <c r="E567" s="43" t="s">
        <v>1017</v>
      </c>
      <c r="F567" s="42" t="s">
        <v>923</v>
      </c>
    </row>
    <row r="568" spans="1:6" x14ac:dyDescent="0.3">
      <c r="A568" s="39">
        <v>560</v>
      </c>
      <c r="B568" s="42" t="s">
        <v>1012</v>
      </c>
      <c r="C568" s="42" t="s">
        <v>925</v>
      </c>
      <c r="D568" s="42" t="s">
        <v>926</v>
      </c>
      <c r="E568" s="43" t="s">
        <v>1017</v>
      </c>
      <c r="F568" s="42" t="s">
        <v>925</v>
      </c>
    </row>
    <row r="569" spans="1:6" x14ac:dyDescent="0.3">
      <c r="A569" s="39">
        <v>561</v>
      </c>
      <c r="B569" s="42" t="s">
        <v>1012</v>
      </c>
      <c r="C569" s="42" t="s">
        <v>927</v>
      </c>
      <c r="D569" s="42" t="s">
        <v>928</v>
      </c>
      <c r="E569" s="43" t="s">
        <v>1017</v>
      </c>
      <c r="F569" s="42" t="s">
        <v>927</v>
      </c>
    </row>
    <row r="570" spans="1:6" x14ac:dyDescent="0.3">
      <c r="A570" s="39">
        <v>562</v>
      </c>
      <c r="B570" s="42" t="s">
        <v>1987</v>
      </c>
      <c r="C570" s="41" t="s">
        <v>1066</v>
      </c>
      <c r="D570" s="42" t="s">
        <v>1480</v>
      </c>
      <c r="E570" s="43" t="s">
        <v>2003</v>
      </c>
      <c r="F570" s="42" t="s">
        <v>2021</v>
      </c>
    </row>
    <row r="571" spans="1:6" x14ac:dyDescent="0.3">
      <c r="A571" s="39">
        <v>563</v>
      </c>
      <c r="B571" s="42" t="s">
        <v>1987</v>
      </c>
      <c r="C571" s="41" t="s">
        <v>1067</v>
      </c>
      <c r="D571" s="42" t="s">
        <v>1481</v>
      </c>
      <c r="E571" s="43" t="s">
        <v>2003</v>
      </c>
      <c r="F571" s="42" t="s">
        <v>2021</v>
      </c>
    </row>
    <row r="572" spans="1:6" x14ac:dyDescent="0.3">
      <c r="A572" s="39">
        <v>564</v>
      </c>
      <c r="B572" s="42" t="s">
        <v>1987</v>
      </c>
      <c r="C572" s="41" t="s">
        <v>1068</v>
      </c>
      <c r="D572" s="42" t="s">
        <v>1482</v>
      </c>
      <c r="E572" s="43" t="s">
        <v>2003</v>
      </c>
      <c r="F572" s="42" t="s">
        <v>2021</v>
      </c>
    </row>
    <row r="573" spans="1:6" x14ac:dyDescent="0.3">
      <c r="A573" s="39">
        <v>565</v>
      </c>
      <c r="B573" s="42" t="s">
        <v>1987</v>
      </c>
      <c r="C573" s="41" t="s">
        <v>1069</v>
      </c>
      <c r="D573" s="42" t="s">
        <v>1483</v>
      </c>
      <c r="E573" s="43" t="s">
        <v>2003</v>
      </c>
      <c r="F573" s="42" t="s">
        <v>2021</v>
      </c>
    </row>
    <row r="574" spans="1:6" x14ac:dyDescent="0.3">
      <c r="A574" s="39">
        <v>566</v>
      </c>
      <c r="B574" s="42" t="s">
        <v>1987</v>
      </c>
      <c r="C574" s="41" t="s">
        <v>1070</v>
      </c>
      <c r="D574" s="42" t="s">
        <v>1484</v>
      </c>
      <c r="E574" s="43" t="s">
        <v>2003</v>
      </c>
      <c r="F574" s="42" t="s">
        <v>2021</v>
      </c>
    </row>
    <row r="575" spans="1:6" x14ac:dyDescent="0.3">
      <c r="A575" s="39">
        <v>567</v>
      </c>
      <c r="B575" s="42" t="s">
        <v>1987</v>
      </c>
      <c r="C575" s="41" t="s">
        <v>1071</v>
      </c>
      <c r="D575" s="42" t="s">
        <v>1485</v>
      </c>
      <c r="E575" s="43" t="s">
        <v>2003</v>
      </c>
      <c r="F575" s="42" t="s">
        <v>2021</v>
      </c>
    </row>
    <row r="576" spans="1:6" x14ac:dyDescent="0.3">
      <c r="A576" s="39">
        <v>568</v>
      </c>
      <c r="B576" s="42" t="s">
        <v>1987</v>
      </c>
      <c r="C576" s="41" t="s">
        <v>1072</v>
      </c>
      <c r="D576" s="42" t="s">
        <v>1486</v>
      </c>
      <c r="E576" s="43" t="s">
        <v>2003</v>
      </c>
      <c r="F576" s="42" t="s">
        <v>2021</v>
      </c>
    </row>
    <row r="577" spans="1:6" x14ac:dyDescent="0.3">
      <c r="A577" s="39">
        <v>569</v>
      </c>
      <c r="B577" s="42" t="s">
        <v>1987</v>
      </c>
      <c r="C577" s="41" t="s">
        <v>1073</v>
      </c>
      <c r="D577" s="42" t="s">
        <v>1487</v>
      </c>
      <c r="E577" s="43" t="s">
        <v>2003</v>
      </c>
      <c r="F577" s="42" t="s">
        <v>2021</v>
      </c>
    </row>
    <row r="578" spans="1:6" x14ac:dyDescent="0.3">
      <c r="A578" s="39">
        <v>570</v>
      </c>
      <c r="B578" s="42" t="s">
        <v>1987</v>
      </c>
      <c r="C578" s="41" t="s">
        <v>1074</v>
      </c>
      <c r="D578" s="42" t="s">
        <v>1488</v>
      </c>
      <c r="E578" s="43" t="s">
        <v>2003</v>
      </c>
      <c r="F578" s="42" t="s">
        <v>2021</v>
      </c>
    </row>
    <row r="579" spans="1:6" x14ac:dyDescent="0.3">
      <c r="A579" s="39">
        <v>571</v>
      </c>
      <c r="B579" s="42" t="s">
        <v>1987</v>
      </c>
      <c r="C579" s="41" t="s">
        <v>1075</v>
      </c>
      <c r="D579" s="42" t="s">
        <v>1489</v>
      </c>
      <c r="E579" s="43" t="s">
        <v>2003</v>
      </c>
      <c r="F579" s="42" t="s">
        <v>2021</v>
      </c>
    </row>
    <row r="580" spans="1:6" x14ac:dyDescent="0.3">
      <c r="A580" s="39">
        <v>572</v>
      </c>
      <c r="B580" s="42" t="s">
        <v>1987</v>
      </c>
      <c r="C580" s="41" t="s">
        <v>1076</v>
      </c>
      <c r="D580" s="42" t="s">
        <v>1490</v>
      </c>
      <c r="E580" s="43" t="s">
        <v>2003</v>
      </c>
      <c r="F580" s="42" t="s">
        <v>2021</v>
      </c>
    </row>
    <row r="581" spans="1:6" x14ac:dyDescent="0.3">
      <c r="A581" s="39">
        <v>573</v>
      </c>
      <c r="B581" s="42" t="s">
        <v>1987</v>
      </c>
      <c r="C581" s="41" t="s">
        <v>1077</v>
      </c>
      <c r="D581" s="42" t="s">
        <v>1491</v>
      </c>
      <c r="E581" s="43" t="s">
        <v>2003</v>
      </c>
      <c r="F581" s="42" t="s">
        <v>2021</v>
      </c>
    </row>
    <row r="582" spans="1:6" x14ac:dyDescent="0.3">
      <c r="A582" s="39">
        <v>574</v>
      </c>
      <c r="B582" s="42" t="s">
        <v>1987</v>
      </c>
      <c r="C582" s="41" t="s">
        <v>1078</v>
      </c>
      <c r="D582" s="42" t="s">
        <v>1492</v>
      </c>
      <c r="E582" s="43" t="s">
        <v>2003</v>
      </c>
      <c r="F582" s="42" t="s">
        <v>2021</v>
      </c>
    </row>
    <row r="583" spans="1:6" x14ac:dyDescent="0.3">
      <c r="A583" s="39">
        <v>575</v>
      </c>
      <c r="B583" s="42" t="s">
        <v>1987</v>
      </c>
      <c r="C583" s="41" t="s">
        <v>1079</v>
      </c>
      <c r="D583" s="42" t="s">
        <v>1493</v>
      </c>
      <c r="E583" s="43" t="s">
        <v>2003</v>
      </c>
      <c r="F583" s="42" t="s">
        <v>2021</v>
      </c>
    </row>
    <row r="584" spans="1:6" x14ac:dyDescent="0.3">
      <c r="A584" s="39">
        <v>576</v>
      </c>
      <c r="B584" s="42" t="s">
        <v>1987</v>
      </c>
      <c r="C584" s="41" t="s">
        <v>1080</v>
      </c>
      <c r="D584" s="42" t="s">
        <v>1494</v>
      </c>
      <c r="E584" s="43" t="s">
        <v>2003</v>
      </c>
      <c r="F584" s="42" t="s">
        <v>2021</v>
      </c>
    </row>
    <row r="585" spans="1:6" x14ac:dyDescent="0.3">
      <c r="A585" s="39">
        <v>577</v>
      </c>
      <c r="B585" s="42" t="s">
        <v>1987</v>
      </c>
      <c r="C585" s="41" t="s">
        <v>1081</v>
      </c>
      <c r="D585" s="42" t="s">
        <v>1495</v>
      </c>
      <c r="E585" s="43" t="s">
        <v>2003</v>
      </c>
      <c r="F585" s="42" t="s">
        <v>2021</v>
      </c>
    </row>
    <row r="586" spans="1:6" x14ac:dyDescent="0.3">
      <c r="A586" s="39">
        <v>578</v>
      </c>
      <c r="B586" s="42" t="s">
        <v>1987</v>
      </c>
      <c r="C586" s="41" t="s">
        <v>1528</v>
      </c>
      <c r="D586" s="42" t="s">
        <v>1496</v>
      </c>
      <c r="E586" s="43" t="s">
        <v>2003</v>
      </c>
      <c r="F586" s="42" t="s">
        <v>2021</v>
      </c>
    </row>
    <row r="587" spans="1:6" x14ac:dyDescent="0.3">
      <c r="A587" s="39">
        <v>579</v>
      </c>
      <c r="B587" s="42" t="s">
        <v>1987</v>
      </c>
      <c r="C587" s="41" t="s">
        <v>1082</v>
      </c>
      <c r="D587" s="42" t="s">
        <v>1497</v>
      </c>
      <c r="E587" s="43" t="s">
        <v>2003</v>
      </c>
      <c r="F587" s="42" t="s">
        <v>2021</v>
      </c>
    </row>
    <row r="588" spans="1:6" x14ac:dyDescent="0.3">
      <c r="A588" s="39">
        <v>580</v>
      </c>
      <c r="B588" s="42" t="s">
        <v>1987</v>
      </c>
      <c r="C588" s="41" t="s">
        <v>1083</v>
      </c>
      <c r="D588" s="42" t="s">
        <v>1498</v>
      </c>
      <c r="E588" s="43" t="s">
        <v>2003</v>
      </c>
      <c r="F588" s="42" t="s">
        <v>2021</v>
      </c>
    </row>
    <row r="589" spans="1:6" x14ac:dyDescent="0.3">
      <c r="A589" s="39">
        <v>581</v>
      </c>
      <c r="B589" s="42" t="s">
        <v>1987</v>
      </c>
      <c r="C589" s="41" t="s">
        <v>1084</v>
      </c>
      <c r="D589" s="42" t="s">
        <v>1499</v>
      </c>
      <c r="E589" s="43" t="s">
        <v>2003</v>
      </c>
      <c r="F589" s="42" t="s">
        <v>2021</v>
      </c>
    </row>
    <row r="590" spans="1:6" x14ac:dyDescent="0.3">
      <c r="A590" s="39">
        <v>582</v>
      </c>
      <c r="B590" s="42" t="s">
        <v>1987</v>
      </c>
      <c r="C590" s="41" t="s">
        <v>1085</v>
      </c>
      <c r="D590" s="42" t="s">
        <v>1500</v>
      </c>
      <c r="E590" s="43" t="s">
        <v>2003</v>
      </c>
      <c r="F590" s="42" t="s">
        <v>2021</v>
      </c>
    </row>
    <row r="591" spans="1:6" x14ac:dyDescent="0.3">
      <c r="A591" s="39">
        <v>583</v>
      </c>
      <c r="B591" s="42" t="s">
        <v>1987</v>
      </c>
      <c r="C591" s="41" t="s">
        <v>1086</v>
      </c>
      <c r="D591" s="42" t="s">
        <v>1501</v>
      </c>
      <c r="E591" s="43" t="s">
        <v>2003</v>
      </c>
      <c r="F591" s="42" t="s">
        <v>2021</v>
      </c>
    </row>
    <row r="592" spans="1:6" x14ac:dyDescent="0.3">
      <c r="A592" s="39">
        <v>584</v>
      </c>
      <c r="B592" s="42" t="s">
        <v>1987</v>
      </c>
      <c r="C592" s="41" t="s">
        <v>1087</v>
      </c>
      <c r="D592" s="42" t="s">
        <v>1502</v>
      </c>
      <c r="E592" s="43" t="s">
        <v>2003</v>
      </c>
      <c r="F592" s="42" t="s">
        <v>2021</v>
      </c>
    </row>
    <row r="593" spans="1:6" x14ac:dyDescent="0.3">
      <c r="A593" s="39">
        <v>585</v>
      </c>
      <c r="B593" s="42" t="s">
        <v>1987</v>
      </c>
      <c r="C593" s="41" t="s">
        <v>1088</v>
      </c>
      <c r="D593" s="42" t="s">
        <v>1503</v>
      </c>
      <c r="E593" s="43" t="s">
        <v>2003</v>
      </c>
      <c r="F593" s="42" t="s">
        <v>2021</v>
      </c>
    </row>
    <row r="594" spans="1:6" x14ac:dyDescent="0.3">
      <c r="A594" s="39">
        <v>586</v>
      </c>
      <c r="B594" s="42" t="s">
        <v>1987</v>
      </c>
      <c r="C594" s="41" t="s">
        <v>1529</v>
      </c>
      <c r="D594" s="42" t="s">
        <v>1504</v>
      </c>
      <c r="E594" s="43" t="s">
        <v>2003</v>
      </c>
      <c r="F594" s="42" t="s">
        <v>2021</v>
      </c>
    </row>
    <row r="595" spans="1:6" x14ac:dyDescent="0.3">
      <c r="A595" s="39">
        <v>587</v>
      </c>
      <c r="B595" s="42" t="s">
        <v>1987</v>
      </c>
      <c r="C595" s="41" t="s">
        <v>1089</v>
      </c>
      <c r="D595" s="42" t="s">
        <v>1505</v>
      </c>
      <c r="E595" s="43" t="s">
        <v>2003</v>
      </c>
      <c r="F595" s="42" t="s">
        <v>2021</v>
      </c>
    </row>
    <row r="596" spans="1:6" x14ac:dyDescent="0.3">
      <c r="A596" s="39">
        <v>588</v>
      </c>
      <c r="B596" s="42" t="s">
        <v>1987</v>
      </c>
      <c r="C596" s="41" t="s">
        <v>1090</v>
      </c>
      <c r="D596" s="42" t="s">
        <v>1506</v>
      </c>
      <c r="E596" s="43" t="s">
        <v>2003</v>
      </c>
      <c r="F596" s="42" t="s">
        <v>2021</v>
      </c>
    </row>
    <row r="597" spans="1:6" x14ac:dyDescent="0.3">
      <c r="A597" s="39">
        <v>589</v>
      </c>
      <c r="B597" s="42" t="s">
        <v>1987</v>
      </c>
      <c r="C597" s="41" t="s">
        <v>1091</v>
      </c>
      <c r="D597" s="42" t="s">
        <v>1507</v>
      </c>
      <c r="E597" s="43" t="s">
        <v>2003</v>
      </c>
      <c r="F597" s="42" t="s">
        <v>2021</v>
      </c>
    </row>
    <row r="598" spans="1:6" x14ac:dyDescent="0.3">
      <c r="A598" s="39">
        <v>590</v>
      </c>
      <c r="B598" s="42" t="s">
        <v>1987</v>
      </c>
      <c r="C598" s="41" t="s">
        <v>1092</v>
      </c>
      <c r="D598" s="42" t="s">
        <v>1508</v>
      </c>
      <c r="E598" s="43" t="s">
        <v>2003</v>
      </c>
      <c r="F598" s="42" t="s">
        <v>2021</v>
      </c>
    </row>
    <row r="599" spans="1:6" x14ac:dyDescent="0.3">
      <c r="A599" s="39">
        <v>591</v>
      </c>
      <c r="B599" s="42" t="s">
        <v>1987</v>
      </c>
      <c r="C599" s="41" t="s">
        <v>1093</v>
      </c>
      <c r="D599" s="42" t="s">
        <v>1509</v>
      </c>
      <c r="E599" s="43" t="s">
        <v>2003</v>
      </c>
      <c r="F599" s="42" t="s">
        <v>2021</v>
      </c>
    </row>
    <row r="600" spans="1:6" x14ac:dyDescent="0.3">
      <c r="A600" s="39">
        <v>592</v>
      </c>
      <c r="B600" s="42" t="s">
        <v>1987</v>
      </c>
      <c r="C600" s="41" t="s">
        <v>1094</v>
      </c>
      <c r="D600" s="42" t="s">
        <v>1510</v>
      </c>
      <c r="E600" s="43" t="s">
        <v>2003</v>
      </c>
      <c r="F600" s="42" t="s">
        <v>2021</v>
      </c>
    </row>
    <row r="601" spans="1:6" x14ac:dyDescent="0.3">
      <c r="A601" s="39">
        <v>593</v>
      </c>
      <c r="B601" s="42" t="s">
        <v>1987</v>
      </c>
      <c r="C601" s="41" t="s">
        <v>1095</v>
      </c>
      <c r="D601" s="42" t="s">
        <v>1511</v>
      </c>
      <c r="E601" s="43" t="s">
        <v>2003</v>
      </c>
      <c r="F601" s="42" t="s">
        <v>2021</v>
      </c>
    </row>
    <row r="602" spans="1:6" x14ac:dyDescent="0.3">
      <c r="A602" s="39">
        <v>594</v>
      </c>
      <c r="B602" s="42" t="s">
        <v>1987</v>
      </c>
      <c r="C602" s="41" t="s">
        <v>1096</v>
      </c>
      <c r="D602" s="42" t="s">
        <v>1512</v>
      </c>
      <c r="E602" s="43" t="s">
        <v>2003</v>
      </c>
      <c r="F602" s="42" t="s">
        <v>2021</v>
      </c>
    </row>
    <row r="603" spans="1:6" x14ac:dyDescent="0.3">
      <c r="A603" s="39">
        <v>595</v>
      </c>
      <c r="B603" s="42" t="s">
        <v>1987</v>
      </c>
      <c r="C603" s="41" t="s">
        <v>1097</v>
      </c>
      <c r="D603" s="42" t="s">
        <v>1513</v>
      </c>
      <c r="E603" s="43" t="s">
        <v>2003</v>
      </c>
      <c r="F603" s="42" t="s">
        <v>2021</v>
      </c>
    </row>
    <row r="604" spans="1:6" x14ac:dyDescent="0.3">
      <c r="A604" s="39">
        <v>596</v>
      </c>
      <c r="B604" s="42" t="s">
        <v>1987</v>
      </c>
      <c r="C604" s="41" t="s">
        <v>1098</v>
      </c>
      <c r="D604" s="42" t="s">
        <v>1514</v>
      </c>
      <c r="E604" s="43" t="s">
        <v>2003</v>
      </c>
      <c r="F604" s="42" t="s">
        <v>2021</v>
      </c>
    </row>
    <row r="605" spans="1:6" x14ac:dyDescent="0.3">
      <c r="A605" s="39">
        <v>597</v>
      </c>
      <c r="B605" s="42" t="s">
        <v>1987</v>
      </c>
      <c r="C605" s="41" t="s">
        <v>1099</v>
      </c>
      <c r="D605" s="42" t="s">
        <v>1515</v>
      </c>
      <c r="E605" s="43" t="s">
        <v>2003</v>
      </c>
      <c r="F605" s="42" t="s">
        <v>2021</v>
      </c>
    </row>
    <row r="606" spans="1:6" x14ac:dyDescent="0.3">
      <c r="A606" s="39">
        <v>598</v>
      </c>
      <c r="B606" s="42" t="s">
        <v>1987</v>
      </c>
      <c r="C606" s="41" t="s">
        <v>1100</v>
      </c>
      <c r="D606" s="42" t="s">
        <v>1516</v>
      </c>
      <c r="E606" s="43" t="s">
        <v>2003</v>
      </c>
      <c r="F606" s="42" t="s">
        <v>2021</v>
      </c>
    </row>
    <row r="607" spans="1:6" x14ac:dyDescent="0.3">
      <c r="A607" s="39">
        <v>599</v>
      </c>
      <c r="B607" s="42" t="s">
        <v>1987</v>
      </c>
      <c r="C607" s="41" t="s">
        <v>1101</v>
      </c>
      <c r="D607" s="42" t="s">
        <v>1517</v>
      </c>
      <c r="E607" s="43" t="s">
        <v>2003</v>
      </c>
      <c r="F607" s="42" t="s">
        <v>2021</v>
      </c>
    </row>
    <row r="608" spans="1:6" x14ac:dyDescent="0.3">
      <c r="A608" s="39">
        <v>600</v>
      </c>
      <c r="B608" s="42" t="s">
        <v>1987</v>
      </c>
      <c r="C608" s="41" t="s">
        <v>1102</v>
      </c>
      <c r="D608" s="42" t="s">
        <v>1518</v>
      </c>
      <c r="E608" s="43" t="s">
        <v>2003</v>
      </c>
      <c r="F608" s="42" t="s">
        <v>2021</v>
      </c>
    </row>
    <row r="609" spans="1:6" x14ac:dyDescent="0.3">
      <c r="A609" s="39">
        <v>601</v>
      </c>
      <c r="B609" s="42" t="s">
        <v>1987</v>
      </c>
      <c r="C609" s="41" t="s">
        <v>1103</v>
      </c>
      <c r="D609" s="42" t="s">
        <v>1519</v>
      </c>
      <c r="E609" s="43" t="s">
        <v>2003</v>
      </c>
      <c r="F609" s="42" t="s">
        <v>2021</v>
      </c>
    </row>
    <row r="610" spans="1:6" x14ac:dyDescent="0.3">
      <c r="A610" s="39">
        <v>602</v>
      </c>
      <c r="B610" s="42" t="s">
        <v>1996</v>
      </c>
      <c r="C610" s="41" t="s">
        <v>1345</v>
      </c>
      <c r="D610" s="42" t="s">
        <v>1860</v>
      </c>
      <c r="E610" s="43" t="s">
        <v>2003</v>
      </c>
      <c r="F610" s="42" t="s">
        <v>2021</v>
      </c>
    </row>
    <row r="611" spans="1:6" x14ac:dyDescent="0.3">
      <c r="A611" s="39">
        <v>603</v>
      </c>
      <c r="B611" s="42" t="s">
        <v>1996</v>
      </c>
      <c r="C611" s="41" t="s">
        <v>1346</v>
      </c>
      <c r="D611" s="42" t="s">
        <v>1861</v>
      </c>
      <c r="E611" s="43" t="s">
        <v>2003</v>
      </c>
      <c r="F611" s="42" t="s">
        <v>2021</v>
      </c>
    </row>
    <row r="612" spans="1:6" x14ac:dyDescent="0.3">
      <c r="A612" s="39">
        <v>604</v>
      </c>
      <c r="B612" s="42" t="s">
        <v>1996</v>
      </c>
      <c r="C612" s="41" t="s">
        <v>1347</v>
      </c>
      <c r="D612" s="42" t="s">
        <v>1862</v>
      </c>
      <c r="E612" s="43" t="s">
        <v>2003</v>
      </c>
      <c r="F612" s="42" t="s">
        <v>2021</v>
      </c>
    </row>
    <row r="613" spans="1:6" x14ac:dyDescent="0.3">
      <c r="A613" s="39">
        <v>605</v>
      </c>
      <c r="B613" s="42" t="s">
        <v>1996</v>
      </c>
      <c r="C613" s="41" t="s">
        <v>1348</v>
      </c>
      <c r="D613" s="42" t="s">
        <v>1863</v>
      </c>
      <c r="E613" s="43" t="s">
        <v>2003</v>
      </c>
      <c r="F613" s="42" t="s">
        <v>2021</v>
      </c>
    </row>
    <row r="614" spans="1:6" x14ac:dyDescent="0.3">
      <c r="A614" s="39">
        <v>606</v>
      </c>
      <c r="B614" s="42" t="s">
        <v>1996</v>
      </c>
      <c r="C614" s="41" t="s">
        <v>1009</v>
      </c>
      <c r="D614" s="42" t="s">
        <v>1864</v>
      </c>
      <c r="E614" s="43" t="s">
        <v>1017</v>
      </c>
      <c r="F614" s="42" t="s">
        <v>1009</v>
      </c>
    </row>
    <row r="615" spans="1:6" x14ac:dyDescent="0.3">
      <c r="A615" s="39">
        <v>607</v>
      </c>
      <c r="B615" s="42" t="s">
        <v>1996</v>
      </c>
      <c r="C615" s="41" t="s">
        <v>1010</v>
      </c>
      <c r="D615" s="42" t="s">
        <v>1865</v>
      </c>
      <c r="E615" s="43" t="s">
        <v>1017</v>
      </c>
      <c r="F615" s="42" t="s">
        <v>1010</v>
      </c>
    </row>
    <row r="616" spans="1:6" x14ac:dyDescent="0.3">
      <c r="A616" s="39">
        <v>608</v>
      </c>
      <c r="B616" s="42" t="s">
        <v>1993</v>
      </c>
      <c r="C616" s="41" t="s">
        <v>1203</v>
      </c>
      <c r="D616" s="42" t="s">
        <v>1699</v>
      </c>
      <c r="E616" s="43" t="s">
        <v>2003</v>
      </c>
      <c r="F616" s="42" t="s">
        <v>2021</v>
      </c>
    </row>
    <row r="617" spans="1:6" x14ac:dyDescent="0.3">
      <c r="A617" s="39">
        <v>609</v>
      </c>
      <c r="B617" s="42" t="s">
        <v>1993</v>
      </c>
      <c r="C617" s="41" t="s">
        <v>1204</v>
      </c>
      <c r="D617" s="42" t="s">
        <v>1700</v>
      </c>
      <c r="E617" s="43" t="s">
        <v>2003</v>
      </c>
      <c r="F617" s="42" t="s">
        <v>2021</v>
      </c>
    </row>
    <row r="618" spans="1:6" x14ac:dyDescent="0.3">
      <c r="A618" s="39">
        <v>610</v>
      </c>
      <c r="B618" s="42" t="s">
        <v>1993</v>
      </c>
      <c r="C618" s="41" t="s">
        <v>1205</v>
      </c>
      <c r="D618" s="42" t="s">
        <v>1701</v>
      </c>
      <c r="E618" s="43" t="s">
        <v>2003</v>
      </c>
      <c r="F618" s="42" t="s">
        <v>2021</v>
      </c>
    </row>
    <row r="619" spans="1:6" x14ac:dyDescent="0.3">
      <c r="A619" s="39">
        <v>611</v>
      </c>
      <c r="B619" s="42" t="s">
        <v>1993</v>
      </c>
      <c r="C619" s="41" t="s">
        <v>1206</v>
      </c>
      <c r="D619" s="42" t="s">
        <v>1702</v>
      </c>
      <c r="E619" s="43" t="s">
        <v>2003</v>
      </c>
      <c r="F619" s="42" t="s">
        <v>2021</v>
      </c>
    </row>
    <row r="620" spans="1:6" x14ac:dyDescent="0.3">
      <c r="A620" s="39">
        <v>612</v>
      </c>
      <c r="B620" s="42" t="s">
        <v>1993</v>
      </c>
      <c r="C620" s="41" t="s">
        <v>1207</v>
      </c>
      <c r="D620" s="42" t="s">
        <v>1703</v>
      </c>
      <c r="E620" s="43" t="s">
        <v>2003</v>
      </c>
      <c r="F620" s="42" t="s">
        <v>2021</v>
      </c>
    </row>
    <row r="621" spans="1:6" x14ac:dyDescent="0.3">
      <c r="A621" s="39">
        <v>613</v>
      </c>
      <c r="B621" s="42" t="s">
        <v>1993</v>
      </c>
      <c r="C621" s="41" t="s">
        <v>1208</v>
      </c>
      <c r="D621" s="42" t="s">
        <v>1704</v>
      </c>
      <c r="E621" s="43" t="s">
        <v>2003</v>
      </c>
      <c r="F621" s="42" t="s">
        <v>2021</v>
      </c>
    </row>
    <row r="622" spans="1:6" x14ac:dyDescent="0.3">
      <c r="A622" s="39">
        <v>614</v>
      </c>
      <c r="B622" s="42" t="s">
        <v>1993</v>
      </c>
      <c r="C622" s="41" t="s">
        <v>1209</v>
      </c>
      <c r="D622" s="42" t="s">
        <v>1705</v>
      </c>
      <c r="E622" s="43" t="s">
        <v>2003</v>
      </c>
      <c r="F622" s="42" t="s">
        <v>2021</v>
      </c>
    </row>
    <row r="623" spans="1:6" x14ac:dyDescent="0.3">
      <c r="A623" s="39">
        <v>615</v>
      </c>
      <c r="B623" s="42" t="s">
        <v>1990</v>
      </c>
      <c r="C623" s="41" t="s">
        <v>929</v>
      </c>
      <c r="D623" s="42" t="s">
        <v>1571</v>
      </c>
      <c r="E623" s="43" t="s">
        <v>1017</v>
      </c>
      <c r="F623" s="42" t="s">
        <v>929</v>
      </c>
    </row>
    <row r="624" spans="1:6" x14ac:dyDescent="0.3">
      <c r="A624" s="39">
        <v>616</v>
      </c>
      <c r="B624" s="42" t="s">
        <v>1990</v>
      </c>
      <c r="C624" s="41" t="s">
        <v>1122</v>
      </c>
      <c r="D624" s="42" t="s">
        <v>1572</v>
      </c>
      <c r="E624" s="43" t="s">
        <v>2003</v>
      </c>
      <c r="F624" s="42" t="s">
        <v>2021</v>
      </c>
    </row>
    <row r="625" spans="1:6" x14ac:dyDescent="0.3">
      <c r="A625" s="39">
        <v>617</v>
      </c>
      <c r="B625" s="42" t="s">
        <v>1990</v>
      </c>
      <c r="C625" s="41" t="s">
        <v>930</v>
      </c>
      <c r="D625" s="42" t="s">
        <v>1573</v>
      </c>
      <c r="E625" s="43" t="s">
        <v>1017</v>
      </c>
      <c r="F625" s="42" t="s">
        <v>930</v>
      </c>
    </row>
    <row r="626" spans="1:6" x14ac:dyDescent="0.3">
      <c r="A626" s="39">
        <v>618</v>
      </c>
      <c r="B626" s="42" t="s">
        <v>1990</v>
      </c>
      <c r="C626" s="41" t="s">
        <v>931</v>
      </c>
      <c r="D626" s="42" t="s">
        <v>1574</v>
      </c>
      <c r="E626" s="43" t="s">
        <v>1017</v>
      </c>
      <c r="F626" s="42" t="s">
        <v>931</v>
      </c>
    </row>
    <row r="627" spans="1:6" x14ac:dyDescent="0.3">
      <c r="A627" s="39">
        <v>619</v>
      </c>
      <c r="B627" s="42" t="s">
        <v>1990</v>
      </c>
      <c r="C627" s="41" t="s">
        <v>932</v>
      </c>
      <c r="D627" s="42" t="s">
        <v>1575</v>
      </c>
      <c r="E627" s="43" t="s">
        <v>1017</v>
      </c>
      <c r="F627" s="42" t="s">
        <v>932</v>
      </c>
    </row>
    <row r="628" spans="1:6" x14ac:dyDescent="0.3">
      <c r="A628" s="39">
        <v>620</v>
      </c>
      <c r="B628" s="42" t="s">
        <v>1990</v>
      </c>
      <c r="C628" s="41" t="s">
        <v>933</v>
      </c>
      <c r="D628" s="42" t="s">
        <v>1577</v>
      </c>
      <c r="E628" s="43" t="s">
        <v>1017</v>
      </c>
      <c r="F628" s="42" t="s">
        <v>933</v>
      </c>
    </row>
    <row r="629" spans="1:6" x14ac:dyDescent="0.3">
      <c r="A629" s="39">
        <v>621</v>
      </c>
      <c r="B629" s="42" t="s">
        <v>1990</v>
      </c>
      <c r="C629" s="41" t="s">
        <v>934</v>
      </c>
      <c r="D629" s="42" t="s">
        <v>1578</v>
      </c>
      <c r="E629" s="43" t="s">
        <v>1017</v>
      </c>
      <c r="F629" s="42" t="s">
        <v>934</v>
      </c>
    </row>
    <row r="630" spans="1:6" x14ac:dyDescent="0.3">
      <c r="A630" s="39">
        <v>622</v>
      </c>
      <c r="B630" s="42" t="s">
        <v>1990</v>
      </c>
      <c r="C630" s="41" t="s">
        <v>935</v>
      </c>
      <c r="D630" s="42" t="s">
        <v>1579</v>
      </c>
      <c r="E630" s="43" t="s">
        <v>1017</v>
      </c>
      <c r="F630" s="42" t="s">
        <v>935</v>
      </c>
    </row>
    <row r="631" spans="1:6" x14ac:dyDescent="0.3">
      <c r="A631" s="39">
        <v>623</v>
      </c>
      <c r="B631" s="42" t="s">
        <v>1990</v>
      </c>
      <c r="C631" s="41" t="s">
        <v>1123</v>
      </c>
      <c r="D631" s="42" t="s">
        <v>1580</v>
      </c>
      <c r="E631" s="43" t="s">
        <v>2003</v>
      </c>
      <c r="F631" s="42" t="s">
        <v>2021</v>
      </c>
    </row>
    <row r="632" spans="1:6" x14ac:dyDescent="0.3">
      <c r="A632" s="39">
        <v>624</v>
      </c>
      <c r="B632" s="42" t="s">
        <v>1990</v>
      </c>
      <c r="C632" s="41" t="s">
        <v>1124</v>
      </c>
      <c r="D632" s="42" t="s">
        <v>1581</v>
      </c>
      <c r="E632" s="43" t="s">
        <v>2003</v>
      </c>
      <c r="F632" s="42" t="s">
        <v>2021</v>
      </c>
    </row>
    <row r="633" spans="1:6" x14ac:dyDescent="0.3">
      <c r="A633" s="39">
        <v>625</v>
      </c>
      <c r="B633" s="42" t="s">
        <v>1990</v>
      </c>
      <c r="C633" s="41" t="s">
        <v>936</v>
      </c>
      <c r="D633" s="42" t="s">
        <v>1582</v>
      </c>
      <c r="E633" s="43" t="s">
        <v>1017</v>
      </c>
      <c r="F633" s="42" t="s">
        <v>936</v>
      </c>
    </row>
    <row r="634" spans="1:6" x14ac:dyDescent="0.3">
      <c r="A634" s="39">
        <v>626</v>
      </c>
      <c r="B634" s="42" t="s">
        <v>1990</v>
      </c>
      <c r="C634" s="41" t="s">
        <v>938</v>
      </c>
      <c r="D634" s="42" t="s">
        <v>1583</v>
      </c>
      <c r="E634" s="43" t="s">
        <v>1017</v>
      </c>
      <c r="F634" s="42" t="s">
        <v>938</v>
      </c>
    </row>
    <row r="635" spans="1:6" x14ac:dyDescent="0.3">
      <c r="A635" s="39">
        <v>627</v>
      </c>
      <c r="B635" s="42" t="s">
        <v>1990</v>
      </c>
      <c r="C635" s="41" t="s">
        <v>937</v>
      </c>
      <c r="D635" s="42" t="s">
        <v>1584</v>
      </c>
      <c r="E635" s="43" t="s">
        <v>1017</v>
      </c>
      <c r="F635" s="42" t="s">
        <v>937</v>
      </c>
    </row>
    <row r="636" spans="1:6" x14ac:dyDescent="0.3">
      <c r="A636" s="39">
        <v>628</v>
      </c>
      <c r="B636" s="42" t="s">
        <v>1990</v>
      </c>
      <c r="C636" s="41" t="s">
        <v>939</v>
      </c>
      <c r="D636" s="42" t="s">
        <v>1585</v>
      </c>
      <c r="E636" s="43" t="s">
        <v>1017</v>
      </c>
      <c r="F636" s="42" t="s">
        <v>939</v>
      </c>
    </row>
    <row r="637" spans="1:6" x14ac:dyDescent="0.3">
      <c r="A637" s="39">
        <v>629</v>
      </c>
      <c r="B637" s="42" t="s">
        <v>1990</v>
      </c>
      <c r="C637" s="41" t="s">
        <v>940</v>
      </c>
      <c r="D637" s="42" t="s">
        <v>1586</v>
      </c>
      <c r="E637" s="43" t="s">
        <v>1017</v>
      </c>
      <c r="F637" s="42" t="s">
        <v>940</v>
      </c>
    </row>
    <row r="638" spans="1:6" x14ac:dyDescent="0.3">
      <c r="A638" s="39">
        <v>630</v>
      </c>
      <c r="B638" s="42" t="s">
        <v>1990</v>
      </c>
      <c r="C638" s="41" t="s">
        <v>941</v>
      </c>
      <c r="D638" s="42" t="s">
        <v>1587</v>
      </c>
      <c r="E638" s="43" t="s">
        <v>1017</v>
      </c>
      <c r="F638" s="42" t="s">
        <v>941</v>
      </c>
    </row>
    <row r="639" spans="1:6" x14ac:dyDescent="0.3">
      <c r="A639" s="39">
        <v>631</v>
      </c>
      <c r="B639" s="42" t="s">
        <v>1990</v>
      </c>
      <c r="C639" s="41" t="s">
        <v>942</v>
      </c>
      <c r="D639" s="42" t="s">
        <v>1588</v>
      </c>
      <c r="E639" s="43" t="s">
        <v>1017</v>
      </c>
      <c r="F639" s="42" t="s">
        <v>942</v>
      </c>
    </row>
    <row r="640" spans="1:6" x14ac:dyDescent="0.3">
      <c r="A640" s="39">
        <v>632</v>
      </c>
      <c r="B640" s="42" t="s">
        <v>1990</v>
      </c>
      <c r="C640" s="41" t="s">
        <v>1125</v>
      </c>
      <c r="D640" s="42" t="s">
        <v>1589</v>
      </c>
      <c r="E640" s="43" t="s">
        <v>2003</v>
      </c>
      <c r="F640" s="42" t="s">
        <v>2021</v>
      </c>
    </row>
    <row r="641" spans="1:6" x14ac:dyDescent="0.3">
      <c r="A641" s="39">
        <v>633</v>
      </c>
      <c r="B641" s="42" t="s">
        <v>1990</v>
      </c>
      <c r="C641" s="41" t="s">
        <v>943</v>
      </c>
      <c r="D641" s="42" t="s">
        <v>1590</v>
      </c>
      <c r="E641" s="43" t="s">
        <v>1017</v>
      </c>
      <c r="F641" s="42" t="s">
        <v>943</v>
      </c>
    </row>
    <row r="642" spans="1:6" x14ac:dyDescent="0.3">
      <c r="A642" s="39">
        <v>634</v>
      </c>
      <c r="B642" s="42" t="s">
        <v>1990</v>
      </c>
      <c r="C642" s="41" t="s">
        <v>946</v>
      </c>
      <c r="D642" s="42" t="s">
        <v>1591</v>
      </c>
      <c r="E642" s="43" t="s">
        <v>1017</v>
      </c>
      <c r="F642" s="42" t="s">
        <v>946</v>
      </c>
    </row>
    <row r="643" spans="1:6" x14ac:dyDescent="0.3">
      <c r="A643" s="39">
        <v>635</v>
      </c>
      <c r="B643" s="42" t="s">
        <v>1990</v>
      </c>
      <c r="C643" s="41" t="s">
        <v>1126</v>
      </c>
      <c r="D643" s="42" t="s">
        <v>1592</v>
      </c>
      <c r="E643" s="43" t="s">
        <v>2003</v>
      </c>
      <c r="F643" s="42" t="s">
        <v>2021</v>
      </c>
    </row>
    <row r="644" spans="1:6" x14ac:dyDescent="0.3">
      <c r="A644" s="39">
        <v>636</v>
      </c>
      <c r="B644" s="42" t="s">
        <v>1990</v>
      </c>
      <c r="C644" s="41" t="s">
        <v>947</v>
      </c>
      <c r="D644" s="42" t="s">
        <v>1593</v>
      </c>
      <c r="E644" s="43" t="s">
        <v>1017</v>
      </c>
      <c r="F644" s="42" t="s">
        <v>947</v>
      </c>
    </row>
    <row r="645" spans="1:6" x14ac:dyDescent="0.3">
      <c r="A645" s="39">
        <v>637</v>
      </c>
      <c r="B645" s="42" t="s">
        <v>1990</v>
      </c>
      <c r="C645" s="41" t="s">
        <v>948</v>
      </c>
      <c r="D645" s="42" t="s">
        <v>1594</v>
      </c>
      <c r="E645" s="43" t="s">
        <v>1017</v>
      </c>
      <c r="F645" s="41" t="s">
        <v>948</v>
      </c>
    </row>
    <row r="646" spans="1:6" x14ac:dyDescent="0.3">
      <c r="A646" s="39">
        <v>638</v>
      </c>
      <c r="B646" s="42" t="s">
        <v>1990</v>
      </c>
      <c r="C646" s="41" t="s">
        <v>1127</v>
      </c>
      <c r="D646" s="42" t="s">
        <v>1595</v>
      </c>
      <c r="E646" s="43" t="s">
        <v>1017</v>
      </c>
      <c r="F646" s="41" t="s">
        <v>1127</v>
      </c>
    </row>
    <row r="647" spans="1:6" x14ac:dyDescent="0.3">
      <c r="A647" s="39">
        <v>639</v>
      </c>
      <c r="B647" s="42" t="s">
        <v>1990</v>
      </c>
      <c r="C647" s="41" t="s">
        <v>949</v>
      </c>
      <c r="D647" s="42" t="s">
        <v>1596</v>
      </c>
      <c r="E647" s="43" t="s">
        <v>1017</v>
      </c>
      <c r="F647" s="41" t="s">
        <v>949</v>
      </c>
    </row>
    <row r="648" spans="1:6" x14ac:dyDescent="0.3">
      <c r="A648" s="39">
        <v>640</v>
      </c>
      <c r="B648" s="42" t="s">
        <v>1990</v>
      </c>
      <c r="C648" s="41" t="s">
        <v>950</v>
      </c>
      <c r="D648" s="42" t="s">
        <v>1597</v>
      </c>
      <c r="E648" s="43" t="s">
        <v>1017</v>
      </c>
      <c r="F648" s="41" t="s">
        <v>950</v>
      </c>
    </row>
    <row r="649" spans="1:6" x14ac:dyDescent="0.3">
      <c r="A649" s="39">
        <v>641</v>
      </c>
      <c r="B649" s="42" t="s">
        <v>1990</v>
      </c>
      <c r="C649" s="41" t="s">
        <v>951</v>
      </c>
      <c r="D649" s="42" t="s">
        <v>1598</v>
      </c>
      <c r="E649" s="43" t="s">
        <v>1017</v>
      </c>
      <c r="F649" s="41" t="s">
        <v>951</v>
      </c>
    </row>
    <row r="650" spans="1:6" x14ac:dyDescent="0.3">
      <c r="A650" s="39">
        <v>642</v>
      </c>
      <c r="B650" s="42" t="s">
        <v>1990</v>
      </c>
      <c r="C650" s="41" t="s">
        <v>1128</v>
      </c>
      <c r="D650" s="42" t="s">
        <v>1599</v>
      </c>
      <c r="E650" s="43" t="s">
        <v>1017</v>
      </c>
      <c r="F650" s="41" t="s">
        <v>1128</v>
      </c>
    </row>
    <row r="651" spans="1:6" x14ac:dyDescent="0.3">
      <c r="A651" s="39">
        <v>643</v>
      </c>
      <c r="B651" s="42" t="s">
        <v>1990</v>
      </c>
      <c r="C651" s="41" t="s">
        <v>952</v>
      </c>
      <c r="D651" s="42" t="s">
        <v>1600</v>
      </c>
      <c r="E651" s="43" t="s">
        <v>1017</v>
      </c>
      <c r="F651" s="41" t="s">
        <v>952</v>
      </c>
    </row>
    <row r="652" spans="1:6" x14ac:dyDescent="0.3">
      <c r="A652" s="39">
        <v>644</v>
      </c>
      <c r="B652" s="42" t="s">
        <v>1990</v>
      </c>
      <c r="C652" s="41" t="s">
        <v>953</v>
      </c>
      <c r="D652" s="42" t="s">
        <v>1601</v>
      </c>
      <c r="E652" s="43" t="s">
        <v>1017</v>
      </c>
      <c r="F652" s="41" t="s">
        <v>953</v>
      </c>
    </row>
    <row r="653" spans="1:6" x14ac:dyDescent="0.3">
      <c r="A653" s="39">
        <v>645</v>
      </c>
      <c r="B653" s="42" t="s">
        <v>1990</v>
      </c>
      <c r="C653" s="41" t="s">
        <v>1129</v>
      </c>
      <c r="D653" s="42" t="s">
        <v>1602</v>
      </c>
      <c r="E653" s="43" t="s">
        <v>1017</v>
      </c>
      <c r="F653" s="41" t="s">
        <v>1129</v>
      </c>
    </row>
    <row r="654" spans="1:6" x14ac:dyDescent="0.3">
      <c r="A654" s="39">
        <v>646</v>
      </c>
      <c r="B654" s="42" t="s">
        <v>1990</v>
      </c>
      <c r="C654" s="41" t="s">
        <v>954</v>
      </c>
      <c r="D654" s="42" t="s">
        <v>1603</v>
      </c>
      <c r="E654" s="43" t="s">
        <v>1017</v>
      </c>
      <c r="F654" s="41" t="s">
        <v>954</v>
      </c>
    </row>
    <row r="655" spans="1:6" x14ac:dyDescent="0.3">
      <c r="A655" s="39">
        <v>647</v>
      </c>
      <c r="B655" s="42" t="s">
        <v>1990</v>
      </c>
      <c r="C655" s="41" t="s">
        <v>955</v>
      </c>
      <c r="D655" s="42" t="s">
        <v>1604</v>
      </c>
      <c r="E655" s="43" t="s">
        <v>1017</v>
      </c>
      <c r="F655" s="41" t="s">
        <v>955</v>
      </c>
    </row>
    <row r="656" spans="1:6" x14ac:dyDescent="0.3">
      <c r="A656" s="39">
        <v>648</v>
      </c>
      <c r="B656" s="42" t="s">
        <v>1990</v>
      </c>
      <c r="C656" s="41" t="s">
        <v>956</v>
      </c>
      <c r="D656" s="42" t="s">
        <v>1605</v>
      </c>
      <c r="E656" s="43" t="s">
        <v>1017</v>
      </c>
      <c r="F656" s="41" t="s">
        <v>956</v>
      </c>
    </row>
    <row r="657" spans="1:6" x14ac:dyDescent="0.3">
      <c r="A657" s="39">
        <v>649</v>
      </c>
      <c r="B657" s="42" t="s">
        <v>1990</v>
      </c>
      <c r="C657" s="41" t="s">
        <v>957</v>
      </c>
      <c r="D657" s="42" t="s">
        <v>1606</v>
      </c>
      <c r="E657" s="43" t="s">
        <v>1017</v>
      </c>
      <c r="F657" s="41" t="s">
        <v>957</v>
      </c>
    </row>
    <row r="658" spans="1:6" x14ac:dyDescent="0.3">
      <c r="A658" s="39">
        <v>650</v>
      </c>
      <c r="B658" s="42" t="s">
        <v>1990</v>
      </c>
      <c r="C658" s="41" t="s">
        <v>958</v>
      </c>
      <c r="D658" s="42" t="s">
        <v>1607</v>
      </c>
      <c r="E658" s="43" t="s">
        <v>1017</v>
      </c>
      <c r="F658" s="41" t="s">
        <v>958</v>
      </c>
    </row>
    <row r="659" spans="1:6" x14ac:dyDescent="0.3">
      <c r="A659" s="39">
        <v>651</v>
      </c>
      <c r="B659" s="42" t="s">
        <v>1990</v>
      </c>
      <c r="C659" s="41" t="s">
        <v>959</v>
      </c>
      <c r="D659" s="42" t="s">
        <v>1608</v>
      </c>
      <c r="E659" s="43" t="s">
        <v>1017</v>
      </c>
      <c r="F659" s="41" t="s">
        <v>959</v>
      </c>
    </row>
    <row r="660" spans="1:6" x14ac:dyDescent="0.3">
      <c r="A660" s="39">
        <v>652</v>
      </c>
      <c r="B660" s="42" t="s">
        <v>1990</v>
      </c>
      <c r="C660" s="41" t="s">
        <v>960</v>
      </c>
      <c r="D660" s="42" t="s">
        <v>1609</v>
      </c>
      <c r="E660" s="43" t="s">
        <v>1017</v>
      </c>
      <c r="F660" s="41" t="s">
        <v>960</v>
      </c>
    </row>
    <row r="661" spans="1:6" x14ac:dyDescent="0.3">
      <c r="A661" s="39">
        <v>653</v>
      </c>
      <c r="B661" s="42" t="s">
        <v>1990</v>
      </c>
      <c r="C661" s="41" t="s">
        <v>961</v>
      </c>
      <c r="D661" s="42" t="s">
        <v>1610</v>
      </c>
      <c r="E661" s="43" t="s">
        <v>1017</v>
      </c>
      <c r="F661" s="41" t="s">
        <v>961</v>
      </c>
    </row>
    <row r="662" spans="1:6" x14ac:dyDescent="0.3">
      <c r="A662" s="39">
        <v>654</v>
      </c>
      <c r="B662" s="42" t="s">
        <v>1990</v>
      </c>
      <c r="C662" s="41" t="s">
        <v>962</v>
      </c>
      <c r="D662" s="42" t="s">
        <v>1611</v>
      </c>
      <c r="E662" s="43" t="s">
        <v>1017</v>
      </c>
      <c r="F662" s="41" t="s">
        <v>962</v>
      </c>
    </row>
    <row r="663" spans="1:6" x14ac:dyDescent="0.3">
      <c r="A663" s="39">
        <v>655</v>
      </c>
      <c r="B663" s="42" t="s">
        <v>1011</v>
      </c>
      <c r="C663" s="41" t="s">
        <v>969</v>
      </c>
      <c r="D663" s="42" t="s">
        <v>1475</v>
      </c>
      <c r="E663" s="43" t="s">
        <v>1017</v>
      </c>
      <c r="F663" s="41" t="s">
        <v>969</v>
      </c>
    </row>
    <row r="664" spans="1:6" x14ac:dyDescent="0.3">
      <c r="A664" s="39">
        <v>656</v>
      </c>
      <c r="B664" s="42" t="s">
        <v>1011</v>
      </c>
      <c r="C664" s="41" t="s">
        <v>970</v>
      </c>
      <c r="D664" s="42" t="s">
        <v>607</v>
      </c>
      <c r="E664" s="43" t="s">
        <v>1017</v>
      </c>
      <c r="F664" s="41" t="s">
        <v>970</v>
      </c>
    </row>
    <row r="665" spans="1:6" x14ac:dyDescent="0.3">
      <c r="A665" s="39">
        <v>657</v>
      </c>
      <c r="B665" s="42" t="s">
        <v>1011</v>
      </c>
      <c r="C665" s="41" t="s">
        <v>1063</v>
      </c>
      <c r="D665" s="42" t="s">
        <v>609</v>
      </c>
      <c r="E665" s="43" t="s">
        <v>1017</v>
      </c>
      <c r="F665" s="41" t="s">
        <v>1063</v>
      </c>
    </row>
    <row r="666" spans="1:6" x14ac:dyDescent="0.3">
      <c r="A666" s="39">
        <v>658</v>
      </c>
      <c r="B666" s="42" t="s">
        <v>1011</v>
      </c>
      <c r="C666" s="41" t="s">
        <v>1064</v>
      </c>
      <c r="D666" s="42" t="s">
        <v>1476</v>
      </c>
      <c r="E666" s="43" t="s">
        <v>1017</v>
      </c>
      <c r="F666" s="41" t="s">
        <v>1064</v>
      </c>
    </row>
    <row r="667" spans="1:6" x14ac:dyDescent="0.3">
      <c r="A667" s="39">
        <v>659</v>
      </c>
      <c r="B667" s="42" t="s">
        <v>1011</v>
      </c>
      <c r="C667" s="41" t="s">
        <v>971</v>
      </c>
      <c r="D667" s="42" t="s">
        <v>620</v>
      </c>
      <c r="E667" s="43" t="s">
        <v>1017</v>
      </c>
      <c r="F667" s="41" t="s">
        <v>971</v>
      </c>
    </row>
    <row r="668" spans="1:6" x14ac:dyDescent="0.3">
      <c r="A668" s="39">
        <v>660</v>
      </c>
      <c r="B668" s="42" t="s">
        <v>1011</v>
      </c>
      <c r="C668" s="41" t="s">
        <v>972</v>
      </c>
      <c r="D668" s="42" t="s">
        <v>1477</v>
      </c>
      <c r="E668" s="43" t="s">
        <v>1017</v>
      </c>
      <c r="F668" s="41" t="s">
        <v>972</v>
      </c>
    </row>
    <row r="669" spans="1:6" x14ac:dyDescent="0.3">
      <c r="A669" s="39">
        <v>661</v>
      </c>
      <c r="B669" s="42" t="s">
        <v>1011</v>
      </c>
      <c r="C669" s="41" t="s">
        <v>973</v>
      </c>
      <c r="D669" s="42" t="s">
        <v>642</v>
      </c>
      <c r="E669" s="43" t="s">
        <v>1017</v>
      </c>
      <c r="F669" s="41" t="s">
        <v>973</v>
      </c>
    </row>
    <row r="670" spans="1:6" x14ac:dyDescent="0.3">
      <c r="A670" s="39">
        <v>662</v>
      </c>
      <c r="B670" s="42" t="s">
        <v>1011</v>
      </c>
      <c r="C670" s="41" t="s">
        <v>974</v>
      </c>
      <c r="D670" s="42" t="s">
        <v>1478</v>
      </c>
      <c r="E670" s="43" t="s">
        <v>1017</v>
      </c>
      <c r="F670" s="41" t="s">
        <v>974</v>
      </c>
    </row>
    <row r="671" spans="1:6" x14ac:dyDescent="0.3">
      <c r="A671" s="39">
        <v>663</v>
      </c>
      <c r="B671" s="42" t="s">
        <v>1011</v>
      </c>
      <c r="C671" s="41" t="s">
        <v>1065</v>
      </c>
      <c r="D671" s="42" t="s">
        <v>1479</v>
      </c>
      <c r="E671" s="43" t="s">
        <v>1017</v>
      </c>
      <c r="F671" s="41" t="s">
        <v>1065</v>
      </c>
    </row>
    <row r="672" spans="1:6" x14ac:dyDescent="0.3">
      <c r="A672" s="39">
        <v>664</v>
      </c>
      <c r="B672" s="42" t="s">
        <v>1011</v>
      </c>
      <c r="C672" s="41" t="s">
        <v>975</v>
      </c>
      <c r="D672" s="42" t="s">
        <v>662</v>
      </c>
      <c r="E672" s="43" t="s">
        <v>1017</v>
      </c>
      <c r="F672" s="41" t="s">
        <v>975</v>
      </c>
    </row>
    <row r="673" spans="1:6" x14ac:dyDescent="0.3">
      <c r="A673" s="39">
        <v>665</v>
      </c>
      <c r="B673" s="42" t="s">
        <v>1011</v>
      </c>
      <c r="C673" s="41" t="s">
        <v>976</v>
      </c>
      <c r="D673" s="42" t="s">
        <v>664</v>
      </c>
      <c r="E673" s="43" t="s">
        <v>1017</v>
      </c>
      <c r="F673" s="41" t="s">
        <v>976</v>
      </c>
    </row>
    <row r="674" spans="1:6" x14ac:dyDescent="0.3">
      <c r="A674" s="39">
        <v>666</v>
      </c>
      <c r="B674" s="42" t="s">
        <v>1992</v>
      </c>
      <c r="C674" s="41" t="s">
        <v>985</v>
      </c>
      <c r="D674" s="42" t="s">
        <v>1654</v>
      </c>
      <c r="E674" s="43" t="s">
        <v>1017</v>
      </c>
      <c r="F674" s="41" t="s">
        <v>985</v>
      </c>
    </row>
    <row r="675" spans="1:6" x14ac:dyDescent="0.3">
      <c r="A675" s="39">
        <v>667</v>
      </c>
      <c r="B675" s="42" t="s">
        <v>1992</v>
      </c>
      <c r="C675" s="41" t="s">
        <v>1174</v>
      </c>
      <c r="D675" s="42" t="s">
        <v>1655</v>
      </c>
      <c r="E675" s="43" t="s">
        <v>1017</v>
      </c>
      <c r="F675" s="41" t="s">
        <v>1174</v>
      </c>
    </row>
    <row r="676" spans="1:6" x14ac:dyDescent="0.3">
      <c r="A676" s="39">
        <v>668</v>
      </c>
      <c r="B676" s="42" t="s">
        <v>1992</v>
      </c>
      <c r="C676" s="41" t="s">
        <v>1175</v>
      </c>
      <c r="D676" s="42" t="s">
        <v>1656</v>
      </c>
      <c r="E676" s="43" t="s">
        <v>1017</v>
      </c>
      <c r="F676" s="41" t="s">
        <v>1175</v>
      </c>
    </row>
    <row r="677" spans="1:6" x14ac:dyDescent="0.3">
      <c r="A677" s="39">
        <v>669</v>
      </c>
      <c r="B677" s="42" t="s">
        <v>1992</v>
      </c>
      <c r="C677" s="41" t="s">
        <v>990</v>
      </c>
      <c r="D677" s="42" t="s">
        <v>1657</v>
      </c>
      <c r="E677" s="43" t="s">
        <v>1017</v>
      </c>
      <c r="F677" s="41" t="s">
        <v>990</v>
      </c>
    </row>
    <row r="678" spans="1:6" x14ac:dyDescent="0.3">
      <c r="A678" s="39">
        <v>670</v>
      </c>
      <c r="B678" s="42" t="s">
        <v>1992</v>
      </c>
      <c r="C678" s="41" t="s">
        <v>993</v>
      </c>
      <c r="D678" s="42" t="s">
        <v>1658</v>
      </c>
      <c r="E678" s="43" t="s">
        <v>1017</v>
      </c>
      <c r="F678" s="41" t="s">
        <v>993</v>
      </c>
    </row>
    <row r="679" spans="1:6" x14ac:dyDescent="0.3">
      <c r="A679" s="39">
        <v>671</v>
      </c>
      <c r="B679" s="42" t="s">
        <v>1992</v>
      </c>
      <c r="C679" s="41" t="s">
        <v>1176</v>
      </c>
      <c r="D679" s="42" t="s">
        <v>1659</v>
      </c>
      <c r="E679" s="43" t="s">
        <v>1017</v>
      </c>
      <c r="F679" s="41" t="s">
        <v>1176</v>
      </c>
    </row>
    <row r="680" spans="1:6" x14ac:dyDescent="0.3">
      <c r="A680" s="39">
        <v>672</v>
      </c>
      <c r="B680" s="42" t="s">
        <v>1992</v>
      </c>
      <c r="C680" s="41" t="s">
        <v>1177</v>
      </c>
      <c r="D680" s="42" t="s">
        <v>1660</v>
      </c>
      <c r="E680" s="43" t="s">
        <v>1017</v>
      </c>
      <c r="F680" s="41" t="s">
        <v>1177</v>
      </c>
    </row>
    <row r="681" spans="1:6" x14ac:dyDescent="0.3">
      <c r="A681" s="39">
        <v>673</v>
      </c>
      <c r="B681" s="42" t="s">
        <v>1992</v>
      </c>
      <c r="C681" s="41" t="s">
        <v>994</v>
      </c>
      <c r="D681" s="42" t="s">
        <v>1661</v>
      </c>
      <c r="E681" s="43" t="s">
        <v>1017</v>
      </c>
      <c r="F681" s="41" t="s">
        <v>994</v>
      </c>
    </row>
    <row r="682" spans="1:6" x14ac:dyDescent="0.3">
      <c r="A682" s="39">
        <v>674</v>
      </c>
      <c r="B682" s="42" t="s">
        <v>1992</v>
      </c>
      <c r="C682" s="41" t="s">
        <v>1178</v>
      </c>
      <c r="D682" s="42" t="s">
        <v>1662</v>
      </c>
      <c r="E682" s="43" t="s">
        <v>1017</v>
      </c>
      <c r="F682" s="41" t="s">
        <v>1178</v>
      </c>
    </row>
    <row r="683" spans="1:6" x14ac:dyDescent="0.3">
      <c r="A683" s="39">
        <v>675</v>
      </c>
      <c r="B683" s="42" t="s">
        <v>1992</v>
      </c>
      <c r="C683" s="41" t="s">
        <v>995</v>
      </c>
      <c r="D683" s="42" t="s">
        <v>996</v>
      </c>
      <c r="E683" s="43" t="s">
        <v>1017</v>
      </c>
      <c r="F683" s="41" t="s">
        <v>995</v>
      </c>
    </row>
    <row r="684" spans="1:6" x14ac:dyDescent="0.3">
      <c r="A684" s="39">
        <v>676</v>
      </c>
      <c r="B684" s="42" t="s">
        <v>1992</v>
      </c>
      <c r="C684" s="41" t="s">
        <v>997</v>
      </c>
      <c r="D684" s="42" t="s">
        <v>998</v>
      </c>
      <c r="E684" s="43" t="s">
        <v>1017</v>
      </c>
      <c r="F684" s="41" t="s">
        <v>997</v>
      </c>
    </row>
    <row r="685" spans="1:6" x14ac:dyDescent="0.3">
      <c r="A685" s="39">
        <v>677</v>
      </c>
      <c r="B685" s="42" t="s">
        <v>1992</v>
      </c>
      <c r="C685" s="41" t="s">
        <v>1679</v>
      </c>
      <c r="D685" s="42" t="s">
        <v>1663</v>
      </c>
      <c r="E685" s="43" t="s">
        <v>1017</v>
      </c>
      <c r="F685" s="41" t="s">
        <v>1679</v>
      </c>
    </row>
    <row r="686" spans="1:6" x14ac:dyDescent="0.3">
      <c r="A686" s="39">
        <v>678</v>
      </c>
      <c r="B686" s="42" t="s">
        <v>1992</v>
      </c>
      <c r="C686" s="41" t="s">
        <v>1179</v>
      </c>
      <c r="D686" s="42" t="s">
        <v>1664</v>
      </c>
      <c r="E686" s="43" t="s">
        <v>1017</v>
      </c>
      <c r="F686" s="41" t="s">
        <v>1179</v>
      </c>
    </row>
    <row r="687" spans="1:6" x14ac:dyDescent="0.3">
      <c r="A687" s="39">
        <v>679</v>
      </c>
      <c r="B687" s="42" t="s">
        <v>1992</v>
      </c>
      <c r="C687" s="41" t="s">
        <v>1180</v>
      </c>
      <c r="D687" s="42" t="s">
        <v>1665</v>
      </c>
      <c r="E687" s="43" t="s">
        <v>1017</v>
      </c>
      <c r="F687" s="41" t="s">
        <v>1180</v>
      </c>
    </row>
    <row r="688" spans="1:6" x14ac:dyDescent="0.3">
      <c r="A688" s="39">
        <v>680</v>
      </c>
      <c r="B688" s="42" t="s">
        <v>1992</v>
      </c>
      <c r="C688" s="41" t="s">
        <v>1181</v>
      </c>
      <c r="D688" s="42" t="s">
        <v>1666</v>
      </c>
      <c r="E688" s="43" t="s">
        <v>1017</v>
      </c>
      <c r="F688" s="41" t="s">
        <v>1181</v>
      </c>
    </row>
    <row r="689" spans="1:6" x14ac:dyDescent="0.3">
      <c r="A689" s="39">
        <v>681</v>
      </c>
      <c r="B689" s="42" t="s">
        <v>1992</v>
      </c>
      <c r="C689" s="41" t="s">
        <v>1182</v>
      </c>
      <c r="D689" s="42" t="s">
        <v>1667</v>
      </c>
      <c r="E689" s="43" t="s">
        <v>1017</v>
      </c>
      <c r="F689" s="41" t="s">
        <v>1182</v>
      </c>
    </row>
    <row r="690" spans="1:6" x14ac:dyDescent="0.3">
      <c r="A690" s="39">
        <v>682</v>
      </c>
      <c r="B690" s="42" t="s">
        <v>1992</v>
      </c>
      <c r="C690" s="42" t="s">
        <v>986</v>
      </c>
      <c r="D690" s="42" t="s">
        <v>987</v>
      </c>
      <c r="E690" s="43" t="s">
        <v>1017</v>
      </c>
      <c r="F690" s="42" t="s">
        <v>986</v>
      </c>
    </row>
    <row r="691" spans="1:6" x14ac:dyDescent="0.3">
      <c r="A691" s="39">
        <v>683</v>
      </c>
      <c r="B691" s="42" t="s">
        <v>1992</v>
      </c>
      <c r="C691" s="42" t="s">
        <v>988</v>
      </c>
      <c r="D691" s="42" t="s">
        <v>989</v>
      </c>
      <c r="E691" s="43" t="s">
        <v>1017</v>
      </c>
      <c r="F691" s="42" t="s">
        <v>988</v>
      </c>
    </row>
    <row r="692" spans="1:6" x14ac:dyDescent="0.3">
      <c r="A692" s="39">
        <v>684</v>
      </c>
      <c r="B692" s="42" t="s">
        <v>1992</v>
      </c>
      <c r="C692" s="42" t="s">
        <v>991</v>
      </c>
      <c r="D692" s="42" t="s">
        <v>992</v>
      </c>
      <c r="E692" s="43" t="s">
        <v>1017</v>
      </c>
      <c r="F692" s="42" t="s">
        <v>991</v>
      </c>
    </row>
    <row r="693" spans="1:6" x14ac:dyDescent="0.3">
      <c r="A693" s="39">
        <v>685</v>
      </c>
      <c r="B693" s="42" t="s">
        <v>1992</v>
      </c>
      <c r="C693" s="42" t="s">
        <v>999</v>
      </c>
      <c r="D693" s="42" t="s">
        <v>1000</v>
      </c>
      <c r="E693" s="43" t="s">
        <v>1017</v>
      </c>
      <c r="F693" s="42" t="s">
        <v>999</v>
      </c>
    </row>
    <row r="694" spans="1:6" x14ac:dyDescent="0.3">
      <c r="A694" s="39">
        <v>686</v>
      </c>
      <c r="B694" s="42" t="s">
        <v>1992</v>
      </c>
      <c r="C694" s="42" t="s">
        <v>1001</v>
      </c>
      <c r="D694" s="42" t="s">
        <v>1002</v>
      </c>
      <c r="E694" s="43" t="s">
        <v>1017</v>
      </c>
      <c r="F694" s="42" t="s">
        <v>1001</v>
      </c>
    </row>
    <row r="695" spans="1:6" x14ac:dyDescent="0.3">
      <c r="A695" s="39">
        <v>687</v>
      </c>
      <c r="B695" s="42" t="s">
        <v>1992</v>
      </c>
      <c r="C695" s="42" t="s">
        <v>1003</v>
      </c>
      <c r="D695" s="42" t="s">
        <v>1004</v>
      </c>
      <c r="E695" s="43" t="s">
        <v>1017</v>
      </c>
      <c r="F695" s="42" t="s">
        <v>1003</v>
      </c>
    </row>
    <row r="696" spans="1:6" x14ac:dyDescent="0.3">
      <c r="A696" s="39">
        <v>688</v>
      </c>
      <c r="B696" s="42" t="s">
        <v>1992</v>
      </c>
      <c r="C696" s="42" t="s">
        <v>1005</v>
      </c>
      <c r="D696" s="42" t="s">
        <v>1006</v>
      </c>
      <c r="E696" s="43" t="s">
        <v>1017</v>
      </c>
      <c r="F696" s="42" t="s">
        <v>1005</v>
      </c>
    </row>
    <row r="697" spans="1:6" x14ac:dyDescent="0.3">
      <c r="A697" s="39">
        <v>689</v>
      </c>
      <c r="B697" s="42" t="s">
        <v>1992</v>
      </c>
      <c r="C697" s="42" t="s">
        <v>1007</v>
      </c>
      <c r="D697" s="42" t="s">
        <v>1008</v>
      </c>
      <c r="E697" s="43" t="s">
        <v>1017</v>
      </c>
      <c r="F697" s="42" t="s">
        <v>1007</v>
      </c>
    </row>
    <row r="698" spans="1:6" x14ac:dyDescent="0.3">
      <c r="A698" s="39">
        <v>690</v>
      </c>
      <c r="B698" s="42" t="s">
        <v>1997</v>
      </c>
      <c r="C698" s="41" t="s">
        <v>1349</v>
      </c>
      <c r="D698" s="42" t="s">
        <v>1866</v>
      </c>
      <c r="E698" s="43" t="s">
        <v>1017</v>
      </c>
      <c r="F698" s="41" t="s">
        <v>1349</v>
      </c>
    </row>
    <row r="699" spans="1:6" x14ac:dyDescent="0.3">
      <c r="A699" s="39">
        <v>691</v>
      </c>
      <c r="B699" s="42" t="s">
        <v>1997</v>
      </c>
      <c r="C699" s="41" t="s">
        <v>1350</v>
      </c>
      <c r="D699" s="42" t="s">
        <v>1867</v>
      </c>
      <c r="E699" s="43" t="s">
        <v>1017</v>
      </c>
      <c r="F699" s="41" t="s">
        <v>1350</v>
      </c>
    </row>
    <row r="700" spans="1:6" x14ac:dyDescent="0.3">
      <c r="A700" s="39">
        <v>692</v>
      </c>
      <c r="B700" s="42" t="s">
        <v>1997</v>
      </c>
      <c r="C700" s="41" t="s">
        <v>1351</v>
      </c>
      <c r="D700" s="42" t="s">
        <v>1868</v>
      </c>
      <c r="E700" s="43" t="s">
        <v>1017</v>
      </c>
      <c r="F700" s="41" t="s">
        <v>1351</v>
      </c>
    </row>
    <row r="701" spans="1:6" x14ac:dyDescent="0.3">
      <c r="A701" s="39">
        <v>693</v>
      </c>
      <c r="B701" s="42" t="s">
        <v>1997</v>
      </c>
      <c r="C701" s="41" t="s">
        <v>1352</v>
      </c>
      <c r="D701" s="42" t="s">
        <v>1873</v>
      </c>
      <c r="E701" s="43" t="s">
        <v>1017</v>
      </c>
      <c r="F701" s="41" t="s">
        <v>1352</v>
      </c>
    </row>
    <row r="702" spans="1:6" x14ac:dyDescent="0.3">
      <c r="A702" s="39">
        <v>694</v>
      </c>
      <c r="B702" s="42" t="s">
        <v>1997</v>
      </c>
      <c r="C702" s="41" t="s">
        <v>1882</v>
      </c>
      <c r="D702" s="42" t="s">
        <v>1874</v>
      </c>
      <c r="E702" s="43" t="s">
        <v>1017</v>
      </c>
      <c r="F702" s="41" t="s">
        <v>1882</v>
      </c>
    </row>
    <row r="703" spans="1:6" x14ac:dyDescent="0.3">
      <c r="A703" s="39">
        <v>695</v>
      </c>
      <c r="B703" s="42" t="s">
        <v>1997</v>
      </c>
      <c r="C703" s="41" t="s">
        <v>1353</v>
      </c>
      <c r="D703" s="42" t="s">
        <v>1875</v>
      </c>
      <c r="E703" s="43" t="s">
        <v>1017</v>
      </c>
      <c r="F703" s="41" t="s">
        <v>1353</v>
      </c>
    </row>
    <row r="704" spans="1:6" x14ac:dyDescent="0.3">
      <c r="A704" s="39">
        <v>696</v>
      </c>
      <c r="B704" s="42" t="s">
        <v>1997</v>
      </c>
      <c r="C704" s="41" t="s">
        <v>1354</v>
      </c>
      <c r="D704" s="42" t="s">
        <v>1876</v>
      </c>
      <c r="E704" s="43" t="s">
        <v>1017</v>
      </c>
      <c r="F704" s="41" t="s">
        <v>1354</v>
      </c>
    </row>
    <row r="705" spans="1:6" x14ac:dyDescent="0.3">
      <c r="A705" s="39">
        <v>697</v>
      </c>
      <c r="B705" s="42" t="s">
        <v>1997</v>
      </c>
      <c r="C705" s="41" t="s">
        <v>1355</v>
      </c>
      <c r="D705" s="42" t="s">
        <v>1877</v>
      </c>
      <c r="E705" s="43" t="s">
        <v>1017</v>
      </c>
      <c r="F705" s="41" t="s">
        <v>1355</v>
      </c>
    </row>
    <row r="706" spans="1:6" x14ac:dyDescent="0.3">
      <c r="A706" s="39">
        <v>698</v>
      </c>
      <c r="B706" s="42" t="s">
        <v>1997</v>
      </c>
      <c r="C706" s="41" t="s">
        <v>1356</v>
      </c>
      <c r="D706" s="42" t="s">
        <v>1878</v>
      </c>
      <c r="E706" s="43" t="s">
        <v>1017</v>
      </c>
      <c r="F706" s="41" t="s">
        <v>1356</v>
      </c>
    </row>
    <row r="707" spans="1:6" x14ac:dyDescent="0.3">
      <c r="A707" s="39">
        <v>699</v>
      </c>
      <c r="B707" s="42" t="s">
        <v>1997</v>
      </c>
      <c r="C707" s="41" t="s">
        <v>1357</v>
      </c>
      <c r="D707" s="42" t="s">
        <v>836</v>
      </c>
      <c r="E707" s="43" t="s">
        <v>1017</v>
      </c>
      <c r="F707" s="41" t="s">
        <v>1357</v>
      </c>
    </row>
    <row r="708" spans="1:6" x14ac:dyDescent="0.3">
      <c r="A708" s="39">
        <v>700</v>
      </c>
      <c r="B708" s="42" t="s">
        <v>1997</v>
      </c>
      <c r="C708" s="41" t="s">
        <v>1358</v>
      </c>
      <c r="D708" s="42" t="s">
        <v>1879</v>
      </c>
      <c r="E708" s="43" t="s">
        <v>1017</v>
      </c>
      <c r="F708" s="41" t="s">
        <v>1358</v>
      </c>
    </row>
    <row r="709" spans="1:6" x14ac:dyDescent="0.3">
      <c r="A709" s="39">
        <v>701</v>
      </c>
      <c r="B709" s="42" t="s">
        <v>1997</v>
      </c>
      <c r="C709" s="41" t="s">
        <v>1359</v>
      </c>
      <c r="D709" s="42" t="s">
        <v>1880</v>
      </c>
      <c r="E709" s="43" t="s">
        <v>1017</v>
      </c>
      <c r="F709" s="41" t="s">
        <v>1359</v>
      </c>
    </row>
    <row r="710" spans="1:6" x14ac:dyDescent="0.3">
      <c r="A710" s="39">
        <v>702</v>
      </c>
      <c r="B710" s="42" t="s">
        <v>1997</v>
      </c>
      <c r="C710" s="41" t="s">
        <v>1360</v>
      </c>
      <c r="D710" s="42" t="s">
        <v>1881</v>
      </c>
      <c r="E710" s="43" t="s">
        <v>1017</v>
      </c>
      <c r="F710" s="41" t="s">
        <v>1360</v>
      </c>
    </row>
    <row r="711" spans="1:6" x14ac:dyDescent="0.3">
      <c r="A711" s="39">
        <v>703</v>
      </c>
      <c r="B711" s="42" t="s">
        <v>1997</v>
      </c>
      <c r="C711" s="42" t="s">
        <v>903</v>
      </c>
      <c r="D711" s="42" t="s">
        <v>904</v>
      </c>
      <c r="E711" s="43" t="s">
        <v>1017</v>
      </c>
      <c r="F711" s="42" t="s">
        <v>903</v>
      </c>
    </row>
    <row r="712" spans="1:6" x14ac:dyDescent="0.3">
      <c r="A712" s="39">
        <v>704</v>
      </c>
      <c r="B712" s="42" t="s">
        <v>1997</v>
      </c>
      <c r="C712" s="42" t="s">
        <v>905</v>
      </c>
      <c r="D712" s="42" t="s">
        <v>906</v>
      </c>
      <c r="E712" s="43" t="s">
        <v>1017</v>
      </c>
      <c r="F712" s="42" t="s">
        <v>905</v>
      </c>
    </row>
    <row r="713" spans="1:6" x14ac:dyDescent="0.3">
      <c r="A713" s="39">
        <v>705</v>
      </c>
      <c r="B713" s="42" t="s">
        <v>1997</v>
      </c>
      <c r="C713" s="42" t="s">
        <v>907</v>
      </c>
      <c r="D713" s="42" t="s">
        <v>908</v>
      </c>
      <c r="E713" s="43" t="s">
        <v>1017</v>
      </c>
      <c r="F713" s="42" t="s">
        <v>907</v>
      </c>
    </row>
    <row r="714" spans="1:6" x14ac:dyDescent="0.3">
      <c r="A714" s="39">
        <v>706</v>
      </c>
      <c r="B714" s="42" t="s">
        <v>2001</v>
      </c>
      <c r="C714" s="42" t="s">
        <v>944</v>
      </c>
      <c r="D714" s="42" t="s">
        <v>945</v>
      </c>
      <c r="E714" s="43" t="s">
        <v>1017</v>
      </c>
      <c r="F714" s="42" t="s">
        <v>944</v>
      </c>
    </row>
  </sheetData>
  <autoFilter ref="B8:E8"/>
  <conditionalFormatting sqref="C645:C714">
    <cfRule type="duplicateValues" dxfId="1" priority="4"/>
  </conditionalFormatting>
  <conditionalFormatting sqref="F645:F714">
    <cfRule type="duplicateValues" dxfId="0" priority="1"/>
  </conditionalFormatting>
  <pageMargins left="0.25" right="0.25" top="0.25" bottom="0.25" header="0.05" footer="0.05"/>
  <pageSetup orientation="landscape" r:id="rId2"/>
  <headerFooter>
    <oddFooter>&amp;L&amp;A&amp;CFuzzy Logix Confidential &amp; Proprietary - For the Use of Sallie Mae Only&amp;R&amp;P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8"/>
  <sheetViews>
    <sheetView zoomScale="80" zoomScaleNormal="80" workbookViewId="0">
      <pane ySplit="6" topLeftCell="A7" activePane="bottomLeft" state="frozen"/>
      <selection pane="bottomLeft" activeCell="C119" sqref="C119"/>
    </sheetView>
  </sheetViews>
  <sheetFormatPr defaultColWidth="8.77734375" defaultRowHeight="14.4" x14ac:dyDescent="0.3"/>
  <cols>
    <col min="1" max="1" width="7.88671875" style="3" bestFit="1" customWidth="1"/>
    <col min="2" max="2" width="21.33203125" style="1" bestFit="1" customWidth="1"/>
    <col min="3" max="3" width="18.6640625" style="1" customWidth="1"/>
    <col min="4" max="4" width="65.109375" style="1" customWidth="1"/>
    <col min="5" max="5" width="21.77734375" style="1" customWidth="1"/>
    <col min="6" max="6" width="8.77734375" style="6"/>
    <col min="7" max="7" width="8.77734375" style="1"/>
    <col min="8" max="8" width="27.21875" style="1" bestFit="1" customWidth="1"/>
    <col min="9" max="9" width="16.5546875" style="1" customWidth="1"/>
    <col min="10" max="24" width="17.44140625" style="1" customWidth="1"/>
    <col min="25" max="25" width="11" style="1" customWidth="1"/>
    <col min="26" max="49" width="4.109375" style="1" customWidth="1"/>
    <col min="50" max="50" width="5.5546875" style="1" customWidth="1"/>
    <col min="51" max="51" width="11" style="1" bestFit="1" customWidth="1"/>
    <col min="52" max="16384" width="8.77734375" style="1"/>
  </cols>
  <sheetData>
    <row r="1" spans="1:51" ht="15" thickBot="1" x14ac:dyDescent="0.35"/>
    <row r="2" spans="1:51" ht="15" thickBot="1" x14ac:dyDescent="0.35">
      <c r="C2" s="73" t="s">
        <v>2016</v>
      </c>
      <c r="D2" s="74"/>
      <c r="E2" s="75"/>
    </row>
    <row r="3" spans="1:51" x14ac:dyDescent="0.3">
      <c r="C3" s="24" t="s">
        <v>2017</v>
      </c>
      <c r="D3" s="21" t="s">
        <v>2027</v>
      </c>
      <c r="E3" s="22"/>
    </row>
    <row r="4" spans="1:51" ht="15" thickBot="1" x14ac:dyDescent="0.35">
      <c r="C4" s="25" t="s">
        <v>2014</v>
      </c>
      <c r="D4" s="23" t="s">
        <v>2015</v>
      </c>
      <c r="E4" s="26"/>
    </row>
    <row r="6" spans="1:51" x14ac:dyDescent="0.3">
      <c r="A6" s="38" t="s">
        <v>701</v>
      </c>
      <c r="B6" s="35" t="s">
        <v>588</v>
      </c>
      <c r="C6" s="35" t="s">
        <v>589</v>
      </c>
      <c r="D6" s="37" t="s">
        <v>590</v>
      </c>
      <c r="E6" s="55"/>
      <c r="F6" s="55"/>
    </row>
    <row r="7" spans="1:51" x14ac:dyDescent="0.3">
      <c r="A7" s="43">
        <v>1</v>
      </c>
      <c r="B7" s="40" t="s">
        <v>2028</v>
      </c>
      <c r="C7" s="44" t="s">
        <v>674</v>
      </c>
      <c r="D7" s="44" t="s">
        <v>675</v>
      </c>
      <c r="E7" s="56"/>
      <c r="F7" s="56"/>
      <c r="H7" s="29" t="s">
        <v>2018</v>
      </c>
      <c r="I7" s="2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x14ac:dyDescent="0.3">
      <c r="A8" s="43">
        <v>2</v>
      </c>
      <c r="B8" s="40" t="s">
        <v>2028</v>
      </c>
      <c r="C8" s="44" t="s">
        <v>676</v>
      </c>
      <c r="D8" s="44" t="s">
        <v>677</v>
      </c>
      <c r="E8" s="56"/>
      <c r="F8" s="56"/>
      <c r="H8" s="7" t="s">
        <v>1981</v>
      </c>
      <c r="I8" t="s">
        <v>2275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x14ac:dyDescent="0.3">
      <c r="A9" s="43">
        <v>3</v>
      </c>
      <c r="B9" s="40" t="s">
        <v>2028</v>
      </c>
      <c r="C9" s="44" t="s">
        <v>678</v>
      </c>
      <c r="D9" s="44" t="s">
        <v>679</v>
      </c>
      <c r="E9" s="56"/>
      <c r="F9" s="56"/>
      <c r="H9" s="4" t="s">
        <v>2028</v>
      </c>
      <c r="I9" s="8">
        <v>32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x14ac:dyDescent="0.3">
      <c r="A10" s="43">
        <v>4</v>
      </c>
      <c r="B10" s="40" t="s">
        <v>2028</v>
      </c>
      <c r="C10" s="44" t="s">
        <v>680</v>
      </c>
      <c r="D10" s="44" t="s">
        <v>681</v>
      </c>
      <c r="E10" s="56"/>
      <c r="F10" s="56"/>
      <c r="H10" s="4" t="s">
        <v>1991</v>
      </c>
      <c r="I10" s="8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x14ac:dyDescent="0.3">
      <c r="A11" s="43">
        <v>5</v>
      </c>
      <c r="B11" s="40" t="s">
        <v>2028</v>
      </c>
      <c r="C11" s="44" t="s">
        <v>682</v>
      </c>
      <c r="D11" s="44" t="s">
        <v>683</v>
      </c>
      <c r="E11" s="56"/>
      <c r="F11" s="56"/>
      <c r="H11" s="4" t="s">
        <v>2040</v>
      </c>
      <c r="I11" s="8">
        <v>3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x14ac:dyDescent="0.3">
      <c r="A12" s="43">
        <v>6</v>
      </c>
      <c r="B12" s="40" t="s">
        <v>2028</v>
      </c>
      <c r="C12" s="44" t="s">
        <v>684</v>
      </c>
      <c r="D12" s="44" t="s">
        <v>685</v>
      </c>
      <c r="E12" s="56"/>
      <c r="F12" s="56"/>
      <c r="H12" s="4" t="s">
        <v>1994</v>
      </c>
      <c r="I12" s="8">
        <v>12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x14ac:dyDescent="0.3">
      <c r="A13" s="43">
        <v>7</v>
      </c>
      <c r="B13" s="40" t="s">
        <v>2028</v>
      </c>
      <c r="C13" s="44" t="s">
        <v>686</v>
      </c>
      <c r="D13" s="44" t="s">
        <v>687</v>
      </c>
      <c r="E13" s="56"/>
      <c r="F13" s="56"/>
      <c r="H13" s="4" t="s">
        <v>1013</v>
      </c>
      <c r="I13" s="8">
        <v>20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x14ac:dyDescent="0.3">
      <c r="A14" s="43">
        <v>8</v>
      </c>
      <c r="B14" s="40" t="s">
        <v>2028</v>
      </c>
      <c r="C14" s="44" t="s">
        <v>688</v>
      </c>
      <c r="D14" s="44" t="s">
        <v>689</v>
      </c>
      <c r="E14" s="56"/>
      <c r="F14" s="56"/>
      <c r="H14" s="4" t="s">
        <v>2071</v>
      </c>
      <c r="I14" s="8">
        <v>32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x14ac:dyDescent="0.3">
      <c r="A15" s="43">
        <v>9</v>
      </c>
      <c r="B15" s="40" t="s">
        <v>2028</v>
      </c>
      <c r="C15" s="44" t="s">
        <v>692</v>
      </c>
      <c r="D15" s="44" t="s">
        <v>2029</v>
      </c>
      <c r="E15" s="56"/>
      <c r="F15" s="56"/>
      <c r="H15" s="4" t="s">
        <v>2078</v>
      </c>
      <c r="I15" s="8">
        <v>50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x14ac:dyDescent="0.3">
      <c r="A16" s="43">
        <v>10</v>
      </c>
      <c r="B16" s="40" t="s">
        <v>2028</v>
      </c>
      <c r="C16" s="44" t="s">
        <v>690</v>
      </c>
      <c r="D16" s="44" t="s">
        <v>2030</v>
      </c>
      <c r="E16" s="56"/>
      <c r="F16" s="56"/>
      <c r="H16" s="4" t="s">
        <v>2153</v>
      </c>
      <c r="I16" s="8">
        <v>38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x14ac:dyDescent="0.3">
      <c r="A17" s="43">
        <v>11</v>
      </c>
      <c r="B17" s="40" t="s">
        <v>2028</v>
      </c>
      <c r="C17" s="44" t="s">
        <v>694</v>
      </c>
      <c r="D17" s="44" t="s">
        <v>695</v>
      </c>
      <c r="E17" s="56"/>
      <c r="F17" s="56"/>
      <c r="H17" s="4" t="s">
        <v>1012</v>
      </c>
      <c r="I17" s="8">
        <v>15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x14ac:dyDescent="0.3">
      <c r="A18" s="43">
        <v>12</v>
      </c>
      <c r="B18" s="40" t="s">
        <v>2028</v>
      </c>
      <c r="C18" s="44" t="s">
        <v>696</v>
      </c>
      <c r="D18" s="44" t="s">
        <v>697</v>
      </c>
      <c r="E18" s="56"/>
      <c r="F18" s="56"/>
      <c r="H18" s="4" t="s">
        <v>2195</v>
      </c>
      <c r="I18" s="8">
        <v>1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x14ac:dyDescent="0.3">
      <c r="A19" s="43">
        <v>13</v>
      </c>
      <c r="B19" s="40" t="s">
        <v>2028</v>
      </c>
      <c r="C19" s="44" t="s">
        <v>698</v>
      </c>
      <c r="D19" s="44" t="s">
        <v>699</v>
      </c>
      <c r="E19" s="56"/>
      <c r="F19" s="56"/>
      <c r="H19" s="4" t="s">
        <v>2196</v>
      </c>
      <c r="I19" s="8">
        <v>2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x14ac:dyDescent="0.3">
      <c r="A20" s="43">
        <v>14</v>
      </c>
      <c r="B20" s="40" t="s">
        <v>2028</v>
      </c>
      <c r="C20" s="44" t="s">
        <v>702</v>
      </c>
      <c r="D20" s="44" t="s">
        <v>2031</v>
      </c>
      <c r="E20" s="56"/>
      <c r="F20" s="56"/>
      <c r="H20" s="4" t="s">
        <v>2201</v>
      </c>
      <c r="I20" s="8">
        <v>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x14ac:dyDescent="0.3">
      <c r="A21" s="43">
        <v>15</v>
      </c>
      <c r="B21" s="40" t="s">
        <v>2028</v>
      </c>
      <c r="C21" s="44" t="s">
        <v>704</v>
      </c>
      <c r="D21" s="44" t="s">
        <v>705</v>
      </c>
      <c r="E21" s="56"/>
      <c r="F21" s="56"/>
      <c r="H21" s="4" t="s">
        <v>2204</v>
      </c>
      <c r="I21" s="8">
        <v>40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x14ac:dyDescent="0.3">
      <c r="A22" s="43">
        <v>16</v>
      </c>
      <c r="B22" s="40" t="s">
        <v>2028</v>
      </c>
      <c r="C22" s="44" t="s">
        <v>706</v>
      </c>
      <c r="D22" s="44" t="s">
        <v>2032</v>
      </c>
      <c r="E22" s="56"/>
      <c r="F22" s="56"/>
      <c r="H22" s="4" t="s">
        <v>2213</v>
      </c>
      <c r="I22" s="8">
        <v>10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x14ac:dyDescent="0.3">
      <c r="A23" s="43">
        <v>17</v>
      </c>
      <c r="B23" s="40" t="s">
        <v>2028</v>
      </c>
      <c r="C23" s="44" t="s">
        <v>707</v>
      </c>
      <c r="D23" s="44" t="s">
        <v>2033</v>
      </c>
      <c r="E23" s="56"/>
      <c r="F23" s="56"/>
      <c r="H23" s="4" t="s">
        <v>2214</v>
      </c>
      <c r="I23" s="8">
        <v>61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x14ac:dyDescent="0.3">
      <c r="A24" s="43">
        <v>18</v>
      </c>
      <c r="B24" s="40" t="s">
        <v>2028</v>
      </c>
      <c r="C24" s="44" t="s">
        <v>709</v>
      </c>
      <c r="D24" s="44" t="s">
        <v>710</v>
      </c>
      <c r="E24" s="56"/>
      <c r="F24" s="56"/>
      <c r="H24" s="4" t="s">
        <v>2250</v>
      </c>
      <c r="I24" s="8">
        <v>20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x14ac:dyDescent="0.3">
      <c r="A25" s="43">
        <v>19</v>
      </c>
      <c r="B25" s="40" t="s">
        <v>2028</v>
      </c>
      <c r="C25" s="44" t="s">
        <v>711</v>
      </c>
      <c r="D25" s="44" t="s">
        <v>712</v>
      </c>
      <c r="E25" s="56"/>
      <c r="F25" s="56"/>
      <c r="H25" s="4" t="s">
        <v>2271</v>
      </c>
      <c r="I25" s="8">
        <v>5</v>
      </c>
      <c r="J25"/>
    </row>
    <row r="26" spans="1:51" x14ac:dyDescent="0.3">
      <c r="A26" s="43">
        <v>20</v>
      </c>
      <c r="B26" s="40" t="s">
        <v>2028</v>
      </c>
      <c r="C26" s="44" t="s">
        <v>1110</v>
      </c>
      <c r="D26" s="44" t="s">
        <v>1526</v>
      </c>
      <c r="E26" s="56"/>
      <c r="F26" s="56"/>
      <c r="H26" s="4" t="s">
        <v>1982</v>
      </c>
      <c r="I26" s="8">
        <v>352</v>
      </c>
    </row>
    <row r="27" spans="1:51" x14ac:dyDescent="0.3">
      <c r="A27" s="43">
        <v>21</v>
      </c>
      <c r="B27" s="40" t="s">
        <v>2028</v>
      </c>
      <c r="C27" s="44" t="s">
        <v>713</v>
      </c>
      <c r="D27" s="44" t="s">
        <v>714</v>
      </c>
      <c r="E27" s="56"/>
      <c r="F27" s="56"/>
    </row>
    <row r="28" spans="1:51" x14ac:dyDescent="0.3">
      <c r="A28" s="43">
        <v>22</v>
      </c>
      <c r="B28" s="40" t="s">
        <v>2028</v>
      </c>
      <c r="C28" s="44" t="s">
        <v>715</v>
      </c>
      <c r="D28" s="44" t="s">
        <v>716</v>
      </c>
      <c r="E28" s="56"/>
      <c r="F28" s="56"/>
    </row>
    <row r="29" spans="1:51" x14ac:dyDescent="0.3">
      <c r="A29" s="43">
        <v>23</v>
      </c>
      <c r="B29" s="40" t="s">
        <v>2028</v>
      </c>
      <c r="C29" s="44" t="s">
        <v>717</v>
      </c>
      <c r="D29" s="44" t="s">
        <v>718</v>
      </c>
      <c r="E29" s="56"/>
      <c r="F29" s="56"/>
    </row>
    <row r="30" spans="1:51" x14ac:dyDescent="0.3">
      <c r="A30" s="43">
        <v>24</v>
      </c>
      <c r="B30" s="40" t="s">
        <v>2028</v>
      </c>
      <c r="C30" s="44" t="s">
        <v>719</v>
      </c>
      <c r="D30" s="44" t="s">
        <v>720</v>
      </c>
      <c r="E30" s="56"/>
      <c r="F30" s="56"/>
    </row>
    <row r="31" spans="1:51" x14ac:dyDescent="0.3">
      <c r="A31" s="43">
        <v>25</v>
      </c>
      <c r="B31" s="40" t="s">
        <v>2028</v>
      </c>
      <c r="C31" s="44" t="s">
        <v>721</v>
      </c>
      <c r="D31" s="44" t="s">
        <v>722</v>
      </c>
      <c r="E31" s="56"/>
      <c r="F31" s="56"/>
    </row>
    <row r="32" spans="1:51" x14ac:dyDescent="0.3">
      <c r="A32" s="43">
        <v>26</v>
      </c>
      <c r="B32" s="40" t="s">
        <v>2028</v>
      </c>
      <c r="C32" s="44" t="s">
        <v>723</v>
      </c>
      <c r="D32" s="44" t="s">
        <v>724</v>
      </c>
      <c r="E32" s="56"/>
      <c r="F32" s="56"/>
    </row>
    <row r="33" spans="1:6" x14ac:dyDescent="0.3">
      <c r="A33" s="43">
        <v>27</v>
      </c>
      <c r="B33" s="40" t="s">
        <v>2028</v>
      </c>
      <c r="C33" s="44" t="s">
        <v>725</v>
      </c>
      <c r="D33" s="44" t="s">
        <v>726</v>
      </c>
      <c r="E33" s="56"/>
      <c r="F33" s="56"/>
    </row>
    <row r="34" spans="1:6" x14ac:dyDescent="0.3">
      <c r="A34" s="43">
        <v>28</v>
      </c>
      <c r="B34" s="40" t="s">
        <v>2028</v>
      </c>
      <c r="C34" s="44" t="s">
        <v>727</v>
      </c>
      <c r="D34" s="44" t="s">
        <v>728</v>
      </c>
      <c r="E34" s="56"/>
      <c r="F34" s="56"/>
    </row>
    <row r="35" spans="1:6" x14ac:dyDescent="0.3">
      <c r="A35" s="43">
        <v>29</v>
      </c>
      <c r="B35" s="40" t="s">
        <v>2028</v>
      </c>
      <c r="C35" s="44" t="s">
        <v>729</v>
      </c>
      <c r="D35" s="44" t="s">
        <v>2034</v>
      </c>
      <c r="E35" s="56"/>
      <c r="F35" s="56"/>
    </row>
    <row r="36" spans="1:6" x14ac:dyDescent="0.3">
      <c r="A36" s="43">
        <v>30</v>
      </c>
      <c r="B36" s="40" t="s">
        <v>2028</v>
      </c>
      <c r="C36" s="44" t="s">
        <v>731</v>
      </c>
      <c r="D36" s="44" t="s">
        <v>732</v>
      </c>
      <c r="E36" s="56"/>
      <c r="F36" s="56"/>
    </row>
    <row r="37" spans="1:6" x14ac:dyDescent="0.3">
      <c r="A37" s="43">
        <v>31</v>
      </c>
      <c r="B37" s="40" t="s">
        <v>2028</v>
      </c>
      <c r="C37" s="44" t="s">
        <v>733</v>
      </c>
      <c r="D37" s="44" t="s">
        <v>734</v>
      </c>
      <c r="E37" s="56"/>
      <c r="F37" s="56"/>
    </row>
    <row r="38" spans="1:6" x14ac:dyDescent="0.3">
      <c r="A38" s="43">
        <v>32</v>
      </c>
      <c r="B38" s="40" t="s">
        <v>2028</v>
      </c>
      <c r="C38" s="44" t="s">
        <v>735</v>
      </c>
      <c r="D38" s="44" t="s">
        <v>736</v>
      </c>
      <c r="E38" s="56"/>
      <c r="F38" s="56"/>
    </row>
    <row r="39" spans="1:6" x14ac:dyDescent="0.3">
      <c r="A39" s="43">
        <v>33</v>
      </c>
      <c r="B39" s="40" t="s">
        <v>1991</v>
      </c>
      <c r="C39" s="44" t="s">
        <v>813</v>
      </c>
      <c r="D39" s="44" t="s">
        <v>2035</v>
      </c>
      <c r="E39" s="56"/>
      <c r="F39" s="56"/>
    </row>
    <row r="40" spans="1:6" x14ac:dyDescent="0.3">
      <c r="A40" s="43">
        <v>34</v>
      </c>
      <c r="B40" s="40" t="s">
        <v>1991</v>
      </c>
      <c r="C40" s="44" t="s">
        <v>815</v>
      </c>
      <c r="D40" s="44" t="s">
        <v>816</v>
      </c>
      <c r="E40" s="56"/>
      <c r="F40" s="56"/>
    </row>
    <row r="41" spans="1:6" x14ac:dyDescent="0.3">
      <c r="A41" s="43">
        <v>35</v>
      </c>
      <c r="B41" s="40" t="s">
        <v>1991</v>
      </c>
      <c r="C41" s="44" t="s">
        <v>817</v>
      </c>
      <c r="D41" s="44" t="s">
        <v>818</v>
      </c>
      <c r="E41" s="56"/>
      <c r="F41" s="56"/>
    </row>
    <row r="42" spans="1:6" x14ac:dyDescent="0.3">
      <c r="A42" s="43">
        <v>36</v>
      </c>
      <c r="B42" s="40" t="s">
        <v>1991</v>
      </c>
      <c r="C42" s="44" t="s">
        <v>819</v>
      </c>
      <c r="D42" s="44" t="s">
        <v>820</v>
      </c>
      <c r="E42" s="56"/>
      <c r="F42" s="56"/>
    </row>
    <row r="43" spans="1:6" x14ac:dyDescent="0.3">
      <c r="A43" s="43">
        <v>37</v>
      </c>
      <c r="B43" s="40" t="s">
        <v>1991</v>
      </c>
      <c r="C43" s="44" t="s">
        <v>821</v>
      </c>
      <c r="D43" s="44" t="s">
        <v>822</v>
      </c>
      <c r="E43" s="56"/>
      <c r="F43" s="56"/>
    </row>
    <row r="44" spans="1:6" x14ac:dyDescent="0.3">
      <c r="A44" s="43">
        <v>38</v>
      </c>
      <c r="B44" s="40" t="s">
        <v>1991</v>
      </c>
      <c r="C44" s="44" t="s">
        <v>1159</v>
      </c>
      <c r="D44" s="44" t="s">
        <v>2036</v>
      </c>
      <c r="E44" s="56"/>
      <c r="F44" s="56"/>
    </row>
    <row r="45" spans="1:6" x14ac:dyDescent="0.3">
      <c r="A45" s="43">
        <v>39</v>
      </c>
      <c r="B45" s="40" t="s">
        <v>1991</v>
      </c>
      <c r="C45" s="44" t="s">
        <v>823</v>
      </c>
      <c r="D45" s="44" t="s">
        <v>824</v>
      </c>
      <c r="E45" s="56"/>
      <c r="F45" s="56"/>
    </row>
    <row r="46" spans="1:6" x14ac:dyDescent="0.3">
      <c r="A46" s="43">
        <v>40</v>
      </c>
      <c r="B46" s="40" t="s">
        <v>1991</v>
      </c>
      <c r="C46" s="44" t="s">
        <v>825</v>
      </c>
      <c r="D46" s="44" t="s">
        <v>2037</v>
      </c>
      <c r="E46" s="56"/>
      <c r="F46" s="56"/>
    </row>
    <row r="47" spans="1:6" x14ac:dyDescent="0.3">
      <c r="A47" s="43">
        <v>41</v>
      </c>
      <c r="B47" s="40" t="s">
        <v>1991</v>
      </c>
      <c r="C47" s="44" t="s">
        <v>827</v>
      </c>
      <c r="D47" s="44" t="s">
        <v>2038</v>
      </c>
      <c r="E47" s="56"/>
      <c r="F47" s="56"/>
    </row>
    <row r="48" spans="1:6" x14ac:dyDescent="0.3">
      <c r="A48" s="43">
        <v>42</v>
      </c>
      <c r="B48" s="40" t="s">
        <v>1991</v>
      </c>
      <c r="C48" s="44" t="s">
        <v>1166</v>
      </c>
      <c r="D48" s="44" t="s">
        <v>2039</v>
      </c>
      <c r="E48" s="56"/>
      <c r="F48" s="56"/>
    </row>
    <row r="49" spans="1:6" x14ac:dyDescent="0.3">
      <c r="A49" s="43">
        <v>43</v>
      </c>
      <c r="B49" s="40" t="s">
        <v>2040</v>
      </c>
      <c r="C49" s="44" t="s">
        <v>848</v>
      </c>
      <c r="D49" s="44" t="s">
        <v>2041</v>
      </c>
      <c r="E49" s="56"/>
      <c r="F49" s="56"/>
    </row>
    <row r="50" spans="1:6" x14ac:dyDescent="0.3">
      <c r="A50" s="43">
        <v>44</v>
      </c>
      <c r="B50" s="40" t="s">
        <v>2040</v>
      </c>
      <c r="C50" s="44" t="s">
        <v>850</v>
      </c>
      <c r="D50" s="44" t="s">
        <v>2042</v>
      </c>
      <c r="E50" s="56"/>
      <c r="F50" s="56"/>
    </row>
    <row r="51" spans="1:6" x14ac:dyDescent="0.3">
      <c r="A51" s="43">
        <v>45</v>
      </c>
      <c r="B51" s="40" t="s">
        <v>2040</v>
      </c>
      <c r="C51" s="44" t="s">
        <v>2043</v>
      </c>
      <c r="D51" s="44" t="s">
        <v>1950</v>
      </c>
      <c r="E51" s="56"/>
      <c r="F51" s="56"/>
    </row>
    <row r="52" spans="1:6" x14ac:dyDescent="0.3">
      <c r="A52" s="43">
        <v>46</v>
      </c>
      <c r="B52" s="40" t="s">
        <v>1994</v>
      </c>
      <c r="C52" s="44" t="s">
        <v>977</v>
      </c>
      <c r="D52" s="44" t="s">
        <v>2044</v>
      </c>
      <c r="E52" s="56"/>
      <c r="F52" s="56"/>
    </row>
    <row r="53" spans="1:6" x14ac:dyDescent="0.3">
      <c r="A53" s="43">
        <v>47</v>
      </c>
      <c r="B53" s="40" t="s">
        <v>1994</v>
      </c>
      <c r="C53" s="44" t="s">
        <v>979</v>
      </c>
      <c r="D53" s="44" t="s">
        <v>2044</v>
      </c>
      <c r="E53" s="56"/>
      <c r="F53" s="56"/>
    </row>
    <row r="54" spans="1:6" x14ac:dyDescent="0.3">
      <c r="A54" s="43">
        <v>48</v>
      </c>
      <c r="B54" s="40" t="s">
        <v>1994</v>
      </c>
      <c r="C54" s="44" t="s">
        <v>2045</v>
      </c>
      <c r="D54" s="44" t="s">
        <v>2046</v>
      </c>
      <c r="E54" s="56"/>
      <c r="F54" s="56"/>
    </row>
    <row r="55" spans="1:6" x14ac:dyDescent="0.3">
      <c r="A55" s="43">
        <v>49</v>
      </c>
      <c r="B55" s="40" t="s">
        <v>1994</v>
      </c>
      <c r="C55" s="44" t="s">
        <v>2047</v>
      </c>
      <c r="D55" s="44" t="s">
        <v>2048</v>
      </c>
      <c r="E55" s="56"/>
      <c r="F55" s="56"/>
    </row>
    <row r="56" spans="1:6" x14ac:dyDescent="0.3">
      <c r="A56" s="43">
        <v>50</v>
      </c>
      <c r="B56" s="40" t="s">
        <v>1994</v>
      </c>
      <c r="C56" s="44" t="s">
        <v>2049</v>
      </c>
      <c r="D56" s="44" t="s">
        <v>2050</v>
      </c>
      <c r="E56" s="56"/>
      <c r="F56" s="56"/>
    </row>
    <row r="57" spans="1:6" x14ac:dyDescent="0.3">
      <c r="A57" s="43">
        <v>51</v>
      </c>
      <c r="B57" s="40" t="s">
        <v>1994</v>
      </c>
      <c r="C57" s="44" t="s">
        <v>963</v>
      </c>
      <c r="D57" s="44" t="s">
        <v>2051</v>
      </c>
      <c r="E57" s="56"/>
      <c r="F57" s="56"/>
    </row>
    <row r="58" spans="1:6" x14ac:dyDescent="0.3">
      <c r="A58" s="43">
        <v>52</v>
      </c>
      <c r="B58" s="40" t="s">
        <v>1994</v>
      </c>
      <c r="C58" s="44" t="s">
        <v>964</v>
      </c>
      <c r="D58" s="44" t="s">
        <v>2052</v>
      </c>
      <c r="E58" s="56"/>
      <c r="F58" s="56"/>
    </row>
    <row r="59" spans="1:6" x14ac:dyDescent="0.3">
      <c r="A59" s="43">
        <v>53</v>
      </c>
      <c r="B59" s="40" t="s">
        <v>1994</v>
      </c>
      <c r="C59" s="44" t="s">
        <v>965</v>
      </c>
      <c r="D59" s="44" t="s">
        <v>2053</v>
      </c>
      <c r="E59" s="56"/>
      <c r="F59" s="56"/>
    </row>
    <row r="60" spans="1:6" x14ac:dyDescent="0.3">
      <c r="A60" s="43">
        <v>54</v>
      </c>
      <c r="B60" s="40" t="s">
        <v>1994</v>
      </c>
      <c r="C60" s="44" t="s">
        <v>966</v>
      </c>
      <c r="D60" s="44" t="s">
        <v>2054</v>
      </c>
      <c r="E60" s="56"/>
      <c r="F60" s="56"/>
    </row>
    <row r="61" spans="1:6" x14ac:dyDescent="0.3">
      <c r="A61" s="43">
        <v>55</v>
      </c>
      <c r="B61" s="40" t="s">
        <v>1994</v>
      </c>
      <c r="C61" s="44" t="s">
        <v>967</v>
      </c>
      <c r="D61" s="44" t="s">
        <v>2055</v>
      </c>
      <c r="E61" s="56"/>
      <c r="F61" s="56"/>
    </row>
    <row r="62" spans="1:6" x14ac:dyDescent="0.3">
      <c r="A62" s="43">
        <v>56</v>
      </c>
      <c r="B62" s="40" t="s">
        <v>1994</v>
      </c>
      <c r="C62" s="44" t="s">
        <v>1274</v>
      </c>
      <c r="D62" s="44" t="s">
        <v>2056</v>
      </c>
      <c r="E62" s="56"/>
      <c r="F62" s="56"/>
    </row>
    <row r="63" spans="1:6" x14ac:dyDescent="0.3">
      <c r="A63" s="43">
        <v>57</v>
      </c>
      <c r="B63" s="40" t="s">
        <v>1994</v>
      </c>
      <c r="C63" s="44" t="s">
        <v>968</v>
      </c>
      <c r="D63" s="44" t="s">
        <v>2057</v>
      </c>
      <c r="E63" s="56"/>
      <c r="F63" s="56"/>
    </row>
    <row r="64" spans="1:6" x14ac:dyDescent="0.3">
      <c r="A64" s="43">
        <v>58</v>
      </c>
      <c r="B64" s="40" t="s">
        <v>1013</v>
      </c>
      <c r="C64" s="42" t="s">
        <v>2058</v>
      </c>
      <c r="D64" s="42" t="s">
        <v>2059</v>
      </c>
      <c r="E64" s="56"/>
      <c r="F64" s="56"/>
    </row>
    <row r="65" spans="1:6" x14ac:dyDescent="0.3">
      <c r="A65" s="43">
        <v>59</v>
      </c>
      <c r="B65" s="40" t="s">
        <v>1013</v>
      </c>
      <c r="C65" s="42" t="s">
        <v>1186</v>
      </c>
      <c r="D65" s="42" t="s">
        <v>1671</v>
      </c>
      <c r="E65" s="56"/>
      <c r="F65" s="56"/>
    </row>
    <row r="66" spans="1:6" x14ac:dyDescent="0.3">
      <c r="A66" s="43">
        <v>60</v>
      </c>
      <c r="B66" s="40" t="s">
        <v>1013</v>
      </c>
      <c r="C66" s="42" t="s">
        <v>1187</v>
      </c>
      <c r="D66" s="42" t="s">
        <v>1672</v>
      </c>
      <c r="E66" s="56"/>
      <c r="F66" s="56"/>
    </row>
    <row r="67" spans="1:6" x14ac:dyDescent="0.3">
      <c r="A67" s="43">
        <v>61</v>
      </c>
      <c r="B67" s="40" t="s">
        <v>1013</v>
      </c>
      <c r="C67" s="42" t="s">
        <v>798</v>
      </c>
      <c r="D67" s="42" t="s">
        <v>799</v>
      </c>
      <c r="E67" s="56"/>
      <c r="F67" s="56"/>
    </row>
    <row r="68" spans="1:6" x14ac:dyDescent="0.3">
      <c r="A68" s="43">
        <v>62</v>
      </c>
      <c r="B68" s="40" t="s">
        <v>1013</v>
      </c>
      <c r="C68" s="42" t="s">
        <v>1680</v>
      </c>
      <c r="D68" s="42" t="s">
        <v>1674</v>
      </c>
      <c r="E68" s="56"/>
      <c r="F68" s="56"/>
    </row>
    <row r="69" spans="1:6" x14ac:dyDescent="0.3">
      <c r="A69" s="43">
        <v>63</v>
      </c>
      <c r="B69" s="40" t="s">
        <v>1013</v>
      </c>
      <c r="C69" s="42" t="s">
        <v>1189</v>
      </c>
      <c r="D69" s="42" t="s">
        <v>1675</v>
      </c>
      <c r="E69" s="56"/>
      <c r="F69" s="56"/>
    </row>
    <row r="70" spans="1:6" x14ac:dyDescent="0.3">
      <c r="A70" s="43">
        <v>64</v>
      </c>
      <c r="B70" s="40" t="s">
        <v>1013</v>
      </c>
      <c r="C70" s="42" t="s">
        <v>807</v>
      </c>
      <c r="D70" s="42" t="s">
        <v>808</v>
      </c>
      <c r="E70" s="56"/>
      <c r="F70" s="56"/>
    </row>
    <row r="71" spans="1:6" x14ac:dyDescent="0.3">
      <c r="A71" s="43">
        <v>65</v>
      </c>
      <c r="B71" s="40" t="s">
        <v>1013</v>
      </c>
      <c r="C71" s="42" t="s">
        <v>1199</v>
      </c>
      <c r="D71" s="42" t="s">
        <v>1691</v>
      </c>
      <c r="E71" s="56"/>
      <c r="F71" s="56"/>
    </row>
    <row r="72" spans="1:6" x14ac:dyDescent="0.3">
      <c r="A72" s="43">
        <v>66</v>
      </c>
      <c r="B72" s="40" t="s">
        <v>1013</v>
      </c>
      <c r="C72" s="42" t="s">
        <v>803</v>
      </c>
      <c r="D72" s="42" t="s">
        <v>804</v>
      </c>
      <c r="E72" s="56"/>
      <c r="F72" s="56"/>
    </row>
    <row r="73" spans="1:6" x14ac:dyDescent="0.3">
      <c r="A73" s="43">
        <v>67</v>
      </c>
      <c r="B73" s="40" t="s">
        <v>1013</v>
      </c>
      <c r="C73" s="42" t="s">
        <v>805</v>
      </c>
      <c r="D73" s="42" t="s">
        <v>806</v>
      </c>
      <c r="E73" s="56"/>
      <c r="F73" s="56"/>
    </row>
    <row r="74" spans="1:6" x14ac:dyDescent="0.3">
      <c r="A74" s="43">
        <v>68</v>
      </c>
      <c r="B74" s="40" t="s">
        <v>1013</v>
      </c>
      <c r="C74" s="42" t="s">
        <v>809</v>
      </c>
      <c r="D74" s="42" t="s">
        <v>1695</v>
      </c>
      <c r="E74" s="56"/>
      <c r="F74" s="56"/>
    </row>
    <row r="75" spans="1:6" x14ac:dyDescent="0.3">
      <c r="A75" s="43">
        <v>69</v>
      </c>
      <c r="B75" s="40" t="s">
        <v>1013</v>
      </c>
      <c r="C75" s="42" t="s">
        <v>810</v>
      </c>
      <c r="D75" s="42" t="s">
        <v>1696</v>
      </c>
      <c r="E75" s="56"/>
      <c r="F75" s="56"/>
    </row>
    <row r="76" spans="1:6" x14ac:dyDescent="0.3">
      <c r="A76" s="43">
        <v>70</v>
      </c>
      <c r="B76" s="40" t="s">
        <v>1013</v>
      </c>
      <c r="C76" s="42" t="s">
        <v>811</v>
      </c>
      <c r="D76" s="42" t="s">
        <v>1697</v>
      </c>
      <c r="E76" s="56"/>
      <c r="F76" s="56"/>
    </row>
    <row r="77" spans="1:6" x14ac:dyDescent="0.3">
      <c r="A77" s="43">
        <v>71</v>
      </c>
      <c r="B77" s="40" t="s">
        <v>1013</v>
      </c>
      <c r="C77" s="42" t="s">
        <v>812</v>
      </c>
      <c r="D77" s="42" t="s">
        <v>1698</v>
      </c>
      <c r="E77" s="56"/>
      <c r="F77" s="56"/>
    </row>
    <row r="78" spans="1:6" x14ac:dyDescent="0.3">
      <c r="A78" s="43">
        <v>72</v>
      </c>
      <c r="B78" s="40" t="s">
        <v>1013</v>
      </c>
      <c r="C78" s="42" t="s">
        <v>2060</v>
      </c>
      <c r="D78" s="42" t="s">
        <v>2061</v>
      </c>
      <c r="E78" s="56"/>
      <c r="F78" s="56"/>
    </row>
    <row r="79" spans="1:6" x14ac:dyDescent="0.3">
      <c r="A79" s="43">
        <v>73</v>
      </c>
      <c r="B79" s="40" t="s">
        <v>1013</v>
      </c>
      <c r="C79" s="42" t="s">
        <v>2062</v>
      </c>
      <c r="D79" s="42" t="s">
        <v>1669</v>
      </c>
      <c r="E79" s="56"/>
      <c r="F79" s="56"/>
    </row>
    <row r="80" spans="1:6" x14ac:dyDescent="0.3">
      <c r="A80" s="43">
        <v>74</v>
      </c>
      <c r="B80" s="40" t="s">
        <v>1013</v>
      </c>
      <c r="C80" s="42" t="s">
        <v>2063</v>
      </c>
      <c r="D80" s="42" t="s">
        <v>2064</v>
      </c>
      <c r="E80" s="56"/>
      <c r="F80" s="56"/>
    </row>
    <row r="81" spans="1:6" x14ac:dyDescent="0.3">
      <c r="A81" s="43">
        <v>75</v>
      </c>
      <c r="B81" s="40" t="s">
        <v>1013</v>
      </c>
      <c r="C81" s="42" t="s">
        <v>2065</v>
      </c>
      <c r="D81" s="42" t="s">
        <v>2066</v>
      </c>
      <c r="E81" s="56"/>
      <c r="F81" s="56"/>
    </row>
    <row r="82" spans="1:6" x14ac:dyDescent="0.3">
      <c r="A82" s="43">
        <v>76</v>
      </c>
      <c r="B82" s="42" t="s">
        <v>1013</v>
      </c>
      <c r="C82" s="42" t="s">
        <v>2067</v>
      </c>
      <c r="D82" s="42" t="s">
        <v>2068</v>
      </c>
      <c r="E82" s="56"/>
      <c r="F82" s="56"/>
    </row>
    <row r="83" spans="1:6" x14ac:dyDescent="0.3">
      <c r="A83" s="43">
        <v>77</v>
      </c>
      <c r="B83" s="42" t="s">
        <v>1013</v>
      </c>
      <c r="C83" s="42" t="s">
        <v>2069</v>
      </c>
      <c r="D83" s="42" t="s">
        <v>2070</v>
      </c>
      <c r="E83" s="56"/>
      <c r="F83" s="56"/>
    </row>
    <row r="84" spans="1:6" x14ac:dyDescent="0.3">
      <c r="A84" s="43">
        <v>78</v>
      </c>
      <c r="B84" s="42" t="s">
        <v>2071</v>
      </c>
      <c r="C84" s="42" t="s">
        <v>764</v>
      </c>
      <c r="D84" s="42" t="s">
        <v>1531</v>
      </c>
      <c r="E84" s="56"/>
      <c r="F84" s="56"/>
    </row>
    <row r="85" spans="1:6" x14ac:dyDescent="0.3">
      <c r="A85" s="43">
        <v>79</v>
      </c>
      <c r="B85" s="42" t="s">
        <v>2071</v>
      </c>
      <c r="C85" s="42" t="s">
        <v>765</v>
      </c>
      <c r="D85" s="42" t="s">
        <v>1533</v>
      </c>
      <c r="E85" s="56"/>
      <c r="F85" s="56"/>
    </row>
    <row r="86" spans="1:6" x14ac:dyDescent="0.3">
      <c r="A86" s="43">
        <v>80</v>
      </c>
      <c r="B86" s="42" t="s">
        <v>2071</v>
      </c>
      <c r="C86" s="42" t="s">
        <v>766</v>
      </c>
      <c r="D86" s="42" t="s">
        <v>1534</v>
      </c>
      <c r="E86" s="56"/>
      <c r="F86" s="56"/>
    </row>
    <row r="87" spans="1:6" x14ac:dyDescent="0.3">
      <c r="A87" s="43">
        <v>81</v>
      </c>
      <c r="B87" s="42" t="s">
        <v>2071</v>
      </c>
      <c r="C87" s="42" t="s">
        <v>767</v>
      </c>
      <c r="D87" s="42" t="s">
        <v>1535</v>
      </c>
      <c r="E87" s="56"/>
      <c r="F87" s="56"/>
    </row>
    <row r="88" spans="1:6" x14ac:dyDescent="0.3">
      <c r="A88" s="43">
        <v>82</v>
      </c>
      <c r="B88" s="42" t="s">
        <v>2071</v>
      </c>
      <c r="C88" s="42" t="s">
        <v>768</v>
      </c>
      <c r="D88" s="42" t="s">
        <v>1536</v>
      </c>
      <c r="E88" s="56"/>
      <c r="F88" s="56"/>
    </row>
    <row r="89" spans="1:6" x14ac:dyDescent="0.3">
      <c r="A89" s="43">
        <v>83</v>
      </c>
      <c r="B89" s="42" t="s">
        <v>2071</v>
      </c>
      <c r="C89" s="42" t="s">
        <v>769</v>
      </c>
      <c r="D89" s="42" t="s">
        <v>1537</v>
      </c>
      <c r="E89" s="56"/>
      <c r="F89" s="56"/>
    </row>
    <row r="90" spans="1:6" x14ac:dyDescent="0.3">
      <c r="A90" s="43">
        <v>84</v>
      </c>
      <c r="B90" s="42" t="s">
        <v>2071</v>
      </c>
      <c r="C90" s="42" t="s">
        <v>770</v>
      </c>
      <c r="D90" s="42" t="s">
        <v>1538</v>
      </c>
      <c r="E90" s="56"/>
      <c r="F90" s="56"/>
    </row>
    <row r="91" spans="1:6" x14ac:dyDescent="0.3">
      <c r="A91" s="43">
        <v>85</v>
      </c>
      <c r="B91" s="42" t="s">
        <v>2071</v>
      </c>
      <c r="C91" s="42" t="s">
        <v>771</v>
      </c>
      <c r="D91" s="42" t="s">
        <v>1541</v>
      </c>
      <c r="E91" s="56"/>
      <c r="F91" s="56"/>
    </row>
    <row r="92" spans="1:6" x14ac:dyDescent="0.3">
      <c r="A92" s="43">
        <v>86</v>
      </c>
      <c r="B92" s="42" t="s">
        <v>2071</v>
      </c>
      <c r="C92" s="42" t="s">
        <v>773</v>
      </c>
      <c r="D92" s="42" t="s">
        <v>2072</v>
      </c>
      <c r="E92" s="56"/>
      <c r="F92" s="56"/>
    </row>
    <row r="93" spans="1:6" x14ac:dyDescent="0.3">
      <c r="A93" s="43">
        <v>87</v>
      </c>
      <c r="B93" s="42" t="s">
        <v>2071</v>
      </c>
      <c r="C93" s="42" t="s">
        <v>772</v>
      </c>
      <c r="D93" s="42" t="s">
        <v>2073</v>
      </c>
      <c r="E93" s="56"/>
      <c r="F93" s="56"/>
    </row>
    <row r="94" spans="1:6" x14ac:dyDescent="0.3">
      <c r="A94" s="43">
        <v>88</v>
      </c>
      <c r="B94" s="42" t="s">
        <v>2071</v>
      </c>
      <c r="C94" s="42" t="s">
        <v>774</v>
      </c>
      <c r="D94" s="42" t="s">
        <v>1544</v>
      </c>
      <c r="E94" s="56"/>
      <c r="F94" s="56"/>
    </row>
    <row r="95" spans="1:6" x14ac:dyDescent="0.3">
      <c r="A95" s="43">
        <v>89</v>
      </c>
      <c r="B95" s="45" t="s">
        <v>2071</v>
      </c>
      <c r="C95" s="42" t="s">
        <v>775</v>
      </c>
      <c r="D95" s="42" t="s">
        <v>1545</v>
      </c>
      <c r="E95" s="56"/>
      <c r="F95" s="56"/>
    </row>
    <row r="96" spans="1:6" x14ac:dyDescent="0.3">
      <c r="A96" s="43">
        <v>90</v>
      </c>
      <c r="B96" s="45" t="s">
        <v>2071</v>
      </c>
      <c r="C96" s="42" t="s">
        <v>776</v>
      </c>
      <c r="D96" s="42" t="s">
        <v>1546</v>
      </c>
      <c r="E96" s="56"/>
      <c r="F96" s="56"/>
    </row>
    <row r="97" spans="1:6" x14ac:dyDescent="0.3">
      <c r="A97" s="43">
        <v>91</v>
      </c>
      <c r="B97" s="45" t="s">
        <v>2071</v>
      </c>
      <c r="C97" s="42" t="s">
        <v>777</v>
      </c>
      <c r="D97" s="42" t="s">
        <v>2074</v>
      </c>
      <c r="E97" s="56"/>
      <c r="F97" s="56"/>
    </row>
    <row r="98" spans="1:6" x14ac:dyDescent="0.3">
      <c r="A98" s="43">
        <v>92</v>
      </c>
      <c r="B98" s="45" t="s">
        <v>2071</v>
      </c>
      <c r="C98" s="42" t="s">
        <v>778</v>
      </c>
      <c r="D98" s="42" t="s">
        <v>1549</v>
      </c>
      <c r="E98" s="56"/>
      <c r="F98" s="56"/>
    </row>
    <row r="99" spans="1:6" x14ac:dyDescent="0.3">
      <c r="A99" s="43">
        <v>93</v>
      </c>
      <c r="B99" s="45" t="s">
        <v>2071</v>
      </c>
      <c r="C99" s="42" t="s">
        <v>779</v>
      </c>
      <c r="D99" s="42" t="s">
        <v>2075</v>
      </c>
      <c r="E99" s="56"/>
      <c r="F99" s="56"/>
    </row>
    <row r="100" spans="1:6" x14ac:dyDescent="0.3">
      <c r="A100" s="43">
        <v>94</v>
      </c>
      <c r="B100" s="45" t="s">
        <v>2071</v>
      </c>
      <c r="C100" s="42" t="s">
        <v>780</v>
      </c>
      <c r="D100" s="42" t="s">
        <v>2076</v>
      </c>
      <c r="E100" s="56"/>
      <c r="F100" s="56"/>
    </row>
    <row r="101" spans="1:6" x14ac:dyDescent="0.3">
      <c r="A101" s="43">
        <v>95</v>
      </c>
      <c r="B101" s="45" t="s">
        <v>2071</v>
      </c>
      <c r="C101" s="42" t="s">
        <v>1118</v>
      </c>
      <c r="D101" s="42" t="s">
        <v>1553</v>
      </c>
      <c r="E101" s="56"/>
      <c r="F101" s="56"/>
    </row>
    <row r="102" spans="1:6" x14ac:dyDescent="0.3">
      <c r="A102" s="43">
        <v>96</v>
      </c>
      <c r="B102" s="45" t="s">
        <v>2071</v>
      </c>
      <c r="C102" s="42" t="s">
        <v>1576</v>
      </c>
      <c r="D102" s="42" t="s">
        <v>1555</v>
      </c>
      <c r="E102" s="56"/>
      <c r="F102" s="56"/>
    </row>
    <row r="103" spans="1:6" x14ac:dyDescent="0.3">
      <c r="A103" s="43">
        <v>97</v>
      </c>
      <c r="B103" s="45" t="s">
        <v>2071</v>
      </c>
      <c r="C103" s="42" t="s">
        <v>782</v>
      </c>
      <c r="D103" s="42" t="s">
        <v>1556</v>
      </c>
      <c r="E103" s="56"/>
      <c r="F103" s="56"/>
    </row>
    <row r="104" spans="1:6" x14ac:dyDescent="0.3">
      <c r="A104" s="43">
        <v>98</v>
      </c>
      <c r="B104" s="45" t="s">
        <v>2071</v>
      </c>
      <c r="C104" s="42" t="s">
        <v>783</v>
      </c>
      <c r="D104" s="42" t="s">
        <v>1557</v>
      </c>
      <c r="E104" s="56"/>
      <c r="F104" s="56"/>
    </row>
    <row r="105" spans="1:6" x14ac:dyDescent="0.3">
      <c r="A105" s="43">
        <v>99</v>
      </c>
      <c r="B105" s="45" t="s">
        <v>2071</v>
      </c>
      <c r="C105" s="42" t="s">
        <v>784</v>
      </c>
      <c r="D105" s="42" t="s">
        <v>1559</v>
      </c>
      <c r="E105" s="56"/>
      <c r="F105" s="56"/>
    </row>
    <row r="106" spans="1:6" x14ac:dyDescent="0.3">
      <c r="A106" s="43">
        <v>100</v>
      </c>
      <c r="B106" s="45" t="s">
        <v>2071</v>
      </c>
      <c r="C106" s="42" t="s">
        <v>785</v>
      </c>
      <c r="D106" s="42" t="s">
        <v>1560</v>
      </c>
      <c r="E106" s="56"/>
      <c r="F106" s="56"/>
    </row>
    <row r="107" spans="1:6" x14ac:dyDescent="0.3">
      <c r="A107" s="43">
        <v>101</v>
      </c>
      <c r="B107" s="45" t="s">
        <v>2071</v>
      </c>
      <c r="C107" s="42" t="s">
        <v>786</v>
      </c>
      <c r="D107" s="42" t="s">
        <v>1562</v>
      </c>
      <c r="E107" s="56"/>
      <c r="F107" s="56"/>
    </row>
    <row r="108" spans="1:6" x14ac:dyDescent="0.3">
      <c r="A108" s="43">
        <v>102</v>
      </c>
      <c r="B108" s="45" t="s">
        <v>2071</v>
      </c>
      <c r="C108" s="42" t="s">
        <v>787</v>
      </c>
      <c r="D108" s="42" t="s">
        <v>1563</v>
      </c>
      <c r="E108" s="56"/>
      <c r="F108" s="56"/>
    </row>
    <row r="109" spans="1:6" x14ac:dyDescent="0.3">
      <c r="A109" s="43">
        <v>103</v>
      </c>
      <c r="B109" s="45" t="s">
        <v>2071</v>
      </c>
      <c r="C109" s="42" t="s">
        <v>788</v>
      </c>
      <c r="D109" s="42" t="s">
        <v>1564</v>
      </c>
      <c r="E109" s="56"/>
      <c r="F109" s="56"/>
    </row>
    <row r="110" spans="1:6" x14ac:dyDescent="0.3">
      <c r="A110" s="43">
        <v>104</v>
      </c>
      <c r="B110" s="45" t="s">
        <v>2071</v>
      </c>
      <c r="C110" s="42" t="s">
        <v>789</v>
      </c>
      <c r="D110" s="42" t="s">
        <v>1565</v>
      </c>
      <c r="E110" s="56"/>
      <c r="F110" s="56"/>
    </row>
    <row r="111" spans="1:6" x14ac:dyDescent="0.3">
      <c r="A111" s="43">
        <v>105</v>
      </c>
      <c r="B111" s="45" t="s">
        <v>2071</v>
      </c>
      <c r="C111" s="42" t="s">
        <v>790</v>
      </c>
      <c r="D111" s="42" t="s">
        <v>1566</v>
      </c>
      <c r="E111" s="56"/>
      <c r="F111" s="56"/>
    </row>
    <row r="112" spans="1:6" x14ac:dyDescent="0.3">
      <c r="A112" s="43">
        <v>106</v>
      </c>
      <c r="B112" s="45" t="s">
        <v>2071</v>
      </c>
      <c r="C112" s="42" t="s">
        <v>791</v>
      </c>
      <c r="D112" s="42" t="s">
        <v>2077</v>
      </c>
      <c r="E112" s="56"/>
      <c r="F112" s="56"/>
    </row>
    <row r="113" spans="1:6" x14ac:dyDescent="0.3">
      <c r="A113" s="43">
        <v>107</v>
      </c>
      <c r="B113" s="45" t="s">
        <v>2071</v>
      </c>
      <c r="C113" s="42" t="s">
        <v>792</v>
      </c>
      <c r="D113" s="42" t="s">
        <v>1568</v>
      </c>
      <c r="E113" s="56"/>
      <c r="F113" s="56"/>
    </row>
    <row r="114" spans="1:6" x14ac:dyDescent="0.3">
      <c r="A114" s="43">
        <v>108</v>
      </c>
      <c r="B114" s="45" t="s">
        <v>2071</v>
      </c>
      <c r="C114" s="42" t="s">
        <v>793</v>
      </c>
      <c r="D114" s="42" t="s">
        <v>1569</v>
      </c>
      <c r="E114" s="56"/>
      <c r="F114" s="56"/>
    </row>
    <row r="115" spans="1:6" x14ac:dyDescent="0.3">
      <c r="A115" s="43">
        <v>109</v>
      </c>
      <c r="B115" s="45" t="s">
        <v>2071</v>
      </c>
      <c r="C115" s="42" t="s">
        <v>794</v>
      </c>
      <c r="D115" s="42" t="s">
        <v>1570</v>
      </c>
      <c r="E115" s="56"/>
      <c r="F115" s="56"/>
    </row>
    <row r="116" spans="1:6" x14ac:dyDescent="0.3">
      <c r="A116" s="43">
        <v>110</v>
      </c>
      <c r="B116" s="45" t="s">
        <v>2078</v>
      </c>
      <c r="C116" s="42" t="s">
        <v>1300</v>
      </c>
      <c r="D116" s="42" t="s">
        <v>1811</v>
      </c>
      <c r="E116" s="56"/>
      <c r="F116" s="56"/>
    </row>
    <row r="117" spans="1:6" x14ac:dyDescent="0.3">
      <c r="A117" s="43">
        <v>111</v>
      </c>
      <c r="B117" s="45" t="s">
        <v>2078</v>
      </c>
      <c r="C117" s="42" t="s">
        <v>839</v>
      </c>
      <c r="D117" s="42" t="s">
        <v>2079</v>
      </c>
      <c r="E117" s="56"/>
      <c r="F117" s="56"/>
    </row>
    <row r="118" spans="1:6" x14ac:dyDescent="0.3">
      <c r="A118" s="43">
        <v>112</v>
      </c>
      <c r="B118" s="45" t="s">
        <v>2078</v>
      </c>
      <c r="C118" s="42" t="s">
        <v>1305</v>
      </c>
      <c r="D118" s="42" t="s">
        <v>1816</v>
      </c>
      <c r="E118" s="56"/>
      <c r="F118" s="56"/>
    </row>
    <row r="119" spans="1:6" x14ac:dyDescent="0.3">
      <c r="A119" s="43">
        <v>113</v>
      </c>
      <c r="B119" s="45" t="s">
        <v>2078</v>
      </c>
      <c r="C119" s="42" t="s">
        <v>1307</v>
      </c>
      <c r="D119" s="42" t="s">
        <v>1819</v>
      </c>
      <c r="E119" s="56"/>
      <c r="F119" s="56"/>
    </row>
    <row r="120" spans="1:6" x14ac:dyDescent="0.3">
      <c r="A120" s="43">
        <v>114</v>
      </c>
      <c r="B120" s="45" t="s">
        <v>2078</v>
      </c>
      <c r="C120" s="42" t="s">
        <v>1315</v>
      </c>
      <c r="D120" s="42" t="s">
        <v>2080</v>
      </c>
      <c r="E120" s="56"/>
      <c r="F120" s="56"/>
    </row>
    <row r="121" spans="1:6" x14ac:dyDescent="0.3">
      <c r="A121" s="43">
        <v>115</v>
      </c>
      <c r="B121" s="45" t="s">
        <v>2078</v>
      </c>
      <c r="C121" s="42" t="s">
        <v>2081</v>
      </c>
      <c r="D121" s="42" t="s">
        <v>2082</v>
      </c>
      <c r="E121" s="56"/>
      <c r="F121" s="56"/>
    </row>
    <row r="122" spans="1:6" x14ac:dyDescent="0.3">
      <c r="A122" s="43">
        <v>116</v>
      </c>
      <c r="B122" s="45" t="s">
        <v>2078</v>
      </c>
      <c r="C122" s="42" t="s">
        <v>887</v>
      </c>
      <c r="D122" s="42" t="s">
        <v>2083</v>
      </c>
      <c r="E122" s="56"/>
      <c r="F122" s="56"/>
    </row>
    <row r="123" spans="1:6" x14ac:dyDescent="0.3">
      <c r="A123" s="43">
        <v>117</v>
      </c>
      <c r="B123" s="45" t="s">
        <v>2078</v>
      </c>
      <c r="C123" s="42" t="s">
        <v>899</v>
      </c>
      <c r="D123" s="42" t="s">
        <v>2084</v>
      </c>
      <c r="E123" s="56"/>
      <c r="F123" s="56"/>
    </row>
    <row r="124" spans="1:6" x14ac:dyDescent="0.3">
      <c r="A124" s="43">
        <v>118</v>
      </c>
      <c r="B124" s="45" t="s">
        <v>2078</v>
      </c>
      <c r="C124" s="42" t="s">
        <v>897</v>
      </c>
      <c r="D124" s="42" t="s">
        <v>1848</v>
      </c>
      <c r="E124" s="56"/>
      <c r="F124" s="56"/>
    </row>
    <row r="125" spans="1:6" x14ac:dyDescent="0.3">
      <c r="A125" s="43">
        <v>119</v>
      </c>
      <c r="B125" s="45" t="s">
        <v>2078</v>
      </c>
      <c r="C125" s="42" t="s">
        <v>901</v>
      </c>
      <c r="D125" s="42" t="s">
        <v>1849</v>
      </c>
      <c r="E125" s="56"/>
      <c r="F125" s="56"/>
    </row>
    <row r="126" spans="1:6" x14ac:dyDescent="0.3">
      <c r="A126" s="43">
        <v>120</v>
      </c>
      <c r="B126" s="42" t="s">
        <v>2078</v>
      </c>
      <c r="C126" s="42" t="s">
        <v>1344</v>
      </c>
      <c r="D126" s="42" t="s">
        <v>1859</v>
      </c>
      <c r="E126" s="56"/>
      <c r="F126" s="56"/>
    </row>
    <row r="127" spans="1:6" x14ac:dyDescent="0.3">
      <c r="A127" s="43">
        <v>121</v>
      </c>
      <c r="B127" s="42" t="s">
        <v>2078</v>
      </c>
      <c r="C127" s="42" t="s">
        <v>2085</v>
      </c>
      <c r="D127" s="42" t="s">
        <v>2086</v>
      </c>
      <c r="E127" s="56"/>
      <c r="F127" s="56"/>
    </row>
    <row r="128" spans="1:6" x14ac:dyDescent="0.3">
      <c r="A128" s="43">
        <v>122</v>
      </c>
      <c r="B128" s="42" t="s">
        <v>2078</v>
      </c>
      <c r="C128" s="42" t="s">
        <v>2087</v>
      </c>
      <c r="D128" s="42" t="s">
        <v>2088</v>
      </c>
      <c r="E128" s="56"/>
      <c r="F128" s="56"/>
    </row>
    <row r="129" spans="1:6" x14ac:dyDescent="0.3">
      <c r="A129" s="43">
        <v>123</v>
      </c>
      <c r="B129" s="42" t="s">
        <v>2078</v>
      </c>
      <c r="C129" s="42" t="s">
        <v>2089</v>
      </c>
      <c r="D129" s="42" t="s">
        <v>832</v>
      </c>
      <c r="E129" s="56"/>
      <c r="F129" s="56"/>
    </row>
    <row r="130" spans="1:6" x14ac:dyDescent="0.3">
      <c r="A130" s="43">
        <v>124</v>
      </c>
      <c r="B130" s="42" t="s">
        <v>2078</v>
      </c>
      <c r="C130" s="42" t="s">
        <v>2090</v>
      </c>
      <c r="D130" s="42" t="s">
        <v>2091</v>
      </c>
      <c r="E130" s="56"/>
      <c r="F130" s="56"/>
    </row>
    <row r="131" spans="1:6" x14ac:dyDescent="0.3">
      <c r="A131" s="43">
        <v>125</v>
      </c>
      <c r="B131" s="42" t="s">
        <v>2078</v>
      </c>
      <c r="C131" s="42" t="s">
        <v>2092</v>
      </c>
      <c r="D131" s="42" t="s">
        <v>2093</v>
      </c>
      <c r="E131" s="56"/>
      <c r="F131" s="56"/>
    </row>
    <row r="132" spans="1:6" x14ac:dyDescent="0.3">
      <c r="A132" s="43">
        <v>126</v>
      </c>
      <c r="B132" s="42" t="s">
        <v>2078</v>
      </c>
      <c r="C132" s="42" t="s">
        <v>2094</v>
      </c>
      <c r="D132" s="42" t="s">
        <v>856</v>
      </c>
      <c r="E132" s="56"/>
      <c r="F132" s="56"/>
    </row>
    <row r="133" spans="1:6" x14ac:dyDescent="0.3">
      <c r="A133" s="43">
        <v>127</v>
      </c>
      <c r="B133" s="42" t="s">
        <v>2078</v>
      </c>
      <c r="C133" s="42" t="s">
        <v>2095</v>
      </c>
      <c r="D133" s="42" t="s">
        <v>2096</v>
      </c>
      <c r="E133" s="56"/>
      <c r="F133" s="56"/>
    </row>
    <row r="134" spans="1:6" x14ac:dyDescent="0.3">
      <c r="A134" s="43">
        <v>128</v>
      </c>
      <c r="B134" s="42" t="s">
        <v>2078</v>
      </c>
      <c r="C134" s="42" t="s">
        <v>2097</v>
      </c>
      <c r="D134" s="42" t="s">
        <v>2098</v>
      </c>
      <c r="E134" s="56"/>
      <c r="F134" s="56"/>
    </row>
    <row r="135" spans="1:6" x14ac:dyDescent="0.3">
      <c r="A135" s="43">
        <v>129</v>
      </c>
      <c r="B135" s="42" t="s">
        <v>2078</v>
      </c>
      <c r="C135" s="42" t="s">
        <v>2099</v>
      </c>
      <c r="D135" s="42" t="s">
        <v>845</v>
      </c>
      <c r="E135" s="56"/>
      <c r="F135" s="56"/>
    </row>
    <row r="136" spans="1:6" x14ac:dyDescent="0.3">
      <c r="A136" s="43">
        <v>130</v>
      </c>
      <c r="B136" s="42" t="s">
        <v>2078</v>
      </c>
      <c r="C136" s="42" t="s">
        <v>2100</v>
      </c>
      <c r="D136" s="42" t="s">
        <v>2101</v>
      </c>
      <c r="E136" s="56"/>
      <c r="F136" s="56"/>
    </row>
    <row r="137" spans="1:6" x14ac:dyDescent="0.3">
      <c r="A137" s="43">
        <v>131</v>
      </c>
      <c r="B137" s="42" t="s">
        <v>2078</v>
      </c>
      <c r="C137" s="42" t="s">
        <v>2102</v>
      </c>
      <c r="D137" s="42" t="s">
        <v>2103</v>
      </c>
      <c r="E137" s="56"/>
      <c r="F137" s="56"/>
    </row>
    <row r="138" spans="1:6" x14ac:dyDescent="0.3">
      <c r="A138" s="43">
        <v>132</v>
      </c>
      <c r="B138" s="42" t="s">
        <v>2078</v>
      </c>
      <c r="C138" s="42" t="s">
        <v>2104</v>
      </c>
      <c r="D138" s="42" t="s">
        <v>2105</v>
      </c>
      <c r="E138" s="56"/>
      <c r="F138" s="56"/>
    </row>
    <row r="139" spans="1:6" x14ac:dyDescent="0.3">
      <c r="A139" s="43">
        <v>133</v>
      </c>
      <c r="B139" s="42" t="s">
        <v>2078</v>
      </c>
      <c r="C139" s="42" t="s">
        <v>2106</v>
      </c>
      <c r="D139" s="42" t="s">
        <v>2107</v>
      </c>
      <c r="E139" s="56"/>
      <c r="F139" s="56"/>
    </row>
    <row r="140" spans="1:6" x14ac:dyDescent="0.3">
      <c r="A140" s="43">
        <v>134</v>
      </c>
      <c r="B140" s="42" t="s">
        <v>2078</v>
      </c>
      <c r="C140" s="42" t="s">
        <v>2108</v>
      </c>
      <c r="D140" s="42" t="s">
        <v>864</v>
      </c>
      <c r="E140" s="56"/>
      <c r="F140" s="56"/>
    </row>
    <row r="141" spans="1:6" x14ac:dyDescent="0.3">
      <c r="A141" s="43">
        <v>135</v>
      </c>
      <c r="B141" s="42" t="s">
        <v>2078</v>
      </c>
      <c r="C141" s="42" t="s">
        <v>2109</v>
      </c>
      <c r="D141" s="42" t="s">
        <v>2110</v>
      </c>
      <c r="E141" s="56"/>
      <c r="F141" s="56"/>
    </row>
    <row r="142" spans="1:6" x14ac:dyDescent="0.3">
      <c r="A142" s="43">
        <v>136</v>
      </c>
      <c r="B142" s="42" t="s">
        <v>2078</v>
      </c>
      <c r="C142" s="42" t="s">
        <v>2111</v>
      </c>
      <c r="D142" s="42" t="s">
        <v>847</v>
      </c>
      <c r="E142" s="56"/>
      <c r="F142" s="56"/>
    </row>
    <row r="143" spans="1:6" x14ac:dyDescent="0.3">
      <c r="A143" s="43">
        <v>137</v>
      </c>
      <c r="B143" s="42" t="s">
        <v>2078</v>
      </c>
      <c r="C143" s="42" t="s">
        <v>2112</v>
      </c>
      <c r="D143" s="42" t="s">
        <v>869</v>
      </c>
      <c r="E143" s="56"/>
      <c r="F143" s="56"/>
    </row>
    <row r="144" spans="1:6" x14ac:dyDescent="0.3">
      <c r="A144" s="43">
        <v>138</v>
      </c>
      <c r="B144" s="42" t="s">
        <v>2078</v>
      </c>
      <c r="C144" s="42" t="s">
        <v>2113</v>
      </c>
      <c r="D144" s="42" t="s">
        <v>2114</v>
      </c>
      <c r="E144" s="56"/>
      <c r="F144" s="56"/>
    </row>
    <row r="145" spans="1:6" x14ac:dyDescent="0.3">
      <c r="A145" s="43">
        <v>139</v>
      </c>
      <c r="B145" s="42" t="s">
        <v>2078</v>
      </c>
      <c r="C145" s="42" t="s">
        <v>2115</v>
      </c>
      <c r="D145" s="42" t="s">
        <v>2116</v>
      </c>
      <c r="E145" s="56"/>
      <c r="F145" s="56"/>
    </row>
    <row r="146" spans="1:6" x14ac:dyDescent="0.3">
      <c r="A146" s="43">
        <v>140</v>
      </c>
      <c r="B146" s="42" t="s">
        <v>2078</v>
      </c>
      <c r="C146" s="42" t="s">
        <v>2117</v>
      </c>
      <c r="D146" s="42" t="s">
        <v>2118</v>
      </c>
      <c r="E146" s="56"/>
      <c r="F146" s="56"/>
    </row>
    <row r="147" spans="1:6" x14ac:dyDescent="0.3">
      <c r="A147" s="43">
        <v>141</v>
      </c>
      <c r="B147" s="42" t="s">
        <v>2078</v>
      </c>
      <c r="C147" s="42" t="s">
        <v>2119</v>
      </c>
      <c r="D147" s="42" t="s">
        <v>2120</v>
      </c>
      <c r="E147" s="56"/>
      <c r="F147" s="56"/>
    </row>
    <row r="148" spans="1:6" x14ac:dyDescent="0.3">
      <c r="A148" s="43">
        <v>142</v>
      </c>
      <c r="B148" s="42" t="s">
        <v>2078</v>
      </c>
      <c r="C148" s="42" t="s">
        <v>2121</v>
      </c>
      <c r="D148" s="42" t="s">
        <v>2122</v>
      </c>
      <c r="E148" s="56"/>
      <c r="F148" s="56"/>
    </row>
    <row r="149" spans="1:6" x14ac:dyDescent="0.3">
      <c r="A149" s="43">
        <v>143</v>
      </c>
      <c r="B149" s="42" t="s">
        <v>2078</v>
      </c>
      <c r="C149" s="42" t="s">
        <v>2123</v>
      </c>
      <c r="D149" s="42" t="s">
        <v>2124</v>
      </c>
      <c r="E149" s="56"/>
      <c r="F149" s="56"/>
    </row>
    <row r="150" spans="1:6" x14ac:dyDescent="0.3">
      <c r="A150" s="43">
        <v>144</v>
      </c>
      <c r="B150" s="42" t="s">
        <v>2078</v>
      </c>
      <c r="C150" s="42" t="s">
        <v>2125</v>
      </c>
      <c r="D150" s="42" t="s">
        <v>2126</v>
      </c>
      <c r="E150" s="56"/>
      <c r="F150" s="56"/>
    </row>
    <row r="151" spans="1:6" x14ac:dyDescent="0.3">
      <c r="A151" s="43">
        <v>145</v>
      </c>
      <c r="B151" s="42" t="s">
        <v>2078</v>
      </c>
      <c r="C151" s="42" t="s">
        <v>2127</v>
      </c>
      <c r="D151" s="42" t="s">
        <v>2107</v>
      </c>
      <c r="E151" s="56"/>
      <c r="F151" s="56"/>
    </row>
    <row r="152" spans="1:6" x14ac:dyDescent="0.3">
      <c r="A152" s="43">
        <v>146</v>
      </c>
      <c r="B152" s="42" t="s">
        <v>2078</v>
      </c>
      <c r="C152" s="42" t="s">
        <v>2128</v>
      </c>
      <c r="D152" s="42" t="s">
        <v>879</v>
      </c>
      <c r="E152" s="56"/>
      <c r="F152" s="56"/>
    </row>
    <row r="153" spans="1:6" x14ac:dyDescent="0.3">
      <c r="A153" s="43">
        <v>147</v>
      </c>
      <c r="B153" s="42" t="s">
        <v>2078</v>
      </c>
      <c r="C153" s="42" t="s">
        <v>2129</v>
      </c>
      <c r="D153" s="42" t="s">
        <v>2130</v>
      </c>
      <c r="E153" s="56"/>
      <c r="F153" s="56"/>
    </row>
    <row r="154" spans="1:6" x14ac:dyDescent="0.3">
      <c r="A154" s="43">
        <v>148</v>
      </c>
      <c r="B154" s="42" t="s">
        <v>2078</v>
      </c>
      <c r="C154" s="42" t="s">
        <v>2131</v>
      </c>
      <c r="D154" s="42" t="s">
        <v>2132</v>
      </c>
      <c r="E154" s="56"/>
      <c r="F154" s="56"/>
    </row>
    <row r="155" spans="1:6" x14ac:dyDescent="0.3">
      <c r="A155" s="43">
        <v>149</v>
      </c>
      <c r="B155" s="42" t="s">
        <v>2078</v>
      </c>
      <c r="C155" s="42" t="s">
        <v>2133</v>
      </c>
      <c r="D155" s="42" t="s">
        <v>2134</v>
      </c>
      <c r="E155" s="56"/>
      <c r="F155" s="56"/>
    </row>
    <row r="156" spans="1:6" x14ac:dyDescent="0.3">
      <c r="A156" s="43">
        <v>150</v>
      </c>
      <c r="B156" s="42" t="s">
        <v>2078</v>
      </c>
      <c r="C156" s="42" t="s">
        <v>2135</v>
      </c>
      <c r="D156" s="42" t="s">
        <v>2136</v>
      </c>
      <c r="E156" s="56"/>
      <c r="F156" s="56"/>
    </row>
    <row r="157" spans="1:6" x14ac:dyDescent="0.3">
      <c r="A157" s="43">
        <v>151</v>
      </c>
      <c r="B157" s="42" t="s">
        <v>2078</v>
      </c>
      <c r="C157" s="42" t="s">
        <v>2137</v>
      </c>
      <c r="D157" s="42" t="s">
        <v>890</v>
      </c>
      <c r="E157" s="56"/>
      <c r="F157" s="56"/>
    </row>
    <row r="158" spans="1:6" x14ac:dyDescent="0.3">
      <c r="A158" s="43">
        <v>152</v>
      </c>
      <c r="B158" s="42" t="s">
        <v>2078</v>
      </c>
      <c r="C158" s="42" t="s">
        <v>2138</v>
      </c>
      <c r="D158" s="42" t="s">
        <v>2139</v>
      </c>
      <c r="E158" s="56"/>
      <c r="F158" s="56"/>
    </row>
    <row r="159" spans="1:6" x14ac:dyDescent="0.3">
      <c r="A159" s="43">
        <v>153</v>
      </c>
      <c r="B159" s="42" t="s">
        <v>2078</v>
      </c>
      <c r="C159" s="42" t="s">
        <v>2140</v>
      </c>
      <c r="D159" s="42" t="s">
        <v>1852</v>
      </c>
      <c r="E159" s="56"/>
      <c r="F159" s="56"/>
    </row>
    <row r="160" spans="1:6" x14ac:dyDescent="0.3">
      <c r="A160" s="43">
        <v>154</v>
      </c>
      <c r="B160" s="42" t="s">
        <v>2078</v>
      </c>
      <c r="C160" s="42" t="s">
        <v>2141</v>
      </c>
      <c r="D160" s="42" t="s">
        <v>2142</v>
      </c>
      <c r="E160" s="56"/>
      <c r="F160" s="56"/>
    </row>
    <row r="161" spans="1:6" x14ac:dyDescent="0.3">
      <c r="A161" s="43">
        <v>155</v>
      </c>
      <c r="B161" s="42" t="s">
        <v>2078</v>
      </c>
      <c r="C161" s="42" t="s">
        <v>2143</v>
      </c>
      <c r="D161" s="42" t="s">
        <v>2144</v>
      </c>
      <c r="E161" s="56"/>
      <c r="F161" s="56"/>
    </row>
    <row r="162" spans="1:6" x14ac:dyDescent="0.3">
      <c r="A162" s="43">
        <v>156</v>
      </c>
      <c r="B162" s="42" t="s">
        <v>2078</v>
      </c>
      <c r="C162" s="42" t="s">
        <v>2145</v>
      </c>
      <c r="D162" s="42" t="s">
        <v>2146</v>
      </c>
      <c r="E162" s="56"/>
      <c r="F162" s="56"/>
    </row>
    <row r="163" spans="1:6" x14ac:dyDescent="0.3">
      <c r="A163" s="43">
        <v>157</v>
      </c>
      <c r="B163" s="42" t="s">
        <v>2078</v>
      </c>
      <c r="C163" s="42" t="s">
        <v>2147</v>
      </c>
      <c r="D163" s="42" t="s">
        <v>2148</v>
      </c>
      <c r="E163" s="56"/>
      <c r="F163" s="56"/>
    </row>
    <row r="164" spans="1:6" x14ac:dyDescent="0.3">
      <c r="A164" s="43">
        <v>158</v>
      </c>
      <c r="B164" s="42" t="s">
        <v>2078</v>
      </c>
      <c r="C164" s="42" t="s">
        <v>2149</v>
      </c>
      <c r="D164" s="42" t="s">
        <v>2150</v>
      </c>
      <c r="E164" s="56"/>
      <c r="F164" s="56"/>
    </row>
    <row r="165" spans="1:6" x14ac:dyDescent="0.3">
      <c r="A165" s="43">
        <v>159</v>
      </c>
      <c r="B165" s="42" t="s">
        <v>2078</v>
      </c>
      <c r="C165" s="42" t="s">
        <v>2151</v>
      </c>
      <c r="D165" s="42" t="s">
        <v>2152</v>
      </c>
      <c r="E165" s="56"/>
      <c r="F165" s="56"/>
    </row>
    <row r="166" spans="1:6" x14ac:dyDescent="0.3">
      <c r="A166" s="43">
        <v>160</v>
      </c>
      <c r="B166" s="42" t="s">
        <v>2153</v>
      </c>
      <c r="C166" s="42" t="s">
        <v>1037</v>
      </c>
      <c r="D166" s="42" t="s">
        <v>2154</v>
      </c>
      <c r="E166" s="56"/>
      <c r="F166" s="56"/>
    </row>
    <row r="167" spans="1:6" x14ac:dyDescent="0.3">
      <c r="A167" s="43">
        <v>161</v>
      </c>
      <c r="B167" s="42" t="s">
        <v>2153</v>
      </c>
      <c r="C167" s="42" t="s">
        <v>1038</v>
      </c>
      <c r="D167" s="42" t="s">
        <v>1460</v>
      </c>
      <c r="E167" s="56"/>
      <c r="F167" s="56"/>
    </row>
    <row r="168" spans="1:6" x14ac:dyDescent="0.3">
      <c r="A168" s="43">
        <v>162</v>
      </c>
      <c r="B168" s="42" t="s">
        <v>2153</v>
      </c>
      <c r="C168" s="42" t="s">
        <v>1039</v>
      </c>
      <c r="D168" s="42" t="s">
        <v>1460</v>
      </c>
      <c r="E168" s="56"/>
      <c r="F168" s="56"/>
    </row>
    <row r="169" spans="1:6" x14ac:dyDescent="0.3">
      <c r="A169" s="43">
        <v>163</v>
      </c>
      <c r="B169" s="42" t="s">
        <v>2153</v>
      </c>
      <c r="C169" s="42" t="s">
        <v>1040</v>
      </c>
      <c r="D169" s="42" t="s">
        <v>1460</v>
      </c>
      <c r="E169" s="56"/>
      <c r="F169" s="56"/>
    </row>
    <row r="170" spans="1:6" x14ac:dyDescent="0.3">
      <c r="A170" s="43">
        <v>164</v>
      </c>
      <c r="B170" s="42" t="s">
        <v>2153</v>
      </c>
      <c r="C170" s="42" t="s">
        <v>1041</v>
      </c>
      <c r="D170" s="42" t="s">
        <v>1460</v>
      </c>
      <c r="E170" s="56"/>
      <c r="F170" s="56"/>
    </row>
    <row r="171" spans="1:6" x14ac:dyDescent="0.3">
      <c r="A171" s="43">
        <v>165</v>
      </c>
      <c r="B171" s="42" t="s">
        <v>2153</v>
      </c>
      <c r="C171" s="42" t="s">
        <v>739</v>
      </c>
      <c r="D171" s="42" t="s">
        <v>1043</v>
      </c>
      <c r="E171" s="56"/>
      <c r="F171" s="56"/>
    </row>
    <row r="172" spans="1:6" x14ac:dyDescent="0.3">
      <c r="A172" s="43">
        <v>166</v>
      </c>
      <c r="B172" s="42" t="s">
        <v>2153</v>
      </c>
      <c r="C172" s="42" t="s">
        <v>1044</v>
      </c>
      <c r="D172" s="42" t="s">
        <v>1045</v>
      </c>
      <c r="E172" s="56"/>
      <c r="F172" s="56"/>
    </row>
    <row r="173" spans="1:6" x14ac:dyDescent="0.3">
      <c r="A173" s="43">
        <v>167</v>
      </c>
      <c r="B173" s="42" t="s">
        <v>2153</v>
      </c>
      <c r="C173" s="42" t="s">
        <v>1046</v>
      </c>
      <c r="D173" s="42" t="s">
        <v>1462</v>
      </c>
      <c r="E173" s="56"/>
      <c r="F173" s="56"/>
    </row>
    <row r="174" spans="1:6" x14ac:dyDescent="0.3">
      <c r="A174" s="43">
        <v>168</v>
      </c>
      <c r="B174" s="42" t="s">
        <v>2153</v>
      </c>
      <c r="C174" s="42" t="s">
        <v>744</v>
      </c>
      <c r="D174" s="42" t="s">
        <v>745</v>
      </c>
      <c r="E174" s="56"/>
      <c r="F174" s="56"/>
    </row>
    <row r="175" spans="1:6" x14ac:dyDescent="0.3">
      <c r="A175" s="43">
        <v>169</v>
      </c>
      <c r="B175" s="42" t="s">
        <v>2153</v>
      </c>
      <c r="C175" s="42" t="s">
        <v>746</v>
      </c>
      <c r="D175" s="42" t="s">
        <v>2155</v>
      </c>
      <c r="E175" s="56"/>
      <c r="F175" s="56"/>
    </row>
    <row r="176" spans="1:6" x14ac:dyDescent="0.3">
      <c r="A176" s="43">
        <v>170</v>
      </c>
      <c r="B176" s="42" t="s">
        <v>2153</v>
      </c>
      <c r="C176" s="42" t="s">
        <v>748</v>
      </c>
      <c r="D176" s="42" t="s">
        <v>2156</v>
      </c>
      <c r="E176" s="56"/>
      <c r="F176" s="56"/>
    </row>
    <row r="177" spans="1:6" x14ac:dyDescent="0.3">
      <c r="A177" s="43">
        <v>171</v>
      </c>
      <c r="B177" s="42" t="s">
        <v>2153</v>
      </c>
      <c r="C177" s="42" t="s">
        <v>1047</v>
      </c>
      <c r="D177" s="42" t="s">
        <v>1463</v>
      </c>
      <c r="E177" s="56"/>
      <c r="F177" s="56"/>
    </row>
    <row r="178" spans="1:6" x14ac:dyDescent="0.3">
      <c r="A178" s="43">
        <v>172</v>
      </c>
      <c r="B178" s="42" t="s">
        <v>2153</v>
      </c>
      <c r="C178" s="42" t="s">
        <v>1048</v>
      </c>
      <c r="D178" s="42" t="s">
        <v>1464</v>
      </c>
      <c r="E178" s="56"/>
      <c r="F178" s="56"/>
    </row>
    <row r="179" spans="1:6" x14ac:dyDescent="0.3">
      <c r="A179" s="43">
        <v>173</v>
      </c>
      <c r="B179" s="42" t="s">
        <v>2153</v>
      </c>
      <c r="C179" s="42" t="s">
        <v>1049</v>
      </c>
      <c r="D179" s="42" t="s">
        <v>2157</v>
      </c>
      <c r="E179" s="56"/>
      <c r="F179" s="56"/>
    </row>
    <row r="180" spans="1:6" x14ac:dyDescent="0.3">
      <c r="A180" s="43">
        <v>174</v>
      </c>
      <c r="B180" s="42" t="s">
        <v>2153</v>
      </c>
      <c r="C180" s="42" t="s">
        <v>1050</v>
      </c>
      <c r="D180" s="42" t="s">
        <v>1051</v>
      </c>
      <c r="E180" s="56"/>
      <c r="F180" s="56"/>
    </row>
    <row r="181" spans="1:6" x14ac:dyDescent="0.3">
      <c r="A181" s="43">
        <v>175</v>
      </c>
      <c r="B181" s="42" t="s">
        <v>2153</v>
      </c>
      <c r="C181" s="42" t="s">
        <v>740</v>
      </c>
      <c r="D181" s="42" t="s">
        <v>2158</v>
      </c>
      <c r="E181" s="56"/>
      <c r="F181" s="56"/>
    </row>
    <row r="182" spans="1:6" x14ac:dyDescent="0.3">
      <c r="A182" s="43">
        <v>176</v>
      </c>
      <c r="B182" s="42" t="s">
        <v>2153</v>
      </c>
      <c r="C182" s="42" t="s">
        <v>742</v>
      </c>
      <c r="D182" s="42" t="s">
        <v>743</v>
      </c>
      <c r="E182" s="56"/>
      <c r="F182" s="56"/>
    </row>
    <row r="183" spans="1:6" x14ac:dyDescent="0.3">
      <c r="A183" s="43">
        <v>177</v>
      </c>
      <c r="B183" s="42" t="s">
        <v>2153</v>
      </c>
      <c r="C183" s="42" t="s">
        <v>1052</v>
      </c>
      <c r="D183" s="42" t="s">
        <v>1466</v>
      </c>
      <c r="E183" s="56"/>
      <c r="F183" s="56"/>
    </row>
    <row r="184" spans="1:6" x14ac:dyDescent="0.3">
      <c r="A184" s="43">
        <v>178</v>
      </c>
      <c r="B184" s="42" t="s">
        <v>2153</v>
      </c>
      <c r="C184" s="42" t="s">
        <v>1053</v>
      </c>
      <c r="D184" s="42" t="s">
        <v>1467</v>
      </c>
      <c r="E184" s="56"/>
      <c r="F184" s="56"/>
    </row>
    <row r="185" spans="1:6" x14ac:dyDescent="0.3">
      <c r="A185" s="43">
        <v>179</v>
      </c>
      <c r="B185" s="42" t="s">
        <v>2153</v>
      </c>
      <c r="C185" s="42" t="s">
        <v>1054</v>
      </c>
      <c r="D185" s="42" t="s">
        <v>1468</v>
      </c>
      <c r="E185" s="56"/>
      <c r="F185" s="56"/>
    </row>
    <row r="186" spans="1:6" x14ac:dyDescent="0.3">
      <c r="A186" s="43">
        <v>180</v>
      </c>
      <c r="B186" s="42" t="s">
        <v>2153</v>
      </c>
      <c r="C186" s="42" t="s">
        <v>2159</v>
      </c>
      <c r="D186" s="42" t="s">
        <v>2160</v>
      </c>
      <c r="E186" s="56"/>
      <c r="F186" s="56"/>
    </row>
    <row r="187" spans="1:6" x14ac:dyDescent="0.3">
      <c r="A187" s="43">
        <v>181</v>
      </c>
      <c r="B187" s="42" t="s">
        <v>2153</v>
      </c>
      <c r="C187" s="42" t="s">
        <v>2161</v>
      </c>
      <c r="D187" s="42" t="s">
        <v>2162</v>
      </c>
      <c r="E187" s="56"/>
      <c r="F187" s="56"/>
    </row>
    <row r="188" spans="1:6" x14ac:dyDescent="0.3">
      <c r="A188" s="43">
        <v>182</v>
      </c>
      <c r="B188" s="42" t="s">
        <v>2153</v>
      </c>
      <c r="C188" s="42" t="s">
        <v>2163</v>
      </c>
      <c r="D188" s="42" t="s">
        <v>2164</v>
      </c>
      <c r="E188" s="56"/>
      <c r="F188" s="56"/>
    </row>
    <row r="189" spans="1:6" x14ac:dyDescent="0.3">
      <c r="A189" s="43">
        <v>183</v>
      </c>
      <c r="B189" s="42" t="s">
        <v>2153</v>
      </c>
      <c r="C189" s="42" t="s">
        <v>2165</v>
      </c>
      <c r="D189" s="42" t="s">
        <v>2166</v>
      </c>
      <c r="E189" s="56"/>
      <c r="F189" s="56"/>
    </row>
    <row r="190" spans="1:6" x14ac:dyDescent="0.3">
      <c r="A190" s="43">
        <v>184</v>
      </c>
      <c r="B190" s="42" t="s">
        <v>2153</v>
      </c>
      <c r="C190" s="42" t="s">
        <v>2167</v>
      </c>
      <c r="D190" s="42" t="s">
        <v>2168</v>
      </c>
      <c r="E190" s="56"/>
      <c r="F190" s="56"/>
    </row>
    <row r="191" spans="1:6" x14ac:dyDescent="0.3">
      <c r="A191" s="43">
        <v>185</v>
      </c>
      <c r="B191" s="42" t="s">
        <v>2153</v>
      </c>
      <c r="C191" s="42" t="s">
        <v>2169</v>
      </c>
      <c r="D191" s="42" t="s">
        <v>2170</v>
      </c>
      <c r="E191" s="56"/>
      <c r="F191" s="56"/>
    </row>
    <row r="192" spans="1:6" x14ac:dyDescent="0.3">
      <c r="A192" s="43">
        <v>186</v>
      </c>
      <c r="B192" s="42" t="s">
        <v>2153</v>
      </c>
      <c r="C192" s="42" t="s">
        <v>1055</v>
      </c>
      <c r="D192" s="42" t="s">
        <v>1469</v>
      </c>
      <c r="E192" s="56"/>
      <c r="F192" s="56"/>
    </row>
    <row r="193" spans="1:6" x14ac:dyDescent="0.3">
      <c r="A193" s="43">
        <v>187</v>
      </c>
      <c r="B193" s="42" t="s">
        <v>2153</v>
      </c>
      <c r="C193" s="42" t="s">
        <v>1056</v>
      </c>
      <c r="D193" s="42" t="s">
        <v>1057</v>
      </c>
      <c r="E193" s="56"/>
      <c r="F193" s="56"/>
    </row>
    <row r="194" spans="1:6" x14ac:dyDescent="0.3">
      <c r="A194" s="43">
        <v>188</v>
      </c>
      <c r="B194" s="42" t="s">
        <v>2153</v>
      </c>
      <c r="C194" s="42" t="s">
        <v>2171</v>
      </c>
      <c r="D194" s="42" t="s">
        <v>2172</v>
      </c>
      <c r="E194" s="56"/>
      <c r="F194" s="56"/>
    </row>
    <row r="195" spans="1:6" x14ac:dyDescent="0.3">
      <c r="A195" s="43">
        <v>189</v>
      </c>
      <c r="B195" s="42" t="s">
        <v>2153</v>
      </c>
      <c r="C195" s="42" t="s">
        <v>2173</v>
      </c>
      <c r="D195" s="42" t="s">
        <v>2174</v>
      </c>
      <c r="E195" s="56"/>
      <c r="F195" s="56"/>
    </row>
    <row r="196" spans="1:6" x14ac:dyDescent="0.3">
      <c r="A196" s="43">
        <v>190</v>
      </c>
      <c r="B196" s="42" t="s">
        <v>2153</v>
      </c>
      <c r="C196" s="42" t="s">
        <v>1058</v>
      </c>
      <c r="D196" s="42" t="s">
        <v>1470</v>
      </c>
      <c r="E196" s="56"/>
      <c r="F196" s="56"/>
    </row>
    <row r="197" spans="1:6" x14ac:dyDescent="0.3">
      <c r="A197" s="43">
        <v>191</v>
      </c>
      <c r="B197" s="42" t="s">
        <v>2153</v>
      </c>
      <c r="C197" s="42" t="s">
        <v>1059</v>
      </c>
      <c r="D197" s="42" t="s">
        <v>1471</v>
      </c>
      <c r="E197" s="56"/>
      <c r="F197" s="56"/>
    </row>
    <row r="198" spans="1:6" x14ac:dyDescent="0.3">
      <c r="A198" s="43">
        <v>192</v>
      </c>
      <c r="B198" s="42" t="s">
        <v>2153</v>
      </c>
      <c r="C198" s="42" t="s">
        <v>1060</v>
      </c>
      <c r="D198" s="42" t="s">
        <v>1472</v>
      </c>
      <c r="E198" s="56"/>
      <c r="F198" s="56"/>
    </row>
    <row r="199" spans="1:6" x14ac:dyDescent="0.3">
      <c r="A199" s="43">
        <v>193</v>
      </c>
      <c r="B199" s="42" t="s">
        <v>2153</v>
      </c>
      <c r="C199" s="42" t="s">
        <v>2175</v>
      </c>
      <c r="D199" s="42" t="s">
        <v>2176</v>
      </c>
      <c r="E199" s="56"/>
      <c r="F199" s="56"/>
    </row>
    <row r="200" spans="1:6" x14ac:dyDescent="0.3">
      <c r="A200" s="43">
        <v>194</v>
      </c>
      <c r="B200" s="42" t="s">
        <v>2153</v>
      </c>
      <c r="C200" s="42" t="s">
        <v>2177</v>
      </c>
      <c r="D200" s="42" t="s">
        <v>2178</v>
      </c>
      <c r="E200" s="56"/>
      <c r="F200" s="56"/>
    </row>
    <row r="201" spans="1:6" x14ac:dyDescent="0.3">
      <c r="A201" s="43">
        <v>195</v>
      </c>
      <c r="B201" s="42" t="s">
        <v>2153</v>
      </c>
      <c r="C201" s="42" t="s">
        <v>2179</v>
      </c>
      <c r="D201" s="42" t="s">
        <v>2180</v>
      </c>
      <c r="E201" s="56"/>
      <c r="F201" s="56"/>
    </row>
    <row r="202" spans="1:6" x14ac:dyDescent="0.3">
      <c r="A202" s="43">
        <v>196</v>
      </c>
      <c r="B202" s="42" t="s">
        <v>2153</v>
      </c>
      <c r="C202" s="42" t="s">
        <v>2181</v>
      </c>
      <c r="D202" s="42" t="s">
        <v>2182</v>
      </c>
      <c r="E202" s="56"/>
      <c r="F202" s="56"/>
    </row>
    <row r="203" spans="1:6" x14ac:dyDescent="0.3">
      <c r="A203" s="43">
        <v>197</v>
      </c>
      <c r="B203" s="42" t="s">
        <v>2153</v>
      </c>
      <c r="C203" s="42" t="s">
        <v>1062</v>
      </c>
      <c r="D203" s="42" t="s">
        <v>1474</v>
      </c>
      <c r="E203" s="56"/>
      <c r="F203" s="56"/>
    </row>
    <row r="204" spans="1:6" x14ac:dyDescent="0.3">
      <c r="A204" s="43">
        <v>198</v>
      </c>
      <c r="B204" s="42" t="s">
        <v>1012</v>
      </c>
      <c r="C204" s="42" t="s">
        <v>2183</v>
      </c>
      <c r="D204" s="42" t="s">
        <v>1612</v>
      </c>
      <c r="E204" s="56"/>
      <c r="F204" s="56"/>
    </row>
    <row r="205" spans="1:6" x14ac:dyDescent="0.3">
      <c r="A205" s="43">
        <v>199</v>
      </c>
      <c r="B205" s="42" t="s">
        <v>1012</v>
      </c>
      <c r="C205" s="42" t="s">
        <v>911</v>
      </c>
      <c r="D205" s="42" t="s">
        <v>1613</v>
      </c>
      <c r="E205" s="56"/>
      <c r="F205" s="56"/>
    </row>
    <row r="206" spans="1:6" x14ac:dyDescent="0.3">
      <c r="A206" s="43">
        <v>200</v>
      </c>
      <c r="B206" s="42" t="s">
        <v>1012</v>
      </c>
      <c r="C206" s="42" t="s">
        <v>1131</v>
      </c>
      <c r="D206" s="42" t="s">
        <v>2184</v>
      </c>
      <c r="E206" s="56"/>
      <c r="F206" s="56"/>
    </row>
    <row r="207" spans="1:6" x14ac:dyDescent="0.3">
      <c r="A207" s="43">
        <v>201</v>
      </c>
      <c r="B207" s="42" t="s">
        <v>1012</v>
      </c>
      <c r="C207" s="42" t="s">
        <v>913</v>
      </c>
      <c r="D207" s="42" t="s">
        <v>1132</v>
      </c>
      <c r="E207" s="56"/>
      <c r="F207" s="56"/>
    </row>
    <row r="208" spans="1:6" x14ac:dyDescent="0.3">
      <c r="A208" s="43">
        <v>202</v>
      </c>
      <c r="B208" s="42" t="s">
        <v>1012</v>
      </c>
      <c r="C208" s="42" t="s">
        <v>917</v>
      </c>
      <c r="D208" s="42" t="s">
        <v>1133</v>
      </c>
      <c r="E208" s="56"/>
      <c r="F208" s="56"/>
    </row>
    <row r="209" spans="1:6" x14ac:dyDescent="0.3">
      <c r="A209" s="43">
        <v>203</v>
      </c>
      <c r="B209" s="42" t="s">
        <v>1012</v>
      </c>
      <c r="C209" s="42" t="s">
        <v>921</v>
      </c>
      <c r="D209" s="42" t="s">
        <v>922</v>
      </c>
      <c r="E209" s="56"/>
      <c r="F209" s="56"/>
    </row>
    <row r="210" spans="1:6" x14ac:dyDescent="0.3">
      <c r="A210" s="43">
        <v>204</v>
      </c>
      <c r="B210" s="42" t="s">
        <v>1012</v>
      </c>
      <c r="C210" s="42" t="s">
        <v>923</v>
      </c>
      <c r="D210" s="42" t="s">
        <v>924</v>
      </c>
      <c r="E210" s="56"/>
      <c r="F210" s="56"/>
    </row>
    <row r="211" spans="1:6" x14ac:dyDescent="0.3">
      <c r="A211" s="43">
        <v>205</v>
      </c>
      <c r="B211" s="42" t="s">
        <v>1012</v>
      </c>
      <c r="C211" s="42" t="s">
        <v>2185</v>
      </c>
      <c r="D211" s="42" t="s">
        <v>2186</v>
      </c>
      <c r="E211" s="56"/>
      <c r="F211" s="56"/>
    </row>
    <row r="212" spans="1:6" x14ac:dyDescent="0.3">
      <c r="A212" s="43">
        <v>206</v>
      </c>
      <c r="B212" s="42" t="s">
        <v>1012</v>
      </c>
      <c r="C212" s="42" t="s">
        <v>2187</v>
      </c>
      <c r="D212" s="42" t="s">
        <v>2188</v>
      </c>
      <c r="E212" s="56"/>
      <c r="F212" s="56"/>
    </row>
    <row r="213" spans="1:6" x14ac:dyDescent="0.3">
      <c r="A213" s="43">
        <v>207</v>
      </c>
      <c r="B213" s="42" t="s">
        <v>1012</v>
      </c>
      <c r="C213" s="42" t="s">
        <v>2189</v>
      </c>
      <c r="D213" s="42" t="s">
        <v>2190</v>
      </c>
      <c r="E213" s="56"/>
      <c r="F213" s="56"/>
    </row>
    <row r="214" spans="1:6" x14ac:dyDescent="0.3">
      <c r="A214" s="43">
        <v>208</v>
      </c>
      <c r="B214" s="42" t="s">
        <v>1012</v>
      </c>
      <c r="C214" s="42" t="s">
        <v>2191</v>
      </c>
      <c r="D214" s="42" t="s">
        <v>1622</v>
      </c>
      <c r="E214" s="56"/>
      <c r="F214" s="56"/>
    </row>
    <row r="215" spans="1:6" x14ac:dyDescent="0.3">
      <c r="A215" s="43">
        <v>209</v>
      </c>
      <c r="B215" s="42" t="s">
        <v>1012</v>
      </c>
      <c r="C215" s="42" t="s">
        <v>2192</v>
      </c>
      <c r="D215" s="42" t="s">
        <v>2186</v>
      </c>
      <c r="E215" s="56"/>
      <c r="F215" s="56"/>
    </row>
    <row r="216" spans="1:6" x14ac:dyDescent="0.3">
      <c r="A216" s="43">
        <v>210</v>
      </c>
      <c r="B216" s="42" t="s">
        <v>1012</v>
      </c>
      <c r="C216" s="42" t="s">
        <v>927</v>
      </c>
      <c r="D216" s="42" t="s">
        <v>2188</v>
      </c>
      <c r="E216" s="56"/>
      <c r="F216" s="56"/>
    </row>
    <row r="217" spans="1:6" x14ac:dyDescent="0.3">
      <c r="A217" s="43">
        <v>211</v>
      </c>
      <c r="B217" s="42" t="s">
        <v>1012</v>
      </c>
      <c r="C217" s="42" t="s">
        <v>925</v>
      </c>
      <c r="D217" s="42" t="s">
        <v>924</v>
      </c>
      <c r="E217" s="56"/>
      <c r="F217" s="56"/>
    </row>
    <row r="218" spans="1:6" x14ac:dyDescent="0.3">
      <c r="A218" s="43">
        <v>212</v>
      </c>
      <c r="B218" s="42" t="s">
        <v>1012</v>
      </c>
      <c r="C218" s="42" t="s">
        <v>2193</v>
      </c>
      <c r="D218" s="42" t="s">
        <v>2194</v>
      </c>
      <c r="E218" s="56"/>
      <c r="F218" s="56"/>
    </row>
    <row r="219" spans="1:6" x14ac:dyDescent="0.3">
      <c r="A219" s="43">
        <v>213</v>
      </c>
      <c r="B219" s="42" t="s">
        <v>2195</v>
      </c>
      <c r="C219" s="42" t="s">
        <v>1092</v>
      </c>
      <c r="D219" s="42" t="s">
        <v>1508</v>
      </c>
      <c r="E219" s="56"/>
      <c r="F219" s="56"/>
    </row>
    <row r="220" spans="1:6" x14ac:dyDescent="0.3">
      <c r="A220" s="43">
        <v>214</v>
      </c>
      <c r="B220" s="42" t="s">
        <v>2196</v>
      </c>
      <c r="C220" s="42" t="s">
        <v>2197</v>
      </c>
      <c r="D220" s="42" t="s">
        <v>2198</v>
      </c>
      <c r="E220" s="56"/>
      <c r="F220" s="56"/>
    </row>
    <row r="221" spans="1:6" x14ac:dyDescent="0.3">
      <c r="A221" s="43">
        <v>215</v>
      </c>
      <c r="B221" s="42" t="s">
        <v>2196</v>
      </c>
      <c r="C221" s="42" t="s">
        <v>2199</v>
      </c>
      <c r="D221" s="42" t="s">
        <v>2200</v>
      </c>
      <c r="E221" s="56"/>
      <c r="F221" s="56"/>
    </row>
    <row r="222" spans="1:6" x14ac:dyDescent="0.3">
      <c r="A222" s="43">
        <v>216</v>
      </c>
      <c r="B222" s="42" t="s">
        <v>2201</v>
      </c>
      <c r="C222" s="42" t="s">
        <v>2202</v>
      </c>
      <c r="D222" s="42" t="s">
        <v>2203</v>
      </c>
      <c r="E222" s="56"/>
      <c r="F222" s="56"/>
    </row>
    <row r="223" spans="1:6" x14ac:dyDescent="0.3">
      <c r="A223" s="43">
        <v>217</v>
      </c>
      <c r="B223" s="42" t="s">
        <v>2204</v>
      </c>
      <c r="C223" s="42" t="s">
        <v>929</v>
      </c>
      <c r="D223" s="42" t="s">
        <v>1571</v>
      </c>
      <c r="E223" s="56"/>
      <c r="F223" s="56"/>
    </row>
    <row r="224" spans="1:6" x14ac:dyDescent="0.3">
      <c r="A224" s="43">
        <v>218</v>
      </c>
      <c r="B224" s="42" t="s">
        <v>2204</v>
      </c>
      <c r="C224" s="42" t="s">
        <v>1122</v>
      </c>
      <c r="D224" s="42" t="s">
        <v>1572</v>
      </c>
      <c r="E224" s="56"/>
      <c r="F224" s="56"/>
    </row>
    <row r="225" spans="1:6" x14ac:dyDescent="0.3">
      <c r="A225" s="43">
        <v>219</v>
      </c>
      <c r="B225" s="42" t="s">
        <v>2204</v>
      </c>
      <c r="C225" s="42" t="s">
        <v>930</v>
      </c>
      <c r="D225" s="42" t="s">
        <v>1573</v>
      </c>
      <c r="E225" s="56"/>
      <c r="F225" s="56"/>
    </row>
    <row r="226" spans="1:6" x14ac:dyDescent="0.3">
      <c r="A226" s="43">
        <v>220</v>
      </c>
      <c r="B226" s="42" t="s">
        <v>2204</v>
      </c>
      <c r="C226" s="42" t="s">
        <v>931</v>
      </c>
      <c r="D226" s="42" t="s">
        <v>1574</v>
      </c>
      <c r="E226" s="56"/>
      <c r="F226" s="56"/>
    </row>
    <row r="227" spans="1:6" x14ac:dyDescent="0.3">
      <c r="A227" s="43">
        <v>221</v>
      </c>
      <c r="B227" s="42" t="s">
        <v>2204</v>
      </c>
      <c r="C227" s="42" t="s">
        <v>932</v>
      </c>
      <c r="D227" s="42" t="s">
        <v>1575</v>
      </c>
      <c r="E227" s="56"/>
      <c r="F227" s="56"/>
    </row>
    <row r="228" spans="1:6" x14ac:dyDescent="0.3">
      <c r="A228" s="43">
        <v>222</v>
      </c>
      <c r="B228" s="42" t="s">
        <v>2204</v>
      </c>
      <c r="C228" s="42" t="s">
        <v>933</v>
      </c>
      <c r="D228" s="42" t="s">
        <v>1577</v>
      </c>
      <c r="E228" s="56"/>
      <c r="F228" s="56"/>
    </row>
    <row r="229" spans="1:6" x14ac:dyDescent="0.3">
      <c r="A229" s="43">
        <v>223</v>
      </c>
      <c r="B229" s="42" t="s">
        <v>2204</v>
      </c>
      <c r="C229" s="42" t="s">
        <v>934</v>
      </c>
      <c r="D229" s="42" t="s">
        <v>1578</v>
      </c>
      <c r="E229" s="56"/>
      <c r="F229" s="56"/>
    </row>
    <row r="230" spans="1:6" x14ac:dyDescent="0.3">
      <c r="A230" s="43">
        <v>224</v>
      </c>
      <c r="B230" s="42" t="s">
        <v>2204</v>
      </c>
      <c r="C230" s="42" t="s">
        <v>935</v>
      </c>
      <c r="D230" s="42" t="s">
        <v>1579</v>
      </c>
      <c r="E230" s="56"/>
      <c r="F230" s="56"/>
    </row>
    <row r="231" spans="1:6" x14ac:dyDescent="0.3">
      <c r="A231" s="43">
        <v>225</v>
      </c>
      <c r="B231" s="42" t="s">
        <v>2204</v>
      </c>
      <c r="C231" s="42" t="s">
        <v>1123</v>
      </c>
      <c r="D231" s="42" t="s">
        <v>1580</v>
      </c>
      <c r="E231" s="56"/>
      <c r="F231" s="56"/>
    </row>
    <row r="232" spans="1:6" x14ac:dyDescent="0.3">
      <c r="A232" s="43">
        <v>226</v>
      </c>
      <c r="B232" s="42" t="s">
        <v>2204</v>
      </c>
      <c r="C232" s="42" t="s">
        <v>1124</v>
      </c>
      <c r="D232" s="42" t="s">
        <v>1581</v>
      </c>
      <c r="E232" s="56"/>
      <c r="F232" s="56"/>
    </row>
    <row r="233" spans="1:6" x14ac:dyDescent="0.3">
      <c r="A233" s="43">
        <v>227</v>
      </c>
      <c r="B233" s="42" t="s">
        <v>2204</v>
      </c>
      <c r="C233" s="42" t="s">
        <v>936</v>
      </c>
      <c r="D233" s="42" t="s">
        <v>1582</v>
      </c>
      <c r="E233" s="56"/>
      <c r="F233" s="56"/>
    </row>
    <row r="234" spans="1:6" x14ac:dyDescent="0.3">
      <c r="A234" s="43">
        <v>228</v>
      </c>
      <c r="B234" s="42" t="s">
        <v>2204</v>
      </c>
      <c r="C234" s="42" t="s">
        <v>938</v>
      </c>
      <c r="D234" s="42" t="s">
        <v>2205</v>
      </c>
      <c r="E234" s="56"/>
      <c r="F234" s="56"/>
    </row>
    <row r="235" spans="1:6" x14ac:dyDescent="0.3">
      <c r="A235" s="43">
        <v>229</v>
      </c>
      <c r="B235" s="45" t="s">
        <v>2204</v>
      </c>
      <c r="C235" s="42" t="s">
        <v>937</v>
      </c>
      <c r="D235" s="42" t="s">
        <v>2206</v>
      </c>
      <c r="E235" s="56"/>
      <c r="F235" s="56"/>
    </row>
    <row r="236" spans="1:6" x14ac:dyDescent="0.3">
      <c r="A236" s="43">
        <v>230</v>
      </c>
      <c r="B236" s="45" t="s">
        <v>2204</v>
      </c>
      <c r="C236" s="42" t="s">
        <v>939</v>
      </c>
      <c r="D236" s="42" t="s">
        <v>1585</v>
      </c>
      <c r="E236" s="56"/>
      <c r="F236" s="56"/>
    </row>
    <row r="237" spans="1:6" x14ac:dyDescent="0.3">
      <c r="A237" s="43">
        <v>231</v>
      </c>
      <c r="B237" s="45" t="s">
        <v>2204</v>
      </c>
      <c r="C237" s="42" t="s">
        <v>940</v>
      </c>
      <c r="D237" s="42" t="s">
        <v>1586</v>
      </c>
      <c r="E237" s="56"/>
      <c r="F237" s="56"/>
    </row>
    <row r="238" spans="1:6" x14ac:dyDescent="0.3">
      <c r="A238" s="43">
        <v>232</v>
      </c>
      <c r="B238" s="45" t="s">
        <v>2204</v>
      </c>
      <c r="C238" s="42" t="s">
        <v>941</v>
      </c>
      <c r="D238" s="42" t="s">
        <v>1587</v>
      </c>
      <c r="E238" s="56"/>
      <c r="F238" s="56"/>
    </row>
    <row r="239" spans="1:6" x14ac:dyDescent="0.3">
      <c r="A239" s="43">
        <v>233</v>
      </c>
      <c r="B239" s="45" t="s">
        <v>2204</v>
      </c>
      <c r="C239" s="42" t="s">
        <v>942</v>
      </c>
      <c r="D239" s="42" t="s">
        <v>2207</v>
      </c>
      <c r="E239" s="56"/>
      <c r="F239" s="56"/>
    </row>
    <row r="240" spans="1:6" x14ac:dyDescent="0.3">
      <c r="A240" s="43">
        <v>234</v>
      </c>
      <c r="B240" s="45" t="s">
        <v>2204</v>
      </c>
      <c r="C240" s="42" t="s">
        <v>1125</v>
      </c>
      <c r="D240" s="42" t="s">
        <v>1589</v>
      </c>
      <c r="E240" s="56"/>
      <c r="F240" s="56"/>
    </row>
    <row r="241" spans="1:6" x14ac:dyDescent="0.3">
      <c r="A241" s="43">
        <v>235</v>
      </c>
      <c r="B241" s="42" t="s">
        <v>2204</v>
      </c>
      <c r="C241" s="42" t="s">
        <v>943</v>
      </c>
      <c r="D241" s="42" t="s">
        <v>1590</v>
      </c>
      <c r="E241" s="56"/>
      <c r="F241" s="56"/>
    </row>
    <row r="242" spans="1:6" x14ac:dyDescent="0.3">
      <c r="A242" s="43">
        <v>236</v>
      </c>
      <c r="B242" s="42" t="s">
        <v>2204</v>
      </c>
      <c r="C242" s="42" t="s">
        <v>946</v>
      </c>
      <c r="D242" s="42" t="s">
        <v>2208</v>
      </c>
      <c r="E242" s="56"/>
      <c r="F242" s="56"/>
    </row>
    <row r="243" spans="1:6" x14ac:dyDescent="0.3">
      <c r="A243" s="43">
        <v>237</v>
      </c>
      <c r="B243" s="42" t="s">
        <v>2204</v>
      </c>
      <c r="C243" s="42" t="s">
        <v>1126</v>
      </c>
      <c r="D243" s="42" t="s">
        <v>2209</v>
      </c>
      <c r="E243" s="56"/>
      <c r="F243" s="56"/>
    </row>
    <row r="244" spans="1:6" x14ac:dyDescent="0.3">
      <c r="A244" s="43">
        <v>238</v>
      </c>
      <c r="B244" s="42" t="s">
        <v>2204</v>
      </c>
      <c r="C244" s="42" t="s">
        <v>947</v>
      </c>
      <c r="D244" s="42" t="s">
        <v>2210</v>
      </c>
      <c r="E244" s="56"/>
      <c r="F244" s="56"/>
    </row>
    <row r="245" spans="1:6" x14ac:dyDescent="0.3">
      <c r="A245" s="43">
        <v>239</v>
      </c>
      <c r="B245" s="42" t="s">
        <v>2204</v>
      </c>
      <c r="C245" s="42" t="s">
        <v>948</v>
      </c>
      <c r="D245" s="42" t="s">
        <v>1594</v>
      </c>
      <c r="E245" s="56"/>
      <c r="F245" s="56"/>
    </row>
    <row r="246" spans="1:6" x14ac:dyDescent="0.3">
      <c r="A246" s="43">
        <v>240</v>
      </c>
      <c r="B246" s="42" t="s">
        <v>2204</v>
      </c>
      <c r="C246" s="42" t="s">
        <v>1127</v>
      </c>
      <c r="D246" s="42" t="s">
        <v>1595</v>
      </c>
      <c r="E246" s="56"/>
      <c r="F246" s="56"/>
    </row>
    <row r="247" spans="1:6" x14ac:dyDescent="0.3">
      <c r="A247" s="43">
        <v>241</v>
      </c>
      <c r="B247" s="42" t="s">
        <v>2204</v>
      </c>
      <c r="C247" s="42" t="s">
        <v>949</v>
      </c>
      <c r="D247" s="42" t="s">
        <v>1596</v>
      </c>
      <c r="E247" s="56"/>
      <c r="F247" s="56"/>
    </row>
    <row r="248" spans="1:6" x14ac:dyDescent="0.3">
      <c r="A248" s="43">
        <v>242</v>
      </c>
      <c r="B248" s="42" t="s">
        <v>2204</v>
      </c>
      <c r="C248" s="42" t="s">
        <v>950</v>
      </c>
      <c r="D248" s="42" t="s">
        <v>1597</v>
      </c>
      <c r="E248" s="56"/>
      <c r="F248" s="56"/>
    </row>
    <row r="249" spans="1:6" x14ac:dyDescent="0.3">
      <c r="A249" s="43">
        <v>243</v>
      </c>
      <c r="B249" s="42" t="s">
        <v>2204</v>
      </c>
      <c r="C249" s="42" t="s">
        <v>951</v>
      </c>
      <c r="D249" s="42" t="s">
        <v>1598</v>
      </c>
      <c r="E249" s="56"/>
      <c r="F249" s="56"/>
    </row>
    <row r="250" spans="1:6" x14ac:dyDescent="0.3">
      <c r="A250" s="43">
        <v>244</v>
      </c>
      <c r="B250" s="42" t="s">
        <v>2204</v>
      </c>
      <c r="C250" s="42" t="s">
        <v>1128</v>
      </c>
      <c r="D250" s="42" t="s">
        <v>2211</v>
      </c>
      <c r="E250" s="56"/>
      <c r="F250" s="56"/>
    </row>
    <row r="251" spans="1:6" x14ac:dyDescent="0.3">
      <c r="A251" s="43">
        <v>245</v>
      </c>
      <c r="B251" s="42" t="s">
        <v>2204</v>
      </c>
      <c r="C251" s="42" t="s">
        <v>952</v>
      </c>
      <c r="D251" s="42" t="s">
        <v>1600</v>
      </c>
      <c r="E251" s="56"/>
      <c r="F251" s="56"/>
    </row>
    <row r="252" spans="1:6" x14ac:dyDescent="0.3">
      <c r="A252" s="43">
        <v>246</v>
      </c>
      <c r="B252" s="42" t="s">
        <v>2204</v>
      </c>
      <c r="C252" s="42" t="s">
        <v>953</v>
      </c>
      <c r="D252" s="42" t="s">
        <v>1601</v>
      </c>
      <c r="E252" s="56"/>
      <c r="F252" s="56"/>
    </row>
    <row r="253" spans="1:6" x14ac:dyDescent="0.3">
      <c r="A253" s="43">
        <v>247</v>
      </c>
      <c r="B253" s="42" t="s">
        <v>2204</v>
      </c>
      <c r="C253" s="42" t="s">
        <v>1129</v>
      </c>
      <c r="D253" s="42" t="s">
        <v>1602</v>
      </c>
      <c r="E253" s="56"/>
      <c r="F253" s="56"/>
    </row>
    <row r="254" spans="1:6" x14ac:dyDescent="0.3">
      <c r="A254" s="43">
        <v>248</v>
      </c>
      <c r="B254" s="42" t="s">
        <v>2204</v>
      </c>
      <c r="C254" s="42" t="s">
        <v>954</v>
      </c>
      <c r="D254" s="42" t="s">
        <v>1603</v>
      </c>
      <c r="E254" s="56"/>
      <c r="F254" s="56"/>
    </row>
    <row r="255" spans="1:6" x14ac:dyDescent="0.3">
      <c r="A255" s="43">
        <v>249</v>
      </c>
      <c r="B255" s="42" t="s">
        <v>2204</v>
      </c>
      <c r="C255" s="42" t="s">
        <v>955</v>
      </c>
      <c r="D255" s="42" t="s">
        <v>1604</v>
      </c>
      <c r="E255" s="56"/>
      <c r="F255" s="56"/>
    </row>
    <row r="256" spans="1:6" x14ac:dyDescent="0.3">
      <c r="A256" s="43">
        <v>250</v>
      </c>
      <c r="B256" s="42" t="s">
        <v>2204</v>
      </c>
      <c r="C256" s="42" t="s">
        <v>956</v>
      </c>
      <c r="D256" s="42" t="s">
        <v>1605</v>
      </c>
      <c r="E256" s="56"/>
      <c r="F256" s="56"/>
    </row>
    <row r="257" spans="1:6" x14ac:dyDescent="0.3">
      <c r="A257" s="43">
        <v>251</v>
      </c>
      <c r="B257" s="42" t="s">
        <v>2204</v>
      </c>
      <c r="C257" s="42" t="s">
        <v>957</v>
      </c>
      <c r="D257" s="42" t="s">
        <v>1606</v>
      </c>
      <c r="E257" s="56"/>
      <c r="F257" s="56"/>
    </row>
    <row r="258" spans="1:6" x14ac:dyDescent="0.3">
      <c r="A258" s="43">
        <v>252</v>
      </c>
      <c r="B258" s="42" t="s">
        <v>2204</v>
      </c>
      <c r="C258" s="42" t="s">
        <v>958</v>
      </c>
      <c r="D258" s="42" t="s">
        <v>1607</v>
      </c>
      <c r="E258" s="56"/>
      <c r="F258" s="56"/>
    </row>
    <row r="259" spans="1:6" x14ac:dyDescent="0.3">
      <c r="A259" s="43">
        <v>253</v>
      </c>
      <c r="B259" s="42" t="s">
        <v>2204</v>
      </c>
      <c r="C259" s="42" t="s">
        <v>959</v>
      </c>
      <c r="D259" s="42" t="s">
        <v>2212</v>
      </c>
      <c r="E259" s="56"/>
      <c r="F259" s="56"/>
    </row>
    <row r="260" spans="1:6" x14ac:dyDescent="0.3">
      <c r="A260" s="43">
        <v>254</v>
      </c>
      <c r="B260" s="42" t="s">
        <v>2204</v>
      </c>
      <c r="C260" s="42" t="s">
        <v>960</v>
      </c>
      <c r="D260" s="42" t="s">
        <v>1609</v>
      </c>
      <c r="E260" s="56"/>
      <c r="F260" s="56"/>
    </row>
    <row r="261" spans="1:6" x14ac:dyDescent="0.3">
      <c r="A261" s="43">
        <v>255</v>
      </c>
      <c r="B261" s="42" t="s">
        <v>2204</v>
      </c>
      <c r="C261" s="42" t="s">
        <v>961</v>
      </c>
      <c r="D261" s="42" t="s">
        <v>1610</v>
      </c>
      <c r="E261" s="56"/>
      <c r="F261" s="56"/>
    </row>
    <row r="262" spans="1:6" x14ac:dyDescent="0.3">
      <c r="A262" s="43">
        <v>256</v>
      </c>
      <c r="B262" s="42" t="s">
        <v>2204</v>
      </c>
      <c r="C262" s="42" t="s">
        <v>962</v>
      </c>
      <c r="D262" s="42" t="s">
        <v>1611</v>
      </c>
      <c r="E262" s="56"/>
      <c r="F262" s="56"/>
    </row>
    <row r="263" spans="1:6" x14ac:dyDescent="0.3">
      <c r="A263" s="43">
        <v>257</v>
      </c>
      <c r="B263" s="42" t="s">
        <v>2213</v>
      </c>
      <c r="C263" s="42" t="s">
        <v>969</v>
      </c>
      <c r="D263" s="42" t="s">
        <v>1475</v>
      </c>
      <c r="E263" s="56"/>
      <c r="F263" s="56"/>
    </row>
    <row r="264" spans="1:6" x14ac:dyDescent="0.3">
      <c r="A264" s="43">
        <v>258</v>
      </c>
      <c r="B264" s="42" t="s">
        <v>2213</v>
      </c>
      <c r="C264" s="42" t="s">
        <v>970</v>
      </c>
      <c r="D264" s="42" t="s">
        <v>607</v>
      </c>
      <c r="E264" s="56"/>
      <c r="F264" s="56"/>
    </row>
    <row r="265" spans="1:6" x14ac:dyDescent="0.3">
      <c r="A265" s="43">
        <v>259</v>
      </c>
      <c r="B265" s="42" t="s">
        <v>2213</v>
      </c>
      <c r="C265" s="42" t="s">
        <v>1063</v>
      </c>
      <c r="D265" s="42" t="s">
        <v>609</v>
      </c>
      <c r="E265" s="56"/>
      <c r="F265" s="56"/>
    </row>
    <row r="266" spans="1:6" x14ac:dyDescent="0.3">
      <c r="A266" s="43">
        <v>260</v>
      </c>
      <c r="B266" s="42" t="s">
        <v>2213</v>
      </c>
      <c r="C266" s="42" t="s">
        <v>971</v>
      </c>
      <c r="D266" s="42" t="s">
        <v>620</v>
      </c>
      <c r="E266" s="56"/>
      <c r="F266" s="56"/>
    </row>
    <row r="267" spans="1:6" x14ac:dyDescent="0.3">
      <c r="A267" s="43">
        <v>261</v>
      </c>
      <c r="B267" s="42" t="s">
        <v>2213</v>
      </c>
      <c r="C267" s="42" t="s">
        <v>972</v>
      </c>
      <c r="D267" s="42" t="s">
        <v>1477</v>
      </c>
      <c r="E267" s="56"/>
      <c r="F267" s="56"/>
    </row>
    <row r="268" spans="1:6" x14ac:dyDescent="0.3">
      <c r="A268" s="43">
        <v>262</v>
      </c>
      <c r="B268" s="42" t="s">
        <v>2213</v>
      </c>
      <c r="C268" s="42" t="s">
        <v>973</v>
      </c>
      <c r="D268" s="42" t="s">
        <v>642</v>
      </c>
      <c r="E268" s="56"/>
      <c r="F268" s="56"/>
    </row>
    <row r="269" spans="1:6" x14ac:dyDescent="0.3">
      <c r="A269" s="43">
        <v>263</v>
      </c>
      <c r="B269" s="42" t="s">
        <v>2213</v>
      </c>
      <c r="C269" s="42" t="s">
        <v>974</v>
      </c>
      <c r="D269" s="42" t="s">
        <v>1478</v>
      </c>
      <c r="E269" s="56"/>
      <c r="F269" s="56"/>
    </row>
    <row r="270" spans="1:6" x14ac:dyDescent="0.3">
      <c r="A270" s="43">
        <v>264</v>
      </c>
      <c r="B270" s="42" t="s">
        <v>2213</v>
      </c>
      <c r="C270" s="42" t="s">
        <v>1065</v>
      </c>
      <c r="D270" s="42" t="s">
        <v>1479</v>
      </c>
      <c r="E270" s="6"/>
    </row>
    <row r="271" spans="1:6" x14ac:dyDescent="0.3">
      <c r="A271" s="43">
        <v>265</v>
      </c>
      <c r="B271" s="42" t="s">
        <v>2213</v>
      </c>
      <c r="C271" s="42" t="s">
        <v>975</v>
      </c>
      <c r="D271" s="42" t="s">
        <v>662</v>
      </c>
      <c r="E271" s="6"/>
    </row>
    <row r="272" spans="1:6" x14ac:dyDescent="0.3">
      <c r="A272" s="43">
        <v>266</v>
      </c>
      <c r="B272" s="42" t="s">
        <v>2213</v>
      </c>
      <c r="C272" s="42" t="s">
        <v>976</v>
      </c>
      <c r="D272" s="42" t="s">
        <v>664</v>
      </c>
      <c r="E272" s="6"/>
    </row>
    <row r="273" spans="1:5" x14ac:dyDescent="0.3">
      <c r="A273" s="43">
        <v>267</v>
      </c>
      <c r="B273" s="42" t="s">
        <v>2214</v>
      </c>
      <c r="C273" s="42" t="s">
        <v>591</v>
      </c>
      <c r="D273" s="42" t="s">
        <v>592</v>
      </c>
      <c r="E273" s="6"/>
    </row>
    <row r="274" spans="1:5" x14ac:dyDescent="0.3">
      <c r="A274" s="43">
        <v>268</v>
      </c>
      <c r="B274" s="42" t="s">
        <v>2214</v>
      </c>
      <c r="C274" s="42" t="s">
        <v>593</v>
      </c>
      <c r="D274" s="42" t="s">
        <v>594</v>
      </c>
      <c r="E274" s="6"/>
    </row>
    <row r="275" spans="1:5" x14ac:dyDescent="0.3">
      <c r="A275" s="43">
        <v>269</v>
      </c>
      <c r="B275" s="42" t="s">
        <v>2214</v>
      </c>
      <c r="C275" s="42" t="s">
        <v>595</v>
      </c>
      <c r="D275" s="42" t="s">
        <v>2215</v>
      </c>
      <c r="E275" s="6"/>
    </row>
    <row r="276" spans="1:5" x14ac:dyDescent="0.3">
      <c r="A276" s="43">
        <v>270</v>
      </c>
      <c r="B276" s="42" t="s">
        <v>2214</v>
      </c>
      <c r="C276" s="42" t="s">
        <v>597</v>
      </c>
      <c r="D276" s="42" t="s">
        <v>598</v>
      </c>
      <c r="E276" s="6"/>
    </row>
    <row r="277" spans="1:5" x14ac:dyDescent="0.3">
      <c r="A277" s="43">
        <v>271</v>
      </c>
      <c r="B277" s="42" t="s">
        <v>2214</v>
      </c>
      <c r="C277" s="42" t="s">
        <v>599</v>
      </c>
      <c r="D277" s="42" t="s">
        <v>600</v>
      </c>
      <c r="E277" s="6"/>
    </row>
    <row r="278" spans="1:5" x14ac:dyDescent="0.3">
      <c r="A278" s="43">
        <v>272</v>
      </c>
      <c r="B278" s="42" t="s">
        <v>2214</v>
      </c>
      <c r="C278" s="42" t="s">
        <v>601</v>
      </c>
      <c r="D278" s="42" t="s">
        <v>602</v>
      </c>
      <c r="E278" s="6"/>
    </row>
    <row r="279" spans="1:5" x14ac:dyDescent="0.3">
      <c r="A279" s="43">
        <v>273</v>
      </c>
      <c r="B279" s="42" t="s">
        <v>2214</v>
      </c>
      <c r="C279" s="42" t="s">
        <v>603</v>
      </c>
      <c r="D279" s="42" t="s">
        <v>605</v>
      </c>
      <c r="E279" s="6"/>
    </row>
    <row r="280" spans="1:5" x14ac:dyDescent="0.3">
      <c r="A280" s="43">
        <v>274</v>
      </c>
      <c r="B280" s="42" t="s">
        <v>2214</v>
      </c>
      <c r="C280" s="42" t="s">
        <v>606</v>
      </c>
      <c r="D280" s="42" t="s">
        <v>607</v>
      </c>
      <c r="E280" s="6"/>
    </row>
    <row r="281" spans="1:5" x14ac:dyDescent="0.3">
      <c r="A281" s="43">
        <v>275</v>
      </c>
      <c r="B281" s="42" t="s">
        <v>2214</v>
      </c>
      <c r="C281" s="42" t="s">
        <v>608</v>
      </c>
      <c r="D281" s="42" t="s">
        <v>609</v>
      </c>
      <c r="E281" s="6"/>
    </row>
    <row r="282" spans="1:5" x14ac:dyDescent="0.3">
      <c r="A282" s="43">
        <v>276</v>
      </c>
      <c r="B282" s="42" t="s">
        <v>2214</v>
      </c>
      <c r="C282" s="42" t="s">
        <v>610</v>
      </c>
      <c r="D282" s="42" t="s">
        <v>611</v>
      </c>
      <c r="E282" s="6"/>
    </row>
    <row r="283" spans="1:5" x14ac:dyDescent="0.3">
      <c r="A283" s="43">
        <v>277</v>
      </c>
      <c r="B283" s="42" t="s">
        <v>2214</v>
      </c>
      <c r="C283" s="42" t="s">
        <v>2216</v>
      </c>
      <c r="D283" s="42" t="s">
        <v>2217</v>
      </c>
      <c r="E283" s="6"/>
    </row>
    <row r="284" spans="1:5" x14ac:dyDescent="0.3">
      <c r="A284" s="43">
        <v>278</v>
      </c>
      <c r="B284" s="42" t="s">
        <v>2214</v>
      </c>
      <c r="C284" s="42" t="s">
        <v>612</v>
      </c>
      <c r="D284" s="42" t="s">
        <v>613</v>
      </c>
      <c r="E284" s="6"/>
    </row>
    <row r="285" spans="1:5" x14ac:dyDescent="0.3">
      <c r="A285" s="43">
        <v>279</v>
      </c>
      <c r="B285" s="42" t="s">
        <v>2214</v>
      </c>
      <c r="C285" s="42" t="s">
        <v>2218</v>
      </c>
      <c r="D285" s="42" t="s">
        <v>2219</v>
      </c>
      <c r="E285" s="6"/>
    </row>
    <row r="286" spans="1:5" x14ac:dyDescent="0.3">
      <c r="A286" s="43">
        <v>280</v>
      </c>
      <c r="B286" s="42" t="s">
        <v>2214</v>
      </c>
      <c r="C286" s="42" t="s">
        <v>2220</v>
      </c>
      <c r="D286" s="42" t="s">
        <v>2221</v>
      </c>
      <c r="E286" s="6"/>
    </row>
    <row r="287" spans="1:5" x14ac:dyDescent="0.3">
      <c r="A287" s="43">
        <v>281</v>
      </c>
      <c r="B287" s="42" t="s">
        <v>2214</v>
      </c>
      <c r="C287" s="42" t="s">
        <v>2222</v>
      </c>
      <c r="D287" s="42" t="s">
        <v>2223</v>
      </c>
      <c r="E287" s="6"/>
    </row>
    <row r="288" spans="1:5" x14ac:dyDescent="0.3">
      <c r="A288" s="43">
        <v>282</v>
      </c>
      <c r="B288" s="42" t="s">
        <v>2214</v>
      </c>
      <c r="C288" s="42" t="s">
        <v>2224</v>
      </c>
      <c r="D288" s="42" t="s">
        <v>2225</v>
      </c>
      <c r="E288" s="6"/>
    </row>
    <row r="289" spans="1:5" x14ac:dyDescent="0.3">
      <c r="A289" s="43">
        <v>283</v>
      </c>
      <c r="B289" s="42" t="s">
        <v>2214</v>
      </c>
      <c r="C289" s="42" t="s">
        <v>614</v>
      </c>
      <c r="D289" s="42" t="s">
        <v>1441</v>
      </c>
      <c r="E289" s="6"/>
    </row>
    <row r="290" spans="1:5" x14ac:dyDescent="0.3">
      <c r="A290" s="43">
        <v>284</v>
      </c>
      <c r="B290" s="42" t="s">
        <v>2214</v>
      </c>
      <c r="C290" s="42" t="s">
        <v>615</v>
      </c>
      <c r="D290" s="42" t="s">
        <v>616</v>
      </c>
      <c r="E290" s="6"/>
    </row>
    <row r="291" spans="1:5" x14ac:dyDescent="0.3">
      <c r="A291" s="43">
        <v>285</v>
      </c>
      <c r="B291" s="42" t="s">
        <v>2214</v>
      </c>
      <c r="C291" s="42" t="s">
        <v>617</v>
      </c>
      <c r="D291" s="42" t="s">
        <v>618</v>
      </c>
      <c r="E291" s="6"/>
    </row>
    <row r="292" spans="1:5" x14ac:dyDescent="0.3">
      <c r="A292" s="43">
        <v>286</v>
      </c>
      <c r="B292" s="42" t="s">
        <v>2214</v>
      </c>
      <c r="C292" s="42" t="s">
        <v>619</v>
      </c>
      <c r="D292" s="42" t="s">
        <v>620</v>
      </c>
      <c r="E292" s="6"/>
    </row>
    <row r="293" spans="1:5" x14ac:dyDescent="0.3">
      <c r="A293" s="43">
        <v>287</v>
      </c>
      <c r="B293" s="42" t="s">
        <v>2214</v>
      </c>
      <c r="C293" s="42" t="s">
        <v>621</v>
      </c>
      <c r="D293" s="42" t="s">
        <v>622</v>
      </c>
      <c r="E293" s="6"/>
    </row>
    <row r="294" spans="1:5" x14ac:dyDescent="0.3">
      <c r="A294" s="43">
        <v>288</v>
      </c>
      <c r="B294" s="42" t="s">
        <v>2214</v>
      </c>
      <c r="C294" s="42" t="s">
        <v>623</v>
      </c>
      <c r="D294" s="42" t="s">
        <v>1019</v>
      </c>
      <c r="E294" s="6"/>
    </row>
    <row r="295" spans="1:5" x14ac:dyDescent="0.3">
      <c r="A295" s="43">
        <v>289</v>
      </c>
      <c r="B295" s="42" t="s">
        <v>2214</v>
      </c>
      <c r="C295" s="42" t="s">
        <v>829</v>
      </c>
      <c r="D295" s="42" t="s">
        <v>2226</v>
      </c>
      <c r="E295" s="6"/>
    </row>
    <row r="296" spans="1:5" x14ac:dyDescent="0.3">
      <c r="A296" s="43">
        <v>290</v>
      </c>
      <c r="B296" s="42" t="s">
        <v>2214</v>
      </c>
      <c r="C296" s="42" t="s">
        <v>624</v>
      </c>
      <c r="D296" s="42" t="s">
        <v>625</v>
      </c>
      <c r="E296" s="6"/>
    </row>
    <row r="297" spans="1:5" x14ac:dyDescent="0.3">
      <c r="A297" s="43">
        <v>291</v>
      </c>
      <c r="B297" s="42" t="s">
        <v>2214</v>
      </c>
      <c r="C297" s="42" t="s">
        <v>626</v>
      </c>
      <c r="D297" s="42" t="s">
        <v>627</v>
      </c>
      <c r="E297" s="6"/>
    </row>
    <row r="298" spans="1:5" x14ac:dyDescent="0.3">
      <c r="A298" s="43">
        <v>292</v>
      </c>
      <c r="B298" s="42" t="s">
        <v>2214</v>
      </c>
      <c r="C298" s="42" t="s">
        <v>628</v>
      </c>
      <c r="D298" s="42" t="s">
        <v>1024</v>
      </c>
      <c r="E298" s="6"/>
    </row>
    <row r="299" spans="1:5" x14ac:dyDescent="0.3">
      <c r="A299" s="43">
        <v>293</v>
      </c>
      <c r="B299" s="42" t="s">
        <v>2214</v>
      </c>
      <c r="C299" s="42" t="s">
        <v>830</v>
      </c>
      <c r="D299" s="42" t="s">
        <v>2227</v>
      </c>
      <c r="E299" s="6"/>
    </row>
    <row r="300" spans="1:5" x14ac:dyDescent="0.3">
      <c r="A300" s="43">
        <v>294</v>
      </c>
      <c r="B300" s="42" t="s">
        <v>2214</v>
      </c>
      <c r="C300" s="42" t="s">
        <v>2228</v>
      </c>
      <c r="D300" s="42" t="s">
        <v>2229</v>
      </c>
      <c r="E300" s="6"/>
    </row>
    <row r="301" spans="1:5" x14ac:dyDescent="0.3">
      <c r="A301" s="43">
        <v>295</v>
      </c>
      <c r="B301" s="42" t="s">
        <v>2214</v>
      </c>
      <c r="C301" s="42" t="s">
        <v>1025</v>
      </c>
      <c r="D301" s="42" t="s">
        <v>630</v>
      </c>
      <c r="E301" s="6"/>
    </row>
    <row r="302" spans="1:5" x14ac:dyDescent="0.3">
      <c r="A302" s="43">
        <v>296</v>
      </c>
      <c r="B302" s="42" t="s">
        <v>2214</v>
      </c>
      <c r="C302" s="42" t="s">
        <v>631</v>
      </c>
      <c r="D302" s="42" t="s">
        <v>632</v>
      </c>
      <c r="E302" s="6"/>
    </row>
    <row r="303" spans="1:5" x14ac:dyDescent="0.3">
      <c r="A303" s="43">
        <v>297</v>
      </c>
      <c r="B303" s="42" t="s">
        <v>2214</v>
      </c>
      <c r="C303" s="42" t="s">
        <v>2230</v>
      </c>
      <c r="D303" s="42" t="s">
        <v>632</v>
      </c>
      <c r="E303" s="6"/>
    </row>
    <row r="304" spans="1:5" x14ac:dyDescent="0.3">
      <c r="A304" s="43">
        <v>298</v>
      </c>
      <c r="B304" s="42" t="s">
        <v>2214</v>
      </c>
      <c r="C304" s="42" t="s">
        <v>2231</v>
      </c>
      <c r="D304" s="42" t="s">
        <v>1449</v>
      </c>
      <c r="E304" s="6"/>
    </row>
    <row r="305" spans="1:5" x14ac:dyDescent="0.3">
      <c r="A305" s="43">
        <v>299</v>
      </c>
      <c r="B305" s="42" t="s">
        <v>2214</v>
      </c>
      <c r="C305" s="42" t="s">
        <v>2232</v>
      </c>
      <c r="D305" s="42" t="s">
        <v>2233</v>
      </c>
      <c r="E305" s="6"/>
    </row>
    <row r="306" spans="1:5" x14ac:dyDescent="0.3">
      <c r="A306" s="43">
        <v>300</v>
      </c>
      <c r="B306" s="42" t="s">
        <v>2214</v>
      </c>
      <c r="C306" s="42" t="s">
        <v>635</v>
      </c>
      <c r="D306" s="42" t="s">
        <v>636</v>
      </c>
      <c r="E306" s="6"/>
    </row>
    <row r="307" spans="1:5" x14ac:dyDescent="0.3">
      <c r="A307" s="43">
        <v>301</v>
      </c>
      <c r="B307" s="42" t="s">
        <v>2214</v>
      </c>
      <c r="C307" s="42" t="s">
        <v>633</v>
      </c>
      <c r="D307" s="42" t="s">
        <v>1449</v>
      </c>
      <c r="E307" s="6"/>
    </row>
    <row r="308" spans="1:5" x14ac:dyDescent="0.3">
      <c r="A308" s="43">
        <v>302</v>
      </c>
      <c r="B308" s="42" t="s">
        <v>2214</v>
      </c>
      <c r="C308" s="42" t="s">
        <v>637</v>
      </c>
      <c r="D308" s="42" t="s">
        <v>638</v>
      </c>
      <c r="E308" s="6"/>
    </row>
    <row r="309" spans="1:5" x14ac:dyDescent="0.3">
      <c r="A309" s="43">
        <v>303</v>
      </c>
      <c r="B309" s="42" t="s">
        <v>2214</v>
      </c>
      <c r="C309" s="42" t="s">
        <v>639</v>
      </c>
      <c r="D309" s="42" t="s">
        <v>1032</v>
      </c>
      <c r="E309" s="6"/>
    </row>
    <row r="310" spans="1:5" x14ac:dyDescent="0.3">
      <c r="A310" s="43">
        <v>304</v>
      </c>
      <c r="B310" s="42" t="s">
        <v>2214</v>
      </c>
      <c r="C310" s="42" t="s">
        <v>671</v>
      </c>
      <c r="D310" s="42" t="s">
        <v>737</v>
      </c>
      <c r="E310" s="6"/>
    </row>
    <row r="311" spans="1:5" x14ac:dyDescent="0.3">
      <c r="A311" s="43">
        <v>305</v>
      </c>
      <c r="B311" s="42" t="s">
        <v>2214</v>
      </c>
      <c r="C311" s="42" t="s">
        <v>673</v>
      </c>
      <c r="D311" s="42" t="s">
        <v>737</v>
      </c>
      <c r="E311" s="6"/>
    </row>
    <row r="312" spans="1:5" x14ac:dyDescent="0.3">
      <c r="A312" s="43">
        <v>306</v>
      </c>
      <c r="B312" s="42" t="s">
        <v>2214</v>
      </c>
      <c r="C312" s="42" t="s">
        <v>2234</v>
      </c>
      <c r="D312" s="42" t="s">
        <v>2235</v>
      </c>
      <c r="E312" s="6"/>
    </row>
    <row r="313" spans="1:5" x14ac:dyDescent="0.3">
      <c r="A313" s="43">
        <v>307</v>
      </c>
      <c r="B313" s="42" t="s">
        <v>2214</v>
      </c>
      <c r="C313" s="42" t="s">
        <v>2236</v>
      </c>
      <c r="D313" s="42" t="s">
        <v>2235</v>
      </c>
      <c r="E313" s="6"/>
    </row>
    <row r="314" spans="1:5" x14ac:dyDescent="0.3">
      <c r="A314" s="43">
        <v>308</v>
      </c>
      <c r="B314" s="42" t="s">
        <v>2214</v>
      </c>
      <c r="C314" s="42" t="s">
        <v>641</v>
      </c>
      <c r="D314" s="42" t="s">
        <v>642</v>
      </c>
      <c r="E314" s="6"/>
    </row>
    <row r="315" spans="1:5" x14ac:dyDescent="0.3">
      <c r="A315" s="43">
        <v>309</v>
      </c>
      <c r="B315" s="42" t="s">
        <v>2214</v>
      </c>
      <c r="C315" s="42" t="s">
        <v>643</v>
      </c>
      <c r="D315" s="42" t="s">
        <v>644</v>
      </c>
      <c r="E315" s="6"/>
    </row>
    <row r="316" spans="1:5" x14ac:dyDescent="0.3">
      <c r="A316" s="43">
        <v>310</v>
      </c>
      <c r="B316" s="42" t="s">
        <v>2214</v>
      </c>
      <c r="C316" s="42" t="s">
        <v>645</v>
      </c>
      <c r="D316" s="42" t="s">
        <v>646</v>
      </c>
      <c r="E316" s="6"/>
    </row>
    <row r="317" spans="1:5" x14ac:dyDescent="0.3">
      <c r="A317" s="43">
        <v>311</v>
      </c>
      <c r="B317" s="42" t="s">
        <v>2214</v>
      </c>
      <c r="C317" s="42" t="s">
        <v>647</v>
      </c>
      <c r="D317" s="42" t="s">
        <v>648</v>
      </c>
      <c r="E317" s="6"/>
    </row>
    <row r="318" spans="1:5" x14ac:dyDescent="0.3">
      <c r="A318" s="43">
        <v>312</v>
      </c>
      <c r="B318" s="42" t="s">
        <v>2214</v>
      </c>
      <c r="C318" s="42" t="s">
        <v>2237</v>
      </c>
      <c r="D318" s="42" t="s">
        <v>2238</v>
      </c>
      <c r="E318" s="6"/>
    </row>
    <row r="319" spans="1:5" x14ac:dyDescent="0.3">
      <c r="A319" s="43">
        <v>313</v>
      </c>
      <c r="B319" s="42" t="s">
        <v>2214</v>
      </c>
      <c r="C319" s="42" t="s">
        <v>649</v>
      </c>
      <c r="D319" s="42" t="s">
        <v>650</v>
      </c>
      <c r="E319" s="6"/>
    </row>
    <row r="320" spans="1:5" x14ac:dyDescent="0.3">
      <c r="A320" s="43">
        <v>314</v>
      </c>
      <c r="B320" s="42" t="s">
        <v>2214</v>
      </c>
      <c r="C320" s="42" t="s">
        <v>651</v>
      </c>
      <c r="D320" s="42" t="s">
        <v>2239</v>
      </c>
      <c r="E320" s="6"/>
    </row>
    <row r="321" spans="1:5" x14ac:dyDescent="0.3">
      <c r="A321" s="43">
        <v>315</v>
      </c>
      <c r="B321" s="42" t="s">
        <v>2214</v>
      </c>
      <c r="C321" s="42" t="s">
        <v>653</v>
      </c>
      <c r="D321" s="42" t="s">
        <v>2240</v>
      </c>
      <c r="E321" s="6"/>
    </row>
    <row r="322" spans="1:5" x14ac:dyDescent="0.3">
      <c r="A322" s="43">
        <v>316</v>
      </c>
      <c r="B322" s="42" t="s">
        <v>2214</v>
      </c>
      <c r="C322" s="42" t="s">
        <v>655</v>
      </c>
      <c r="D322" s="42" t="s">
        <v>2241</v>
      </c>
      <c r="E322" s="6"/>
    </row>
    <row r="323" spans="1:5" x14ac:dyDescent="0.3">
      <c r="A323" s="43">
        <v>317</v>
      </c>
      <c r="B323" s="42" t="s">
        <v>2214</v>
      </c>
      <c r="C323" s="42" t="s">
        <v>657</v>
      </c>
      <c r="D323" s="42" t="s">
        <v>2242</v>
      </c>
      <c r="E323" s="6"/>
    </row>
    <row r="324" spans="1:5" x14ac:dyDescent="0.3">
      <c r="A324" s="43">
        <v>318</v>
      </c>
      <c r="B324" s="42" t="s">
        <v>2214</v>
      </c>
      <c r="C324" s="42" t="s">
        <v>659</v>
      </c>
      <c r="D324" s="42" t="s">
        <v>2243</v>
      </c>
      <c r="E324" s="6"/>
    </row>
    <row r="325" spans="1:5" x14ac:dyDescent="0.3">
      <c r="A325" s="43">
        <v>319</v>
      </c>
      <c r="B325" s="42" t="s">
        <v>2214</v>
      </c>
      <c r="C325" s="42" t="s">
        <v>2244</v>
      </c>
      <c r="D325" s="42" t="s">
        <v>2245</v>
      </c>
      <c r="E325" s="6"/>
    </row>
    <row r="326" spans="1:5" x14ac:dyDescent="0.3">
      <c r="A326" s="43">
        <v>320</v>
      </c>
      <c r="B326" s="42" t="s">
        <v>2214</v>
      </c>
      <c r="C326" s="42" t="s">
        <v>661</v>
      </c>
      <c r="D326" s="42" t="s">
        <v>662</v>
      </c>
      <c r="E326" s="6"/>
    </row>
    <row r="327" spans="1:5" x14ac:dyDescent="0.3">
      <c r="A327" s="43">
        <v>321</v>
      </c>
      <c r="B327" s="42" t="s">
        <v>2214</v>
      </c>
      <c r="C327" s="42" t="s">
        <v>663</v>
      </c>
      <c r="D327" s="42" t="s">
        <v>664</v>
      </c>
      <c r="E327" s="6"/>
    </row>
    <row r="328" spans="1:5" x14ac:dyDescent="0.3">
      <c r="A328" s="43">
        <v>322</v>
      </c>
      <c r="B328" s="42" t="s">
        <v>2214</v>
      </c>
      <c r="C328" s="42" t="s">
        <v>665</v>
      </c>
      <c r="D328" s="42" t="s">
        <v>666</v>
      </c>
      <c r="E328" s="6"/>
    </row>
    <row r="329" spans="1:5" x14ac:dyDescent="0.3">
      <c r="A329" s="43">
        <v>323</v>
      </c>
      <c r="B329" s="42" t="s">
        <v>2214</v>
      </c>
      <c r="C329" s="42" t="s">
        <v>1036</v>
      </c>
      <c r="D329" s="42" t="s">
        <v>1455</v>
      </c>
      <c r="E329" s="6"/>
    </row>
    <row r="330" spans="1:5" x14ac:dyDescent="0.3">
      <c r="A330" s="43">
        <v>324</v>
      </c>
      <c r="B330" s="42" t="s">
        <v>2214</v>
      </c>
      <c r="C330" s="42" t="s">
        <v>667</v>
      </c>
      <c r="D330" s="42" t="s">
        <v>668</v>
      </c>
      <c r="E330" s="6"/>
    </row>
    <row r="331" spans="1:5" x14ac:dyDescent="0.3">
      <c r="A331" s="43">
        <v>325</v>
      </c>
      <c r="B331" s="42" t="s">
        <v>2214</v>
      </c>
      <c r="C331" s="42" t="s">
        <v>669</v>
      </c>
      <c r="D331" s="42" t="s">
        <v>670</v>
      </c>
      <c r="E331" s="6"/>
    </row>
    <row r="332" spans="1:5" x14ac:dyDescent="0.3">
      <c r="A332" s="43">
        <v>326</v>
      </c>
      <c r="B332" s="42" t="s">
        <v>2214</v>
      </c>
      <c r="C332" s="42" t="s">
        <v>2246</v>
      </c>
      <c r="D332" s="42" t="s">
        <v>2247</v>
      </c>
      <c r="E332" s="6"/>
    </row>
    <row r="333" spans="1:5" x14ac:dyDescent="0.3">
      <c r="A333" s="43">
        <v>327</v>
      </c>
      <c r="B333" s="42" t="s">
        <v>2214</v>
      </c>
      <c r="C333" s="42" t="s">
        <v>2248</v>
      </c>
      <c r="D333" s="42" t="s">
        <v>2249</v>
      </c>
      <c r="E333" s="6"/>
    </row>
    <row r="334" spans="1:5" x14ac:dyDescent="0.3">
      <c r="A334" s="43">
        <v>328</v>
      </c>
      <c r="B334" s="42" t="s">
        <v>2250</v>
      </c>
      <c r="C334" s="42" t="s">
        <v>985</v>
      </c>
      <c r="D334" s="42" t="s">
        <v>1654</v>
      </c>
      <c r="E334" s="6"/>
    </row>
    <row r="335" spans="1:5" x14ac:dyDescent="0.3">
      <c r="A335" s="43">
        <v>329</v>
      </c>
      <c r="B335" s="42" t="s">
        <v>2250</v>
      </c>
      <c r="C335" s="42" t="s">
        <v>1174</v>
      </c>
      <c r="D335" s="42" t="s">
        <v>1655</v>
      </c>
      <c r="E335" s="6"/>
    </row>
    <row r="336" spans="1:5" x14ac:dyDescent="0.3">
      <c r="A336" s="43">
        <v>330</v>
      </c>
      <c r="B336" s="42" t="s">
        <v>2250</v>
      </c>
      <c r="C336" s="42" t="s">
        <v>2251</v>
      </c>
      <c r="D336" s="42" t="s">
        <v>1656</v>
      </c>
      <c r="E336" s="6"/>
    </row>
    <row r="337" spans="1:5" x14ac:dyDescent="0.3">
      <c r="A337" s="43">
        <v>331</v>
      </c>
      <c r="B337" s="42" t="s">
        <v>2250</v>
      </c>
      <c r="C337" s="42" t="s">
        <v>990</v>
      </c>
      <c r="D337" s="42" t="s">
        <v>1657</v>
      </c>
      <c r="E337" s="6"/>
    </row>
    <row r="338" spans="1:5" x14ac:dyDescent="0.3">
      <c r="A338" s="43">
        <v>332</v>
      </c>
      <c r="B338" s="42" t="s">
        <v>2250</v>
      </c>
      <c r="C338" s="42" t="s">
        <v>2252</v>
      </c>
      <c r="D338" s="42" t="s">
        <v>2253</v>
      </c>
      <c r="E338" s="6"/>
    </row>
    <row r="339" spans="1:5" x14ac:dyDescent="0.3">
      <c r="A339" s="43">
        <v>333</v>
      </c>
      <c r="B339" s="42" t="s">
        <v>2250</v>
      </c>
      <c r="C339" s="42" t="s">
        <v>991</v>
      </c>
      <c r="D339" s="42" t="s">
        <v>2254</v>
      </c>
      <c r="E339" s="6"/>
    </row>
    <row r="340" spans="1:5" x14ac:dyDescent="0.3">
      <c r="A340" s="43">
        <v>334</v>
      </c>
      <c r="B340" s="42" t="s">
        <v>2250</v>
      </c>
      <c r="C340" s="42" t="s">
        <v>993</v>
      </c>
      <c r="D340" s="42" t="s">
        <v>1658</v>
      </c>
      <c r="E340" s="6"/>
    </row>
    <row r="341" spans="1:5" x14ac:dyDescent="0.3">
      <c r="A341" s="43">
        <v>335</v>
      </c>
      <c r="B341" s="42" t="s">
        <v>2250</v>
      </c>
      <c r="C341" s="42" t="s">
        <v>994</v>
      </c>
      <c r="D341" s="42" t="s">
        <v>1661</v>
      </c>
      <c r="E341" s="6"/>
    </row>
    <row r="342" spans="1:5" x14ac:dyDescent="0.3">
      <c r="A342" s="43">
        <v>336</v>
      </c>
      <c r="B342" s="42" t="s">
        <v>2250</v>
      </c>
      <c r="C342" s="42" t="s">
        <v>2255</v>
      </c>
      <c r="D342" s="42" t="s">
        <v>996</v>
      </c>
      <c r="E342" s="6"/>
    </row>
    <row r="343" spans="1:5" x14ac:dyDescent="0.3">
      <c r="A343" s="43">
        <v>337</v>
      </c>
      <c r="B343" s="42" t="s">
        <v>2250</v>
      </c>
      <c r="C343" s="42" t="s">
        <v>2256</v>
      </c>
      <c r="D343" s="42" t="s">
        <v>998</v>
      </c>
      <c r="E343" s="6"/>
    </row>
    <row r="344" spans="1:5" x14ac:dyDescent="0.3">
      <c r="A344" s="43">
        <v>338</v>
      </c>
      <c r="B344" s="42" t="s">
        <v>2250</v>
      </c>
      <c r="C344" s="42" t="s">
        <v>999</v>
      </c>
      <c r="D344" s="42" t="s">
        <v>2257</v>
      </c>
      <c r="E344" s="6"/>
    </row>
    <row r="345" spans="1:5" x14ac:dyDescent="0.3">
      <c r="A345" s="43">
        <v>339</v>
      </c>
      <c r="B345" s="42" t="s">
        <v>2250</v>
      </c>
      <c r="C345" s="42" t="s">
        <v>2258</v>
      </c>
      <c r="D345" s="42" t="s">
        <v>2259</v>
      </c>
      <c r="E345" s="6"/>
    </row>
    <row r="346" spans="1:5" x14ac:dyDescent="0.3">
      <c r="A346" s="43">
        <v>340</v>
      </c>
      <c r="B346" s="42" t="s">
        <v>2250</v>
      </c>
      <c r="C346" s="42" t="s">
        <v>1001</v>
      </c>
      <c r="D346" s="42" t="s">
        <v>2260</v>
      </c>
      <c r="E346" s="6"/>
    </row>
    <row r="347" spans="1:5" x14ac:dyDescent="0.3">
      <c r="A347" s="43">
        <v>341</v>
      </c>
      <c r="B347" s="42" t="s">
        <v>2250</v>
      </c>
      <c r="C347" s="42" t="s">
        <v>2261</v>
      </c>
      <c r="D347" s="42" t="s">
        <v>2262</v>
      </c>
      <c r="E347" s="6"/>
    </row>
    <row r="348" spans="1:5" x14ac:dyDescent="0.3">
      <c r="A348" s="43">
        <v>342</v>
      </c>
      <c r="B348" s="42" t="s">
        <v>2250</v>
      </c>
      <c r="C348" s="42" t="s">
        <v>1003</v>
      </c>
      <c r="D348" s="42" t="s">
        <v>2263</v>
      </c>
      <c r="E348" s="6"/>
    </row>
    <row r="349" spans="1:5" x14ac:dyDescent="0.3">
      <c r="A349" s="43">
        <v>343</v>
      </c>
      <c r="B349" s="42" t="s">
        <v>2250</v>
      </c>
      <c r="C349" s="42" t="s">
        <v>2264</v>
      </c>
      <c r="D349" s="42" t="s">
        <v>2265</v>
      </c>
      <c r="E349" s="6"/>
    </row>
    <row r="350" spans="1:5" x14ac:dyDescent="0.3">
      <c r="A350" s="43">
        <v>344</v>
      </c>
      <c r="B350" s="42" t="s">
        <v>2250</v>
      </c>
      <c r="C350" s="42" t="s">
        <v>2266</v>
      </c>
      <c r="D350" s="42" t="s">
        <v>2267</v>
      </c>
      <c r="E350" s="6"/>
    </row>
    <row r="351" spans="1:5" x14ac:dyDescent="0.3">
      <c r="A351" s="43">
        <v>345</v>
      </c>
      <c r="B351" s="42" t="s">
        <v>2250</v>
      </c>
      <c r="C351" s="42" t="s">
        <v>1005</v>
      </c>
      <c r="D351" s="42" t="s">
        <v>2268</v>
      </c>
      <c r="E351" s="6"/>
    </row>
    <row r="352" spans="1:5" x14ac:dyDescent="0.3">
      <c r="A352" s="43">
        <v>346</v>
      </c>
      <c r="B352" s="42" t="s">
        <v>2250</v>
      </c>
      <c r="C352" s="42" t="s">
        <v>1007</v>
      </c>
      <c r="D352" s="42" t="s">
        <v>2269</v>
      </c>
      <c r="E352" s="6"/>
    </row>
    <row r="353" spans="1:5" x14ac:dyDescent="0.3">
      <c r="A353" s="43">
        <v>347</v>
      </c>
      <c r="B353" s="42" t="s">
        <v>2250</v>
      </c>
      <c r="C353" s="42" t="s">
        <v>2270</v>
      </c>
      <c r="D353" s="42" t="s">
        <v>2269</v>
      </c>
      <c r="E353" s="6"/>
    </row>
    <row r="354" spans="1:5" x14ac:dyDescent="0.3">
      <c r="A354" s="43">
        <v>348</v>
      </c>
      <c r="B354" s="42" t="s">
        <v>2271</v>
      </c>
      <c r="C354" s="42" t="s">
        <v>905</v>
      </c>
      <c r="D354" s="42" t="s">
        <v>2272</v>
      </c>
      <c r="E354" s="6"/>
    </row>
    <row r="355" spans="1:5" x14ac:dyDescent="0.3">
      <c r="A355" s="43">
        <v>349</v>
      </c>
      <c r="B355" s="42" t="s">
        <v>2271</v>
      </c>
      <c r="C355" s="42" t="s">
        <v>903</v>
      </c>
      <c r="D355" s="42" t="s">
        <v>1868</v>
      </c>
      <c r="E355" s="6"/>
    </row>
    <row r="356" spans="1:5" x14ac:dyDescent="0.3">
      <c r="A356" s="43">
        <v>350</v>
      </c>
      <c r="B356" s="42" t="s">
        <v>2271</v>
      </c>
      <c r="C356" s="42" t="s">
        <v>907</v>
      </c>
      <c r="D356" s="42" t="s">
        <v>2273</v>
      </c>
      <c r="E356" s="6"/>
    </row>
    <row r="357" spans="1:5" x14ac:dyDescent="0.3">
      <c r="A357" s="43">
        <v>351</v>
      </c>
      <c r="B357" s="42" t="s">
        <v>2271</v>
      </c>
      <c r="C357" s="42" t="s">
        <v>1356</v>
      </c>
      <c r="D357" s="42" t="s">
        <v>2274</v>
      </c>
      <c r="E357" s="6"/>
    </row>
    <row r="358" spans="1:5" x14ac:dyDescent="0.3">
      <c r="A358" s="43">
        <v>352</v>
      </c>
      <c r="B358" s="42" t="s">
        <v>2271</v>
      </c>
      <c r="C358" s="42" t="s">
        <v>835</v>
      </c>
      <c r="D358" s="42" t="s">
        <v>836</v>
      </c>
      <c r="E358" s="6"/>
    </row>
  </sheetData>
  <autoFilter ref="A6:D358"/>
  <mergeCells count="1">
    <mergeCell ref="C2:E2"/>
  </mergeCells>
  <pageMargins left="0.25" right="0.25" top="0.25" bottom="0.25" header="0.05" footer="0.05"/>
  <pageSetup orientation="landscape" r:id="rId2"/>
  <headerFooter>
    <oddFooter>&amp;L&amp;A&amp;CFuzzy Logix Confidential &amp; Proprietary - For the Use of Sallie Mae Only&amp;R&amp;P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9"/>
  <sheetViews>
    <sheetView topLeftCell="D1" zoomScale="80" zoomScaleNormal="80" workbookViewId="0">
      <pane ySplit="8" topLeftCell="A78" activePane="bottomLeft" state="frozen"/>
      <selection pane="bottomLeft" activeCell="F107" sqref="F107"/>
    </sheetView>
  </sheetViews>
  <sheetFormatPr defaultRowHeight="14.4" x14ac:dyDescent="0.3"/>
  <cols>
    <col min="1" max="1" width="6" style="2" bestFit="1" customWidth="1"/>
    <col min="2" max="2" width="19" bestFit="1" customWidth="1"/>
    <col min="3" max="3" width="20.77734375" customWidth="1"/>
    <col min="4" max="4" width="63.44140625" bestFit="1" customWidth="1"/>
    <col min="5" max="5" width="9.6640625" style="2" customWidth="1"/>
    <col min="6" max="6" width="25" style="4" bestFit="1" customWidth="1"/>
    <col min="8" max="8" width="12.6640625" bestFit="1" customWidth="1"/>
    <col min="9" max="9" width="13.33203125" customWidth="1"/>
    <col min="10" max="10" width="40.44140625" customWidth="1"/>
    <col min="11" max="11" width="46.109375" customWidth="1"/>
    <col min="12" max="12" width="19.5546875" customWidth="1"/>
    <col min="13" max="13" width="17.77734375" customWidth="1"/>
    <col min="14" max="14" width="23.21875" customWidth="1"/>
    <col min="15" max="15" width="22.44140625" customWidth="1"/>
    <col min="16" max="16" width="25.21875" bestFit="1" customWidth="1"/>
    <col min="17" max="17" width="24" bestFit="1" customWidth="1"/>
    <col min="18" max="18" width="22.88671875" bestFit="1" customWidth="1"/>
    <col min="19" max="19" width="18" bestFit="1" customWidth="1"/>
    <col min="20" max="20" width="24.21875" bestFit="1" customWidth="1"/>
    <col min="21" max="21" width="18.33203125" bestFit="1" customWidth="1"/>
    <col min="22" max="22" width="20.33203125" bestFit="1" customWidth="1"/>
    <col min="23" max="23" width="21.77734375" bestFit="1" customWidth="1"/>
    <col min="24" max="24" width="19" bestFit="1" customWidth="1"/>
    <col min="25" max="25" width="19.21875" bestFit="1" customWidth="1"/>
    <col min="26" max="26" width="18.33203125" bestFit="1" customWidth="1"/>
    <col min="27" max="27" width="22.109375" bestFit="1" customWidth="1"/>
    <col min="28" max="28" width="19.88671875" bestFit="1" customWidth="1"/>
    <col min="29" max="29" width="21.33203125" bestFit="1" customWidth="1"/>
    <col min="30" max="30" width="17.6640625" bestFit="1" customWidth="1"/>
    <col min="31" max="31" width="17.21875" bestFit="1" customWidth="1"/>
    <col min="32" max="32" width="4.6640625" customWidth="1"/>
    <col min="33" max="33" width="13.6640625" bestFit="1" customWidth="1"/>
    <col min="34" max="35" width="17" bestFit="1" customWidth="1"/>
    <col min="36" max="36" width="11.21875" bestFit="1" customWidth="1"/>
    <col min="37" max="37" width="6.6640625" customWidth="1"/>
    <col min="38" max="38" width="7.77734375" customWidth="1"/>
    <col min="39" max="39" width="8" customWidth="1"/>
    <col min="40" max="40" width="14.33203125" bestFit="1" customWidth="1"/>
    <col min="41" max="41" width="16.77734375" bestFit="1" customWidth="1"/>
    <col min="42" max="42" width="21.77734375" bestFit="1" customWidth="1"/>
    <col min="43" max="43" width="10" bestFit="1" customWidth="1"/>
    <col min="44" max="44" width="8" customWidth="1"/>
    <col min="45" max="45" width="11.33203125" bestFit="1" customWidth="1"/>
    <col min="46" max="46" width="16.21875" bestFit="1" customWidth="1"/>
    <col min="47" max="47" width="18.21875" bestFit="1" customWidth="1"/>
    <col min="48" max="48" width="9" bestFit="1" customWidth="1"/>
    <col min="49" max="49" width="13.44140625" bestFit="1" customWidth="1"/>
    <col min="50" max="50" width="15.109375" bestFit="1" customWidth="1"/>
    <col min="51" max="51" width="15.21875" bestFit="1" customWidth="1"/>
    <col min="52" max="52" width="33.88671875" bestFit="1" customWidth="1"/>
    <col min="53" max="53" width="34.44140625" bestFit="1" customWidth="1"/>
    <col min="54" max="54" width="20.21875" bestFit="1" customWidth="1"/>
    <col min="55" max="55" width="26.88671875" bestFit="1" customWidth="1"/>
    <col min="56" max="56" width="15.21875" bestFit="1" customWidth="1"/>
    <col min="57" max="57" width="19.109375" bestFit="1" customWidth="1"/>
    <col min="58" max="58" width="13.109375" bestFit="1" customWidth="1"/>
    <col min="59" max="59" width="5.88671875" customWidth="1"/>
    <col min="60" max="60" width="10.6640625" bestFit="1" customWidth="1"/>
    <col min="61" max="61" width="18.44140625" bestFit="1" customWidth="1"/>
    <col min="62" max="62" width="24" bestFit="1" customWidth="1"/>
    <col min="63" max="63" width="21.21875" bestFit="1" customWidth="1"/>
    <col min="64" max="64" width="4.88671875" customWidth="1"/>
    <col min="65" max="65" width="9.6640625" bestFit="1" customWidth="1"/>
    <col min="66" max="66" width="17.44140625" bestFit="1" customWidth="1"/>
    <col min="67" max="67" width="23.21875" bestFit="1" customWidth="1"/>
    <col min="68" max="68" width="20.21875" bestFit="1" customWidth="1"/>
    <col min="69" max="69" width="19.109375" bestFit="1" customWidth="1"/>
    <col min="70" max="70" width="18.21875" bestFit="1" customWidth="1"/>
    <col min="71" max="71" width="12.33203125" bestFit="1" customWidth="1"/>
    <col min="72" max="72" width="7" customWidth="1"/>
    <col min="73" max="73" width="6.77734375" customWidth="1"/>
    <col min="74" max="74" width="8.5546875" customWidth="1"/>
    <col min="75" max="75" width="9.44140625" bestFit="1" customWidth="1"/>
    <col min="76" max="76" width="7.77734375" customWidth="1"/>
    <col min="78" max="78" width="8.21875" customWidth="1"/>
    <col min="79" max="79" width="5.77734375" customWidth="1"/>
    <col min="80" max="80" width="3.44140625" customWidth="1"/>
    <col min="81" max="81" width="6" customWidth="1"/>
    <col min="82" max="82" width="9.6640625" bestFit="1" customWidth="1"/>
    <col min="83" max="83" width="7.88671875" customWidth="1"/>
    <col min="84" max="84" width="8" customWidth="1"/>
    <col min="85" max="85" width="11.44140625" bestFit="1" customWidth="1"/>
    <col min="86" max="86" width="8.77734375" bestFit="1" customWidth="1"/>
    <col min="87" max="87" width="7.44140625" customWidth="1"/>
    <col min="88" max="88" width="7.88671875" customWidth="1"/>
    <col min="89" max="89" width="9.77734375" bestFit="1" customWidth="1"/>
    <col min="90" max="90" width="8" customWidth="1"/>
    <col min="91" max="91" width="10.109375" bestFit="1" customWidth="1"/>
    <col min="92" max="92" width="6.44140625" customWidth="1"/>
    <col min="93" max="93" width="8.21875" customWidth="1"/>
    <col min="94" max="94" width="18.21875" bestFit="1" customWidth="1"/>
    <col min="95" max="95" width="13.33203125" bestFit="1" customWidth="1"/>
    <col min="96" max="96" width="20.21875" bestFit="1" customWidth="1"/>
    <col min="97" max="97" width="12.21875" bestFit="1" customWidth="1"/>
    <col min="98" max="98" width="3.5546875" customWidth="1"/>
    <col min="99" max="99" width="6.5546875" customWidth="1"/>
    <col min="100" max="100" width="7.6640625" customWidth="1"/>
    <col min="101" max="101" width="9.88671875" bestFit="1" customWidth="1"/>
    <col min="102" max="102" width="9.21875" bestFit="1" customWidth="1"/>
    <col min="103" max="103" width="7" customWidth="1"/>
    <col min="104" max="104" width="7.77734375" customWidth="1"/>
    <col min="105" max="105" width="9.109375" bestFit="1" customWidth="1"/>
    <col min="106" max="106" width="7.88671875" customWidth="1"/>
    <col min="107" max="107" width="12.88671875" bestFit="1" customWidth="1"/>
    <col min="108" max="108" width="15.21875" bestFit="1" customWidth="1"/>
    <col min="109" max="109" width="14.33203125" bestFit="1" customWidth="1"/>
    <col min="110" max="110" width="10.33203125" bestFit="1" customWidth="1"/>
    <col min="111" max="111" width="4.33203125" customWidth="1"/>
    <col min="112" max="112" width="17.5546875" bestFit="1" customWidth="1"/>
    <col min="113" max="113" width="5.109375" customWidth="1"/>
    <col min="114" max="114" width="14.33203125" bestFit="1" customWidth="1"/>
    <col min="115" max="116" width="15.33203125" bestFit="1" customWidth="1"/>
    <col min="117" max="117" width="5" customWidth="1"/>
    <col min="118" max="118" width="15.33203125" bestFit="1" customWidth="1"/>
    <col min="119" max="119" width="13.6640625" bestFit="1" customWidth="1"/>
    <col min="120" max="120" width="9.77734375" bestFit="1" customWidth="1"/>
    <col min="121" max="121" width="4.21875" customWidth="1"/>
    <col min="122" max="122" width="13.5546875" bestFit="1" customWidth="1"/>
    <col min="123" max="123" width="12" bestFit="1" customWidth="1"/>
    <col min="124" max="124" width="15" bestFit="1" customWidth="1"/>
    <col min="125" max="125" width="8.44140625" customWidth="1"/>
    <col min="126" max="126" width="4.88671875" customWidth="1"/>
    <col min="127" max="127" width="14.21875" bestFit="1" customWidth="1"/>
    <col min="128" max="128" width="28.109375" bestFit="1" customWidth="1"/>
    <col min="129" max="129" width="28.6640625" bestFit="1" customWidth="1"/>
    <col min="130" max="130" width="18.77734375" bestFit="1" customWidth="1"/>
    <col min="131" max="131" width="14.44140625" bestFit="1" customWidth="1"/>
    <col min="132" max="132" width="17.77734375" bestFit="1" customWidth="1"/>
    <col min="133" max="133" width="12.6640625" bestFit="1" customWidth="1"/>
    <col min="134" max="134" width="12.77734375" bestFit="1" customWidth="1"/>
    <col min="135" max="135" width="15.109375" bestFit="1" customWidth="1"/>
    <col min="136" max="136" width="5.21875" customWidth="1"/>
    <col min="137" max="137" width="24" bestFit="1" customWidth="1"/>
    <col min="138" max="138" width="23.88671875" bestFit="1" customWidth="1"/>
    <col min="139" max="139" width="8.21875" customWidth="1"/>
    <col min="140" max="140" width="13.21875" bestFit="1" customWidth="1"/>
    <col min="141" max="141" width="19.44140625" bestFit="1" customWidth="1"/>
    <col min="142" max="142" width="16.33203125" bestFit="1" customWidth="1"/>
    <col min="143" max="143" width="14" bestFit="1" customWidth="1"/>
    <col min="144" max="144" width="10.21875" bestFit="1" customWidth="1"/>
    <col min="145" max="145" width="4.88671875" customWidth="1"/>
    <col min="146" max="146" width="8.21875" customWidth="1"/>
    <col min="147" max="147" width="13.109375" bestFit="1" customWidth="1"/>
    <col min="148" max="148" width="15" bestFit="1" customWidth="1"/>
    <col min="149" max="149" width="12.6640625" bestFit="1" customWidth="1"/>
    <col min="150" max="150" width="17.5546875" bestFit="1" customWidth="1"/>
    <col min="151" max="151" width="11.5546875" bestFit="1" customWidth="1"/>
    <col min="152" max="152" width="11.6640625" bestFit="1" customWidth="1"/>
    <col min="153" max="153" width="9.21875" bestFit="1" customWidth="1"/>
    <col min="154" max="154" width="6.77734375" customWidth="1"/>
    <col min="155" max="155" width="9.109375" bestFit="1" customWidth="1"/>
    <col min="156" max="156" width="6.6640625" customWidth="1"/>
    <col min="157" max="157" width="8.88671875" bestFit="1" customWidth="1"/>
    <col min="158" max="158" width="8.33203125" customWidth="1"/>
    <col min="159" max="159" width="10.6640625" bestFit="1" customWidth="1"/>
    <col min="160" max="160" width="4.6640625" customWidth="1"/>
    <col min="161" max="161" width="9.21875" bestFit="1" customWidth="1"/>
    <col min="162" max="162" width="11.5546875" bestFit="1" customWidth="1"/>
    <col min="163" max="163" width="7.5546875" customWidth="1"/>
    <col min="164" max="164" width="9.77734375" bestFit="1" customWidth="1"/>
    <col min="165" max="165" width="9.44140625" bestFit="1" customWidth="1"/>
    <col min="166" max="166" width="17.77734375" bestFit="1" customWidth="1"/>
    <col min="167" max="167" width="5.5546875" customWidth="1"/>
    <col min="168" max="168" width="7.77734375" customWidth="1"/>
    <col min="169" max="169" width="3.21875" customWidth="1"/>
    <col min="170" max="170" width="5.5546875" customWidth="1"/>
    <col min="171" max="171" width="5.77734375" customWidth="1"/>
    <col min="172" max="172" width="8.109375" customWidth="1"/>
    <col min="173" max="173" width="9.44140625" bestFit="1" customWidth="1"/>
    <col min="174" max="174" width="11.77734375" bestFit="1" customWidth="1"/>
    <col min="175" max="175" width="7.77734375" customWidth="1"/>
    <col min="176" max="176" width="10" bestFit="1" customWidth="1"/>
    <col min="177" max="177" width="7.77734375" customWidth="1"/>
    <col min="178" max="178" width="10.109375" bestFit="1" customWidth="1"/>
    <col min="179" max="179" width="8.6640625" customWidth="1"/>
    <col min="180" max="180" width="10.88671875" bestFit="1" customWidth="1"/>
    <col min="181" max="181" width="7.21875" customWidth="1"/>
    <col min="182" max="182" width="9.5546875" bestFit="1" customWidth="1"/>
    <col min="183" max="183" width="15.21875" bestFit="1" customWidth="1"/>
    <col min="184" max="184" width="13.88671875" bestFit="1" customWidth="1"/>
    <col min="185" max="185" width="18.21875" bestFit="1" customWidth="1"/>
    <col min="186" max="186" width="7.77734375" customWidth="1"/>
    <col min="187" max="187" width="10" bestFit="1" customWidth="1"/>
    <col min="188" max="188" width="9.6640625" bestFit="1" customWidth="1"/>
    <col min="189" max="189" width="11.88671875" bestFit="1" customWidth="1"/>
    <col min="190" max="190" width="7.77734375" customWidth="1"/>
    <col min="191" max="191" width="10.109375" bestFit="1" customWidth="1"/>
    <col min="192" max="192" width="9.88671875" bestFit="1" customWidth="1"/>
    <col min="193" max="193" width="7.6640625" customWidth="1"/>
    <col min="194" max="194" width="6.21875" customWidth="1"/>
    <col min="195" max="195" width="8.5546875" customWidth="1"/>
    <col min="196" max="196" width="4.6640625" customWidth="1"/>
    <col min="197" max="197" width="14.77734375" bestFit="1" customWidth="1"/>
    <col min="198" max="198" width="17" bestFit="1" customWidth="1"/>
    <col min="199" max="199" width="19.77734375" bestFit="1" customWidth="1"/>
    <col min="200" max="200" width="13.21875" bestFit="1" customWidth="1"/>
    <col min="201" max="201" width="16.6640625" bestFit="1" customWidth="1"/>
    <col min="202" max="202" width="13.109375" bestFit="1" customWidth="1"/>
    <col min="203" max="203" width="27.109375" bestFit="1" customWidth="1"/>
    <col min="204" max="204" width="19.88671875" bestFit="1" customWidth="1"/>
    <col min="205" max="205" width="17" bestFit="1" customWidth="1"/>
    <col min="206" max="206" width="17.77734375" bestFit="1" customWidth="1"/>
    <col min="207" max="207" width="12.6640625" bestFit="1" customWidth="1"/>
    <col min="208" max="208" width="14.77734375" bestFit="1" customWidth="1"/>
    <col min="209" max="209" width="11.109375" bestFit="1" customWidth="1"/>
    <col min="210" max="210" width="14.5546875" bestFit="1" customWidth="1"/>
    <col min="211" max="211" width="30.21875" bestFit="1" customWidth="1"/>
    <col min="212" max="212" width="30.109375" bestFit="1" customWidth="1"/>
    <col min="213" max="213" width="13.5546875" bestFit="1" customWidth="1"/>
    <col min="214" max="214" width="14.77734375" bestFit="1" customWidth="1"/>
    <col min="215" max="215" width="17.21875" bestFit="1" customWidth="1"/>
    <col min="216" max="216" width="15.5546875" bestFit="1" customWidth="1"/>
    <col min="217" max="217" width="13" bestFit="1" customWidth="1"/>
    <col min="218" max="219" width="15.5546875" bestFit="1" customWidth="1"/>
    <col min="220" max="220" width="3.33203125" customWidth="1"/>
    <col min="221" max="221" width="5.6640625" customWidth="1"/>
    <col min="222" max="222" width="6.33203125" customWidth="1"/>
    <col min="223" max="223" width="8.6640625" customWidth="1"/>
    <col min="224" max="224" width="7.44140625" customWidth="1"/>
    <col min="225" max="226" width="9.77734375" bestFit="1" customWidth="1"/>
    <col min="227" max="227" width="12" bestFit="1" customWidth="1"/>
    <col min="228" max="228" width="9.109375" bestFit="1" customWidth="1"/>
    <col min="229" max="229" width="11.33203125" bestFit="1" customWidth="1"/>
    <col min="230" max="230" width="7.109375" customWidth="1"/>
    <col min="231" max="231" width="9.33203125" bestFit="1" customWidth="1"/>
    <col min="232" max="232" width="6.88671875" customWidth="1"/>
    <col min="233" max="233" width="9.21875" bestFit="1" customWidth="1"/>
    <col min="234" max="234" width="8.6640625" customWidth="1"/>
    <col min="235" max="235" width="10.88671875" bestFit="1" customWidth="1"/>
    <col min="236" max="236" width="9.5546875" bestFit="1" customWidth="1"/>
    <col min="237" max="237" width="11.77734375" bestFit="1" customWidth="1"/>
    <col min="238" max="238" width="7.77734375" customWidth="1"/>
    <col min="239" max="239" width="10.109375" bestFit="1" customWidth="1"/>
    <col min="240" max="240" width="5.77734375" customWidth="1"/>
    <col min="241" max="241" width="8.109375" customWidth="1"/>
    <col min="242" max="242" width="3.5546875" customWidth="1"/>
    <col min="243" max="243" width="5.77734375" customWidth="1"/>
    <col min="244" max="244" width="6.109375" customWidth="1"/>
    <col min="245" max="245" width="8.33203125" customWidth="1"/>
    <col min="246" max="246" width="9.77734375" bestFit="1" customWidth="1"/>
    <col min="247" max="247" width="12" bestFit="1" customWidth="1"/>
    <col min="248" max="248" width="8" customWidth="1"/>
    <col min="249" max="249" width="10.21875" bestFit="1" customWidth="1"/>
    <col min="250" max="250" width="8.109375" customWidth="1"/>
    <col min="251" max="251" width="10.33203125" bestFit="1" customWidth="1"/>
    <col min="252" max="252" width="8.88671875" bestFit="1" customWidth="1"/>
    <col min="253" max="253" width="11.21875" bestFit="1" customWidth="1"/>
    <col min="254" max="254" width="7.5546875" customWidth="1"/>
    <col min="255" max="255" width="9.77734375" bestFit="1" customWidth="1"/>
    <col min="256" max="256" width="8" customWidth="1"/>
    <col min="257" max="257" width="10.21875" bestFit="1" customWidth="1"/>
    <col min="258" max="258" width="9.88671875" bestFit="1" customWidth="1"/>
    <col min="259" max="259" width="12.21875" bestFit="1" customWidth="1"/>
    <col min="260" max="260" width="8.109375" customWidth="1"/>
    <col min="261" max="261" width="10.33203125" bestFit="1" customWidth="1"/>
    <col min="262" max="262" width="10.21875" bestFit="1" customWidth="1"/>
    <col min="263" max="263" width="6.5546875" customWidth="1"/>
    <col min="264" max="264" width="8.77734375" bestFit="1" customWidth="1"/>
    <col min="265" max="265" width="3.6640625" customWidth="1"/>
    <col min="266" max="266" width="5.88671875" customWidth="1"/>
    <col min="267" max="267" width="9.77734375" bestFit="1" customWidth="1"/>
    <col min="268" max="268" width="14.6640625" bestFit="1" customWidth="1"/>
    <col min="269" max="269" width="9.5546875" bestFit="1" customWidth="1"/>
    <col min="270" max="270" width="14.44140625" bestFit="1" customWidth="1"/>
    <col min="271" max="271" width="6.6640625" customWidth="1"/>
    <col min="272" max="272" width="8.88671875" bestFit="1" customWidth="1"/>
    <col min="273" max="273" width="7.77734375" customWidth="1"/>
    <col min="274" max="275" width="10" bestFit="1" customWidth="1"/>
    <col min="276" max="276" width="12.21875" bestFit="1" customWidth="1"/>
    <col min="277" max="277" width="9.33203125" bestFit="1" customWidth="1"/>
    <col min="278" max="278" width="11.6640625" bestFit="1" customWidth="1"/>
    <col min="279" max="279" width="4.5546875" customWidth="1"/>
    <col min="280" max="280" width="17.109375" bestFit="1" customWidth="1"/>
    <col min="281" max="281" width="16.44140625" bestFit="1" customWidth="1"/>
    <col min="283" max="283" width="15.21875" bestFit="1" customWidth="1"/>
    <col min="284" max="284" width="4.21875" customWidth="1"/>
    <col min="285" max="285" width="17.77734375" bestFit="1" customWidth="1"/>
    <col min="286" max="286" width="24.21875" bestFit="1" customWidth="1"/>
    <col min="287" max="287" width="15" bestFit="1" customWidth="1"/>
    <col min="288" max="288" width="16.44140625" bestFit="1" customWidth="1"/>
    <col min="289" max="289" width="18.44140625" bestFit="1" customWidth="1"/>
    <col min="290" max="290" width="11.21875" bestFit="1" customWidth="1"/>
    <col min="291" max="291" width="10.88671875" bestFit="1" customWidth="1"/>
    <col min="292" max="292" width="14.21875" bestFit="1" customWidth="1"/>
    <col min="293" max="293" width="19" bestFit="1" customWidth="1"/>
    <col min="294" max="294" width="18.77734375" bestFit="1" customWidth="1"/>
    <col min="295" max="295" width="22.5546875" bestFit="1" customWidth="1"/>
    <col min="296" max="297" width="18.6640625" bestFit="1" customWidth="1"/>
    <col min="298" max="298" width="24.6640625" bestFit="1" customWidth="1"/>
    <col min="299" max="299" width="9.88671875" bestFit="1" customWidth="1"/>
    <col min="300" max="300" width="16.6640625" bestFit="1" customWidth="1"/>
    <col min="301" max="301" width="10.88671875" bestFit="1" customWidth="1"/>
    <col min="302" max="302" width="17.77734375" bestFit="1" customWidth="1"/>
    <col min="303" max="303" width="12.21875" bestFit="1" customWidth="1"/>
    <col min="304" max="304" width="19.109375" bestFit="1" customWidth="1"/>
    <col min="305" max="305" width="11.88671875" bestFit="1" customWidth="1"/>
    <col min="306" max="306" width="13.88671875" bestFit="1" customWidth="1"/>
    <col min="307" max="307" width="12.44140625" bestFit="1" customWidth="1"/>
    <col min="308" max="308" width="13" bestFit="1" customWidth="1"/>
    <col min="309" max="309" width="18" bestFit="1" customWidth="1"/>
    <col min="310" max="310" width="13.33203125" bestFit="1" customWidth="1"/>
    <col min="311" max="311" width="12.88671875" bestFit="1" customWidth="1"/>
    <col min="312" max="312" width="13.21875" bestFit="1" customWidth="1"/>
    <col min="313" max="313" width="8.88671875" bestFit="1" customWidth="1"/>
    <col min="314" max="314" width="11" bestFit="1" customWidth="1"/>
    <col min="315" max="315" width="8.88671875" bestFit="1" customWidth="1"/>
    <col min="316" max="316" width="11" bestFit="1" customWidth="1"/>
    <col min="317" max="317" width="4.44140625" customWidth="1"/>
    <col min="318" max="318" width="11.21875" bestFit="1" customWidth="1"/>
    <col min="319" max="320" width="9.44140625" bestFit="1" customWidth="1"/>
    <col min="321" max="321" width="13.44140625" bestFit="1" customWidth="1"/>
    <col min="322" max="322" width="6.44140625" customWidth="1"/>
    <col min="323" max="323" width="15.6640625" bestFit="1" customWidth="1"/>
    <col min="324" max="324" width="10.77734375" bestFit="1" customWidth="1"/>
  </cols>
  <sheetData>
    <row r="1" spans="1:10" ht="15" thickBot="1" x14ac:dyDescent="0.35"/>
    <row r="2" spans="1:10" ht="15" customHeight="1" thickBot="1" x14ac:dyDescent="0.35">
      <c r="B2" s="79" t="s">
        <v>2009</v>
      </c>
      <c r="C2" s="80"/>
      <c r="D2" s="80"/>
      <c r="E2" s="80"/>
      <c r="F2" s="81"/>
    </row>
    <row r="3" spans="1:10" x14ac:dyDescent="0.3">
      <c r="B3" s="11" t="s">
        <v>2006</v>
      </c>
      <c r="C3" s="82" t="s">
        <v>2277</v>
      </c>
      <c r="D3" s="83"/>
      <c r="E3" s="83"/>
      <c r="F3" s="84"/>
    </row>
    <row r="4" spans="1:10" x14ac:dyDescent="0.3">
      <c r="B4" s="12" t="s">
        <v>2008</v>
      </c>
      <c r="C4" s="85" t="s">
        <v>2276</v>
      </c>
      <c r="D4" s="86"/>
      <c r="E4" s="86"/>
      <c r="F4" s="87"/>
    </row>
    <row r="5" spans="1:10" x14ac:dyDescent="0.3">
      <c r="B5" s="13" t="s">
        <v>2005</v>
      </c>
      <c r="C5" s="85" t="s">
        <v>2010</v>
      </c>
      <c r="D5" s="86"/>
      <c r="E5" s="86"/>
      <c r="F5" s="87"/>
    </row>
    <row r="6" spans="1:10" ht="15" thickBot="1" x14ac:dyDescent="0.35">
      <c r="B6" s="14" t="s">
        <v>2007</v>
      </c>
      <c r="C6" s="76" t="s">
        <v>2020</v>
      </c>
      <c r="D6" s="77"/>
      <c r="E6" s="77"/>
      <c r="F6" s="78"/>
    </row>
    <row r="8" spans="1:10" ht="33.450000000000003" customHeight="1" x14ac:dyDescent="0.3">
      <c r="A8" s="46" t="s">
        <v>701</v>
      </c>
      <c r="B8" s="47" t="s">
        <v>588</v>
      </c>
      <c r="C8" s="47" t="s">
        <v>589</v>
      </c>
      <c r="D8" s="48" t="s">
        <v>590</v>
      </c>
      <c r="E8" s="49" t="s">
        <v>1015</v>
      </c>
      <c r="F8" s="46" t="s">
        <v>1985</v>
      </c>
    </row>
    <row r="9" spans="1:10" x14ac:dyDescent="0.3">
      <c r="A9" s="43">
        <v>1</v>
      </c>
      <c r="B9" s="42" t="s">
        <v>289</v>
      </c>
      <c r="C9" s="42" t="s">
        <v>6</v>
      </c>
      <c r="D9" s="42" t="s">
        <v>290</v>
      </c>
      <c r="E9" s="50" t="s">
        <v>1016</v>
      </c>
      <c r="F9" s="51"/>
      <c r="G9" s="5"/>
      <c r="I9" s="10" t="s">
        <v>2018</v>
      </c>
    </row>
    <row r="10" spans="1:10" x14ac:dyDescent="0.3">
      <c r="A10" s="43">
        <v>2</v>
      </c>
      <c r="B10" s="42" t="s">
        <v>289</v>
      </c>
      <c r="C10" s="42" t="s">
        <v>161</v>
      </c>
      <c r="D10" s="42" t="s">
        <v>291</v>
      </c>
      <c r="E10" s="50" t="s">
        <v>1016</v>
      </c>
      <c r="F10" s="51"/>
      <c r="G10" s="5"/>
      <c r="I10" s="7" t="s">
        <v>1981</v>
      </c>
      <c r="J10" t="s">
        <v>2002</v>
      </c>
    </row>
    <row r="11" spans="1:10" x14ac:dyDescent="0.3">
      <c r="A11" s="43">
        <v>3</v>
      </c>
      <c r="B11" s="42" t="s">
        <v>289</v>
      </c>
      <c r="C11" s="42" t="s">
        <v>171</v>
      </c>
      <c r="D11" s="42" t="s">
        <v>292</v>
      </c>
      <c r="E11" s="50" t="s">
        <v>1016</v>
      </c>
      <c r="F11" s="51"/>
      <c r="G11" s="5"/>
      <c r="I11" s="4" t="s">
        <v>289</v>
      </c>
      <c r="J11" s="8">
        <v>4</v>
      </c>
    </row>
    <row r="12" spans="1:10" x14ac:dyDescent="0.3">
      <c r="A12" s="43">
        <v>4</v>
      </c>
      <c r="B12" s="42" t="s">
        <v>289</v>
      </c>
      <c r="C12" s="42" t="s">
        <v>285</v>
      </c>
      <c r="D12" s="42" t="s">
        <v>293</v>
      </c>
      <c r="E12" s="50" t="s">
        <v>1016</v>
      </c>
      <c r="F12" s="51"/>
      <c r="G12" s="5"/>
      <c r="I12" s="4" t="s">
        <v>294</v>
      </c>
      <c r="J12" s="8">
        <v>14</v>
      </c>
    </row>
    <row r="13" spans="1:10" x14ac:dyDescent="0.3">
      <c r="A13" s="43">
        <v>5</v>
      </c>
      <c r="B13" s="42" t="s">
        <v>294</v>
      </c>
      <c r="C13" s="42" t="s">
        <v>38</v>
      </c>
      <c r="D13" s="42" t="s">
        <v>295</v>
      </c>
      <c r="E13" s="50" t="s">
        <v>1016</v>
      </c>
      <c r="F13" s="51"/>
      <c r="G13" s="5"/>
      <c r="I13" s="4" t="s">
        <v>307</v>
      </c>
      <c r="J13" s="8">
        <v>9</v>
      </c>
    </row>
    <row r="14" spans="1:10" x14ac:dyDescent="0.3">
      <c r="A14" s="43">
        <v>6</v>
      </c>
      <c r="B14" s="42" t="s">
        <v>294</v>
      </c>
      <c r="C14" s="42" t="s">
        <v>45</v>
      </c>
      <c r="D14" s="42" t="s">
        <v>296</v>
      </c>
      <c r="E14" s="54" t="s">
        <v>1977</v>
      </c>
      <c r="F14" s="51"/>
      <c r="G14" s="5"/>
      <c r="I14" s="4" t="s">
        <v>313</v>
      </c>
      <c r="J14" s="8">
        <v>4</v>
      </c>
    </row>
    <row r="15" spans="1:10" x14ac:dyDescent="0.3">
      <c r="A15" s="43">
        <v>7</v>
      </c>
      <c r="B15" s="42" t="s">
        <v>294</v>
      </c>
      <c r="C15" s="42" t="s">
        <v>81</v>
      </c>
      <c r="D15" s="42" t="s">
        <v>297</v>
      </c>
      <c r="E15" s="52" t="s">
        <v>1017</v>
      </c>
      <c r="F15" s="51" t="s">
        <v>831</v>
      </c>
      <c r="G15" s="5"/>
      <c r="I15" s="4" t="s">
        <v>317</v>
      </c>
      <c r="J15" s="8">
        <v>5</v>
      </c>
    </row>
    <row r="16" spans="1:10" x14ac:dyDescent="0.3">
      <c r="A16" s="43">
        <v>8</v>
      </c>
      <c r="B16" s="42" t="s">
        <v>294</v>
      </c>
      <c r="C16" s="42" t="s">
        <v>91</v>
      </c>
      <c r="D16" s="42" t="s">
        <v>529</v>
      </c>
      <c r="E16" s="53" t="s">
        <v>1986</v>
      </c>
      <c r="F16" s="41" t="s">
        <v>1313</v>
      </c>
      <c r="G16" s="5"/>
      <c r="I16" s="4" t="s">
        <v>323</v>
      </c>
      <c r="J16" s="8">
        <v>15</v>
      </c>
    </row>
    <row r="17" spans="1:10" x14ac:dyDescent="0.3">
      <c r="A17" s="43">
        <v>9</v>
      </c>
      <c r="B17" s="42" t="s">
        <v>294</v>
      </c>
      <c r="C17" s="42" t="s">
        <v>116</v>
      </c>
      <c r="D17" s="42" t="s">
        <v>298</v>
      </c>
      <c r="E17" s="52" t="s">
        <v>1017</v>
      </c>
      <c r="F17" s="41" t="s">
        <v>1319</v>
      </c>
      <c r="G17" s="5"/>
      <c r="I17" s="4" t="s">
        <v>338</v>
      </c>
      <c r="J17" s="8">
        <v>5</v>
      </c>
    </row>
    <row r="18" spans="1:10" x14ac:dyDescent="0.3">
      <c r="A18" s="43">
        <v>10</v>
      </c>
      <c r="B18" s="42" t="s">
        <v>294</v>
      </c>
      <c r="C18" s="42" t="s">
        <v>130</v>
      </c>
      <c r="D18" s="42" t="s">
        <v>299</v>
      </c>
      <c r="E18" s="50" t="s">
        <v>1016</v>
      </c>
      <c r="F18" s="51"/>
      <c r="G18" s="5"/>
      <c r="I18" s="4" t="s">
        <v>343</v>
      </c>
      <c r="J18" s="8">
        <v>23</v>
      </c>
    </row>
    <row r="19" spans="1:10" x14ac:dyDescent="0.3">
      <c r="A19" s="43">
        <v>11</v>
      </c>
      <c r="B19" s="42" t="s">
        <v>294</v>
      </c>
      <c r="C19" s="42" t="s">
        <v>147</v>
      </c>
      <c r="D19" s="42" t="s">
        <v>300</v>
      </c>
      <c r="E19" s="50" t="s">
        <v>1016</v>
      </c>
      <c r="F19" s="51"/>
      <c r="G19" s="5"/>
      <c r="I19" s="4" t="s">
        <v>367</v>
      </c>
      <c r="J19" s="8">
        <v>118</v>
      </c>
    </row>
    <row r="20" spans="1:10" x14ac:dyDescent="0.3">
      <c r="A20" s="43">
        <v>12</v>
      </c>
      <c r="B20" s="42" t="s">
        <v>294</v>
      </c>
      <c r="C20" s="42" t="s">
        <v>149</v>
      </c>
      <c r="D20" s="42" t="s">
        <v>301</v>
      </c>
      <c r="E20" s="50" t="s">
        <v>1016</v>
      </c>
      <c r="F20" s="51"/>
      <c r="G20" s="5"/>
      <c r="H20" s="5"/>
      <c r="I20" s="4" t="s">
        <v>459</v>
      </c>
      <c r="J20" s="8">
        <v>8</v>
      </c>
    </row>
    <row r="21" spans="1:10" x14ac:dyDescent="0.3">
      <c r="A21" s="43">
        <v>13</v>
      </c>
      <c r="B21" s="42" t="s">
        <v>294</v>
      </c>
      <c r="C21" s="42" t="s">
        <v>162</v>
      </c>
      <c r="D21" s="42" t="s">
        <v>302</v>
      </c>
      <c r="E21" s="52" t="s">
        <v>1017</v>
      </c>
      <c r="F21" s="51" t="s">
        <v>1286</v>
      </c>
      <c r="G21" s="5"/>
      <c r="H21" s="5"/>
      <c r="I21" s="4" t="s">
        <v>468</v>
      </c>
      <c r="J21" s="8">
        <v>21</v>
      </c>
    </row>
    <row r="22" spans="1:10" x14ac:dyDescent="0.3">
      <c r="A22" s="43">
        <v>14</v>
      </c>
      <c r="B22" s="42" t="s">
        <v>294</v>
      </c>
      <c r="C22" s="42" t="s">
        <v>166</v>
      </c>
      <c r="D22" s="42" t="s">
        <v>530</v>
      </c>
      <c r="E22" s="54" t="s">
        <v>1977</v>
      </c>
      <c r="F22" s="51"/>
      <c r="G22" s="5"/>
      <c r="H22" s="5"/>
      <c r="I22" s="4" t="s">
        <v>479</v>
      </c>
      <c r="J22" s="8">
        <v>1</v>
      </c>
    </row>
    <row r="23" spans="1:10" x14ac:dyDescent="0.3">
      <c r="A23" s="43">
        <v>15</v>
      </c>
      <c r="B23" s="42" t="s">
        <v>294</v>
      </c>
      <c r="C23" s="42" t="s">
        <v>168</v>
      </c>
      <c r="D23" s="42" t="s">
        <v>303</v>
      </c>
      <c r="E23" s="52" t="s">
        <v>1017</v>
      </c>
      <c r="F23" s="41" t="s">
        <v>1320</v>
      </c>
      <c r="G23" s="5"/>
      <c r="H23" s="5"/>
      <c r="I23" s="4" t="s">
        <v>481</v>
      </c>
      <c r="J23" s="8">
        <v>61</v>
      </c>
    </row>
    <row r="24" spans="1:10" x14ac:dyDescent="0.3">
      <c r="A24" s="43">
        <v>16</v>
      </c>
      <c r="B24" s="42" t="s">
        <v>294</v>
      </c>
      <c r="C24" s="42" t="s">
        <v>172</v>
      </c>
      <c r="D24" s="42" t="s">
        <v>304</v>
      </c>
      <c r="E24" s="54" t="s">
        <v>1977</v>
      </c>
      <c r="F24" s="51"/>
      <c r="G24" s="5"/>
      <c r="H24" s="5"/>
      <c r="I24" s="4" t="s">
        <v>523</v>
      </c>
      <c r="J24" s="8">
        <v>2</v>
      </c>
    </row>
    <row r="25" spans="1:10" x14ac:dyDescent="0.3">
      <c r="A25" s="43">
        <v>17</v>
      </c>
      <c r="B25" s="42" t="s">
        <v>294</v>
      </c>
      <c r="C25" s="42" t="s">
        <v>182</v>
      </c>
      <c r="D25" s="42" t="s">
        <v>305</v>
      </c>
      <c r="E25" s="50" t="s">
        <v>1016</v>
      </c>
      <c r="F25" s="51"/>
      <c r="G25" s="5"/>
      <c r="H25" s="5"/>
      <c r="I25" s="4" t="s">
        <v>528</v>
      </c>
      <c r="J25" s="8">
        <v>1</v>
      </c>
    </row>
    <row r="26" spans="1:10" x14ac:dyDescent="0.3">
      <c r="A26" s="43">
        <v>18</v>
      </c>
      <c r="B26" s="42" t="s">
        <v>294</v>
      </c>
      <c r="C26" s="42" t="s">
        <v>282</v>
      </c>
      <c r="D26" s="42" t="s">
        <v>306</v>
      </c>
      <c r="E26" s="54" t="s">
        <v>1977</v>
      </c>
      <c r="F26" s="51"/>
      <c r="G26" s="5"/>
      <c r="H26" s="5"/>
      <c r="I26" s="4" t="s">
        <v>1982</v>
      </c>
      <c r="J26" s="8">
        <v>291</v>
      </c>
    </row>
    <row r="27" spans="1:10" x14ac:dyDescent="0.3">
      <c r="A27" s="43">
        <v>19</v>
      </c>
      <c r="B27" s="42" t="s">
        <v>307</v>
      </c>
      <c r="C27" s="42" t="s">
        <v>53</v>
      </c>
      <c r="D27" s="42" t="s">
        <v>308</v>
      </c>
      <c r="E27" s="52" t="s">
        <v>1017</v>
      </c>
      <c r="F27" s="51" t="s">
        <v>843</v>
      </c>
      <c r="G27" s="6"/>
      <c r="H27" s="5"/>
    </row>
    <row r="28" spans="1:10" x14ac:dyDescent="0.3">
      <c r="A28" s="43">
        <v>20</v>
      </c>
      <c r="B28" s="42" t="s">
        <v>307</v>
      </c>
      <c r="C28" s="42" t="s">
        <v>90</v>
      </c>
      <c r="D28" s="42" t="s">
        <v>531</v>
      </c>
      <c r="E28" s="52" t="s">
        <v>1017</v>
      </c>
      <c r="F28" s="51" t="s">
        <v>841</v>
      </c>
      <c r="G28" s="6"/>
      <c r="H28" s="5"/>
      <c r="I28" s="9" t="s">
        <v>2004</v>
      </c>
    </row>
    <row r="29" spans="1:10" x14ac:dyDescent="0.3">
      <c r="A29" s="43">
        <v>21</v>
      </c>
      <c r="B29" s="42" t="s">
        <v>307</v>
      </c>
      <c r="C29" s="42" t="s">
        <v>163</v>
      </c>
      <c r="D29" s="42" t="s">
        <v>309</v>
      </c>
      <c r="E29" s="54" t="s">
        <v>1977</v>
      </c>
      <c r="F29" s="51"/>
      <c r="G29" s="6"/>
      <c r="H29" s="5"/>
      <c r="I29" s="7" t="s">
        <v>1981</v>
      </c>
      <c r="J29" t="s">
        <v>1983</v>
      </c>
    </row>
    <row r="30" spans="1:10" x14ac:dyDescent="0.3">
      <c r="A30" s="43">
        <v>22</v>
      </c>
      <c r="B30" s="42" t="s">
        <v>307</v>
      </c>
      <c r="C30" s="42" t="s">
        <v>165</v>
      </c>
      <c r="D30" s="42" t="s">
        <v>532</v>
      </c>
      <c r="E30" s="54" t="s">
        <v>1977</v>
      </c>
      <c r="F30" s="51"/>
      <c r="G30" s="6"/>
      <c r="H30" s="5"/>
      <c r="I30" s="4" t="s">
        <v>1016</v>
      </c>
      <c r="J30" s="8">
        <v>157</v>
      </c>
    </row>
    <row r="31" spans="1:10" x14ac:dyDescent="0.3">
      <c r="A31" s="43">
        <v>23</v>
      </c>
      <c r="B31" s="42" t="s">
        <v>307</v>
      </c>
      <c r="C31" s="42" t="s">
        <v>170</v>
      </c>
      <c r="D31" s="42" t="s">
        <v>310</v>
      </c>
      <c r="E31" s="50" t="s">
        <v>1016</v>
      </c>
      <c r="F31" s="51"/>
      <c r="G31" s="5"/>
      <c r="H31" s="5"/>
      <c r="I31" s="4" t="s">
        <v>1977</v>
      </c>
      <c r="J31" s="8">
        <v>43</v>
      </c>
    </row>
    <row r="32" spans="1:10" x14ac:dyDescent="0.3">
      <c r="A32" s="43">
        <v>24</v>
      </c>
      <c r="B32" s="42" t="s">
        <v>307</v>
      </c>
      <c r="C32" s="42" t="s">
        <v>174</v>
      </c>
      <c r="D32" s="42" t="s">
        <v>533</v>
      </c>
      <c r="E32" s="54" t="s">
        <v>1977</v>
      </c>
      <c r="F32" s="51"/>
      <c r="G32" s="6"/>
      <c r="H32" s="5"/>
      <c r="I32" s="4" t="s">
        <v>1017</v>
      </c>
      <c r="J32" s="8">
        <v>64</v>
      </c>
    </row>
    <row r="33" spans="1:10" x14ac:dyDescent="0.3">
      <c r="A33" s="43">
        <v>25</v>
      </c>
      <c r="B33" s="42" t="s">
        <v>307</v>
      </c>
      <c r="C33" s="42" t="s">
        <v>180</v>
      </c>
      <c r="D33" s="42" t="s">
        <v>311</v>
      </c>
      <c r="E33" s="50" t="s">
        <v>1016</v>
      </c>
      <c r="F33" s="51"/>
      <c r="G33" s="5"/>
      <c r="H33" s="5"/>
      <c r="I33" s="4" t="s">
        <v>1986</v>
      </c>
      <c r="J33" s="8">
        <v>27</v>
      </c>
    </row>
    <row r="34" spans="1:10" x14ac:dyDescent="0.3">
      <c r="A34" s="43">
        <v>26</v>
      </c>
      <c r="B34" s="42" t="s">
        <v>307</v>
      </c>
      <c r="C34" s="42" t="s">
        <v>249</v>
      </c>
      <c r="D34" s="42" t="s">
        <v>534</v>
      </c>
      <c r="E34" s="50" t="s">
        <v>1016</v>
      </c>
      <c r="F34" s="51"/>
      <c r="G34" s="6"/>
      <c r="H34" s="5"/>
      <c r="I34" s="4" t="s">
        <v>1982</v>
      </c>
      <c r="J34" s="8">
        <v>291</v>
      </c>
    </row>
    <row r="35" spans="1:10" x14ac:dyDescent="0.3">
      <c r="A35" s="43">
        <v>27</v>
      </c>
      <c r="B35" s="42" t="s">
        <v>307</v>
      </c>
      <c r="C35" s="42" t="s">
        <v>283</v>
      </c>
      <c r="D35" s="42" t="s">
        <v>312</v>
      </c>
      <c r="E35" s="50" t="s">
        <v>1016</v>
      </c>
      <c r="F35" s="51"/>
      <c r="G35" s="5"/>
      <c r="H35" s="5"/>
    </row>
    <row r="36" spans="1:10" x14ac:dyDescent="0.3">
      <c r="A36" s="43">
        <v>28</v>
      </c>
      <c r="B36" s="42" t="s">
        <v>313</v>
      </c>
      <c r="C36" s="42" t="s">
        <v>22</v>
      </c>
      <c r="D36" s="42" t="s">
        <v>314</v>
      </c>
      <c r="E36" s="50" t="s">
        <v>1016</v>
      </c>
      <c r="F36" s="51"/>
      <c r="G36" s="5"/>
      <c r="H36" s="5"/>
    </row>
    <row r="37" spans="1:10" x14ac:dyDescent="0.3">
      <c r="A37" s="43">
        <v>29</v>
      </c>
      <c r="B37" s="42" t="s">
        <v>313</v>
      </c>
      <c r="C37" s="42" t="s">
        <v>23</v>
      </c>
      <c r="D37" s="42" t="s">
        <v>315</v>
      </c>
      <c r="E37" s="50" t="s">
        <v>1016</v>
      </c>
      <c r="F37" s="51"/>
      <c r="G37" s="5"/>
      <c r="H37" s="5"/>
    </row>
    <row r="38" spans="1:10" x14ac:dyDescent="0.3">
      <c r="A38" s="43">
        <v>30</v>
      </c>
      <c r="B38" s="42" t="s">
        <v>313</v>
      </c>
      <c r="C38" s="42" t="s">
        <v>78</v>
      </c>
      <c r="D38" s="42" t="s">
        <v>535</v>
      </c>
      <c r="E38" s="50" t="s">
        <v>1016</v>
      </c>
      <c r="F38" s="51"/>
      <c r="G38" s="5"/>
      <c r="H38" s="5"/>
    </row>
    <row r="39" spans="1:10" x14ac:dyDescent="0.3">
      <c r="A39" s="43">
        <v>31</v>
      </c>
      <c r="B39" s="42" t="s">
        <v>313</v>
      </c>
      <c r="C39" s="42" t="s">
        <v>250</v>
      </c>
      <c r="D39" s="42" t="s">
        <v>316</v>
      </c>
      <c r="E39" s="50" t="s">
        <v>1016</v>
      </c>
      <c r="F39" s="51"/>
      <c r="G39" s="5"/>
      <c r="H39" s="5"/>
    </row>
    <row r="40" spans="1:10" x14ac:dyDescent="0.3">
      <c r="A40" s="43">
        <v>32</v>
      </c>
      <c r="B40" s="42" t="s">
        <v>317</v>
      </c>
      <c r="C40" s="42" t="s">
        <v>85</v>
      </c>
      <c r="D40" s="42" t="s">
        <v>318</v>
      </c>
      <c r="E40" s="54" t="s">
        <v>1977</v>
      </c>
      <c r="F40" s="51"/>
      <c r="G40" s="5"/>
      <c r="H40" s="5"/>
    </row>
    <row r="41" spans="1:10" x14ac:dyDescent="0.3">
      <c r="A41" s="43">
        <v>33</v>
      </c>
      <c r="B41" s="42" t="s">
        <v>317</v>
      </c>
      <c r="C41" s="42" t="s">
        <v>124</v>
      </c>
      <c r="D41" s="42" t="s">
        <v>319</v>
      </c>
      <c r="E41" s="52" t="s">
        <v>1017</v>
      </c>
      <c r="F41" s="41" t="s">
        <v>1148</v>
      </c>
      <c r="G41" s="5"/>
      <c r="H41" s="5"/>
    </row>
    <row r="42" spans="1:10" x14ac:dyDescent="0.3">
      <c r="A42" s="43">
        <v>34</v>
      </c>
      <c r="B42" s="42" t="s">
        <v>317</v>
      </c>
      <c r="C42" s="42" t="s">
        <v>181</v>
      </c>
      <c r="D42" s="42" t="s">
        <v>320</v>
      </c>
      <c r="E42" s="54" t="s">
        <v>1977</v>
      </c>
      <c r="F42" s="41"/>
      <c r="G42" s="5"/>
      <c r="H42" s="5"/>
    </row>
    <row r="43" spans="1:10" x14ac:dyDescent="0.3">
      <c r="A43" s="43">
        <v>35</v>
      </c>
      <c r="B43" s="42" t="s">
        <v>317</v>
      </c>
      <c r="C43" s="42" t="s">
        <v>254</v>
      </c>
      <c r="D43" s="42" t="s">
        <v>321</v>
      </c>
      <c r="E43" s="52" t="s">
        <v>1017</v>
      </c>
      <c r="F43" s="51" t="s">
        <v>1010</v>
      </c>
      <c r="G43" s="6"/>
      <c r="H43" s="5"/>
    </row>
    <row r="44" spans="1:10" x14ac:dyDescent="0.3">
      <c r="A44" s="43">
        <v>36</v>
      </c>
      <c r="B44" s="42" t="s">
        <v>317</v>
      </c>
      <c r="C44" s="42" t="s">
        <v>255</v>
      </c>
      <c r="D44" s="42" t="s">
        <v>322</v>
      </c>
      <c r="E44" s="52" t="s">
        <v>1017</v>
      </c>
      <c r="F44" s="51" t="s">
        <v>851</v>
      </c>
      <c r="G44" s="6"/>
      <c r="H44" s="5"/>
    </row>
    <row r="45" spans="1:10" x14ac:dyDescent="0.3">
      <c r="A45" s="43">
        <v>37</v>
      </c>
      <c r="B45" s="42" t="s">
        <v>323</v>
      </c>
      <c r="C45" s="42" t="s">
        <v>0</v>
      </c>
      <c r="D45" s="42" t="s">
        <v>324</v>
      </c>
      <c r="E45" s="54" t="s">
        <v>1977</v>
      </c>
      <c r="F45" s="41"/>
      <c r="G45" s="5"/>
      <c r="H45" s="5"/>
    </row>
    <row r="46" spans="1:10" x14ac:dyDescent="0.3">
      <c r="A46" s="43">
        <v>38</v>
      </c>
      <c r="B46" s="42" t="s">
        <v>323</v>
      </c>
      <c r="C46" s="42" t="s">
        <v>12</v>
      </c>
      <c r="D46" s="42" t="s">
        <v>325</v>
      </c>
      <c r="E46" s="54" t="s">
        <v>1977</v>
      </c>
      <c r="F46" s="41"/>
      <c r="G46" s="5"/>
      <c r="H46" s="5"/>
    </row>
    <row r="47" spans="1:10" x14ac:dyDescent="0.3">
      <c r="A47" s="43">
        <v>39</v>
      </c>
      <c r="B47" s="42" t="s">
        <v>323</v>
      </c>
      <c r="C47" s="42" t="s">
        <v>17</v>
      </c>
      <c r="D47" s="42" t="s">
        <v>326</v>
      </c>
      <c r="E47" s="52" t="s">
        <v>1017</v>
      </c>
      <c r="F47" s="51" t="s">
        <v>1277</v>
      </c>
      <c r="G47" s="5"/>
      <c r="H47" s="5"/>
    </row>
    <row r="48" spans="1:10" x14ac:dyDescent="0.3">
      <c r="A48" s="43">
        <v>40</v>
      </c>
      <c r="B48" s="42" t="s">
        <v>323</v>
      </c>
      <c r="C48" s="42" t="s">
        <v>18</v>
      </c>
      <c r="D48" s="42" t="s">
        <v>327</v>
      </c>
      <c r="E48" s="54" t="s">
        <v>1977</v>
      </c>
      <c r="F48" s="51"/>
      <c r="G48" s="5"/>
      <c r="H48" s="5"/>
    </row>
    <row r="49" spans="1:8" x14ac:dyDescent="0.3">
      <c r="A49" s="43">
        <v>41</v>
      </c>
      <c r="B49" s="42" t="s">
        <v>323</v>
      </c>
      <c r="C49" s="42" t="s">
        <v>19</v>
      </c>
      <c r="D49" s="42" t="s">
        <v>328</v>
      </c>
      <c r="E49" s="50" t="s">
        <v>1016</v>
      </c>
      <c r="F49" s="51"/>
      <c r="G49" s="5"/>
    </row>
    <row r="50" spans="1:8" x14ac:dyDescent="0.3">
      <c r="A50" s="43">
        <v>42</v>
      </c>
      <c r="B50" s="42" t="s">
        <v>323</v>
      </c>
      <c r="C50" s="42" t="s">
        <v>25</v>
      </c>
      <c r="D50" s="42" t="s">
        <v>329</v>
      </c>
      <c r="E50" s="54" t="s">
        <v>1977</v>
      </c>
      <c r="F50" s="51"/>
      <c r="G50" s="5"/>
    </row>
    <row r="51" spans="1:8" x14ac:dyDescent="0.3">
      <c r="A51" s="43">
        <v>43</v>
      </c>
      <c r="B51" s="42" t="s">
        <v>323</v>
      </c>
      <c r="C51" s="42" t="s">
        <v>76</v>
      </c>
      <c r="D51" s="42" t="s">
        <v>536</v>
      </c>
      <c r="E51" s="52" t="s">
        <v>1017</v>
      </c>
      <c r="F51" s="51" t="s">
        <v>2280</v>
      </c>
      <c r="G51" s="5"/>
    </row>
    <row r="52" spans="1:8" x14ac:dyDescent="0.3">
      <c r="A52" s="43">
        <v>44</v>
      </c>
      <c r="B52" s="42" t="s">
        <v>323</v>
      </c>
      <c r="C52" s="42" t="s">
        <v>77</v>
      </c>
      <c r="D52" s="42" t="s">
        <v>330</v>
      </c>
      <c r="E52" s="52" t="s">
        <v>1017</v>
      </c>
      <c r="F52" s="51" t="s">
        <v>1292</v>
      </c>
      <c r="G52" s="5"/>
    </row>
    <row r="53" spans="1:8" x14ac:dyDescent="0.3">
      <c r="A53" s="43">
        <v>45</v>
      </c>
      <c r="B53" s="42" t="s">
        <v>323</v>
      </c>
      <c r="C53" s="42" t="s">
        <v>101</v>
      </c>
      <c r="D53" s="42" t="s">
        <v>331</v>
      </c>
      <c r="E53" s="53" t="s">
        <v>1986</v>
      </c>
      <c r="F53" s="41" t="s">
        <v>1020</v>
      </c>
      <c r="G53" s="5"/>
    </row>
    <row r="54" spans="1:8" x14ac:dyDescent="0.3">
      <c r="A54" s="43">
        <v>46</v>
      </c>
      <c r="B54" s="42" t="s">
        <v>323</v>
      </c>
      <c r="C54" s="42" t="s">
        <v>110</v>
      </c>
      <c r="D54" s="42" t="s">
        <v>332</v>
      </c>
      <c r="E54" s="52" t="s">
        <v>1017</v>
      </c>
      <c r="F54" s="40" t="s">
        <v>610</v>
      </c>
      <c r="G54" s="6"/>
    </row>
    <row r="55" spans="1:8" x14ac:dyDescent="0.3">
      <c r="A55" s="43">
        <v>47</v>
      </c>
      <c r="B55" s="42" t="s">
        <v>323</v>
      </c>
      <c r="C55" s="42" t="s">
        <v>160</v>
      </c>
      <c r="D55" s="42" t="s">
        <v>333</v>
      </c>
      <c r="E55" s="52" t="s">
        <v>1017</v>
      </c>
      <c r="F55" s="51" t="s">
        <v>1340</v>
      </c>
      <c r="G55" s="5"/>
    </row>
    <row r="56" spans="1:8" x14ac:dyDescent="0.3">
      <c r="A56" s="43">
        <v>48</v>
      </c>
      <c r="B56" s="42" t="s">
        <v>323</v>
      </c>
      <c r="C56" s="42" t="s">
        <v>243</v>
      </c>
      <c r="D56" s="42" t="s">
        <v>334</v>
      </c>
      <c r="E56" s="50" t="s">
        <v>1016</v>
      </c>
      <c r="F56" s="51"/>
      <c r="G56" s="5"/>
    </row>
    <row r="57" spans="1:8" x14ac:dyDescent="0.3">
      <c r="A57" s="43">
        <v>49</v>
      </c>
      <c r="B57" s="42" t="s">
        <v>323</v>
      </c>
      <c r="C57" s="42" t="s">
        <v>248</v>
      </c>
      <c r="D57" s="42" t="s">
        <v>335</v>
      </c>
      <c r="E57" s="50" t="s">
        <v>1016</v>
      </c>
      <c r="F57" s="51"/>
      <c r="G57" s="5"/>
    </row>
    <row r="58" spans="1:8" x14ac:dyDescent="0.3">
      <c r="A58" s="43">
        <v>50</v>
      </c>
      <c r="B58" s="42" t="s">
        <v>323</v>
      </c>
      <c r="C58" s="42" t="s">
        <v>281</v>
      </c>
      <c r="D58" s="42" t="s">
        <v>336</v>
      </c>
      <c r="E58" s="52" t="s">
        <v>1017</v>
      </c>
      <c r="F58" s="51" t="s">
        <v>1341</v>
      </c>
      <c r="G58" s="5"/>
      <c r="H58" s="5"/>
    </row>
    <row r="59" spans="1:8" x14ac:dyDescent="0.3">
      <c r="A59" s="43">
        <v>51</v>
      </c>
      <c r="B59" s="42" t="s">
        <v>323</v>
      </c>
      <c r="C59" s="42" t="s">
        <v>286</v>
      </c>
      <c r="D59" s="42" t="s">
        <v>337</v>
      </c>
      <c r="E59" s="50" t="s">
        <v>1016</v>
      </c>
      <c r="F59" s="51"/>
      <c r="G59" s="5"/>
      <c r="H59" s="5"/>
    </row>
    <row r="60" spans="1:8" x14ac:dyDescent="0.3">
      <c r="A60" s="43">
        <v>52</v>
      </c>
      <c r="B60" s="42" t="s">
        <v>338</v>
      </c>
      <c r="C60" s="42" t="s">
        <v>5</v>
      </c>
      <c r="D60" s="42" t="s">
        <v>339</v>
      </c>
      <c r="E60" s="50" t="s">
        <v>1016</v>
      </c>
      <c r="F60" s="51"/>
      <c r="G60" s="5"/>
      <c r="H60" s="5"/>
    </row>
    <row r="61" spans="1:8" x14ac:dyDescent="0.3">
      <c r="A61" s="43">
        <v>53</v>
      </c>
      <c r="B61" s="42" t="s">
        <v>338</v>
      </c>
      <c r="C61" s="42" t="s">
        <v>69</v>
      </c>
      <c r="D61" s="42" t="s">
        <v>340</v>
      </c>
      <c r="E61" s="52" t="s">
        <v>1017</v>
      </c>
      <c r="F61" s="51" t="s">
        <v>1026</v>
      </c>
      <c r="G61" s="5"/>
      <c r="H61" s="5"/>
    </row>
    <row r="62" spans="1:8" x14ac:dyDescent="0.3">
      <c r="A62" s="43">
        <v>54</v>
      </c>
      <c r="B62" s="42" t="s">
        <v>338</v>
      </c>
      <c r="C62" s="42" t="s">
        <v>70</v>
      </c>
      <c r="D62" s="42" t="s">
        <v>341</v>
      </c>
      <c r="E62" s="50" t="s">
        <v>1016</v>
      </c>
      <c r="F62" s="51"/>
      <c r="G62" s="5"/>
      <c r="H62" s="5"/>
    </row>
    <row r="63" spans="1:8" x14ac:dyDescent="0.3">
      <c r="A63" s="43">
        <v>55</v>
      </c>
      <c r="B63" s="42" t="s">
        <v>338</v>
      </c>
      <c r="C63" s="42" t="s">
        <v>72</v>
      </c>
      <c r="D63" s="42" t="s">
        <v>342</v>
      </c>
      <c r="E63" s="52" t="s">
        <v>1017</v>
      </c>
      <c r="F63" s="51" t="s">
        <v>1026</v>
      </c>
      <c r="G63" s="5"/>
      <c r="H63" s="5"/>
    </row>
    <row r="64" spans="1:8" x14ac:dyDescent="0.3">
      <c r="A64" s="43">
        <v>56</v>
      </c>
      <c r="B64" s="42" t="s">
        <v>338</v>
      </c>
      <c r="C64" s="42" t="s">
        <v>73</v>
      </c>
      <c r="D64" s="42" t="s">
        <v>537</v>
      </c>
      <c r="E64" s="50" t="s">
        <v>1016</v>
      </c>
      <c r="F64" s="51"/>
      <c r="G64" s="5"/>
      <c r="H64" s="5"/>
    </row>
    <row r="65" spans="1:8" x14ac:dyDescent="0.3">
      <c r="A65" s="43">
        <v>57</v>
      </c>
      <c r="B65" s="42" t="s">
        <v>343</v>
      </c>
      <c r="C65" s="42" t="s">
        <v>1</v>
      </c>
      <c r="D65" s="42" t="s">
        <v>344</v>
      </c>
      <c r="E65" s="50" t="s">
        <v>1016</v>
      </c>
      <c r="F65" s="51"/>
      <c r="G65" s="5"/>
      <c r="H65" s="5"/>
    </row>
    <row r="66" spans="1:8" x14ac:dyDescent="0.3">
      <c r="A66" s="43">
        <v>58</v>
      </c>
      <c r="B66" s="42" t="s">
        <v>343</v>
      </c>
      <c r="C66" s="42" t="s">
        <v>16</v>
      </c>
      <c r="D66" s="42" t="s">
        <v>345</v>
      </c>
      <c r="E66" s="50" t="s">
        <v>1016</v>
      </c>
      <c r="F66" s="51"/>
      <c r="G66" s="5"/>
      <c r="H66" s="5"/>
    </row>
    <row r="67" spans="1:8" x14ac:dyDescent="0.3">
      <c r="A67" s="43">
        <v>59</v>
      </c>
      <c r="B67" s="42" t="s">
        <v>343</v>
      </c>
      <c r="C67" s="42" t="s">
        <v>26</v>
      </c>
      <c r="D67" s="42" t="s">
        <v>346</v>
      </c>
      <c r="E67" s="54" t="s">
        <v>1977</v>
      </c>
      <c r="F67" s="51"/>
      <c r="G67" s="5"/>
      <c r="H67" s="5"/>
    </row>
    <row r="68" spans="1:8" x14ac:dyDescent="0.3">
      <c r="A68" s="43">
        <v>60</v>
      </c>
      <c r="B68" s="42" t="s">
        <v>343</v>
      </c>
      <c r="C68" s="42" t="s">
        <v>61</v>
      </c>
      <c r="D68" s="42" t="s">
        <v>347</v>
      </c>
      <c r="E68" s="54" t="s">
        <v>1977</v>
      </c>
      <c r="F68" s="51"/>
      <c r="G68" s="5"/>
      <c r="H68" s="5"/>
    </row>
    <row r="69" spans="1:8" x14ac:dyDescent="0.3">
      <c r="A69" s="43">
        <v>61</v>
      </c>
      <c r="B69" s="42" t="s">
        <v>343</v>
      </c>
      <c r="C69" s="42" t="s">
        <v>62</v>
      </c>
      <c r="D69" s="42" t="s">
        <v>348</v>
      </c>
      <c r="E69" s="54" t="s">
        <v>1977</v>
      </c>
      <c r="F69" s="51"/>
      <c r="G69" s="5"/>
      <c r="H69" s="5"/>
    </row>
    <row r="70" spans="1:8" x14ac:dyDescent="0.3">
      <c r="A70" s="43">
        <v>62</v>
      </c>
      <c r="B70" s="42" t="s">
        <v>343</v>
      </c>
      <c r="C70" s="42" t="s">
        <v>74</v>
      </c>
      <c r="D70" s="42" t="s">
        <v>349</v>
      </c>
      <c r="E70" s="54" t="s">
        <v>1977</v>
      </c>
      <c r="F70" s="51"/>
      <c r="G70" s="5"/>
      <c r="H70" s="5"/>
    </row>
    <row r="71" spans="1:8" x14ac:dyDescent="0.3">
      <c r="A71" s="43">
        <v>63</v>
      </c>
      <c r="B71" s="42" t="s">
        <v>343</v>
      </c>
      <c r="C71" s="42" t="s">
        <v>75</v>
      </c>
      <c r="D71" s="42" t="s">
        <v>350</v>
      </c>
      <c r="E71" s="50" t="s">
        <v>1016</v>
      </c>
      <c r="F71" s="51"/>
      <c r="G71" s="5"/>
      <c r="H71" s="5"/>
    </row>
    <row r="72" spans="1:8" x14ac:dyDescent="0.3">
      <c r="A72" s="43">
        <v>64</v>
      </c>
      <c r="B72" s="42" t="s">
        <v>343</v>
      </c>
      <c r="C72" s="42" t="s">
        <v>80</v>
      </c>
      <c r="D72" s="42" t="s">
        <v>351</v>
      </c>
      <c r="E72" s="54" t="s">
        <v>1977</v>
      </c>
      <c r="F72" s="51"/>
      <c r="G72" s="5"/>
      <c r="H72" s="5"/>
    </row>
    <row r="73" spans="1:8" x14ac:dyDescent="0.3">
      <c r="A73" s="43">
        <v>65</v>
      </c>
      <c r="B73" s="42" t="s">
        <v>343</v>
      </c>
      <c r="C73" s="42" t="s">
        <v>84</v>
      </c>
      <c r="D73" s="42" t="s">
        <v>352</v>
      </c>
      <c r="E73" s="54" t="s">
        <v>1977</v>
      </c>
      <c r="F73" s="51"/>
      <c r="G73" s="5"/>
      <c r="H73" s="5"/>
    </row>
    <row r="74" spans="1:8" x14ac:dyDescent="0.3">
      <c r="A74" s="43">
        <v>66</v>
      </c>
      <c r="B74" s="42" t="s">
        <v>343</v>
      </c>
      <c r="C74" s="42" t="s">
        <v>86</v>
      </c>
      <c r="D74" s="42" t="s">
        <v>353</v>
      </c>
      <c r="E74" s="50" t="s">
        <v>1016</v>
      </c>
      <c r="F74" s="51"/>
      <c r="G74" s="5"/>
      <c r="H74" s="5"/>
    </row>
    <row r="75" spans="1:8" x14ac:dyDescent="0.3">
      <c r="A75" s="43">
        <v>67</v>
      </c>
      <c r="B75" s="42" t="s">
        <v>343</v>
      </c>
      <c r="C75" s="42" t="s">
        <v>88</v>
      </c>
      <c r="D75" s="42" t="s">
        <v>354</v>
      </c>
      <c r="E75" s="50" t="s">
        <v>1016</v>
      </c>
      <c r="F75" s="51"/>
      <c r="G75" s="5"/>
      <c r="H75" s="5"/>
    </row>
    <row r="76" spans="1:8" x14ac:dyDescent="0.3">
      <c r="A76" s="43">
        <v>68</v>
      </c>
      <c r="B76" s="42" t="s">
        <v>343</v>
      </c>
      <c r="C76" s="42" t="s">
        <v>96</v>
      </c>
      <c r="D76" s="42" t="s">
        <v>355</v>
      </c>
      <c r="E76" s="54" t="s">
        <v>1977</v>
      </c>
      <c r="F76" s="51"/>
      <c r="G76" s="5"/>
      <c r="H76" s="5"/>
    </row>
    <row r="77" spans="1:8" x14ac:dyDescent="0.3">
      <c r="A77" s="43">
        <v>69</v>
      </c>
      <c r="B77" s="42" t="s">
        <v>343</v>
      </c>
      <c r="C77" s="42" t="s">
        <v>97</v>
      </c>
      <c r="D77" s="42" t="s">
        <v>356</v>
      </c>
      <c r="E77" s="54" t="s">
        <v>1977</v>
      </c>
      <c r="F77" s="51"/>
      <c r="G77" s="5"/>
      <c r="H77" s="5"/>
    </row>
    <row r="78" spans="1:8" x14ac:dyDescent="0.3">
      <c r="A78" s="43">
        <v>70</v>
      </c>
      <c r="B78" s="42" t="s">
        <v>343</v>
      </c>
      <c r="C78" s="42" t="s">
        <v>98</v>
      </c>
      <c r="D78" s="42" t="s">
        <v>357</v>
      </c>
      <c r="E78" s="54" t="s">
        <v>1977</v>
      </c>
      <c r="F78" s="51"/>
      <c r="G78" s="5"/>
      <c r="H78" s="5"/>
    </row>
    <row r="79" spans="1:8" x14ac:dyDescent="0.3">
      <c r="A79" s="43">
        <v>71</v>
      </c>
      <c r="B79" s="42" t="s">
        <v>343</v>
      </c>
      <c r="C79" s="42" t="s">
        <v>99</v>
      </c>
      <c r="D79" s="42" t="s">
        <v>358</v>
      </c>
      <c r="E79" s="54" t="s">
        <v>1977</v>
      </c>
      <c r="F79" s="51"/>
      <c r="G79" s="5"/>
      <c r="H79" s="5"/>
    </row>
    <row r="80" spans="1:8" x14ac:dyDescent="0.3">
      <c r="A80" s="43">
        <v>72</v>
      </c>
      <c r="B80" s="42" t="s">
        <v>343</v>
      </c>
      <c r="C80" s="42" t="s">
        <v>100</v>
      </c>
      <c r="D80" s="42" t="s">
        <v>359</v>
      </c>
      <c r="E80" s="54" t="s">
        <v>1977</v>
      </c>
      <c r="F80" s="51"/>
      <c r="G80" s="5"/>
      <c r="H80" s="5"/>
    </row>
    <row r="81" spans="1:8" x14ac:dyDescent="0.3">
      <c r="A81" s="43">
        <v>73</v>
      </c>
      <c r="B81" s="42" t="s">
        <v>343</v>
      </c>
      <c r="C81" s="42" t="s">
        <v>106</v>
      </c>
      <c r="D81" s="42" t="s">
        <v>360</v>
      </c>
      <c r="E81" s="50" t="s">
        <v>1016</v>
      </c>
      <c r="F81" s="51"/>
      <c r="G81" s="5"/>
      <c r="H81" s="5"/>
    </row>
    <row r="82" spans="1:8" x14ac:dyDescent="0.3">
      <c r="A82" s="43">
        <v>74</v>
      </c>
      <c r="B82" s="42" t="s">
        <v>343</v>
      </c>
      <c r="C82" s="42" t="s">
        <v>107</v>
      </c>
      <c r="D82" s="42" t="s">
        <v>361</v>
      </c>
      <c r="E82" s="50" t="s">
        <v>1016</v>
      </c>
      <c r="F82" s="51"/>
      <c r="G82" s="5"/>
      <c r="H82" s="5"/>
    </row>
    <row r="83" spans="1:8" x14ac:dyDescent="0.3">
      <c r="A83" s="43">
        <v>75</v>
      </c>
      <c r="B83" s="42" t="s">
        <v>343</v>
      </c>
      <c r="C83" s="42" t="s">
        <v>108</v>
      </c>
      <c r="D83" s="42" t="s">
        <v>362</v>
      </c>
      <c r="E83" s="54" t="s">
        <v>1977</v>
      </c>
      <c r="F83" s="51"/>
      <c r="G83" s="5"/>
      <c r="H83" s="5"/>
    </row>
    <row r="84" spans="1:8" x14ac:dyDescent="0.3">
      <c r="A84" s="43">
        <v>76</v>
      </c>
      <c r="B84" s="42" t="s">
        <v>343</v>
      </c>
      <c r="C84" s="42" t="s">
        <v>148</v>
      </c>
      <c r="D84" s="42" t="s">
        <v>363</v>
      </c>
      <c r="E84" s="50" t="s">
        <v>1016</v>
      </c>
      <c r="F84" s="51"/>
      <c r="G84" s="5"/>
      <c r="H84" s="5"/>
    </row>
    <row r="85" spans="1:8" x14ac:dyDescent="0.3">
      <c r="A85" s="43">
        <v>77</v>
      </c>
      <c r="B85" s="42" t="s">
        <v>343</v>
      </c>
      <c r="C85" s="42" t="s">
        <v>177</v>
      </c>
      <c r="D85" s="42" t="s">
        <v>364</v>
      </c>
      <c r="E85" s="54" t="s">
        <v>1977</v>
      </c>
      <c r="F85" s="51"/>
      <c r="G85" s="5"/>
      <c r="H85" s="5"/>
    </row>
    <row r="86" spans="1:8" x14ac:dyDescent="0.3">
      <c r="A86" s="43">
        <v>78</v>
      </c>
      <c r="B86" s="42" t="s">
        <v>343</v>
      </c>
      <c r="C86" s="42" t="s">
        <v>245</v>
      </c>
      <c r="D86" s="42" t="s">
        <v>365</v>
      </c>
      <c r="E86" s="50" t="s">
        <v>1016</v>
      </c>
      <c r="F86" s="51"/>
      <c r="G86" s="5"/>
      <c r="H86" s="5"/>
    </row>
    <row r="87" spans="1:8" x14ac:dyDescent="0.3">
      <c r="A87" s="43">
        <v>79</v>
      </c>
      <c r="B87" s="42" t="s">
        <v>343</v>
      </c>
      <c r="C87" s="42" t="s">
        <v>247</v>
      </c>
      <c r="D87" s="42" t="s">
        <v>366</v>
      </c>
      <c r="E87" s="54" t="s">
        <v>1977</v>
      </c>
      <c r="F87" s="51"/>
      <c r="G87" s="5"/>
      <c r="H87" s="5"/>
    </row>
    <row r="88" spans="1:8" x14ac:dyDescent="0.3">
      <c r="A88" s="43">
        <v>80</v>
      </c>
      <c r="B88" s="42" t="s">
        <v>367</v>
      </c>
      <c r="C88" s="42" t="s">
        <v>39</v>
      </c>
      <c r="D88" s="42" t="s">
        <v>368</v>
      </c>
      <c r="E88" s="52" t="s">
        <v>1017</v>
      </c>
      <c r="F88" s="51" t="s">
        <v>1978</v>
      </c>
      <c r="G88" s="5"/>
      <c r="H88" s="5"/>
    </row>
    <row r="89" spans="1:8" x14ac:dyDescent="0.3">
      <c r="A89" s="43">
        <v>81</v>
      </c>
      <c r="B89" s="42" t="s">
        <v>367</v>
      </c>
      <c r="C89" s="42" t="s">
        <v>40</v>
      </c>
      <c r="D89" s="42" t="s">
        <v>369</v>
      </c>
      <c r="E89" s="53" t="s">
        <v>1986</v>
      </c>
      <c r="F89" s="51"/>
      <c r="G89" s="5"/>
      <c r="H89" s="5"/>
    </row>
    <row r="90" spans="1:8" x14ac:dyDescent="0.3">
      <c r="A90" s="43">
        <v>82</v>
      </c>
      <c r="B90" s="42" t="s">
        <v>367</v>
      </c>
      <c r="C90" s="42" t="s">
        <v>41</v>
      </c>
      <c r="D90" s="42" t="s">
        <v>370</v>
      </c>
      <c r="E90" s="53" t="s">
        <v>1986</v>
      </c>
      <c r="F90" s="51"/>
      <c r="G90" s="5"/>
      <c r="H90" s="5"/>
    </row>
    <row r="91" spans="1:8" x14ac:dyDescent="0.3">
      <c r="A91" s="43">
        <v>83</v>
      </c>
      <c r="B91" s="42" t="s">
        <v>367</v>
      </c>
      <c r="C91" s="42" t="s">
        <v>42</v>
      </c>
      <c r="D91" s="42" t="s">
        <v>371</v>
      </c>
      <c r="E91" s="53" t="s">
        <v>1986</v>
      </c>
      <c r="F91" s="41"/>
      <c r="G91" s="5"/>
      <c r="H91" s="5"/>
    </row>
    <row r="92" spans="1:8" x14ac:dyDescent="0.3">
      <c r="A92" s="43">
        <v>84</v>
      </c>
      <c r="B92" s="42" t="s">
        <v>367</v>
      </c>
      <c r="C92" s="42" t="s">
        <v>43</v>
      </c>
      <c r="D92" s="42" t="s">
        <v>372</v>
      </c>
      <c r="E92" s="53" t="s">
        <v>1986</v>
      </c>
      <c r="F92" s="51"/>
      <c r="G92" s="5"/>
      <c r="H92" s="5"/>
    </row>
    <row r="93" spans="1:8" x14ac:dyDescent="0.3">
      <c r="A93" s="43">
        <v>85</v>
      </c>
      <c r="B93" s="42" t="s">
        <v>367</v>
      </c>
      <c r="C93" s="42" t="s">
        <v>44</v>
      </c>
      <c r="D93" s="42" t="s">
        <v>538</v>
      </c>
      <c r="E93" s="53" t="s">
        <v>1986</v>
      </c>
      <c r="F93" s="51"/>
      <c r="G93" s="5"/>
      <c r="H93" s="5"/>
    </row>
    <row r="94" spans="1:8" x14ac:dyDescent="0.3">
      <c r="A94" s="43">
        <v>86</v>
      </c>
      <c r="B94" s="42" t="s">
        <v>367</v>
      </c>
      <c r="C94" s="42" t="s">
        <v>46</v>
      </c>
      <c r="D94" s="42" t="s">
        <v>373</v>
      </c>
      <c r="E94" s="53" t="s">
        <v>1986</v>
      </c>
      <c r="F94" s="51"/>
      <c r="G94" s="5"/>
      <c r="H94" s="5"/>
    </row>
    <row r="95" spans="1:8" x14ac:dyDescent="0.3">
      <c r="A95" s="43">
        <v>87</v>
      </c>
      <c r="B95" s="42" t="s">
        <v>367</v>
      </c>
      <c r="C95" s="42" t="s">
        <v>47</v>
      </c>
      <c r="D95" s="42" t="s">
        <v>374</v>
      </c>
      <c r="E95" s="53" t="s">
        <v>1986</v>
      </c>
      <c r="F95" s="41"/>
      <c r="G95" s="5"/>
      <c r="H95" s="5"/>
    </row>
    <row r="96" spans="1:8" x14ac:dyDescent="0.3">
      <c r="A96" s="43">
        <v>88</v>
      </c>
      <c r="B96" s="42" t="s">
        <v>367</v>
      </c>
      <c r="C96" s="42" t="s">
        <v>48</v>
      </c>
      <c r="D96" s="42" t="s">
        <v>375</v>
      </c>
      <c r="E96" s="50" t="s">
        <v>1016</v>
      </c>
      <c r="F96" s="51"/>
      <c r="G96" s="5"/>
      <c r="H96" s="5"/>
    </row>
    <row r="97" spans="1:8" x14ac:dyDescent="0.3">
      <c r="A97" s="43">
        <v>89</v>
      </c>
      <c r="B97" s="42" t="s">
        <v>367</v>
      </c>
      <c r="C97" s="42" t="s">
        <v>49</v>
      </c>
      <c r="D97" s="42" t="s">
        <v>539</v>
      </c>
      <c r="E97" s="53" t="s">
        <v>1986</v>
      </c>
      <c r="F97" s="51"/>
      <c r="G97" s="5"/>
      <c r="H97" s="5"/>
    </row>
    <row r="98" spans="1:8" x14ac:dyDescent="0.3">
      <c r="A98" s="43">
        <v>90</v>
      </c>
      <c r="B98" s="42" t="s">
        <v>367</v>
      </c>
      <c r="C98" s="42" t="s">
        <v>50</v>
      </c>
      <c r="D98" s="42" t="s">
        <v>376</v>
      </c>
      <c r="E98" s="53" t="s">
        <v>1986</v>
      </c>
      <c r="F98" s="51"/>
      <c r="G98" s="5"/>
      <c r="H98" s="5"/>
    </row>
    <row r="99" spans="1:8" x14ac:dyDescent="0.3">
      <c r="A99" s="43">
        <v>91</v>
      </c>
      <c r="B99" s="42" t="s">
        <v>367</v>
      </c>
      <c r="C99" s="42" t="s">
        <v>51</v>
      </c>
      <c r="D99" s="42" t="s">
        <v>377</v>
      </c>
      <c r="E99" s="50" t="s">
        <v>1016</v>
      </c>
      <c r="F99" s="51"/>
      <c r="G99" s="5"/>
      <c r="H99" s="5"/>
    </row>
    <row r="100" spans="1:8" x14ac:dyDescent="0.3">
      <c r="A100" s="43">
        <v>92</v>
      </c>
      <c r="B100" s="42" t="s">
        <v>367</v>
      </c>
      <c r="C100" s="42" t="s">
        <v>52</v>
      </c>
      <c r="D100" s="42" t="s">
        <v>378</v>
      </c>
      <c r="E100" s="50" t="s">
        <v>1016</v>
      </c>
      <c r="F100" s="51"/>
      <c r="G100" s="5"/>
      <c r="H100" s="5"/>
    </row>
    <row r="101" spans="1:8" x14ac:dyDescent="0.3">
      <c r="A101" s="43">
        <v>93</v>
      </c>
      <c r="B101" s="42" t="s">
        <v>367</v>
      </c>
      <c r="C101" s="42" t="s">
        <v>54</v>
      </c>
      <c r="D101" s="42" t="s">
        <v>379</v>
      </c>
      <c r="E101" s="53" t="s">
        <v>1986</v>
      </c>
      <c r="F101" s="41"/>
      <c r="G101" s="5"/>
      <c r="H101" s="5"/>
    </row>
    <row r="102" spans="1:8" x14ac:dyDescent="0.3">
      <c r="A102" s="43">
        <v>94</v>
      </c>
      <c r="B102" s="42" t="s">
        <v>367</v>
      </c>
      <c r="C102" s="42" t="s">
        <v>55</v>
      </c>
      <c r="D102" s="42" t="s">
        <v>380</v>
      </c>
      <c r="E102" s="53" t="s">
        <v>1986</v>
      </c>
      <c r="F102" s="51"/>
      <c r="G102" s="5"/>
      <c r="H102" s="5"/>
    </row>
    <row r="103" spans="1:8" x14ac:dyDescent="0.3">
      <c r="A103" s="43">
        <v>95</v>
      </c>
      <c r="B103" s="42" t="s">
        <v>367</v>
      </c>
      <c r="C103" s="42" t="s">
        <v>56</v>
      </c>
      <c r="D103" s="42" t="s">
        <v>540</v>
      </c>
      <c r="E103" s="50" t="s">
        <v>1016</v>
      </c>
      <c r="F103" s="51"/>
      <c r="G103" s="5"/>
      <c r="H103" s="5"/>
    </row>
    <row r="104" spans="1:8" x14ac:dyDescent="0.3">
      <c r="A104" s="43">
        <v>96</v>
      </c>
      <c r="B104" s="42" t="s">
        <v>367</v>
      </c>
      <c r="C104" s="42" t="s">
        <v>57</v>
      </c>
      <c r="D104" s="42" t="s">
        <v>381</v>
      </c>
      <c r="E104" s="53" t="s">
        <v>1986</v>
      </c>
      <c r="F104" s="41"/>
      <c r="G104" s="5"/>
      <c r="H104" s="5"/>
    </row>
    <row r="105" spans="1:8" x14ac:dyDescent="0.3">
      <c r="A105" s="43">
        <v>97</v>
      </c>
      <c r="B105" s="42" t="s">
        <v>367</v>
      </c>
      <c r="C105" s="42" t="s">
        <v>58</v>
      </c>
      <c r="D105" s="42" t="s">
        <v>382</v>
      </c>
      <c r="E105" s="50" t="s">
        <v>1016</v>
      </c>
      <c r="F105" s="51"/>
      <c r="G105" s="5"/>
      <c r="H105" s="5"/>
    </row>
    <row r="106" spans="1:8" x14ac:dyDescent="0.3">
      <c r="A106" s="43">
        <v>98</v>
      </c>
      <c r="B106" s="42" t="s">
        <v>367</v>
      </c>
      <c r="C106" s="42" t="s">
        <v>59</v>
      </c>
      <c r="D106" s="42" t="s">
        <v>383</v>
      </c>
      <c r="E106" s="52" t="s">
        <v>1017</v>
      </c>
      <c r="F106" s="51" t="s">
        <v>1092</v>
      </c>
      <c r="G106" s="5"/>
      <c r="H106" s="5"/>
    </row>
    <row r="107" spans="1:8" x14ac:dyDescent="0.3">
      <c r="A107" s="43">
        <v>99</v>
      </c>
      <c r="B107" s="42" t="s">
        <v>367</v>
      </c>
      <c r="C107" s="42" t="s">
        <v>60</v>
      </c>
      <c r="D107" s="42" t="s">
        <v>384</v>
      </c>
      <c r="E107" s="53" t="s">
        <v>1986</v>
      </c>
      <c r="F107" s="41"/>
      <c r="G107" s="5"/>
      <c r="H107" s="5"/>
    </row>
    <row r="108" spans="1:8" x14ac:dyDescent="0.3">
      <c r="A108" s="43">
        <v>100</v>
      </c>
      <c r="B108" s="42" t="s">
        <v>367</v>
      </c>
      <c r="C108" s="42" t="s">
        <v>64</v>
      </c>
      <c r="D108" s="42" t="s">
        <v>541</v>
      </c>
      <c r="E108" s="53" t="s">
        <v>1986</v>
      </c>
      <c r="F108" s="51"/>
      <c r="G108" s="5"/>
      <c r="H108" s="5"/>
    </row>
    <row r="109" spans="1:8" x14ac:dyDescent="0.3">
      <c r="A109" s="43">
        <v>101</v>
      </c>
      <c r="B109" s="42" t="s">
        <v>367</v>
      </c>
      <c r="C109" s="42" t="s">
        <v>65</v>
      </c>
      <c r="D109" s="42" t="s">
        <v>385</v>
      </c>
      <c r="E109" s="53" t="s">
        <v>1986</v>
      </c>
      <c r="F109" s="51"/>
      <c r="G109" s="5"/>
      <c r="H109" s="5"/>
    </row>
    <row r="110" spans="1:8" x14ac:dyDescent="0.3">
      <c r="A110" s="43">
        <v>102</v>
      </c>
      <c r="B110" s="42" t="s">
        <v>367</v>
      </c>
      <c r="C110" s="42" t="s">
        <v>66</v>
      </c>
      <c r="D110" s="42" t="s">
        <v>386</v>
      </c>
      <c r="E110" s="50" t="s">
        <v>1016</v>
      </c>
      <c r="F110" s="51"/>
      <c r="G110" s="5"/>
      <c r="H110" s="5"/>
    </row>
    <row r="111" spans="1:8" x14ac:dyDescent="0.3">
      <c r="A111" s="43">
        <v>103</v>
      </c>
      <c r="B111" s="42" t="s">
        <v>367</v>
      </c>
      <c r="C111" s="42" t="s">
        <v>67</v>
      </c>
      <c r="D111" s="42" t="s">
        <v>542</v>
      </c>
      <c r="E111" s="53" t="s">
        <v>1986</v>
      </c>
      <c r="F111" s="51"/>
      <c r="G111" s="5"/>
      <c r="H111" s="5"/>
    </row>
    <row r="112" spans="1:8" x14ac:dyDescent="0.3">
      <c r="A112" s="43">
        <v>104</v>
      </c>
      <c r="B112" s="42" t="s">
        <v>367</v>
      </c>
      <c r="C112" s="42" t="s">
        <v>68</v>
      </c>
      <c r="D112" s="42" t="s">
        <v>387</v>
      </c>
      <c r="E112" s="50" t="s">
        <v>1016</v>
      </c>
      <c r="F112" s="51"/>
      <c r="G112" s="5"/>
      <c r="H112" s="5"/>
    </row>
    <row r="113" spans="1:8" x14ac:dyDescent="0.3">
      <c r="A113" s="43">
        <v>105</v>
      </c>
      <c r="B113" s="42" t="s">
        <v>367</v>
      </c>
      <c r="C113" s="42" t="s">
        <v>118</v>
      </c>
      <c r="D113" s="42" t="s">
        <v>388</v>
      </c>
      <c r="E113" s="50" t="s">
        <v>1016</v>
      </c>
      <c r="F113" s="51"/>
      <c r="G113" s="5"/>
      <c r="H113" s="5"/>
    </row>
    <row r="114" spans="1:8" x14ac:dyDescent="0.3">
      <c r="A114" s="43">
        <v>106</v>
      </c>
      <c r="B114" s="42" t="s">
        <v>367</v>
      </c>
      <c r="C114" s="42" t="s">
        <v>119</v>
      </c>
      <c r="D114" s="42" t="s">
        <v>389</v>
      </c>
      <c r="E114" s="50" t="s">
        <v>1016</v>
      </c>
      <c r="F114" s="51"/>
      <c r="G114" s="5"/>
      <c r="H114" s="5"/>
    </row>
    <row r="115" spans="1:8" x14ac:dyDescent="0.3">
      <c r="A115" s="43">
        <v>107</v>
      </c>
      <c r="B115" s="42" t="s">
        <v>367</v>
      </c>
      <c r="C115" s="42" t="s">
        <v>120</v>
      </c>
      <c r="D115" s="42" t="s">
        <v>390</v>
      </c>
      <c r="E115" s="52" t="s">
        <v>1017</v>
      </c>
      <c r="F115" s="40" t="s">
        <v>674</v>
      </c>
      <c r="G115" s="5"/>
      <c r="H115" s="5"/>
    </row>
    <row r="116" spans="1:8" x14ac:dyDescent="0.3">
      <c r="A116" s="43">
        <v>108</v>
      </c>
      <c r="B116" s="42" t="s">
        <v>367</v>
      </c>
      <c r="C116" s="42" t="s">
        <v>121</v>
      </c>
      <c r="D116" s="42" t="s">
        <v>391</v>
      </c>
      <c r="E116" s="50" t="s">
        <v>1016</v>
      </c>
      <c r="F116" s="40"/>
      <c r="G116" s="5"/>
      <c r="H116" s="5"/>
    </row>
    <row r="117" spans="1:8" x14ac:dyDescent="0.3">
      <c r="A117" s="43">
        <v>109</v>
      </c>
      <c r="B117" s="42" t="s">
        <v>367</v>
      </c>
      <c r="C117" s="42" t="s">
        <v>122</v>
      </c>
      <c r="D117" s="42" t="s">
        <v>392</v>
      </c>
      <c r="E117" s="52" t="s">
        <v>1017</v>
      </c>
      <c r="F117" s="40" t="s">
        <v>1104</v>
      </c>
      <c r="G117" s="5"/>
      <c r="H117" s="5"/>
    </row>
    <row r="118" spans="1:8" x14ac:dyDescent="0.3">
      <c r="A118" s="43">
        <v>110</v>
      </c>
      <c r="B118" s="42" t="s">
        <v>367</v>
      </c>
      <c r="C118" s="42" t="s">
        <v>123</v>
      </c>
      <c r="D118" s="42" t="s">
        <v>393</v>
      </c>
      <c r="E118" s="50" t="s">
        <v>1016</v>
      </c>
      <c r="F118" s="41"/>
      <c r="G118" s="5"/>
      <c r="H118" s="5"/>
    </row>
    <row r="119" spans="1:8" x14ac:dyDescent="0.3">
      <c r="A119" s="43">
        <v>111</v>
      </c>
      <c r="B119" s="42" t="s">
        <v>367</v>
      </c>
      <c r="C119" s="42" t="s">
        <v>125</v>
      </c>
      <c r="D119" s="42" t="s">
        <v>394</v>
      </c>
      <c r="E119" s="52" t="s">
        <v>1017</v>
      </c>
      <c r="F119" s="51" t="s">
        <v>680</v>
      </c>
      <c r="G119" s="5"/>
      <c r="H119" s="5"/>
    </row>
    <row r="120" spans="1:8" x14ac:dyDescent="0.3">
      <c r="A120" s="43">
        <v>112</v>
      </c>
      <c r="B120" s="42" t="s">
        <v>367</v>
      </c>
      <c r="C120" s="42" t="s">
        <v>126</v>
      </c>
      <c r="D120" s="42" t="s">
        <v>395</v>
      </c>
      <c r="E120" s="50" t="s">
        <v>1016</v>
      </c>
      <c r="F120" s="51"/>
      <c r="G120" s="5"/>
      <c r="H120" s="5"/>
    </row>
    <row r="121" spans="1:8" x14ac:dyDescent="0.3">
      <c r="A121" s="43">
        <v>113</v>
      </c>
      <c r="B121" s="42" t="s">
        <v>367</v>
      </c>
      <c r="C121" s="42" t="s">
        <v>127</v>
      </c>
      <c r="D121" s="42" t="s">
        <v>543</v>
      </c>
      <c r="E121" s="52" t="s">
        <v>1017</v>
      </c>
      <c r="F121" s="40" t="s">
        <v>684</v>
      </c>
      <c r="G121" s="5"/>
      <c r="H121" s="5"/>
    </row>
    <row r="122" spans="1:8" x14ac:dyDescent="0.3">
      <c r="A122" s="43">
        <v>114</v>
      </c>
      <c r="B122" s="42" t="s">
        <v>367</v>
      </c>
      <c r="C122" s="42" t="s">
        <v>128</v>
      </c>
      <c r="D122" s="42" t="s">
        <v>544</v>
      </c>
      <c r="E122" s="50" t="s">
        <v>1016</v>
      </c>
      <c r="F122" s="40"/>
      <c r="G122" s="5"/>
      <c r="H122" s="5"/>
    </row>
    <row r="123" spans="1:8" x14ac:dyDescent="0.3">
      <c r="A123" s="43">
        <v>115</v>
      </c>
      <c r="B123" s="42" t="s">
        <v>367</v>
      </c>
      <c r="C123" s="42" t="s">
        <v>129</v>
      </c>
      <c r="D123" s="42" t="s">
        <v>577</v>
      </c>
      <c r="E123" s="50" t="s">
        <v>1016</v>
      </c>
      <c r="F123" s="51"/>
      <c r="G123" s="5"/>
      <c r="H123" s="5"/>
    </row>
    <row r="124" spans="1:8" x14ac:dyDescent="0.3">
      <c r="A124" s="43">
        <v>116</v>
      </c>
      <c r="B124" s="42" t="s">
        <v>367</v>
      </c>
      <c r="C124" s="42" t="s">
        <v>131</v>
      </c>
      <c r="D124" s="42" t="s">
        <v>396</v>
      </c>
      <c r="E124" s="52" t="s">
        <v>1017</v>
      </c>
      <c r="F124" s="40" t="s">
        <v>692</v>
      </c>
      <c r="G124" s="5"/>
      <c r="H124" s="5"/>
    </row>
    <row r="125" spans="1:8" x14ac:dyDescent="0.3">
      <c r="A125" s="43">
        <v>117</v>
      </c>
      <c r="B125" s="42" t="s">
        <v>367</v>
      </c>
      <c r="C125" s="42" t="s">
        <v>132</v>
      </c>
      <c r="D125" s="42" t="s">
        <v>397</v>
      </c>
      <c r="E125" s="50" t="s">
        <v>1016</v>
      </c>
      <c r="F125" s="40"/>
      <c r="G125" s="5"/>
      <c r="H125" s="5"/>
    </row>
    <row r="126" spans="1:8" x14ac:dyDescent="0.3">
      <c r="A126" s="43">
        <v>118</v>
      </c>
      <c r="B126" s="42" t="s">
        <v>367</v>
      </c>
      <c r="C126" s="42" t="s">
        <v>133</v>
      </c>
      <c r="D126" s="42" t="s">
        <v>398</v>
      </c>
      <c r="E126" s="50" t="s">
        <v>1016</v>
      </c>
      <c r="F126" s="51"/>
      <c r="G126" s="5"/>
      <c r="H126" s="5"/>
    </row>
    <row r="127" spans="1:8" x14ac:dyDescent="0.3">
      <c r="A127" s="43">
        <v>119</v>
      </c>
      <c r="B127" s="42" t="s">
        <v>367</v>
      </c>
      <c r="C127" s="42" t="s">
        <v>134</v>
      </c>
      <c r="D127" s="42" t="s">
        <v>399</v>
      </c>
      <c r="E127" s="50" t="s">
        <v>1016</v>
      </c>
      <c r="F127" s="51"/>
      <c r="G127" s="5"/>
      <c r="H127" s="5"/>
    </row>
    <row r="128" spans="1:8" x14ac:dyDescent="0.3">
      <c r="A128" s="43">
        <v>120</v>
      </c>
      <c r="B128" s="42" t="s">
        <v>367</v>
      </c>
      <c r="C128" s="42" t="s">
        <v>135</v>
      </c>
      <c r="D128" s="42" t="s">
        <v>545</v>
      </c>
      <c r="E128" s="52" t="s">
        <v>1017</v>
      </c>
      <c r="F128" s="40" t="s">
        <v>694</v>
      </c>
      <c r="G128" s="5"/>
      <c r="H128" s="5"/>
    </row>
    <row r="129" spans="1:8" x14ac:dyDescent="0.3">
      <c r="A129" s="43">
        <v>121</v>
      </c>
      <c r="B129" s="42" t="s">
        <v>367</v>
      </c>
      <c r="C129" s="42" t="s">
        <v>136</v>
      </c>
      <c r="D129" s="42" t="s">
        <v>546</v>
      </c>
      <c r="E129" s="50" t="s">
        <v>1016</v>
      </c>
      <c r="F129" s="40"/>
      <c r="G129" s="5"/>
      <c r="H129" s="5"/>
    </row>
    <row r="130" spans="1:8" x14ac:dyDescent="0.3">
      <c r="A130" s="43">
        <v>122</v>
      </c>
      <c r="B130" s="42" t="s">
        <v>367</v>
      </c>
      <c r="C130" s="42" t="s">
        <v>137</v>
      </c>
      <c r="D130" s="42" t="s">
        <v>400</v>
      </c>
      <c r="E130" s="52" t="s">
        <v>1017</v>
      </c>
      <c r="F130" s="40" t="s">
        <v>698</v>
      </c>
      <c r="G130" s="5"/>
      <c r="H130" s="5"/>
    </row>
    <row r="131" spans="1:8" x14ac:dyDescent="0.3">
      <c r="A131" s="43">
        <v>123</v>
      </c>
      <c r="B131" s="42" t="s">
        <v>367</v>
      </c>
      <c r="C131" s="42" t="s">
        <v>138</v>
      </c>
      <c r="D131" s="42" t="s">
        <v>401</v>
      </c>
      <c r="E131" s="50" t="s">
        <v>1016</v>
      </c>
      <c r="F131" s="40"/>
      <c r="G131" s="5"/>
      <c r="H131" s="5"/>
    </row>
    <row r="132" spans="1:8" x14ac:dyDescent="0.3">
      <c r="A132" s="43">
        <v>124</v>
      </c>
      <c r="B132" s="42" t="s">
        <v>367</v>
      </c>
      <c r="C132" s="42" t="s">
        <v>139</v>
      </c>
      <c r="D132" s="42" t="s">
        <v>402</v>
      </c>
      <c r="E132" s="50" t="s">
        <v>1016</v>
      </c>
      <c r="F132" s="41"/>
      <c r="G132" s="5"/>
      <c r="H132" s="5"/>
    </row>
    <row r="133" spans="1:8" x14ac:dyDescent="0.3">
      <c r="A133" s="43">
        <v>125</v>
      </c>
      <c r="B133" s="42" t="s">
        <v>367</v>
      </c>
      <c r="C133" s="42" t="s">
        <v>140</v>
      </c>
      <c r="D133" s="42" t="s">
        <v>403</v>
      </c>
      <c r="E133" s="50" t="s">
        <v>1016</v>
      </c>
      <c r="F133" s="41"/>
      <c r="G133" s="5"/>
      <c r="H133" s="5"/>
    </row>
    <row r="134" spans="1:8" x14ac:dyDescent="0.3">
      <c r="A134" s="43">
        <v>126</v>
      </c>
      <c r="B134" s="42" t="s">
        <v>367</v>
      </c>
      <c r="C134" s="42" t="s">
        <v>141</v>
      </c>
      <c r="D134" s="42" t="s">
        <v>404</v>
      </c>
      <c r="E134" s="50" t="s">
        <v>1016</v>
      </c>
      <c r="F134" s="51"/>
      <c r="G134" s="5"/>
      <c r="H134" s="5"/>
    </row>
    <row r="135" spans="1:8" x14ac:dyDescent="0.3">
      <c r="A135" s="43">
        <v>127</v>
      </c>
      <c r="B135" s="42" t="s">
        <v>367</v>
      </c>
      <c r="C135" s="42" t="s">
        <v>142</v>
      </c>
      <c r="D135" s="42" t="s">
        <v>405</v>
      </c>
      <c r="E135" s="50" t="s">
        <v>1016</v>
      </c>
      <c r="F135" s="51"/>
      <c r="G135" s="5"/>
      <c r="H135" s="5"/>
    </row>
    <row r="136" spans="1:8" x14ac:dyDescent="0.3">
      <c r="A136" s="43">
        <v>128</v>
      </c>
      <c r="B136" s="42" t="s">
        <v>367</v>
      </c>
      <c r="C136" s="42" t="s">
        <v>143</v>
      </c>
      <c r="D136" s="42" t="s">
        <v>406</v>
      </c>
      <c r="E136" s="52" t="s">
        <v>1017</v>
      </c>
      <c r="F136" s="51" t="s">
        <v>1110</v>
      </c>
      <c r="G136" s="5"/>
      <c r="H136" s="5"/>
    </row>
    <row r="137" spans="1:8" x14ac:dyDescent="0.3">
      <c r="A137" s="43">
        <v>129</v>
      </c>
      <c r="B137" s="42" t="s">
        <v>367</v>
      </c>
      <c r="C137" s="42" t="s">
        <v>144</v>
      </c>
      <c r="D137" s="42" t="s">
        <v>407</v>
      </c>
      <c r="E137" s="50" t="s">
        <v>1016</v>
      </c>
      <c r="F137" s="51"/>
      <c r="G137" s="5"/>
      <c r="H137" s="5"/>
    </row>
    <row r="138" spans="1:8" x14ac:dyDescent="0.3">
      <c r="A138" s="43">
        <v>130</v>
      </c>
      <c r="B138" s="42" t="s">
        <v>367</v>
      </c>
      <c r="C138" s="42" t="s">
        <v>145</v>
      </c>
      <c r="D138" s="42" t="s">
        <v>408</v>
      </c>
      <c r="E138" s="52" t="s">
        <v>1017</v>
      </c>
      <c r="F138" s="51" t="s">
        <v>711</v>
      </c>
      <c r="G138" s="5"/>
      <c r="H138" s="5"/>
    </row>
    <row r="139" spans="1:8" x14ac:dyDescent="0.3">
      <c r="A139" s="43">
        <v>131</v>
      </c>
      <c r="B139" s="42" t="s">
        <v>367</v>
      </c>
      <c r="C139" s="42" t="s">
        <v>146</v>
      </c>
      <c r="D139" s="42" t="s">
        <v>409</v>
      </c>
      <c r="E139" s="50" t="s">
        <v>1016</v>
      </c>
      <c r="F139" s="51"/>
      <c r="G139" s="5"/>
      <c r="H139" s="5"/>
    </row>
    <row r="140" spans="1:8" x14ac:dyDescent="0.3">
      <c r="A140" s="43">
        <v>132</v>
      </c>
      <c r="B140" s="42" t="s">
        <v>367</v>
      </c>
      <c r="C140" s="42" t="s">
        <v>150</v>
      </c>
      <c r="D140" s="42" t="s">
        <v>547</v>
      </c>
      <c r="E140" s="50" t="s">
        <v>1016</v>
      </c>
      <c r="F140" s="51"/>
      <c r="G140" s="5"/>
      <c r="H140" s="5"/>
    </row>
    <row r="141" spans="1:8" x14ac:dyDescent="0.3">
      <c r="A141" s="43">
        <v>133</v>
      </c>
      <c r="B141" s="42" t="s">
        <v>367</v>
      </c>
      <c r="C141" s="42" t="s">
        <v>151</v>
      </c>
      <c r="D141" s="42" t="s">
        <v>548</v>
      </c>
      <c r="E141" s="50" t="s">
        <v>1016</v>
      </c>
      <c r="F141" s="51"/>
      <c r="G141" s="5"/>
      <c r="H141" s="5"/>
    </row>
    <row r="142" spans="1:8" x14ac:dyDescent="0.3">
      <c r="A142" s="43">
        <v>134</v>
      </c>
      <c r="B142" s="42" t="s">
        <v>367</v>
      </c>
      <c r="C142" s="42" t="s">
        <v>152</v>
      </c>
      <c r="D142" s="42" t="s">
        <v>410</v>
      </c>
      <c r="E142" s="53" t="s">
        <v>1986</v>
      </c>
      <c r="F142" s="41" t="s">
        <v>1111</v>
      </c>
      <c r="G142" s="5"/>
      <c r="H142" s="5"/>
    </row>
    <row r="143" spans="1:8" x14ac:dyDescent="0.3">
      <c r="A143" s="43">
        <v>135</v>
      </c>
      <c r="B143" s="42" t="s">
        <v>367</v>
      </c>
      <c r="C143" s="42" t="s">
        <v>153</v>
      </c>
      <c r="D143" s="42" t="s">
        <v>411</v>
      </c>
      <c r="E143" s="50" t="s">
        <v>1016</v>
      </c>
      <c r="F143" s="41"/>
      <c r="G143" s="5"/>
      <c r="H143" s="5"/>
    </row>
    <row r="144" spans="1:8" x14ac:dyDescent="0.3">
      <c r="A144" s="43">
        <v>136</v>
      </c>
      <c r="B144" s="42" t="s">
        <v>367</v>
      </c>
      <c r="C144" s="42" t="s">
        <v>154</v>
      </c>
      <c r="D144" s="42" t="s">
        <v>412</v>
      </c>
      <c r="E144" s="50" t="s">
        <v>1016</v>
      </c>
      <c r="F144" s="51"/>
      <c r="G144" s="5"/>
      <c r="H144" s="5"/>
    </row>
    <row r="145" spans="1:8" x14ac:dyDescent="0.3">
      <c r="A145" s="43">
        <v>137</v>
      </c>
      <c r="B145" s="42" t="s">
        <v>367</v>
      </c>
      <c r="C145" s="42" t="s">
        <v>155</v>
      </c>
      <c r="D145" s="42" t="s">
        <v>413</v>
      </c>
      <c r="E145" s="52" t="s">
        <v>1017</v>
      </c>
      <c r="F145" s="51" t="s">
        <v>715</v>
      </c>
      <c r="G145" s="5"/>
      <c r="H145" s="5"/>
    </row>
    <row r="146" spans="1:8" x14ac:dyDescent="0.3">
      <c r="A146" s="43">
        <v>138</v>
      </c>
      <c r="B146" s="42" t="s">
        <v>367</v>
      </c>
      <c r="C146" s="42" t="s">
        <v>156</v>
      </c>
      <c r="D146" s="42" t="s">
        <v>414</v>
      </c>
      <c r="E146" s="50" t="s">
        <v>1016</v>
      </c>
      <c r="F146" s="51"/>
      <c r="G146" s="5"/>
      <c r="H146" s="5"/>
    </row>
    <row r="147" spans="1:8" x14ac:dyDescent="0.3">
      <c r="A147" s="43">
        <v>139</v>
      </c>
      <c r="B147" s="42" t="s">
        <v>367</v>
      </c>
      <c r="C147" s="42" t="s">
        <v>157</v>
      </c>
      <c r="D147" s="42" t="s">
        <v>415</v>
      </c>
      <c r="E147" s="50" t="s">
        <v>1016</v>
      </c>
      <c r="F147" s="51"/>
      <c r="G147" s="5"/>
      <c r="H147" s="5"/>
    </row>
    <row r="148" spans="1:8" x14ac:dyDescent="0.3">
      <c r="A148" s="43">
        <v>140</v>
      </c>
      <c r="B148" s="42" t="s">
        <v>367</v>
      </c>
      <c r="C148" s="42" t="s">
        <v>158</v>
      </c>
      <c r="D148" s="42" t="s">
        <v>416</v>
      </c>
      <c r="E148" s="53" t="s">
        <v>1986</v>
      </c>
      <c r="F148" s="41" t="s">
        <v>1112</v>
      </c>
      <c r="G148" s="5"/>
      <c r="H148" s="5"/>
    </row>
    <row r="149" spans="1:8" x14ac:dyDescent="0.3">
      <c r="A149" s="43">
        <v>141</v>
      </c>
      <c r="B149" s="42" t="s">
        <v>367</v>
      </c>
      <c r="C149" s="42" t="s">
        <v>159</v>
      </c>
      <c r="D149" s="42" t="s">
        <v>417</v>
      </c>
      <c r="E149" s="50" t="s">
        <v>1016</v>
      </c>
      <c r="F149" s="41"/>
      <c r="G149" s="5"/>
      <c r="H149" s="5"/>
    </row>
    <row r="150" spans="1:8" x14ac:dyDescent="0.3">
      <c r="A150" s="43">
        <v>142</v>
      </c>
      <c r="B150" s="42" t="s">
        <v>367</v>
      </c>
      <c r="C150" s="42" t="s">
        <v>184</v>
      </c>
      <c r="D150" s="42" t="s">
        <v>549</v>
      </c>
      <c r="E150" s="52" t="s">
        <v>1017</v>
      </c>
      <c r="F150" s="51" t="s">
        <v>727</v>
      </c>
      <c r="G150" s="5"/>
      <c r="H150" s="5"/>
    </row>
    <row r="151" spans="1:8" x14ac:dyDescent="0.3">
      <c r="A151" s="43">
        <v>143</v>
      </c>
      <c r="B151" s="42" t="s">
        <v>367</v>
      </c>
      <c r="C151" s="42" t="s">
        <v>184</v>
      </c>
      <c r="D151" s="42" t="s">
        <v>550</v>
      </c>
      <c r="E151" s="50" t="s">
        <v>1016</v>
      </c>
      <c r="F151" s="51"/>
      <c r="G151" s="5"/>
      <c r="H151" s="5"/>
    </row>
    <row r="152" spans="1:8" x14ac:dyDescent="0.3">
      <c r="A152" s="43">
        <v>144</v>
      </c>
      <c r="B152" s="42" t="s">
        <v>367</v>
      </c>
      <c r="C152" s="42" t="s">
        <v>185</v>
      </c>
      <c r="D152" s="42" t="s">
        <v>576</v>
      </c>
      <c r="E152" s="50" t="s">
        <v>1016</v>
      </c>
      <c r="F152" s="51"/>
      <c r="G152" s="5"/>
      <c r="H152" s="5"/>
    </row>
    <row r="153" spans="1:8" x14ac:dyDescent="0.3">
      <c r="A153" s="43">
        <v>145</v>
      </c>
      <c r="B153" s="42" t="s">
        <v>367</v>
      </c>
      <c r="C153" s="42" t="s">
        <v>186</v>
      </c>
      <c r="D153" s="42" t="s">
        <v>418</v>
      </c>
      <c r="E153" s="52" t="s">
        <v>1017</v>
      </c>
      <c r="F153" s="51" t="s">
        <v>733</v>
      </c>
      <c r="G153" s="5"/>
      <c r="H153" s="5"/>
    </row>
    <row r="154" spans="1:8" x14ac:dyDescent="0.3">
      <c r="A154" s="43">
        <v>146</v>
      </c>
      <c r="B154" s="42" t="s">
        <v>367</v>
      </c>
      <c r="C154" s="42" t="s">
        <v>187</v>
      </c>
      <c r="D154" s="42" t="s">
        <v>419</v>
      </c>
      <c r="E154" s="50" t="s">
        <v>1016</v>
      </c>
      <c r="F154" s="51"/>
      <c r="G154" s="5"/>
      <c r="H154" s="5"/>
    </row>
    <row r="155" spans="1:8" x14ac:dyDescent="0.3">
      <c r="A155" s="43">
        <v>147</v>
      </c>
      <c r="B155" s="42" t="s">
        <v>367</v>
      </c>
      <c r="C155" s="42" t="s">
        <v>188</v>
      </c>
      <c r="D155" s="42" t="s">
        <v>420</v>
      </c>
      <c r="E155" s="50" t="s">
        <v>1016</v>
      </c>
      <c r="F155" s="51"/>
      <c r="G155" s="5"/>
      <c r="H155" s="5"/>
    </row>
    <row r="156" spans="1:8" x14ac:dyDescent="0.3">
      <c r="A156" s="43">
        <v>148</v>
      </c>
      <c r="B156" s="42" t="s">
        <v>367</v>
      </c>
      <c r="C156" s="42" t="s">
        <v>189</v>
      </c>
      <c r="D156" s="42" t="s">
        <v>421</v>
      </c>
      <c r="E156" s="50" t="s">
        <v>1016</v>
      </c>
      <c r="F156" s="51"/>
      <c r="G156" s="5"/>
      <c r="H156" s="5"/>
    </row>
    <row r="157" spans="1:8" x14ac:dyDescent="0.3">
      <c r="A157" s="43">
        <v>149</v>
      </c>
      <c r="B157" s="42" t="s">
        <v>367</v>
      </c>
      <c r="C157" s="42" t="s">
        <v>190</v>
      </c>
      <c r="D157" s="42" t="s">
        <v>551</v>
      </c>
      <c r="E157" s="52" t="s">
        <v>1017</v>
      </c>
      <c r="F157" s="51" t="s">
        <v>735</v>
      </c>
      <c r="G157" s="5"/>
      <c r="H157" s="5"/>
    </row>
    <row r="158" spans="1:8" x14ac:dyDescent="0.3">
      <c r="A158" s="43">
        <v>150</v>
      </c>
      <c r="B158" s="42" t="s">
        <v>367</v>
      </c>
      <c r="C158" s="42" t="s">
        <v>191</v>
      </c>
      <c r="D158" s="42" t="s">
        <v>552</v>
      </c>
      <c r="E158" s="50" t="s">
        <v>1016</v>
      </c>
      <c r="F158" s="51"/>
      <c r="G158" s="5"/>
      <c r="H158" s="5"/>
    </row>
    <row r="159" spans="1:8" x14ac:dyDescent="0.3">
      <c r="A159" s="43">
        <v>151</v>
      </c>
      <c r="B159" s="42" t="s">
        <v>367</v>
      </c>
      <c r="C159" s="42" t="s">
        <v>192</v>
      </c>
      <c r="D159" s="42" t="s">
        <v>422</v>
      </c>
      <c r="E159" s="50" t="s">
        <v>1016</v>
      </c>
      <c r="F159" s="51"/>
      <c r="G159" s="5"/>
      <c r="H159" s="5"/>
    </row>
    <row r="160" spans="1:8" x14ac:dyDescent="0.3">
      <c r="A160" s="43">
        <v>152</v>
      </c>
      <c r="B160" s="42" t="s">
        <v>367</v>
      </c>
      <c r="C160" s="42" t="s">
        <v>193</v>
      </c>
      <c r="D160" s="42" t="s">
        <v>423</v>
      </c>
      <c r="E160" s="50" t="s">
        <v>1016</v>
      </c>
      <c r="F160" s="51"/>
      <c r="G160" s="5"/>
      <c r="H160" s="5"/>
    </row>
    <row r="161" spans="1:8" x14ac:dyDescent="0.3">
      <c r="A161" s="43">
        <v>153</v>
      </c>
      <c r="B161" s="42" t="s">
        <v>367</v>
      </c>
      <c r="C161" s="42" t="s">
        <v>194</v>
      </c>
      <c r="D161" s="42" t="s">
        <v>424</v>
      </c>
      <c r="E161" s="50" t="s">
        <v>1016</v>
      </c>
      <c r="F161" s="51"/>
      <c r="G161" s="5"/>
      <c r="H161" s="5"/>
    </row>
    <row r="162" spans="1:8" x14ac:dyDescent="0.3">
      <c r="A162" s="43">
        <v>154</v>
      </c>
      <c r="B162" s="42" t="s">
        <v>367</v>
      </c>
      <c r="C162" s="42" t="s">
        <v>195</v>
      </c>
      <c r="D162" s="42" t="s">
        <v>425</v>
      </c>
      <c r="E162" s="50" t="s">
        <v>1016</v>
      </c>
      <c r="F162" s="51"/>
      <c r="G162" s="5"/>
      <c r="H162" s="5"/>
    </row>
    <row r="163" spans="1:8" x14ac:dyDescent="0.3">
      <c r="A163" s="43">
        <v>155</v>
      </c>
      <c r="B163" s="42" t="s">
        <v>367</v>
      </c>
      <c r="C163" s="42" t="s">
        <v>196</v>
      </c>
      <c r="D163" s="42" t="s">
        <v>426</v>
      </c>
      <c r="E163" s="52" t="s">
        <v>1017</v>
      </c>
      <c r="F163" s="41" t="s">
        <v>764</v>
      </c>
      <c r="G163" s="5"/>
      <c r="H163" s="5"/>
    </row>
    <row r="164" spans="1:8" x14ac:dyDescent="0.3">
      <c r="A164" s="43">
        <v>156</v>
      </c>
      <c r="B164" s="42" t="s">
        <v>367</v>
      </c>
      <c r="C164" s="42" t="s">
        <v>197</v>
      </c>
      <c r="D164" s="42" t="s">
        <v>427</v>
      </c>
      <c r="E164" s="50" t="s">
        <v>1016</v>
      </c>
      <c r="F164" s="51"/>
      <c r="G164" s="5"/>
      <c r="H164" s="5"/>
    </row>
    <row r="165" spans="1:8" x14ac:dyDescent="0.3">
      <c r="A165" s="43">
        <v>157</v>
      </c>
      <c r="B165" s="42" t="s">
        <v>367</v>
      </c>
      <c r="C165" s="42" t="s">
        <v>198</v>
      </c>
      <c r="D165" s="42" t="s">
        <v>428</v>
      </c>
      <c r="E165" s="52" t="s">
        <v>1017</v>
      </c>
      <c r="F165" s="41" t="s">
        <v>1113</v>
      </c>
      <c r="G165" s="5"/>
      <c r="H165" s="5"/>
    </row>
    <row r="166" spans="1:8" x14ac:dyDescent="0.3">
      <c r="A166" s="43">
        <v>158</v>
      </c>
      <c r="B166" s="42" t="s">
        <v>367</v>
      </c>
      <c r="C166" s="42" t="s">
        <v>199</v>
      </c>
      <c r="D166" s="42" t="s">
        <v>429</v>
      </c>
      <c r="E166" s="50" t="s">
        <v>1016</v>
      </c>
      <c r="F166" s="51"/>
      <c r="G166" s="5"/>
      <c r="H166" s="5"/>
    </row>
    <row r="167" spans="1:8" x14ac:dyDescent="0.3">
      <c r="A167" s="43">
        <v>159</v>
      </c>
      <c r="B167" s="42" t="s">
        <v>367</v>
      </c>
      <c r="C167" s="42" t="s">
        <v>200</v>
      </c>
      <c r="D167" s="42" t="s">
        <v>430</v>
      </c>
      <c r="E167" s="52" t="s">
        <v>1017</v>
      </c>
      <c r="F167" s="51" t="s">
        <v>767</v>
      </c>
      <c r="G167" s="5"/>
      <c r="H167" s="5"/>
    </row>
    <row r="168" spans="1:8" x14ac:dyDescent="0.3">
      <c r="A168" s="43">
        <v>160</v>
      </c>
      <c r="B168" s="42" t="s">
        <v>367</v>
      </c>
      <c r="C168" s="42" t="s">
        <v>201</v>
      </c>
      <c r="D168" s="42" t="s">
        <v>431</v>
      </c>
      <c r="E168" s="50" t="s">
        <v>1016</v>
      </c>
      <c r="F168" s="51"/>
      <c r="G168" s="5"/>
      <c r="H168" s="5"/>
    </row>
    <row r="169" spans="1:8" x14ac:dyDescent="0.3">
      <c r="A169" s="43">
        <v>161</v>
      </c>
      <c r="B169" s="42" t="s">
        <v>367</v>
      </c>
      <c r="C169" s="42" t="s">
        <v>202</v>
      </c>
      <c r="D169" s="42" t="s">
        <v>553</v>
      </c>
      <c r="E169" s="52" t="s">
        <v>1017</v>
      </c>
      <c r="F169" s="51" t="s">
        <v>769</v>
      </c>
      <c r="G169" s="5"/>
      <c r="H169" s="5"/>
    </row>
    <row r="170" spans="1:8" x14ac:dyDescent="0.3">
      <c r="A170" s="43">
        <v>162</v>
      </c>
      <c r="B170" s="42" t="s">
        <v>367</v>
      </c>
      <c r="C170" s="42" t="s">
        <v>203</v>
      </c>
      <c r="D170" s="42" t="s">
        <v>554</v>
      </c>
      <c r="E170" s="50" t="s">
        <v>1016</v>
      </c>
      <c r="F170" s="51"/>
      <c r="G170" s="5"/>
      <c r="H170" s="5"/>
    </row>
    <row r="171" spans="1:8" x14ac:dyDescent="0.3">
      <c r="A171" s="43">
        <v>163</v>
      </c>
      <c r="B171" s="42" t="s">
        <v>367</v>
      </c>
      <c r="C171" s="42" t="s">
        <v>204</v>
      </c>
      <c r="D171" s="42" t="s">
        <v>432</v>
      </c>
      <c r="E171" s="52" t="s">
        <v>1017</v>
      </c>
      <c r="F171" s="51" t="s">
        <v>773</v>
      </c>
      <c r="G171" s="5"/>
      <c r="H171" s="5"/>
    </row>
    <row r="172" spans="1:8" x14ac:dyDescent="0.3">
      <c r="A172" s="43">
        <v>164</v>
      </c>
      <c r="B172" s="42" t="s">
        <v>367</v>
      </c>
      <c r="C172" s="42" t="s">
        <v>205</v>
      </c>
      <c r="D172" s="42" t="s">
        <v>433</v>
      </c>
      <c r="E172" s="50" t="s">
        <v>1016</v>
      </c>
      <c r="F172" s="51"/>
      <c r="G172" s="5"/>
      <c r="H172" s="5"/>
    </row>
    <row r="173" spans="1:8" x14ac:dyDescent="0.3">
      <c r="A173" s="43">
        <v>165</v>
      </c>
      <c r="B173" s="42" t="s">
        <v>367</v>
      </c>
      <c r="C173" s="42" t="s">
        <v>206</v>
      </c>
      <c r="D173" s="42" t="s">
        <v>434</v>
      </c>
      <c r="E173" s="50" t="s">
        <v>1016</v>
      </c>
      <c r="F173" s="51"/>
      <c r="G173" s="5"/>
      <c r="H173" s="5"/>
    </row>
    <row r="174" spans="1:8" x14ac:dyDescent="0.3">
      <c r="A174" s="43">
        <v>166</v>
      </c>
      <c r="B174" s="42" t="s">
        <v>367</v>
      </c>
      <c r="C174" s="42" t="s">
        <v>207</v>
      </c>
      <c r="D174" s="42" t="s">
        <v>435</v>
      </c>
      <c r="E174" s="50" t="s">
        <v>1016</v>
      </c>
      <c r="F174" s="51"/>
      <c r="G174" s="5"/>
      <c r="H174" s="5"/>
    </row>
    <row r="175" spans="1:8" x14ac:dyDescent="0.3">
      <c r="A175" s="43">
        <v>167</v>
      </c>
      <c r="B175" s="42" t="s">
        <v>367</v>
      </c>
      <c r="C175" s="42" t="s">
        <v>208</v>
      </c>
      <c r="D175" s="42" t="s">
        <v>555</v>
      </c>
      <c r="E175" s="52" t="s">
        <v>1017</v>
      </c>
      <c r="F175" s="51" t="s">
        <v>774</v>
      </c>
      <c r="G175" s="5"/>
      <c r="H175" s="5"/>
    </row>
    <row r="176" spans="1:8" x14ac:dyDescent="0.3">
      <c r="A176" s="43">
        <v>168</v>
      </c>
      <c r="B176" s="42" t="s">
        <v>367</v>
      </c>
      <c r="C176" s="42" t="s">
        <v>209</v>
      </c>
      <c r="D176" s="42" t="s">
        <v>556</v>
      </c>
      <c r="E176" s="50" t="s">
        <v>1016</v>
      </c>
      <c r="F176" s="51"/>
      <c r="G176" s="5"/>
      <c r="H176" s="5"/>
    </row>
    <row r="177" spans="1:8" x14ac:dyDescent="0.3">
      <c r="A177" s="43">
        <v>169</v>
      </c>
      <c r="B177" s="42" t="s">
        <v>367</v>
      </c>
      <c r="C177" s="42" t="s">
        <v>210</v>
      </c>
      <c r="D177" s="42" t="s">
        <v>436</v>
      </c>
      <c r="E177" s="52" t="s">
        <v>1017</v>
      </c>
      <c r="F177" s="40" t="s">
        <v>776</v>
      </c>
      <c r="G177" s="5"/>
      <c r="H177" s="5"/>
    </row>
    <row r="178" spans="1:8" x14ac:dyDescent="0.3">
      <c r="A178" s="43">
        <v>170</v>
      </c>
      <c r="B178" s="42" t="s">
        <v>367</v>
      </c>
      <c r="C178" s="42" t="s">
        <v>211</v>
      </c>
      <c r="D178" s="42" t="s">
        <v>437</v>
      </c>
      <c r="E178" s="50" t="s">
        <v>1016</v>
      </c>
      <c r="F178" s="51"/>
      <c r="G178" s="5"/>
      <c r="H178" s="5"/>
    </row>
    <row r="179" spans="1:8" x14ac:dyDescent="0.3">
      <c r="A179" s="43">
        <v>171</v>
      </c>
      <c r="B179" s="42" t="s">
        <v>367</v>
      </c>
      <c r="C179" s="42" t="s">
        <v>212</v>
      </c>
      <c r="D179" s="42" t="s">
        <v>438</v>
      </c>
      <c r="E179" s="50" t="s">
        <v>1016</v>
      </c>
      <c r="F179" s="40"/>
      <c r="G179" s="5"/>
      <c r="H179" s="5"/>
    </row>
    <row r="180" spans="1:8" x14ac:dyDescent="0.3">
      <c r="A180" s="43">
        <v>172</v>
      </c>
      <c r="B180" s="42" t="s">
        <v>367</v>
      </c>
      <c r="C180" s="42" t="s">
        <v>213</v>
      </c>
      <c r="D180" s="42" t="s">
        <v>439</v>
      </c>
      <c r="E180" s="50" t="s">
        <v>1016</v>
      </c>
      <c r="F180" s="51"/>
      <c r="G180" s="5"/>
      <c r="H180" s="5"/>
    </row>
    <row r="181" spans="1:8" x14ac:dyDescent="0.3">
      <c r="A181" s="43">
        <v>173</v>
      </c>
      <c r="B181" s="42" t="s">
        <v>367</v>
      </c>
      <c r="C181" s="42" t="s">
        <v>214</v>
      </c>
      <c r="D181" s="42" t="s">
        <v>440</v>
      </c>
      <c r="E181" s="50" t="s">
        <v>1016</v>
      </c>
      <c r="F181" s="51"/>
      <c r="G181" s="5"/>
      <c r="H181" s="5"/>
    </row>
    <row r="182" spans="1:8" x14ac:dyDescent="0.3">
      <c r="A182" s="43">
        <v>174</v>
      </c>
      <c r="B182" s="42" t="s">
        <v>367</v>
      </c>
      <c r="C182" s="42" t="s">
        <v>215</v>
      </c>
      <c r="D182" s="42" t="s">
        <v>441</v>
      </c>
      <c r="E182" s="50" t="s">
        <v>1016</v>
      </c>
      <c r="F182" s="51"/>
      <c r="G182" s="5"/>
      <c r="H182" s="5"/>
    </row>
    <row r="183" spans="1:8" x14ac:dyDescent="0.3">
      <c r="A183" s="43">
        <v>175</v>
      </c>
      <c r="B183" s="42" t="s">
        <v>367</v>
      </c>
      <c r="C183" s="42" t="s">
        <v>216</v>
      </c>
      <c r="D183" s="42" t="s">
        <v>442</v>
      </c>
      <c r="E183" s="52" t="s">
        <v>1017</v>
      </c>
      <c r="F183" s="51" t="s">
        <v>782</v>
      </c>
      <c r="G183" s="5"/>
      <c r="H183" s="5"/>
    </row>
    <row r="184" spans="1:8" x14ac:dyDescent="0.3">
      <c r="A184" s="43">
        <v>176</v>
      </c>
      <c r="B184" s="42" t="s">
        <v>367</v>
      </c>
      <c r="C184" s="42" t="s">
        <v>217</v>
      </c>
      <c r="D184" s="42" t="s">
        <v>443</v>
      </c>
      <c r="E184" s="50" t="s">
        <v>1016</v>
      </c>
      <c r="F184" s="51"/>
      <c r="G184" s="5"/>
      <c r="H184" s="5"/>
    </row>
    <row r="185" spans="1:8" x14ac:dyDescent="0.3">
      <c r="A185" s="43">
        <v>177</v>
      </c>
      <c r="B185" s="42" t="s">
        <v>367</v>
      </c>
      <c r="C185" s="42" t="s">
        <v>218</v>
      </c>
      <c r="D185" s="42" t="s">
        <v>444</v>
      </c>
      <c r="E185" s="52" t="s">
        <v>1017</v>
      </c>
      <c r="F185" s="51" t="s">
        <v>781</v>
      </c>
      <c r="G185" s="5"/>
      <c r="H185" s="5"/>
    </row>
    <row r="186" spans="1:8" x14ac:dyDescent="0.3">
      <c r="A186" s="43">
        <v>178</v>
      </c>
      <c r="B186" s="42" t="s">
        <v>367</v>
      </c>
      <c r="C186" s="42" t="s">
        <v>219</v>
      </c>
      <c r="D186" s="42" t="s">
        <v>445</v>
      </c>
      <c r="E186" s="50" t="s">
        <v>1016</v>
      </c>
      <c r="F186" s="51"/>
      <c r="G186" s="5"/>
      <c r="H186" s="5"/>
    </row>
    <row r="187" spans="1:8" x14ac:dyDescent="0.3">
      <c r="A187" s="43">
        <v>179</v>
      </c>
      <c r="B187" s="42" t="s">
        <v>367</v>
      </c>
      <c r="C187" s="42" t="s">
        <v>220</v>
      </c>
      <c r="D187" s="42" t="s">
        <v>557</v>
      </c>
      <c r="E187" s="50" t="s">
        <v>1016</v>
      </c>
      <c r="F187" s="51"/>
      <c r="G187" s="5"/>
      <c r="H187" s="5"/>
    </row>
    <row r="188" spans="1:8" x14ac:dyDescent="0.3">
      <c r="A188" s="43">
        <v>180</v>
      </c>
      <c r="B188" s="42" t="s">
        <v>367</v>
      </c>
      <c r="C188" s="42" t="s">
        <v>221</v>
      </c>
      <c r="D188" s="42" t="s">
        <v>558</v>
      </c>
      <c r="E188" s="50" t="s">
        <v>1016</v>
      </c>
      <c r="F188" s="51"/>
      <c r="G188" s="5"/>
      <c r="H188" s="5"/>
    </row>
    <row r="189" spans="1:8" x14ac:dyDescent="0.3">
      <c r="A189" s="43">
        <v>181</v>
      </c>
      <c r="B189" s="42" t="s">
        <v>367</v>
      </c>
      <c r="C189" s="42" t="s">
        <v>222</v>
      </c>
      <c r="D189" s="42" t="s">
        <v>446</v>
      </c>
      <c r="E189" s="53" t="s">
        <v>1986</v>
      </c>
      <c r="F189" s="41" t="s">
        <v>1120</v>
      </c>
      <c r="G189" s="5"/>
      <c r="H189" s="5"/>
    </row>
    <row r="190" spans="1:8" x14ac:dyDescent="0.3">
      <c r="A190" s="43">
        <v>182</v>
      </c>
      <c r="B190" s="42" t="s">
        <v>367</v>
      </c>
      <c r="C190" s="42" t="s">
        <v>223</v>
      </c>
      <c r="D190" s="42" t="s">
        <v>447</v>
      </c>
      <c r="E190" s="50" t="s">
        <v>1016</v>
      </c>
      <c r="F190" s="51"/>
      <c r="G190" s="5"/>
      <c r="H190" s="5"/>
    </row>
    <row r="191" spans="1:8" x14ac:dyDescent="0.3">
      <c r="A191" s="43">
        <v>183</v>
      </c>
      <c r="B191" s="42" t="s">
        <v>367</v>
      </c>
      <c r="C191" s="42" t="s">
        <v>224</v>
      </c>
      <c r="D191" s="42" t="s">
        <v>448</v>
      </c>
      <c r="E191" s="50" t="s">
        <v>1016</v>
      </c>
      <c r="F191" s="51"/>
      <c r="G191" s="5"/>
      <c r="H191" s="5"/>
    </row>
    <row r="192" spans="1:8" x14ac:dyDescent="0.3">
      <c r="A192" s="43">
        <v>184</v>
      </c>
      <c r="B192" s="42" t="s">
        <v>367</v>
      </c>
      <c r="C192" s="42" t="s">
        <v>225</v>
      </c>
      <c r="D192" s="42" t="s">
        <v>449</v>
      </c>
      <c r="E192" s="52" t="s">
        <v>1017</v>
      </c>
      <c r="F192" s="51" t="s">
        <v>784</v>
      </c>
      <c r="G192" s="5"/>
      <c r="H192" s="5"/>
    </row>
    <row r="193" spans="1:8" x14ac:dyDescent="0.3">
      <c r="A193" s="43">
        <v>185</v>
      </c>
      <c r="B193" s="42" t="s">
        <v>367</v>
      </c>
      <c r="C193" s="42" t="s">
        <v>226</v>
      </c>
      <c r="D193" s="42" t="s">
        <v>450</v>
      </c>
      <c r="E193" s="50" t="s">
        <v>1016</v>
      </c>
      <c r="F193" s="51"/>
      <c r="G193" s="5"/>
      <c r="H193" s="5"/>
    </row>
    <row r="194" spans="1:8" x14ac:dyDescent="0.3">
      <c r="A194" s="43">
        <v>186</v>
      </c>
      <c r="B194" s="42" t="s">
        <v>367</v>
      </c>
      <c r="C194" s="42" t="s">
        <v>227</v>
      </c>
      <c r="D194" s="42" t="s">
        <v>451</v>
      </c>
      <c r="E194" s="53" t="s">
        <v>1986</v>
      </c>
      <c r="F194" s="41" t="s">
        <v>1121</v>
      </c>
      <c r="G194" s="5"/>
      <c r="H194" s="5"/>
    </row>
    <row r="195" spans="1:8" x14ac:dyDescent="0.3">
      <c r="A195" s="43">
        <v>187</v>
      </c>
      <c r="B195" s="42" t="s">
        <v>367</v>
      </c>
      <c r="C195" s="42" t="s">
        <v>228</v>
      </c>
      <c r="D195" s="42" t="s">
        <v>452</v>
      </c>
      <c r="E195" s="50" t="s">
        <v>1016</v>
      </c>
      <c r="F195" s="51"/>
      <c r="G195" s="5"/>
      <c r="H195" s="5"/>
    </row>
    <row r="196" spans="1:8" x14ac:dyDescent="0.3">
      <c r="A196" s="43">
        <v>188</v>
      </c>
      <c r="B196" s="42" t="s">
        <v>367</v>
      </c>
      <c r="C196" s="42" t="s">
        <v>229</v>
      </c>
      <c r="D196" s="42" t="s">
        <v>559</v>
      </c>
      <c r="E196" s="52" t="s">
        <v>1017</v>
      </c>
      <c r="F196" s="51" t="s">
        <v>790</v>
      </c>
      <c r="G196" s="5"/>
      <c r="H196" s="5"/>
    </row>
    <row r="197" spans="1:8" x14ac:dyDescent="0.3">
      <c r="A197" s="43">
        <v>189</v>
      </c>
      <c r="B197" s="42" t="s">
        <v>367</v>
      </c>
      <c r="C197" s="42" t="s">
        <v>230</v>
      </c>
      <c r="D197" s="42" t="s">
        <v>560</v>
      </c>
      <c r="E197" s="50" t="s">
        <v>1016</v>
      </c>
      <c r="F197" s="51"/>
      <c r="G197" s="5"/>
      <c r="H197" s="5"/>
    </row>
    <row r="198" spans="1:8" x14ac:dyDescent="0.3">
      <c r="A198" s="43">
        <v>190</v>
      </c>
      <c r="B198" s="42" t="s">
        <v>367</v>
      </c>
      <c r="C198" s="42" t="s">
        <v>235</v>
      </c>
      <c r="D198" s="42" t="s">
        <v>453</v>
      </c>
      <c r="E198" s="52" t="s">
        <v>1017</v>
      </c>
      <c r="F198" s="51" t="s">
        <v>793</v>
      </c>
      <c r="G198" s="5"/>
      <c r="H198" s="5"/>
    </row>
    <row r="199" spans="1:8" x14ac:dyDescent="0.3">
      <c r="A199" s="43">
        <v>191</v>
      </c>
      <c r="B199" s="42" t="s">
        <v>367</v>
      </c>
      <c r="C199" s="42" t="s">
        <v>236</v>
      </c>
      <c r="D199" s="42" t="s">
        <v>454</v>
      </c>
      <c r="E199" s="50" t="s">
        <v>1016</v>
      </c>
      <c r="F199" s="51"/>
      <c r="G199" s="5"/>
      <c r="H199" s="5"/>
    </row>
    <row r="200" spans="1:8" x14ac:dyDescent="0.3">
      <c r="A200" s="43">
        <v>192</v>
      </c>
      <c r="B200" s="42" t="s">
        <v>367</v>
      </c>
      <c r="C200" s="42" t="s">
        <v>237</v>
      </c>
      <c r="D200" s="42" t="s">
        <v>455</v>
      </c>
      <c r="E200" s="50" t="s">
        <v>1016</v>
      </c>
      <c r="F200" s="51"/>
      <c r="G200" s="5"/>
      <c r="H200" s="5"/>
    </row>
    <row r="201" spans="1:8" x14ac:dyDescent="0.3">
      <c r="A201" s="43">
        <v>193</v>
      </c>
      <c r="B201" s="42" t="s">
        <v>367</v>
      </c>
      <c r="C201" s="42" t="s">
        <v>238</v>
      </c>
      <c r="D201" s="42" t="s">
        <v>456</v>
      </c>
      <c r="E201" s="50" t="s">
        <v>1016</v>
      </c>
      <c r="F201" s="51"/>
      <c r="G201" s="5"/>
      <c r="H201" s="5"/>
    </row>
    <row r="202" spans="1:8" x14ac:dyDescent="0.3">
      <c r="A202" s="43">
        <v>194</v>
      </c>
      <c r="B202" s="42" t="s">
        <v>367</v>
      </c>
      <c r="C202" s="42" t="s">
        <v>239</v>
      </c>
      <c r="D202" s="42" t="s">
        <v>561</v>
      </c>
      <c r="E202" s="52" t="s">
        <v>1017</v>
      </c>
      <c r="F202" s="51" t="s">
        <v>794</v>
      </c>
      <c r="G202" s="5"/>
      <c r="H202" s="5"/>
    </row>
    <row r="203" spans="1:8" x14ac:dyDescent="0.3">
      <c r="A203" s="43">
        <v>195</v>
      </c>
      <c r="B203" s="42" t="s">
        <v>367</v>
      </c>
      <c r="C203" s="42" t="s">
        <v>240</v>
      </c>
      <c r="D203" s="42" t="s">
        <v>562</v>
      </c>
      <c r="E203" s="50" t="s">
        <v>1016</v>
      </c>
      <c r="F203" s="51"/>
      <c r="G203" s="5"/>
      <c r="H203" s="5"/>
    </row>
    <row r="204" spans="1:8" x14ac:dyDescent="0.3">
      <c r="A204" s="43">
        <v>196</v>
      </c>
      <c r="B204" s="42" t="s">
        <v>367</v>
      </c>
      <c r="C204" s="42" t="s">
        <v>241</v>
      </c>
      <c r="D204" s="42" t="s">
        <v>457</v>
      </c>
      <c r="E204" s="50" t="s">
        <v>1016</v>
      </c>
      <c r="F204" s="51"/>
      <c r="G204" s="5"/>
      <c r="H204" s="5"/>
    </row>
    <row r="205" spans="1:8" x14ac:dyDescent="0.3">
      <c r="A205" s="43">
        <v>197</v>
      </c>
      <c r="B205" s="42" t="s">
        <v>367</v>
      </c>
      <c r="C205" s="42" t="s">
        <v>242</v>
      </c>
      <c r="D205" s="42" t="s">
        <v>458</v>
      </c>
      <c r="E205" s="50" t="s">
        <v>1016</v>
      </c>
      <c r="F205" s="51"/>
      <c r="G205" s="5"/>
      <c r="H205" s="5"/>
    </row>
    <row r="206" spans="1:8" x14ac:dyDescent="0.3">
      <c r="A206" s="43">
        <v>198</v>
      </c>
      <c r="B206" s="42" t="s">
        <v>459</v>
      </c>
      <c r="C206" s="42" t="s">
        <v>87</v>
      </c>
      <c r="D206" s="42" t="s">
        <v>460</v>
      </c>
      <c r="E206" s="54" t="s">
        <v>1977</v>
      </c>
      <c r="F206" s="51"/>
      <c r="G206" s="5"/>
      <c r="H206" s="5"/>
    </row>
    <row r="207" spans="1:8" x14ac:dyDescent="0.3">
      <c r="A207" s="43">
        <v>199</v>
      </c>
      <c r="B207" s="42" t="s">
        <v>459</v>
      </c>
      <c r="C207" s="42" t="s">
        <v>104</v>
      </c>
      <c r="D207" s="42" t="s">
        <v>461</v>
      </c>
      <c r="E207" s="52" t="s">
        <v>1017</v>
      </c>
      <c r="F207" s="51" t="s">
        <v>1979</v>
      </c>
      <c r="G207" s="5"/>
      <c r="H207" s="5"/>
    </row>
    <row r="208" spans="1:8" x14ac:dyDescent="0.3">
      <c r="A208" s="43">
        <v>200</v>
      </c>
      <c r="B208" s="42" t="s">
        <v>459</v>
      </c>
      <c r="C208" s="42" t="s">
        <v>105</v>
      </c>
      <c r="D208" s="42" t="s">
        <v>462</v>
      </c>
      <c r="E208" s="52" t="s">
        <v>1017</v>
      </c>
      <c r="F208" s="51" t="s">
        <v>624</v>
      </c>
      <c r="G208" s="5"/>
      <c r="H208" s="5"/>
    </row>
    <row r="209" spans="1:8" x14ac:dyDescent="0.3">
      <c r="A209" s="43">
        <v>201</v>
      </c>
      <c r="B209" s="42" t="s">
        <v>459</v>
      </c>
      <c r="C209" s="42" t="s">
        <v>117</v>
      </c>
      <c r="D209" s="42" t="s">
        <v>463</v>
      </c>
      <c r="E209" s="50" t="s">
        <v>1016</v>
      </c>
      <c r="F209" s="51"/>
      <c r="G209" s="5"/>
      <c r="H209" s="5"/>
    </row>
    <row r="210" spans="1:8" x14ac:dyDescent="0.3">
      <c r="A210" s="43">
        <v>202</v>
      </c>
      <c r="B210" s="42" t="s">
        <v>459</v>
      </c>
      <c r="C210" s="42" t="s">
        <v>231</v>
      </c>
      <c r="D210" s="42" t="s">
        <v>464</v>
      </c>
      <c r="E210" s="52" t="s">
        <v>1017</v>
      </c>
      <c r="F210" s="51" t="s">
        <v>2281</v>
      </c>
      <c r="G210" s="5"/>
      <c r="H210" s="5"/>
    </row>
    <row r="211" spans="1:8" x14ac:dyDescent="0.3">
      <c r="A211" s="43">
        <v>203</v>
      </c>
      <c r="B211" s="42" t="s">
        <v>459</v>
      </c>
      <c r="C211" s="42" t="s">
        <v>232</v>
      </c>
      <c r="D211" s="42" t="s">
        <v>465</v>
      </c>
      <c r="E211" s="50" t="s">
        <v>1016</v>
      </c>
      <c r="F211" s="51"/>
      <c r="G211" s="5"/>
      <c r="H211" s="5"/>
    </row>
    <row r="212" spans="1:8" x14ac:dyDescent="0.3">
      <c r="A212" s="43">
        <v>204</v>
      </c>
      <c r="B212" s="42" t="s">
        <v>459</v>
      </c>
      <c r="C212" s="42" t="s">
        <v>233</v>
      </c>
      <c r="D212" s="42" t="s">
        <v>466</v>
      </c>
      <c r="E212" s="54" t="s">
        <v>1977</v>
      </c>
      <c r="F212" s="51"/>
      <c r="G212" s="5"/>
      <c r="H212" s="5"/>
    </row>
    <row r="213" spans="1:8" x14ac:dyDescent="0.3">
      <c r="A213" s="43">
        <v>205</v>
      </c>
      <c r="B213" s="42" t="s">
        <v>459</v>
      </c>
      <c r="C213" s="42" t="s">
        <v>234</v>
      </c>
      <c r="D213" s="42" t="s">
        <v>467</v>
      </c>
      <c r="E213" s="50" t="s">
        <v>1016</v>
      </c>
      <c r="F213" s="51"/>
      <c r="G213" s="5"/>
      <c r="H213" s="5"/>
    </row>
    <row r="214" spans="1:8" x14ac:dyDescent="0.3">
      <c r="A214" s="43">
        <v>206</v>
      </c>
      <c r="B214" s="42" t="s">
        <v>468</v>
      </c>
      <c r="C214" s="42" t="s">
        <v>8</v>
      </c>
      <c r="D214" s="42" t="s">
        <v>563</v>
      </c>
      <c r="E214" s="50" t="s">
        <v>1016</v>
      </c>
      <c r="F214" s="51"/>
      <c r="G214" s="5"/>
      <c r="H214" s="5"/>
    </row>
    <row r="215" spans="1:8" x14ac:dyDescent="0.3">
      <c r="A215" s="43">
        <v>207</v>
      </c>
      <c r="B215" s="42" t="s">
        <v>468</v>
      </c>
      <c r="C215" s="42" t="s">
        <v>79</v>
      </c>
      <c r="D215" s="42" t="s">
        <v>469</v>
      </c>
      <c r="E215" s="52" t="s">
        <v>1017</v>
      </c>
      <c r="F215" s="51" t="s">
        <v>855</v>
      </c>
      <c r="G215" s="5"/>
      <c r="H215" s="5"/>
    </row>
    <row r="216" spans="1:8" x14ac:dyDescent="0.3">
      <c r="A216" s="43">
        <v>208</v>
      </c>
      <c r="B216" s="42" t="s">
        <v>468</v>
      </c>
      <c r="C216" s="42" t="s">
        <v>82</v>
      </c>
      <c r="D216" s="42" t="s">
        <v>470</v>
      </c>
      <c r="E216" s="53" t="s">
        <v>1986</v>
      </c>
      <c r="F216" s="51" t="s">
        <v>2282</v>
      </c>
      <c r="G216" s="5"/>
      <c r="H216" s="5"/>
    </row>
    <row r="217" spans="1:8" x14ac:dyDescent="0.3">
      <c r="A217" s="43">
        <v>209</v>
      </c>
      <c r="B217" s="42" t="s">
        <v>468</v>
      </c>
      <c r="C217" s="42" t="s">
        <v>95</v>
      </c>
      <c r="D217" s="42" t="s">
        <v>471</v>
      </c>
      <c r="E217" s="52" t="s">
        <v>1017</v>
      </c>
      <c r="F217" s="51" t="s">
        <v>1980</v>
      </c>
      <c r="G217" s="5"/>
      <c r="H217" s="5"/>
    </row>
    <row r="218" spans="1:8" x14ac:dyDescent="0.3">
      <c r="A218" s="43">
        <v>210</v>
      </c>
      <c r="B218" s="42" t="s">
        <v>468</v>
      </c>
      <c r="C218" s="42" t="s">
        <v>111</v>
      </c>
      <c r="D218" s="42" t="s">
        <v>564</v>
      </c>
      <c r="E218" s="50" t="s">
        <v>1016</v>
      </c>
      <c r="F218" s="51"/>
      <c r="G218" s="5"/>
      <c r="H218" s="5"/>
    </row>
    <row r="219" spans="1:8" x14ac:dyDescent="0.3">
      <c r="A219" s="43">
        <v>211</v>
      </c>
      <c r="B219" s="42" t="s">
        <v>468</v>
      </c>
      <c r="C219" s="42" t="s">
        <v>112</v>
      </c>
      <c r="D219" s="42" t="s">
        <v>565</v>
      </c>
      <c r="E219" s="50" t="s">
        <v>1016</v>
      </c>
      <c r="F219" s="51"/>
      <c r="G219" s="5"/>
      <c r="H219" s="5"/>
    </row>
    <row r="220" spans="1:8" x14ac:dyDescent="0.3">
      <c r="A220" s="43">
        <v>212</v>
      </c>
      <c r="B220" s="42" t="s">
        <v>468</v>
      </c>
      <c r="C220" s="42" t="s">
        <v>164</v>
      </c>
      <c r="D220" s="42" t="s">
        <v>472</v>
      </c>
      <c r="E220" s="52" t="s">
        <v>1017</v>
      </c>
      <c r="F220" s="51" t="s">
        <v>2283</v>
      </c>
      <c r="G220" s="5"/>
      <c r="H220" s="5"/>
    </row>
    <row r="221" spans="1:8" x14ac:dyDescent="0.3">
      <c r="A221" s="43">
        <v>213</v>
      </c>
      <c r="B221" s="42" t="s">
        <v>468</v>
      </c>
      <c r="C221" s="42" t="s">
        <v>167</v>
      </c>
      <c r="D221" s="42" t="s">
        <v>473</v>
      </c>
      <c r="E221" s="52" t="s">
        <v>1017</v>
      </c>
      <c r="F221" s="51" t="s">
        <v>2284</v>
      </c>
      <c r="G221" s="5"/>
      <c r="H221" s="5"/>
    </row>
    <row r="222" spans="1:8" x14ac:dyDescent="0.3">
      <c r="A222" s="43">
        <v>214</v>
      </c>
      <c r="B222" s="42" t="s">
        <v>468</v>
      </c>
      <c r="C222" s="42" t="s">
        <v>169</v>
      </c>
      <c r="D222" s="42" t="s">
        <v>474</v>
      </c>
      <c r="E222" s="53" t="s">
        <v>1986</v>
      </c>
      <c r="F222" s="51" t="s">
        <v>2285</v>
      </c>
      <c r="G222" s="5"/>
      <c r="H222" s="5"/>
    </row>
    <row r="223" spans="1:8" x14ac:dyDescent="0.3">
      <c r="A223" s="43">
        <v>215</v>
      </c>
      <c r="B223" s="42" t="s">
        <v>468</v>
      </c>
      <c r="C223" s="42" t="s">
        <v>173</v>
      </c>
      <c r="D223" s="42" t="s">
        <v>475</v>
      </c>
      <c r="E223" s="54" t="s">
        <v>1977</v>
      </c>
      <c r="F223" s="51"/>
      <c r="G223" s="5"/>
      <c r="H223" s="5"/>
    </row>
    <row r="224" spans="1:8" x14ac:dyDescent="0.3">
      <c r="A224" s="43">
        <v>216</v>
      </c>
      <c r="B224" s="42" t="s">
        <v>468</v>
      </c>
      <c r="C224" s="42" t="s">
        <v>178</v>
      </c>
      <c r="D224" s="42" t="s">
        <v>476</v>
      </c>
      <c r="E224" s="54" t="s">
        <v>1977</v>
      </c>
      <c r="F224" s="51"/>
      <c r="G224" s="5"/>
      <c r="H224" s="5"/>
    </row>
    <row r="225" spans="1:8" x14ac:dyDescent="0.3">
      <c r="A225" s="43">
        <v>217</v>
      </c>
      <c r="B225" s="42" t="s">
        <v>468</v>
      </c>
      <c r="C225" s="42" t="s">
        <v>183</v>
      </c>
      <c r="D225" s="42" t="s">
        <v>477</v>
      </c>
      <c r="E225" s="54" t="s">
        <v>1977</v>
      </c>
      <c r="F225" s="51"/>
      <c r="G225" s="5"/>
      <c r="H225" s="5"/>
    </row>
    <row r="226" spans="1:8" x14ac:dyDescent="0.3">
      <c r="A226" s="43">
        <v>218</v>
      </c>
      <c r="B226" s="42" t="s">
        <v>468</v>
      </c>
      <c r="C226" s="42" t="s">
        <v>246</v>
      </c>
      <c r="D226" s="42" t="s">
        <v>478</v>
      </c>
      <c r="E226" s="50" t="s">
        <v>1016</v>
      </c>
      <c r="F226" s="51"/>
      <c r="G226" s="5"/>
      <c r="H226" s="5"/>
    </row>
    <row r="227" spans="1:8" x14ac:dyDescent="0.3">
      <c r="A227" s="43">
        <v>219</v>
      </c>
      <c r="B227" s="42" t="s">
        <v>468</v>
      </c>
      <c r="C227" s="42" t="s">
        <v>272</v>
      </c>
      <c r="D227" s="42" t="s">
        <v>566</v>
      </c>
      <c r="E227" s="50" t="s">
        <v>1016</v>
      </c>
      <c r="F227" s="51"/>
      <c r="G227" s="5"/>
      <c r="H227" s="5"/>
    </row>
    <row r="228" spans="1:8" x14ac:dyDescent="0.3">
      <c r="A228" s="43">
        <v>220</v>
      </c>
      <c r="B228" s="42" t="s">
        <v>468</v>
      </c>
      <c r="C228" s="42" t="s">
        <v>273</v>
      </c>
      <c r="D228" s="42" t="s">
        <v>567</v>
      </c>
      <c r="E228" s="50" t="s">
        <v>1016</v>
      </c>
      <c r="F228" s="51"/>
      <c r="G228" s="5"/>
      <c r="H228" s="5"/>
    </row>
    <row r="229" spans="1:8" x14ac:dyDescent="0.3">
      <c r="A229" s="43">
        <v>221</v>
      </c>
      <c r="B229" s="42" t="s">
        <v>468</v>
      </c>
      <c r="C229" s="42" t="s">
        <v>274</v>
      </c>
      <c r="D229" s="42" t="s">
        <v>568</v>
      </c>
      <c r="E229" s="50" t="s">
        <v>1016</v>
      </c>
      <c r="F229" s="51"/>
      <c r="G229" s="5"/>
      <c r="H229" s="5"/>
    </row>
    <row r="230" spans="1:8" x14ac:dyDescent="0.3">
      <c r="A230" s="43">
        <v>222</v>
      </c>
      <c r="B230" s="42" t="s">
        <v>468</v>
      </c>
      <c r="C230" s="42" t="s">
        <v>275</v>
      </c>
      <c r="D230" s="42" t="s">
        <v>563</v>
      </c>
      <c r="E230" s="50" t="s">
        <v>1016</v>
      </c>
      <c r="F230" s="51"/>
      <c r="G230" s="5"/>
      <c r="H230" s="5"/>
    </row>
    <row r="231" spans="1:8" x14ac:dyDescent="0.3">
      <c r="A231" s="43">
        <v>223</v>
      </c>
      <c r="B231" s="42" t="s">
        <v>468</v>
      </c>
      <c r="C231" s="42" t="s">
        <v>276</v>
      </c>
      <c r="D231" s="42" t="s">
        <v>575</v>
      </c>
      <c r="E231" s="50" t="s">
        <v>1016</v>
      </c>
      <c r="F231" s="51"/>
      <c r="G231" s="5"/>
      <c r="H231" s="5"/>
    </row>
    <row r="232" spans="1:8" x14ac:dyDescent="0.3">
      <c r="A232" s="43">
        <v>224</v>
      </c>
      <c r="B232" s="42" t="s">
        <v>468</v>
      </c>
      <c r="C232" s="42" t="s">
        <v>277</v>
      </c>
      <c r="D232" s="42" t="s">
        <v>569</v>
      </c>
      <c r="E232" s="50" t="s">
        <v>1016</v>
      </c>
      <c r="F232" s="51"/>
      <c r="G232" s="5"/>
      <c r="H232" s="5"/>
    </row>
    <row r="233" spans="1:8" x14ac:dyDescent="0.3">
      <c r="A233" s="43">
        <v>225</v>
      </c>
      <c r="B233" s="42" t="s">
        <v>468</v>
      </c>
      <c r="C233" s="42" t="s">
        <v>278</v>
      </c>
      <c r="D233" s="42" t="s">
        <v>570</v>
      </c>
      <c r="E233" s="50" t="s">
        <v>1016</v>
      </c>
      <c r="F233" s="51"/>
      <c r="G233" s="5"/>
      <c r="H233" s="5"/>
    </row>
    <row r="234" spans="1:8" x14ac:dyDescent="0.3">
      <c r="A234" s="43">
        <v>226</v>
      </c>
      <c r="B234" s="42" t="s">
        <v>468</v>
      </c>
      <c r="C234" s="42" t="s">
        <v>279</v>
      </c>
      <c r="D234" s="42" t="s">
        <v>563</v>
      </c>
      <c r="E234" s="50" t="s">
        <v>1016</v>
      </c>
      <c r="F234" s="51"/>
      <c r="G234" s="5"/>
      <c r="H234" s="5"/>
    </row>
    <row r="235" spans="1:8" x14ac:dyDescent="0.3">
      <c r="A235" s="43">
        <v>227</v>
      </c>
      <c r="B235" s="42" t="s">
        <v>479</v>
      </c>
      <c r="C235" s="42" t="s">
        <v>244</v>
      </c>
      <c r="D235" s="42" t="s">
        <v>480</v>
      </c>
      <c r="E235" s="52" t="s">
        <v>1017</v>
      </c>
      <c r="F235" s="51" t="s">
        <v>2286</v>
      </c>
      <c r="G235" s="5"/>
      <c r="H235" s="5"/>
    </row>
    <row r="236" spans="1:8" x14ac:dyDescent="0.3">
      <c r="A236" s="43">
        <v>228</v>
      </c>
      <c r="B236" s="42" t="s">
        <v>481</v>
      </c>
      <c r="C236" s="42" t="s">
        <v>2</v>
      </c>
      <c r="D236" s="42" t="s">
        <v>3</v>
      </c>
      <c r="E236" s="52" t="s">
        <v>1017</v>
      </c>
      <c r="F236" s="51" t="s">
        <v>2287</v>
      </c>
      <c r="G236" s="5"/>
      <c r="H236" s="5"/>
    </row>
    <row r="237" spans="1:8" x14ac:dyDescent="0.3">
      <c r="A237" s="43">
        <v>229</v>
      </c>
      <c r="B237" s="42" t="s">
        <v>481</v>
      </c>
      <c r="C237" s="42" t="s">
        <v>4</v>
      </c>
      <c r="D237" s="42" t="s">
        <v>482</v>
      </c>
      <c r="E237" s="53" t="s">
        <v>1986</v>
      </c>
      <c r="F237" s="41" t="s">
        <v>1185</v>
      </c>
      <c r="G237" s="5"/>
      <c r="H237" s="5"/>
    </row>
    <row r="238" spans="1:8" x14ac:dyDescent="0.3">
      <c r="A238" s="43">
        <v>230</v>
      </c>
      <c r="B238" s="42" t="s">
        <v>481</v>
      </c>
      <c r="C238" s="42" t="s">
        <v>7</v>
      </c>
      <c r="D238" s="42" t="s">
        <v>483</v>
      </c>
      <c r="E238" s="50" t="s">
        <v>1016</v>
      </c>
      <c r="F238" s="51"/>
      <c r="G238" s="5"/>
      <c r="H238" s="5"/>
    </row>
    <row r="239" spans="1:8" x14ac:dyDescent="0.3">
      <c r="A239" s="43">
        <v>231</v>
      </c>
      <c r="B239" s="42" t="s">
        <v>481</v>
      </c>
      <c r="C239" s="42" t="s">
        <v>9</v>
      </c>
      <c r="D239" s="42" t="s">
        <v>484</v>
      </c>
      <c r="E239" s="50" t="s">
        <v>1016</v>
      </c>
      <c r="F239" s="51"/>
      <c r="G239" s="5"/>
      <c r="H239" s="5"/>
    </row>
    <row r="240" spans="1:8" x14ac:dyDescent="0.3">
      <c r="A240" s="43">
        <v>232</v>
      </c>
      <c r="B240" s="42" t="s">
        <v>481</v>
      </c>
      <c r="C240" s="42" t="s">
        <v>10</v>
      </c>
      <c r="D240" s="42" t="s">
        <v>484</v>
      </c>
      <c r="E240" s="50" t="s">
        <v>1016</v>
      </c>
      <c r="F240" s="51"/>
      <c r="G240" s="5"/>
      <c r="H240" s="5"/>
    </row>
    <row r="241" spans="1:8" x14ac:dyDescent="0.3">
      <c r="A241" s="43">
        <v>233</v>
      </c>
      <c r="B241" s="42" t="s">
        <v>481</v>
      </c>
      <c r="C241" s="42" t="s">
        <v>11</v>
      </c>
      <c r="D241" s="42" t="s">
        <v>571</v>
      </c>
      <c r="E241" s="50" t="s">
        <v>1016</v>
      </c>
      <c r="F241" s="51"/>
      <c r="G241" s="5"/>
      <c r="H241" s="5"/>
    </row>
    <row r="242" spans="1:8" x14ac:dyDescent="0.3">
      <c r="A242" s="43">
        <v>234</v>
      </c>
      <c r="B242" s="42" t="s">
        <v>481</v>
      </c>
      <c r="C242" s="42" t="s">
        <v>13</v>
      </c>
      <c r="D242" s="42" t="s">
        <v>572</v>
      </c>
      <c r="E242" s="52" t="s">
        <v>1017</v>
      </c>
      <c r="F242" s="51" t="s">
        <v>1187</v>
      </c>
      <c r="G242" s="5"/>
      <c r="H242" s="5"/>
    </row>
    <row r="243" spans="1:8" x14ac:dyDescent="0.3">
      <c r="A243" s="43">
        <v>235</v>
      </c>
      <c r="B243" s="42" t="s">
        <v>481</v>
      </c>
      <c r="C243" s="42" t="s">
        <v>14</v>
      </c>
      <c r="D243" s="42" t="s">
        <v>573</v>
      </c>
      <c r="E243" s="50" t="s">
        <v>1016</v>
      </c>
      <c r="F243" s="51"/>
      <c r="G243" s="5"/>
      <c r="H243" s="5"/>
    </row>
    <row r="244" spans="1:8" x14ac:dyDescent="0.3">
      <c r="A244" s="43">
        <v>236</v>
      </c>
      <c r="B244" s="42" t="s">
        <v>481</v>
      </c>
      <c r="C244" s="42" t="s">
        <v>15</v>
      </c>
      <c r="D244" s="42" t="s">
        <v>574</v>
      </c>
      <c r="E244" s="50" t="s">
        <v>1016</v>
      </c>
      <c r="F244" s="51"/>
      <c r="G244" s="5"/>
      <c r="H244" s="5"/>
    </row>
    <row r="245" spans="1:8" x14ac:dyDescent="0.3">
      <c r="A245" s="43">
        <v>237</v>
      </c>
      <c r="B245" s="42" t="s">
        <v>481</v>
      </c>
      <c r="C245" s="42" t="s">
        <v>20</v>
      </c>
      <c r="D245" s="42" t="s">
        <v>2025</v>
      </c>
      <c r="E245" s="50" t="s">
        <v>1016</v>
      </c>
      <c r="F245" s="51"/>
      <c r="G245" s="5"/>
      <c r="H245" s="5"/>
    </row>
    <row r="246" spans="1:8" x14ac:dyDescent="0.3">
      <c r="A246" s="43">
        <v>238</v>
      </c>
      <c r="B246" s="42" t="s">
        <v>481</v>
      </c>
      <c r="C246" s="42" t="s">
        <v>21</v>
      </c>
      <c r="D246" s="42" t="s">
        <v>2026</v>
      </c>
      <c r="E246" s="50" t="s">
        <v>1016</v>
      </c>
      <c r="F246" s="51"/>
      <c r="G246" s="5"/>
      <c r="H246" s="5"/>
    </row>
    <row r="247" spans="1:8" x14ac:dyDescent="0.3">
      <c r="A247" s="43">
        <v>239</v>
      </c>
      <c r="B247" s="42" t="s">
        <v>481</v>
      </c>
      <c r="C247" s="42" t="s">
        <v>24</v>
      </c>
      <c r="D247" s="42" t="s">
        <v>485</v>
      </c>
      <c r="E247" s="52" t="s">
        <v>1017</v>
      </c>
      <c r="F247" s="51" t="s">
        <v>2216</v>
      </c>
      <c r="G247" s="5"/>
      <c r="H247" s="5"/>
    </row>
    <row r="248" spans="1:8" x14ac:dyDescent="0.3">
      <c r="A248" s="43">
        <v>240</v>
      </c>
      <c r="B248" s="42" t="s">
        <v>481</v>
      </c>
      <c r="C248" s="42" t="s">
        <v>27</v>
      </c>
      <c r="D248" s="42" t="s">
        <v>486</v>
      </c>
      <c r="E248" s="54" t="s">
        <v>1977</v>
      </c>
      <c r="F248" s="51"/>
      <c r="G248" s="5"/>
      <c r="H248" s="5"/>
    </row>
    <row r="249" spans="1:8" x14ac:dyDescent="0.3">
      <c r="A249" s="43">
        <v>241</v>
      </c>
      <c r="B249" s="42" t="s">
        <v>481</v>
      </c>
      <c r="C249" s="42" t="s">
        <v>28</v>
      </c>
      <c r="D249" s="42" t="s">
        <v>487</v>
      </c>
      <c r="E249" s="52" t="s">
        <v>1017</v>
      </c>
      <c r="F249" s="51" t="s">
        <v>591</v>
      </c>
      <c r="G249" s="5"/>
      <c r="H249" s="5"/>
    </row>
    <row r="250" spans="1:8" x14ac:dyDescent="0.3">
      <c r="A250" s="43">
        <v>242</v>
      </c>
      <c r="B250" s="42" t="s">
        <v>481</v>
      </c>
      <c r="C250" s="42" t="s">
        <v>28</v>
      </c>
      <c r="D250" s="42" t="s">
        <v>488</v>
      </c>
      <c r="E250" s="54" t="s">
        <v>1977</v>
      </c>
      <c r="F250" s="51"/>
      <c r="G250" s="5"/>
      <c r="H250" s="5"/>
    </row>
    <row r="251" spans="1:8" x14ac:dyDescent="0.3">
      <c r="A251" s="43">
        <v>243</v>
      </c>
      <c r="B251" s="42" t="s">
        <v>481</v>
      </c>
      <c r="C251" s="42" t="s">
        <v>29</v>
      </c>
      <c r="D251" s="42" t="s">
        <v>489</v>
      </c>
      <c r="E251" s="54" t="s">
        <v>1977</v>
      </c>
      <c r="F251" s="51"/>
      <c r="G251" s="5"/>
      <c r="H251" s="5"/>
    </row>
    <row r="252" spans="1:8" x14ac:dyDescent="0.3">
      <c r="A252" s="43">
        <v>244</v>
      </c>
      <c r="B252" s="42" t="s">
        <v>481</v>
      </c>
      <c r="C252" s="42" t="s">
        <v>30</v>
      </c>
      <c r="D252" s="42" t="s">
        <v>490</v>
      </c>
      <c r="E252" s="54" t="s">
        <v>1977</v>
      </c>
      <c r="F252" s="51"/>
      <c r="G252" s="5"/>
      <c r="H252" s="5"/>
    </row>
    <row r="253" spans="1:8" x14ac:dyDescent="0.3">
      <c r="A253" s="43">
        <v>245</v>
      </c>
      <c r="B253" s="42" t="s">
        <v>481</v>
      </c>
      <c r="C253" s="42" t="s">
        <v>31</v>
      </c>
      <c r="D253" s="42" t="s">
        <v>491</v>
      </c>
      <c r="E253" s="54" t="s">
        <v>1977</v>
      </c>
      <c r="F253" s="51"/>
      <c r="G253" s="5"/>
      <c r="H253" s="5"/>
    </row>
    <row r="254" spans="1:8" x14ac:dyDescent="0.3">
      <c r="A254" s="43">
        <v>246</v>
      </c>
      <c r="B254" s="42" t="s">
        <v>481</v>
      </c>
      <c r="C254" s="42" t="s">
        <v>32</v>
      </c>
      <c r="D254" s="42" t="s">
        <v>492</v>
      </c>
      <c r="E254" s="54" t="s">
        <v>1977</v>
      </c>
      <c r="F254" s="51"/>
      <c r="G254" s="5"/>
      <c r="H254" s="5"/>
    </row>
    <row r="255" spans="1:8" x14ac:dyDescent="0.3">
      <c r="A255" s="43">
        <v>247</v>
      </c>
      <c r="B255" s="42" t="s">
        <v>481</v>
      </c>
      <c r="C255" s="42" t="s">
        <v>33</v>
      </c>
      <c r="D255" s="42" t="s">
        <v>493</v>
      </c>
      <c r="E255" s="52" t="s">
        <v>1017</v>
      </c>
      <c r="F255" s="51" t="s">
        <v>606</v>
      </c>
      <c r="G255" s="5"/>
      <c r="H255" s="5"/>
    </row>
    <row r="256" spans="1:8" x14ac:dyDescent="0.3">
      <c r="A256" s="43">
        <v>248</v>
      </c>
      <c r="B256" s="42" t="s">
        <v>481</v>
      </c>
      <c r="C256" s="42" t="s">
        <v>34</v>
      </c>
      <c r="D256" s="42" t="s">
        <v>494</v>
      </c>
      <c r="E256" s="54" t="s">
        <v>1977</v>
      </c>
      <c r="F256" s="51"/>
      <c r="G256" s="5"/>
      <c r="H256" s="5"/>
    </row>
    <row r="257" spans="1:8" x14ac:dyDescent="0.3">
      <c r="A257" s="43">
        <v>249</v>
      </c>
      <c r="B257" s="42" t="s">
        <v>481</v>
      </c>
      <c r="C257" s="42" t="s">
        <v>35</v>
      </c>
      <c r="D257" s="42" t="s">
        <v>495</v>
      </c>
      <c r="E257" s="54" t="s">
        <v>1977</v>
      </c>
      <c r="F257" s="51"/>
      <c r="G257" s="5"/>
      <c r="H257" s="5"/>
    </row>
    <row r="258" spans="1:8" x14ac:dyDescent="0.3">
      <c r="A258" s="43">
        <v>250</v>
      </c>
      <c r="B258" s="42" t="s">
        <v>481</v>
      </c>
      <c r="C258" s="42" t="s">
        <v>36</v>
      </c>
      <c r="D258" s="42" t="s">
        <v>496</v>
      </c>
      <c r="E258" s="54" t="s">
        <v>1977</v>
      </c>
      <c r="F258" s="51"/>
      <c r="G258" s="5"/>
      <c r="H258" s="5"/>
    </row>
    <row r="259" spans="1:8" x14ac:dyDescent="0.3">
      <c r="A259" s="43">
        <v>251</v>
      </c>
      <c r="B259" s="42" t="s">
        <v>481</v>
      </c>
      <c r="C259" s="42" t="s">
        <v>37</v>
      </c>
      <c r="D259" s="42" t="s">
        <v>497</v>
      </c>
      <c r="E259" s="50" t="s">
        <v>1016</v>
      </c>
      <c r="F259" s="51"/>
      <c r="G259" s="5"/>
      <c r="H259" s="5"/>
    </row>
    <row r="260" spans="1:8" x14ac:dyDescent="0.3">
      <c r="A260" s="43">
        <v>252</v>
      </c>
      <c r="B260" s="42" t="s">
        <v>481</v>
      </c>
      <c r="C260" s="42" t="s">
        <v>63</v>
      </c>
      <c r="D260" s="42" t="s">
        <v>498</v>
      </c>
      <c r="E260" s="50" t="s">
        <v>1016</v>
      </c>
      <c r="F260" s="51"/>
      <c r="G260" s="5"/>
      <c r="H260" s="5"/>
    </row>
    <row r="261" spans="1:8" x14ac:dyDescent="0.3">
      <c r="A261" s="43">
        <v>253</v>
      </c>
      <c r="B261" s="42" t="s">
        <v>481</v>
      </c>
      <c r="C261" s="42" t="s">
        <v>71</v>
      </c>
      <c r="D261" s="42" t="s">
        <v>499</v>
      </c>
      <c r="E261" s="50" t="s">
        <v>1016</v>
      </c>
      <c r="F261" s="51"/>
      <c r="G261" s="5"/>
      <c r="H261" s="5"/>
    </row>
    <row r="262" spans="1:8" x14ac:dyDescent="0.3">
      <c r="A262" s="43">
        <v>254</v>
      </c>
      <c r="B262" s="42" t="s">
        <v>481</v>
      </c>
      <c r="C262" s="42" t="s">
        <v>83</v>
      </c>
      <c r="D262" s="42" t="s">
        <v>500</v>
      </c>
      <c r="E262" s="50" t="s">
        <v>1016</v>
      </c>
      <c r="F262" s="51"/>
      <c r="G262" s="5"/>
      <c r="H262" s="5"/>
    </row>
    <row r="263" spans="1:8" x14ac:dyDescent="0.3">
      <c r="A263" s="43">
        <v>255</v>
      </c>
      <c r="B263" s="42" t="s">
        <v>481</v>
      </c>
      <c r="C263" s="42" t="s">
        <v>89</v>
      </c>
      <c r="D263" s="42" t="s">
        <v>501</v>
      </c>
      <c r="E263" s="50" t="s">
        <v>1016</v>
      </c>
      <c r="F263" s="51"/>
      <c r="G263" s="5"/>
      <c r="H263" s="5"/>
    </row>
    <row r="264" spans="1:8" x14ac:dyDescent="0.3">
      <c r="A264" s="43">
        <v>256</v>
      </c>
      <c r="B264" s="42" t="s">
        <v>481</v>
      </c>
      <c r="C264" s="42" t="s">
        <v>92</v>
      </c>
      <c r="D264" s="42" t="s">
        <v>502</v>
      </c>
      <c r="E264" s="52" t="s">
        <v>1017</v>
      </c>
      <c r="F264" s="51" t="s">
        <v>619</v>
      </c>
      <c r="G264" s="5"/>
      <c r="H264" s="5"/>
    </row>
    <row r="265" spans="1:8" x14ac:dyDescent="0.3">
      <c r="A265" s="43">
        <v>257</v>
      </c>
      <c r="B265" s="42" t="s">
        <v>481</v>
      </c>
      <c r="C265" s="42" t="s">
        <v>93</v>
      </c>
      <c r="D265" s="42" t="s">
        <v>503</v>
      </c>
      <c r="E265" s="50" t="s">
        <v>1016</v>
      </c>
      <c r="F265" s="51"/>
      <c r="G265" s="5"/>
      <c r="H265" s="5"/>
    </row>
    <row r="266" spans="1:8" x14ac:dyDescent="0.3">
      <c r="A266" s="43">
        <v>258</v>
      </c>
      <c r="B266" s="42" t="s">
        <v>481</v>
      </c>
      <c r="C266" s="42" t="s">
        <v>94</v>
      </c>
      <c r="D266" s="42" t="s">
        <v>504</v>
      </c>
      <c r="E266" s="50" t="s">
        <v>1016</v>
      </c>
      <c r="F266" s="51"/>
      <c r="G266" s="5"/>
      <c r="H266" s="5"/>
    </row>
    <row r="267" spans="1:8" x14ac:dyDescent="0.3">
      <c r="A267" s="43">
        <v>259</v>
      </c>
      <c r="B267" s="42" t="s">
        <v>481</v>
      </c>
      <c r="C267" s="42" t="s">
        <v>102</v>
      </c>
      <c r="D267" s="42" t="s">
        <v>505</v>
      </c>
      <c r="E267" s="50" t="s">
        <v>1016</v>
      </c>
      <c r="F267" s="51"/>
      <c r="G267" s="5"/>
      <c r="H267" s="5"/>
    </row>
    <row r="268" spans="1:8" x14ac:dyDescent="0.3">
      <c r="A268" s="43">
        <v>260</v>
      </c>
      <c r="B268" s="42" t="s">
        <v>481</v>
      </c>
      <c r="C268" s="42" t="s">
        <v>103</v>
      </c>
      <c r="D268" s="42" t="s">
        <v>506</v>
      </c>
      <c r="E268" s="50" t="s">
        <v>1016</v>
      </c>
      <c r="F268" s="51"/>
      <c r="G268" s="5"/>
      <c r="H268" s="5"/>
    </row>
    <row r="269" spans="1:8" x14ac:dyDescent="0.3">
      <c r="A269" s="43">
        <v>261</v>
      </c>
      <c r="B269" s="42" t="s">
        <v>481</v>
      </c>
      <c r="C269" s="42" t="s">
        <v>109</v>
      </c>
      <c r="D269" s="42" t="s">
        <v>507</v>
      </c>
      <c r="E269" s="52" t="s">
        <v>1017</v>
      </c>
      <c r="F269" s="51" t="s">
        <v>2024</v>
      </c>
      <c r="G269" s="5"/>
      <c r="H269" s="5"/>
    </row>
    <row r="270" spans="1:8" x14ac:dyDescent="0.3">
      <c r="A270" s="43">
        <v>262</v>
      </c>
      <c r="B270" s="42" t="s">
        <v>481</v>
      </c>
      <c r="C270" s="42" t="s">
        <v>113</v>
      </c>
      <c r="D270" s="42" t="s">
        <v>508</v>
      </c>
      <c r="E270" s="50" t="s">
        <v>1016</v>
      </c>
      <c r="F270" s="51"/>
      <c r="G270" s="5"/>
      <c r="H270" s="5"/>
    </row>
    <row r="271" spans="1:8" x14ac:dyDescent="0.3">
      <c r="A271" s="43">
        <v>263</v>
      </c>
      <c r="B271" s="42" t="s">
        <v>481</v>
      </c>
      <c r="C271" s="42" t="s">
        <v>114</v>
      </c>
      <c r="D271" s="42" t="s">
        <v>508</v>
      </c>
      <c r="E271" s="50" t="s">
        <v>1016</v>
      </c>
      <c r="F271" s="51"/>
      <c r="G271" s="5"/>
      <c r="H271" s="5"/>
    </row>
    <row r="272" spans="1:8" x14ac:dyDescent="0.3">
      <c r="A272" s="43">
        <v>264</v>
      </c>
      <c r="B272" s="42" t="s">
        <v>481</v>
      </c>
      <c r="C272" s="42" t="s">
        <v>115</v>
      </c>
      <c r="D272" s="42" t="s">
        <v>578</v>
      </c>
      <c r="E272" s="52" t="s">
        <v>1017</v>
      </c>
      <c r="F272" s="51" t="s">
        <v>807</v>
      </c>
      <c r="G272" s="5"/>
      <c r="H272" s="5"/>
    </row>
    <row r="273" spans="1:8" x14ac:dyDescent="0.3">
      <c r="A273" s="43">
        <v>265</v>
      </c>
      <c r="B273" s="42" t="s">
        <v>481</v>
      </c>
      <c r="C273" s="42" t="s">
        <v>175</v>
      </c>
      <c r="D273" s="42" t="s">
        <v>509</v>
      </c>
      <c r="E273" s="54" t="s">
        <v>1977</v>
      </c>
      <c r="F273" s="51"/>
      <c r="G273" s="5"/>
      <c r="H273" s="5"/>
    </row>
    <row r="274" spans="1:8" x14ac:dyDescent="0.3">
      <c r="A274" s="43">
        <v>266</v>
      </c>
      <c r="B274" s="42" t="s">
        <v>481</v>
      </c>
      <c r="C274" s="42" t="s">
        <v>176</v>
      </c>
      <c r="D274" s="42" t="s">
        <v>510</v>
      </c>
      <c r="E274" s="50" t="s">
        <v>1016</v>
      </c>
      <c r="F274" s="51"/>
      <c r="G274" s="5"/>
      <c r="H274" s="5"/>
    </row>
    <row r="275" spans="1:8" x14ac:dyDescent="0.3">
      <c r="A275" s="43">
        <v>267</v>
      </c>
      <c r="B275" s="42" t="s">
        <v>481</v>
      </c>
      <c r="C275" s="42" t="s">
        <v>251</v>
      </c>
      <c r="D275" s="42" t="s">
        <v>511</v>
      </c>
      <c r="E275" s="52" t="s">
        <v>1017</v>
      </c>
      <c r="F275" s="51" t="s">
        <v>641</v>
      </c>
      <c r="G275" s="5"/>
      <c r="H275" s="5"/>
    </row>
    <row r="276" spans="1:8" x14ac:dyDescent="0.3">
      <c r="A276" s="43">
        <v>268</v>
      </c>
      <c r="B276" s="42" t="s">
        <v>481</v>
      </c>
      <c r="C276" s="42" t="s">
        <v>252</v>
      </c>
      <c r="D276" s="42" t="s">
        <v>512</v>
      </c>
      <c r="E276" s="53" t="s">
        <v>1986</v>
      </c>
      <c r="F276" s="51" t="s">
        <v>1031</v>
      </c>
      <c r="G276" s="5"/>
      <c r="H276" s="5"/>
    </row>
    <row r="277" spans="1:8" x14ac:dyDescent="0.3">
      <c r="A277" s="43">
        <v>269</v>
      </c>
      <c r="B277" s="42" t="s">
        <v>481</v>
      </c>
      <c r="C277" s="42" t="s">
        <v>253</v>
      </c>
      <c r="D277" s="42" t="s">
        <v>513</v>
      </c>
      <c r="E277" s="50" t="s">
        <v>1016</v>
      </c>
      <c r="F277" s="51"/>
      <c r="G277" s="5"/>
      <c r="H277" s="5"/>
    </row>
    <row r="278" spans="1:8" x14ac:dyDescent="0.3">
      <c r="A278" s="43">
        <v>270</v>
      </c>
      <c r="B278" s="42" t="s">
        <v>481</v>
      </c>
      <c r="C278" s="42" t="s">
        <v>256</v>
      </c>
      <c r="D278" s="42" t="s">
        <v>514</v>
      </c>
      <c r="E278" s="50" t="s">
        <v>1016</v>
      </c>
      <c r="F278" s="51"/>
      <c r="G278" s="5"/>
      <c r="H278" s="5"/>
    </row>
    <row r="279" spans="1:8" x14ac:dyDescent="0.3">
      <c r="A279" s="43">
        <v>271</v>
      </c>
      <c r="B279" s="42" t="s">
        <v>481</v>
      </c>
      <c r="C279" s="42" t="s">
        <v>257</v>
      </c>
      <c r="D279" s="42" t="s">
        <v>515</v>
      </c>
      <c r="E279" s="50" t="s">
        <v>1016</v>
      </c>
      <c r="F279" s="51"/>
      <c r="G279" s="5"/>
      <c r="H279" s="5"/>
    </row>
    <row r="280" spans="1:8" x14ac:dyDescent="0.3">
      <c r="A280" s="43">
        <v>272</v>
      </c>
      <c r="B280" s="42" t="s">
        <v>481</v>
      </c>
      <c r="C280" s="42" t="s">
        <v>258</v>
      </c>
      <c r="D280" s="42" t="s">
        <v>516</v>
      </c>
      <c r="E280" s="50" t="s">
        <v>1016</v>
      </c>
      <c r="F280" s="51"/>
      <c r="G280" s="5"/>
      <c r="H280" s="5"/>
    </row>
    <row r="281" spans="1:8" x14ac:dyDescent="0.3">
      <c r="A281" s="43">
        <v>273</v>
      </c>
      <c r="B281" s="42" t="s">
        <v>481</v>
      </c>
      <c r="C281" s="42" t="s">
        <v>259</v>
      </c>
      <c r="D281" s="42" t="s">
        <v>517</v>
      </c>
      <c r="E281" s="50" t="s">
        <v>1016</v>
      </c>
      <c r="F281" s="51"/>
      <c r="G281" s="5"/>
      <c r="H281" s="5"/>
    </row>
    <row r="282" spans="1:8" x14ac:dyDescent="0.3">
      <c r="A282" s="43">
        <v>274</v>
      </c>
      <c r="B282" s="42" t="s">
        <v>481</v>
      </c>
      <c r="C282" s="42" t="s">
        <v>260</v>
      </c>
      <c r="D282" s="42" t="s">
        <v>518</v>
      </c>
      <c r="E282" s="50" t="s">
        <v>1016</v>
      </c>
      <c r="F282" s="51"/>
      <c r="G282" s="5"/>
      <c r="H282" s="5"/>
    </row>
    <row r="283" spans="1:8" x14ac:dyDescent="0.3">
      <c r="A283" s="43">
        <v>275</v>
      </c>
      <c r="B283" s="42" t="s">
        <v>481</v>
      </c>
      <c r="C283" s="42" t="s">
        <v>261</v>
      </c>
      <c r="D283" s="42" t="s">
        <v>519</v>
      </c>
      <c r="E283" s="50" t="s">
        <v>1016</v>
      </c>
      <c r="F283" s="51"/>
      <c r="G283" s="5"/>
      <c r="H283" s="5"/>
    </row>
    <row r="284" spans="1:8" x14ac:dyDescent="0.3">
      <c r="A284" s="43">
        <v>276</v>
      </c>
      <c r="B284" s="42" t="s">
        <v>481</v>
      </c>
      <c r="C284" s="42" t="s">
        <v>262</v>
      </c>
      <c r="D284" s="42" t="s">
        <v>520</v>
      </c>
      <c r="E284" s="50" t="s">
        <v>1016</v>
      </c>
      <c r="F284" s="51"/>
      <c r="G284" s="5"/>
      <c r="H284" s="5"/>
    </row>
    <row r="285" spans="1:8" x14ac:dyDescent="0.3">
      <c r="A285" s="43">
        <v>277</v>
      </c>
      <c r="B285" s="42" t="s">
        <v>481</v>
      </c>
      <c r="C285" s="42" t="s">
        <v>263</v>
      </c>
      <c r="D285" s="42" t="s">
        <v>579</v>
      </c>
      <c r="E285" s="50" t="s">
        <v>1016</v>
      </c>
      <c r="F285" s="51"/>
      <c r="G285" s="5"/>
      <c r="H285" s="5"/>
    </row>
    <row r="286" spans="1:8" x14ac:dyDescent="0.3">
      <c r="A286" s="43">
        <v>278</v>
      </c>
      <c r="B286" s="42" t="s">
        <v>481</v>
      </c>
      <c r="C286" s="42" t="s">
        <v>264</v>
      </c>
      <c r="D286" s="42" t="s">
        <v>580</v>
      </c>
      <c r="E286" s="50" t="s">
        <v>1016</v>
      </c>
      <c r="F286" s="51"/>
      <c r="G286" s="5"/>
      <c r="H286" s="5"/>
    </row>
    <row r="287" spans="1:8" x14ac:dyDescent="0.3">
      <c r="A287" s="43">
        <v>279</v>
      </c>
      <c r="B287" s="42" t="s">
        <v>481</v>
      </c>
      <c r="C287" s="42" t="s">
        <v>265</v>
      </c>
      <c r="D287" s="42" t="s">
        <v>581</v>
      </c>
      <c r="E287" s="52" t="s">
        <v>1017</v>
      </c>
      <c r="F287" s="51" t="s">
        <v>803</v>
      </c>
      <c r="G287" s="5"/>
      <c r="H287" s="5"/>
    </row>
    <row r="288" spans="1:8" x14ac:dyDescent="0.3">
      <c r="A288" s="43">
        <v>280</v>
      </c>
      <c r="B288" s="42" t="s">
        <v>481</v>
      </c>
      <c r="C288" s="42" t="s">
        <v>266</v>
      </c>
      <c r="D288" s="42" t="s">
        <v>582</v>
      </c>
      <c r="E288" s="50" t="s">
        <v>1016</v>
      </c>
      <c r="F288" s="51"/>
      <c r="G288" s="5"/>
      <c r="H288" s="5"/>
    </row>
    <row r="289" spans="1:8" x14ac:dyDescent="0.3">
      <c r="A289" s="43">
        <v>281</v>
      </c>
      <c r="B289" s="42" t="s">
        <v>481</v>
      </c>
      <c r="C289" s="42" t="s">
        <v>267</v>
      </c>
      <c r="D289" s="42" t="s">
        <v>583</v>
      </c>
      <c r="E289" s="52" t="s">
        <v>1017</v>
      </c>
      <c r="F289" s="51" t="s">
        <v>805</v>
      </c>
      <c r="G289" s="5"/>
      <c r="H289" s="5"/>
    </row>
    <row r="290" spans="1:8" x14ac:dyDescent="0.3">
      <c r="A290" s="43">
        <v>282</v>
      </c>
      <c r="B290" s="42" t="s">
        <v>481</v>
      </c>
      <c r="C290" s="42" t="s">
        <v>268</v>
      </c>
      <c r="D290" s="42" t="s">
        <v>584</v>
      </c>
      <c r="E290" s="54" t="s">
        <v>1977</v>
      </c>
      <c r="F290" s="51"/>
      <c r="G290" s="5"/>
      <c r="H290" s="5"/>
    </row>
    <row r="291" spans="1:8" x14ac:dyDescent="0.3">
      <c r="A291" s="43">
        <v>283</v>
      </c>
      <c r="B291" s="42" t="s">
        <v>481</v>
      </c>
      <c r="C291" s="42" t="s">
        <v>288</v>
      </c>
      <c r="D291" s="42"/>
      <c r="E291" s="50" t="s">
        <v>1016</v>
      </c>
      <c r="F291" s="51"/>
      <c r="G291" s="5"/>
      <c r="H291" s="5"/>
    </row>
    <row r="292" spans="1:8" x14ac:dyDescent="0.3">
      <c r="A292" s="43">
        <v>284</v>
      </c>
      <c r="B292" s="42" t="s">
        <v>481</v>
      </c>
      <c r="C292" s="42" t="s">
        <v>269</v>
      </c>
      <c r="D292" s="42" t="s">
        <v>585</v>
      </c>
      <c r="E292" s="50" t="s">
        <v>1016</v>
      </c>
      <c r="F292" s="51"/>
      <c r="G292" s="5"/>
      <c r="H292" s="5"/>
    </row>
    <row r="293" spans="1:8" x14ac:dyDescent="0.3">
      <c r="A293" s="43">
        <v>285</v>
      </c>
      <c r="B293" s="42" t="s">
        <v>481</v>
      </c>
      <c r="C293" s="42" t="s">
        <v>270</v>
      </c>
      <c r="D293" s="42" t="s">
        <v>586</v>
      </c>
      <c r="E293" s="50" t="s">
        <v>1016</v>
      </c>
      <c r="F293" s="51"/>
      <c r="G293" s="5"/>
      <c r="H293" s="5"/>
    </row>
    <row r="294" spans="1:8" x14ac:dyDescent="0.3">
      <c r="A294" s="43">
        <v>286</v>
      </c>
      <c r="B294" s="42" t="s">
        <v>481</v>
      </c>
      <c r="C294" s="42" t="s">
        <v>271</v>
      </c>
      <c r="D294" s="42" t="s">
        <v>587</v>
      </c>
      <c r="E294" s="50" t="s">
        <v>1016</v>
      </c>
      <c r="F294" s="51"/>
      <c r="G294" s="5"/>
      <c r="H294" s="5"/>
    </row>
    <row r="295" spans="1:8" x14ac:dyDescent="0.3">
      <c r="A295" s="43">
        <v>287</v>
      </c>
      <c r="B295" s="42" t="s">
        <v>481</v>
      </c>
      <c r="C295" s="42" t="s">
        <v>284</v>
      </c>
      <c r="D295" s="42" t="s">
        <v>521</v>
      </c>
      <c r="E295" s="50" t="s">
        <v>1016</v>
      </c>
      <c r="F295" s="51"/>
      <c r="G295" s="5"/>
      <c r="H295" s="5"/>
    </row>
    <row r="296" spans="1:8" x14ac:dyDescent="0.3">
      <c r="A296" s="43">
        <v>288</v>
      </c>
      <c r="B296" s="42" t="s">
        <v>481</v>
      </c>
      <c r="C296" s="42" t="s">
        <v>287</v>
      </c>
      <c r="D296" s="42" t="s">
        <v>522</v>
      </c>
      <c r="E296" s="53" t="s">
        <v>1986</v>
      </c>
      <c r="F296" s="41" t="s">
        <v>1200</v>
      </c>
      <c r="G296" s="5"/>
      <c r="H296" s="5"/>
    </row>
    <row r="297" spans="1:8" x14ac:dyDescent="0.3">
      <c r="A297" s="43">
        <v>289</v>
      </c>
      <c r="B297" s="42" t="s">
        <v>523</v>
      </c>
      <c r="C297" s="42" t="s">
        <v>179</v>
      </c>
      <c r="D297" s="42" t="s">
        <v>524</v>
      </c>
      <c r="E297" s="50" t="s">
        <v>1016</v>
      </c>
      <c r="F297" s="51"/>
      <c r="G297" s="5"/>
      <c r="H297" s="5"/>
    </row>
    <row r="298" spans="1:8" x14ac:dyDescent="0.3">
      <c r="A298" s="43">
        <v>290</v>
      </c>
      <c r="B298" s="42" t="s">
        <v>523</v>
      </c>
      <c r="C298" s="42" t="s">
        <v>280</v>
      </c>
      <c r="D298" s="42" t="s">
        <v>525</v>
      </c>
      <c r="E298" s="50" t="s">
        <v>1016</v>
      </c>
      <c r="F298" s="51"/>
      <c r="G298" s="5"/>
      <c r="H298" s="5"/>
    </row>
    <row r="299" spans="1:8" x14ac:dyDescent="0.3">
      <c r="A299" s="43">
        <v>291</v>
      </c>
      <c r="B299" s="42" t="s">
        <v>528</v>
      </c>
      <c r="C299" s="42" t="s">
        <v>526</v>
      </c>
      <c r="D299" s="42" t="s">
        <v>527</v>
      </c>
      <c r="E299" s="50" t="s">
        <v>1016</v>
      </c>
      <c r="F299" s="51"/>
      <c r="G299" s="5"/>
      <c r="H299" s="5"/>
    </row>
  </sheetData>
  <mergeCells count="5">
    <mergeCell ref="C6:F6"/>
    <mergeCell ref="B2:F2"/>
    <mergeCell ref="C3:F3"/>
    <mergeCell ref="C4:F4"/>
    <mergeCell ref="C5:F5"/>
  </mergeCells>
  <pageMargins left="0.25" right="0.25" top="0.25" bottom="0.25" header="0.3" footer="0.3"/>
  <pageSetup orientation="landscape" r:id="rId3"/>
  <headerFooter>
    <oddFooter>&amp;L&amp;A&amp;CFuzzy Logix Confidential &amp; Proprietary - For the Use of Sallie Mae Only&amp;R&amp;P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Pulsar-TrackingSheet</vt:lpstr>
      <vt:lpstr>Sheet1</vt:lpstr>
      <vt:lpstr>DB Lytix - Full Library</vt:lpstr>
      <vt:lpstr>DB Lytix - NZ v2.1.4</vt:lpstr>
      <vt:lpstr>INZA v3.0.1</vt:lpstr>
      <vt:lpstr>Comparable_DB_Lytix_Function_Name</vt:lpstr>
      <vt:lpstr>matchfl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DeVita</dc:creator>
  <cp:lastModifiedBy>Sam Sharma</cp:lastModifiedBy>
  <cp:lastPrinted>2016-07-08T17:31:57Z</cp:lastPrinted>
  <dcterms:created xsi:type="dcterms:W3CDTF">2016-07-01T01:03:27Z</dcterms:created>
  <dcterms:modified xsi:type="dcterms:W3CDTF">2017-05-17T03:14:13Z</dcterms:modified>
</cp:coreProperties>
</file>