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_Finalyca\_finalyca\backend\sample\"/>
    </mc:Choice>
  </mc:AlternateContent>
  <xr:revisionPtr revIDLastSave="0" documentId="8_{9AA175DC-ECA0-4BE5-AA9B-196B9860C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dings" sheetId="6" r:id="rId1"/>
    <sheet name="Masters" sheetId="7" r:id="rId2"/>
  </sheets>
  <definedNames>
    <definedName name="Holding">#REF!</definedName>
    <definedName name="ISIN_Code">#REF!</definedName>
    <definedName name="master_asset_class">#REF!</definedName>
    <definedName name="master_empty">#REF!</definedName>
    <definedName name="master_listed">#REF!</definedName>
    <definedName name="master_longshort">#REF!</definedName>
    <definedName name="master_sector">#REF!</definedName>
    <definedName name="S.No">#REF!</definedName>
    <definedName name="Sector">#REF!</definedName>
    <definedName name="Security_Asset_Class">#REF!</definedName>
    <definedName name="Security_Name">#REF!</definedName>
  </definedNames>
  <calcPr calcId="191029"/>
  <extLst>
    <ext uri="GoogleSheetsCustomDataVersion1">
      <go:sheetsCustomData xmlns:go="http://customooxmlschemas.google.com/" r:id="rId10" roundtripDataSignature="AMtx7mi3IfyuGL92SzneEhema30FT6+sbA=="/>
    </ext>
  </extLst>
</workbook>
</file>

<file path=xl/calcChain.xml><?xml version="1.0" encoding="utf-8"?>
<calcChain xmlns="http://schemas.openxmlformats.org/spreadsheetml/2006/main">
  <c r="N3" i="6" l="1"/>
</calcChain>
</file>

<file path=xl/sharedStrings.xml><?xml version="1.0" encoding="utf-8"?>
<sst xmlns="http://schemas.openxmlformats.org/spreadsheetml/2006/main" count="249" uniqueCount="160">
  <si>
    <t>Equity</t>
  </si>
  <si>
    <t>Debt</t>
  </si>
  <si>
    <t>Unlisted</t>
  </si>
  <si>
    <t>Chemicals</t>
  </si>
  <si>
    <t>Commodity</t>
  </si>
  <si>
    <t>Construction</t>
  </si>
  <si>
    <t>Mutual Funds</t>
  </si>
  <si>
    <t>Consumer Durables</t>
  </si>
  <si>
    <t>Cash and Equivalents</t>
  </si>
  <si>
    <t>Diversified</t>
  </si>
  <si>
    <t>Others</t>
  </si>
  <si>
    <t>Healthcare</t>
  </si>
  <si>
    <t>Services</t>
  </si>
  <si>
    <t>Textiles</t>
  </si>
  <si>
    <t>Insurance</t>
  </si>
  <si>
    <t>Sector</t>
  </si>
  <si>
    <t>B</t>
  </si>
  <si>
    <t>Small Cap</t>
  </si>
  <si>
    <t>A</t>
  </si>
  <si>
    <t>Mid Cap</t>
  </si>
  <si>
    <t>Large Cap</t>
  </si>
  <si>
    <t>Banks</t>
  </si>
  <si>
    <t>INE372A01015</t>
  </si>
  <si>
    <t>Arvind Fashions Ltd</t>
  </si>
  <si>
    <t>INE955V01021</t>
  </si>
  <si>
    <t>Finance</t>
  </si>
  <si>
    <t>INE256H01015</t>
  </si>
  <si>
    <t>INE205B01023</t>
  </si>
  <si>
    <t>INE152B01027</t>
  </si>
  <si>
    <t>INE876N01018</t>
  </si>
  <si>
    <t>INE0D0K01014</t>
  </si>
  <si>
    <t>INE056C01010</t>
  </si>
  <si>
    <t>S.No</t>
  </si>
  <si>
    <t>ISIN Code</t>
  </si>
  <si>
    <t>Security Name</t>
  </si>
  <si>
    <t>APAR Industries LTD</t>
  </si>
  <si>
    <t>Dynemic Products Ltd</t>
  </si>
  <si>
    <t>Elecon Engineering Company Ltd</t>
  </si>
  <si>
    <t>Gati Ltd</t>
  </si>
  <si>
    <t>ORIENT CEMENT LTD</t>
  </si>
  <si>
    <t>SIGACHI Industries LTd</t>
  </si>
  <si>
    <t>Tata Metalinks Ltd</t>
  </si>
  <si>
    <t>INE419M01110</t>
  </si>
  <si>
    <t>Unlisted Company</t>
  </si>
  <si>
    <t>Axis LargeCap</t>
  </si>
  <si>
    <t>A-</t>
  </si>
  <si>
    <t>A+</t>
  </si>
  <si>
    <t>A1</t>
  </si>
  <si>
    <t>A1+</t>
  </si>
  <si>
    <t>A2</t>
  </si>
  <si>
    <t>A2+</t>
  </si>
  <si>
    <t>A3</t>
  </si>
  <si>
    <t>A4</t>
  </si>
  <si>
    <t>AA</t>
  </si>
  <si>
    <t>AA-</t>
  </si>
  <si>
    <t>AA+</t>
  </si>
  <si>
    <t>AA+(IND)</t>
  </si>
  <si>
    <t>AA+r</t>
  </si>
  <si>
    <t>AAA</t>
  </si>
  <si>
    <t>B+</t>
  </si>
  <si>
    <t>BB</t>
  </si>
  <si>
    <t>BB-</t>
  </si>
  <si>
    <t>BB+</t>
  </si>
  <si>
    <t>BBB</t>
  </si>
  <si>
    <t>BBB-</t>
  </si>
  <si>
    <t>BBB+</t>
  </si>
  <si>
    <t>C</t>
  </si>
  <si>
    <t>D</t>
  </si>
  <si>
    <t>SOV</t>
  </si>
  <si>
    <t>Unrated</t>
  </si>
  <si>
    <t>Holding Type</t>
  </si>
  <si>
    <t>Not Defined</t>
  </si>
  <si>
    <t>Listed Equity</t>
  </si>
  <si>
    <t>Unlisted Equity</t>
  </si>
  <si>
    <t>ESOPs</t>
  </si>
  <si>
    <t>Other Debts</t>
  </si>
  <si>
    <t>InvIt/ReIt</t>
  </si>
  <si>
    <t>Other Funds</t>
  </si>
  <si>
    <t>Real Estate</t>
  </si>
  <si>
    <t>Alternates</t>
  </si>
  <si>
    <t>Asset Class</t>
  </si>
  <si>
    <t>Construction Materials</t>
  </si>
  <si>
    <t>Metals &amp; Mining</t>
  </si>
  <si>
    <t>Forest Materials</t>
  </si>
  <si>
    <t>Automobile and Auto Components</t>
  </si>
  <si>
    <t>Media, Entertainment &amp; Publication</t>
  </si>
  <si>
    <t>Realty</t>
  </si>
  <si>
    <t>Consumer Services</t>
  </si>
  <si>
    <t>Oil, Gas &amp; Consumable Fuels</t>
  </si>
  <si>
    <t>Fast Moving Consumer Goods</t>
  </si>
  <si>
    <t>Financial Services</t>
  </si>
  <si>
    <t>Capital Goods</t>
  </si>
  <si>
    <t>Information Technology</t>
  </si>
  <si>
    <t>Telecommunication</t>
  </si>
  <si>
    <t>Power</t>
  </si>
  <si>
    <t>Utilities</t>
  </si>
  <si>
    <t>Chemicals &amp; Petrochemicals</t>
  </si>
  <si>
    <t>Fertilizers &amp; Agrochemicals</t>
  </si>
  <si>
    <t>Cement &amp; Cement Products</t>
  </si>
  <si>
    <t>Other Construction Materials</t>
  </si>
  <si>
    <t>Ferrous Metals</t>
  </si>
  <si>
    <t>Non - Ferrous Metals</t>
  </si>
  <si>
    <t>Diversified Metals</t>
  </si>
  <si>
    <t>Minerals &amp; Mining</t>
  </si>
  <si>
    <t>Metals &amp; Minerals Trading</t>
  </si>
  <si>
    <t>Paper, Forest &amp; Jute Products</t>
  </si>
  <si>
    <t>Automobiles</t>
  </si>
  <si>
    <t>Auto Components</t>
  </si>
  <si>
    <t>Textiles &amp; Apparels</t>
  </si>
  <si>
    <t>Media</t>
  </si>
  <si>
    <t>Entertainment</t>
  </si>
  <si>
    <t>Printing &amp; Publication</t>
  </si>
  <si>
    <t>Leisure Services</t>
  </si>
  <si>
    <t>Other Consumer Services</t>
  </si>
  <si>
    <t>Retailing</t>
  </si>
  <si>
    <t>Gas</t>
  </si>
  <si>
    <t>Oil</t>
  </si>
  <si>
    <t>Petroleum Products</t>
  </si>
  <si>
    <t>Consumable Fuels</t>
  </si>
  <si>
    <t>Agricultural Food &amp; other Products</t>
  </si>
  <si>
    <t>Beverages</t>
  </si>
  <si>
    <t>Cigarettes &amp; Tobacco Products</t>
  </si>
  <si>
    <t>Food Products</t>
  </si>
  <si>
    <t>Personal Products</t>
  </si>
  <si>
    <t>Household Products</t>
  </si>
  <si>
    <t>Diversified FMCG</t>
  </si>
  <si>
    <t>Capital Markets</t>
  </si>
  <si>
    <t>Financial Technology (Fintech)</t>
  </si>
  <si>
    <t>Pharmaceuticals &amp; Biotechnology</t>
  </si>
  <si>
    <t>Healthcare Equipment &amp; Supplies</t>
  </si>
  <si>
    <t>Healthcare Services</t>
  </si>
  <si>
    <t>Aerospace &amp; Defense</t>
  </si>
  <si>
    <t>Agricultural, Commercial &amp; Construction Vehicles</t>
  </si>
  <si>
    <t>Electrical Equipment</t>
  </si>
  <si>
    <t>Industrial Manufacturing</t>
  </si>
  <si>
    <t>Industrial Products</t>
  </si>
  <si>
    <t>IT - Software</t>
  </si>
  <si>
    <t>IT - Services</t>
  </si>
  <si>
    <t>IT - Hardware</t>
  </si>
  <si>
    <t>Engineering Services</t>
  </si>
  <si>
    <t>Transport Services</t>
  </si>
  <si>
    <t>Transport Infrastructure</t>
  </si>
  <si>
    <t>Commercial Services &amp; Supplies</t>
  </si>
  <si>
    <t>Telecom - Services</t>
  </si>
  <si>
    <t>Telecom - Equipment &amp; Accessories</t>
  </si>
  <si>
    <t>Other Utilities</t>
  </si>
  <si>
    <t>Sub-Sector</t>
  </si>
  <si>
    <t>Equity Market Cap</t>
  </si>
  <si>
    <t>Debt Credit Rating</t>
  </si>
  <si>
    <t>Derivative</t>
  </si>
  <si>
    <t>Sub-sector</t>
  </si>
  <si>
    <t>Total Holdings</t>
  </si>
  <si>
    <t>Bank of Baroda FD</t>
  </si>
  <si>
    <t>Bank of Baroda Savings Account</t>
  </si>
  <si>
    <t>SBI Savings Account</t>
  </si>
  <si>
    <t>Home</t>
  </si>
  <si>
    <t>Unique_Sectors</t>
  </si>
  <si>
    <t>AIF Units</t>
  </si>
  <si>
    <t>Units</t>
  </si>
  <si>
    <t>Total Price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</si>
</sst>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4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5">
    <tableStyle name="Masters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Masters-style 2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Masters-style 3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Masters-style 4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Masters-style 5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D684E8-DF77-4D5A-A2A2-5684136CB085}" name="Holdings" displayName="Holdings" ref="A1:K29" totalsRowShown="0" headerRowDxfId="0">
  <autoFilter ref="A1:K29" xr:uid="{E2D684E8-DF77-4D5A-A2A2-5684136CB085}"/>
  <tableColumns count="11">
    <tableColumn id="1" xr3:uid="{FAF64B42-FD40-4CF6-B29F-96DADE739C2C}" name="S.No"/>
    <tableColumn id="2" xr3:uid="{8364BE5F-9E2E-451B-B844-569B620E89F7}" name="ISIN Code"/>
    <tableColumn id="3" xr3:uid="{B7E8DDE1-80FE-4F5F-9B94-BC3B3843DCA4}" name="Security Name"/>
    <tableColumn id="12" xr3:uid="{D494C395-CE80-4330-94C8-276FB9490A8B}" name="Units"/>
    <tableColumn id="4" xr3:uid="{CB6A6EE4-F03E-4BB4-AEA5-A8809706D975}" name="Total Price (INR)" dataCellStyle="Comma"/>
    <tableColumn id="5" xr3:uid="{1EAB58B6-0E3B-4245-A6EF-3E725CAA1C5E}" name="Holding Type"/>
    <tableColumn id="6" xr3:uid="{F11137A8-1232-48E6-B859-BE223E3DFF7B}" name="Sector"/>
    <tableColumn id="7" xr3:uid="{32FA964D-E643-41F7-86FA-B080F0E2387E}" name="Sub-sector"/>
    <tableColumn id="8" xr3:uid="{95F69330-701F-422E-8406-734D7BDCDA84}" name="Derivative"/>
    <tableColumn id="9" xr3:uid="{DAA7923F-87C9-4759-A32B-A478C68BCD29}" name="Equity Market Cap"/>
    <tableColumn id="10" xr3:uid="{F1D574AC-339A-4D4E-98E2-A2644D351AD7}" name="Debt Credit 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CB51-5367-47E2-ADF2-433470D89598}">
  <sheetPr codeName="Sheet1"/>
  <dimension ref="A1:N29"/>
  <sheetViews>
    <sheetView tabSelected="1" workbookViewId="0">
      <selection activeCell="D17" sqref="D17"/>
    </sheetView>
  </sheetViews>
  <sheetFormatPr defaultRowHeight="15" x14ac:dyDescent="0.25"/>
  <cols>
    <col min="1" max="1" width="7.140625" customWidth="1"/>
    <col min="2" max="2" width="14.140625" bestFit="1" customWidth="1"/>
    <col min="3" max="3" width="40.85546875" customWidth="1"/>
    <col min="4" max="4" width="9.28515625" customWidth="1"/>
    <col min="5" max="5" width="16.28515625" customWidth="1"/>
    <col min="6" max="6" width="19.85546875" bestFit="1" customWidth="1"/>
    <col min="7" max="7" width="13.5703125" customWidth="1"/>
    <col min="8" max="8" width="17" customWidth="1"/>
    <col min="9" max="9" width="11.5703125" customWidth="1"/>
    <col min="10" max="10" width="20" customWidth="1"/>
    <col min="11" max="11" width="18.28515625" customWidth="1"/>
    <col min="13" max="13" width="17.85546875" customWidth="1"/>
    <col min="14" max="14" width="17.7109375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158</v>
      </c>
      <c r="E1" s="5" t="s">
        <v>159</v>
      </c>
      <c r="F1" t="s">
        <v>70</v>
      </c>
      <c r="G1" t="s">
        <v>15</v>
      </c>
      <c r="H1" s="3" t="s">
        <v>150</v>
      </c>
      <c r="I1" s="3" t="s">
        <v>149</v>
      </c>
      <c r="J1" s="3" t="s">
        <v>147</v>
      </c>
      <c r="K1" s="3" t="s">
        <v>148</v>
      </c>
    </row>
    <row r="2" spans="1:14" x14ac:dyDescent="0.25">
      <c r="A2" s="1">
        <v>1</v>
      </c>
      <c r="B2" t="s">
        <v>22</v>
      </c>
      <c r="C2" t="s">
        <v>35</v>
      </c>
      <c r="D2">
        <v>5</v>
      </c>
      <c r="E2" s="6">
        <v>500000</v>
      </c>
      <c r="F2" t="s">
        <v>72</v>
      </c>
    </row>
    <row r="3" spans="1:14" x14ac:dyDescent="0.25">
      <c r="A3">
        <v>2</v>
      </c>
      <c r="B3" t="s">
        <v>24</v>
      </c>
      <c r="C3" t="s">
        <v>23</v>
      </c>
      <c r="D3">
        <v>5</v>
      </c>
      <c r="E3" s="6">
        <v>600000</v>
      </c>
      <c r="F3" t="s">
        <v>72</v>
      </c>
      <c r="M3" s="2" t="s">
        <v>151</v>
      </c>
      <c r="N3" s="6">
        <f>SUM(Holdings[Total Price (INR)])</f>
        <v>28932580</v>
      </c>
    </row>
    <row r="4" spans="1:14" x14ac:dyDescent="0.25">
      <c r="A4">
        <v>3</v>
      </c>
      <c r="B4" t="s">
        <v>26</v>
      </c>
      <c r="C4" t="s">
        <v>36</v>
      </c>
      <c r="D4">
        <v>5</v>
      </c>
      <c r="E4" s="6">
        <v>500000</v>
      </c>
      <c r="F4" t="s">
        <v>72</v>
      </c>
    </row>
    <row r="5" spans="1:14" x14ac:dyDescent="0.25">
      <c r="A5">
        <v>4</v>
      </c>
      <c r="B5" t="s">
        <v>27</v>
      </c>
      <c r="C5" t="s">
        <v>37</v>
      </c>
      <c r="D5">
        <v>5</v>
      </c>
      <c r="E5" s="6">
        <v>900000</v>
      </c>
      <c r="F5" t="s">
        <v>72</v>
      </c>
    </row>
    <row r="6" spans="1:14" x14ac:dyDescent="0.25">
      <c r="A6">
        <v>5</v>
      </c>
      <c r="B6" t="s">
        <v>28</v>
      </c>
      <c r="C6" t="s">
        <v>38</v>
      </c>
      <c r="D6">
        <v>5</v>
      </c>
      <c r="E6" s="6">
        <v>80000</v>
      </c>
      <c r="F6" t="s">
        <v>72</v>
      </c>
    </row>
    <row r="7" spans="1:14" x14ac:dyDescent="0.25">
      <c r="A7" s="1">
        <v>13</v>
      </c>
      <c r="B7" t="s">
        <v>29</v>
      </c>
      <c r="C7" t="s">
        <v>39</v>
      </c>
      <c r="D7">
        <v>5</v>
      </c>
      <c r="E7" s="6">
        <v>750000</v>
      </c>
      <c r="F7" t="s">
        <v>72</v>
      </c>
    </row>
    <row r="8" spans="1:14" x14ac:dyDescent="0.25">
      <c r="A8">
        <v>14</v>
      </c>
      <c r="B8" t="s">
        <v>30</v>
      </c>
      <c r="C8" t="s">
        <v>40</v>
      </c>
      <c r="D8">
        <v>5</v>
      </c>
      <c r="E8" s="6">
        <v>120000</v>
      </c>
      <c r="F8" t="s">
        <v>72</v>
      </c>
    </row>
    <row r="9" spans="1:14" x14ac:dyDescent="0.25">
      <c r="A9">
        <v>15</v>
      </c>
      <c r="B9" t="s">
        <v>31</v>
      </c>
      <c r="C9" t="s">
        <v>41</v>
      </c>
      <c r="D9">
        <v>5</v>
      </c>
      <c r="E9" s="6">
        <v>790000</v>
      </c>
      <c r="F9" t="s">
        <v>1</v>
      </c>
    </row>
    <row r="10" spans="1:14" x14ac:dyDescent="0.25">
      <c r="A10">
        <v>16</v>
      </c>
      <c r="C10" s="3" t="s">
        <v>152</v>
      </c>
      <c r="D10" s="3">
        <v>5</v>
      </c>
      <c r="E10" s="6">
        <v>1000000</v>
      </c>
      <c r="F10" t="s">
        <v>75</v>
      </c>
    </row>
    <row r="11" spans="1:14" x14ac:dyDescent="0.25">
      <c r="A11">
        <v>17</v>
      </c>
      <c r="C11" s="3" t="s">
        <v>153</v>
      </c>
      <c r="D11" s="3">
        <v>5</v>
      </c>
      <c r="E11" s="6">
        <v>42000</v>
      </c>
      <c r="F11" t="s">
        <v>8</v>
      </c>
    </row>
    <row r="12" spans="1:14" x14ac:dyDescent="0.25">
      <c r="A12">
        <v>18</v>
      </c>
      <c r="C12" s="3" t="s">
        <v>154</v>
      </c>
      <c r="D12" s="3">
        <v>5</v>
      </c>
      <c r="E12" s="6">
        <v>30000</v>
      </c>
      <c r="F12" t="s">
        <v>8</v>
      </c>
      <c r="K12" t="s">
        <v>10</v>
      </c>
    </row>
    <row r="13" spans="1:14" x14ac:dyDescent="0.25">
      <c r="A13" s="1">
        <v>19</v>
      </c>
      <c r="B13" t="s">
        <v>42</v>
      </c>
      <c r="C13" t="s">
        <v>43</v>
      </c>
      <c r="D13">
        <v>1</v>
      </c>
      <c r="E13" s="6">
        <v>10000000</v>
      </c>
      <c r="F13" t="s">
        <v>73</v>
      </c>
      <c r="J13" t="s">
        <v>2</v>
      </c>
    </row>
    <row r="14" spans="1:14" x14ac:dyDescent="0.25">
      <c r="A14">
        <v>20</v>
      </c>
      <c r="B14" t="s">
        <v>42</v>
      </c>
      <c r="C14" t="s">
        <v>44</v>
      </c>
      <c r="D14">
        <v>1</v>
      </c>
      <c r="E14" s="6">
        <v>420580</v>
      </c>
      <c r="F14" t="s">
        <v>6</v>
      </c>
    </row>
    <row r="15" spans="1:14" x14ac:dyDescent="0.25">
      <c r="A15">
        <v>21</v>
      </c>
      <c r="C15" s="3" t="s">
        <v>155</v>
      </c>
      <c r="D15" s="3">
        <v>1</v>
      </c>
      <c r="E15" s="6">
        <v>12000000</v>
      </c>
      <c r="F15" t="s">
        <v>78</v>
      </c>
    </row>
    <row r="16" spans="1:14" x14ac:dyDescent="0.25">
      <c r="A16">
        <v>22</v>
      </c>
      <c r="C16" s="3" t="s">
        <v>157</v>
      </c>
      <c r="D16" s="3">
        <v>1</v>
      </c>
      <c r="E16" s="6">
        <v>1200000</v>
      </c>
      <c r="F16" t="s">
        <v>77</v>
      </c>
    </row>
    <row r="17" spans="1:5" x14ac:dyDescent="0.25">
      <c r="A17">
        <v>23</v>
      </c>
      <c r="E17" s="6"/>
    </row>
    <row r="18" spans="1:5" x14ac:dyDescent="0.25">
      <c r="A18">
        <v>24</v>
      </c>
      <c r="E18" s="6"/>
    </row>
    <row r="19" spans="1:5" x14ac:dyDescent="0.25">
      <c r="A19" s="1">
        <v>25</v>
      </c>
      <c r="E19" s="6"/>
    </row>
    <row r="20" spans="1:5" x14ac:dyDescent="0.25">
      <c r="A20">
        <v>26</v>
      </c>
      <c r="E20" s="6"/>
    </row>
    <row r="21" spans="1:5" x14ac:dyDescent="0.25">
      <c r="A21">
        <v>27</v>
      </c>
      <c r="E21" s="6"/>
    </row>
    <row r="22" spans="1:5" x14ac:dyDescent="0.25">
      <c r="A22">
        <v>28</v>
      </c>
      <c r="E22" s="6"/>
    </row>
    <row r="23" spans="1:5" x14ac:dyDescent="0.25">
      <c r="A23">
        <v>29</v>
      </c>
      <c r="E23" s="6"/>
    </row>
    <row r="24" spans="1:5" x14ac:dyDescent="0.25">
      <c r="A24">
        <v>30</v>
      </c>
      <c r="E24" s="6"/>
    </row>
    <row r="25" spans="1:5" x14ac:dyDescent="0.25">
      <c r="A25" s="1">
        <v>31</v>
      </c>
      <c r="E25" s="6"/>
    </row>
    <row r="26" spans="1:5" x14ac:dyDescent="0.25">
      <c r="A26">
        <v>32</v>
      </c>
      <c r="E26" s="6"/>
    </row>
    <row r="27" spans="1:5" x14ac:dyDescent="0.25">
      <c r="A27">
        <v>33</v>
      </c>
      <c r="E27" s="6"/>
    </row>
    <row r="28" spans="1:5" x14ac:dyDescent="0.25">
      <c r="A28">
        <v>34</v>
      </c>
      <c r="E28" s="6"/>
    </row>
    <row r="29" spans="1:5" x14ac:dyDescent="0.25">
      <c r="A29">
        <v>35</v>
      </c>
      <c r="E29" s="6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CB5EBE7-8FDA-42FD-ADB7-6C3ED80B5336}">
          <x14:formula1>
            <xm:f>Masters!$C$2:$C$23</xm:f>
          </x14:formula1>
          <xm:sqref>G2:G29</xm:sqref>
        </x14:dataValidation>
        <x14:dataValidation type="list" allowBlank="1" showInputMessage="1" showErrorMessage="1" xr:uid="{5CECCD48-2156-4A24-8045-8309DFCF197F}">
          <x14:formula1>
            <xm:f>Masters!$E$2:$E$59</xm:f>
          </x14:formula1>
          <xm:sqref>H2:H29</xm:sqref>
        </x14:dataValidation>
        <x14:dataValidation type="list" allowBlank="1" showInputMessage="1" showErrorMessage="1" xr:uid="{072BC107-B6C1-48E9-B61C-B567EFB01CEB}">
          <x14:formula1>
            <xm:f>Masters!$F$2:$F$5</xm:f>
          </x14:formula1>
          <xm:sqref>J2:J29</xm:sqref>
        </x14:dataValidation>
        <x14:dataValidation type="list" allowBlank="1" showInputMessage="1" showErrorMessage="1" xr:uid="{80934666-181C-4995-933C-C7E8C819CA0D}">
          <x14:formula1>
            <xm:f>Masters!$G$2:$G$29</xm:f>
          </x14:formula1>
          <xm:sqref>K2:K29</xm:sqref>
        </x14:dataValidation>
        <x14:dataValidation type="list" allowBlank="1" showInputMessage="1" showErrorMessage="1" xr:uid="{8C3F0D01-407B-4835-BDDA-F808377D3EAA}">
          <x14:formula1>
            <xm:f>Masters!$A$2:$A$13</xm:f>
          </x14:formula1>
          <xm:sqref>F2:F29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8AF8-F70C-4041-B98C-8EEEB0131AF7}">
  <sheetPr codeName="Sheet2"/>
  <dimension ref="A1:G59"/>
  <sheetViews>
    <sheetView workbookViewId="0">
      <selection activeCell="A12" sqref="A12"/>
    </sheetView>
  </sheetViews>
  <sheetFormatPr defaultRowHeight="15" x14ac:dyDescent="0.25"/>
  <cols>
    <col min="1" max="1" width="18.28515625" customWidth="1"/>
    <col min="2" max="2" width="20.28515625" customWidth="1"/>
    <col min="3" max="4" width="33.42578125" bestFit="1" customWidth="1"/>
    <col min="5" max="5" width="29.7109375" customWidth="1"/>
    <col min="6" max="6" width="18.5703125" customWidth="1"/>
    <col min="7" max="7" width="17.42578125" bestFit="1" customWidth="1"/>
  </cols>
  <sheetData>
    <row r="1" spans="1:7" x14ac:dyDescent="0.25">
      <c r="A1" s="2" t="s">
        <v>70</v>
      </c>
      <c r="B1" s="2" t="s">
        <v>80</v>
      </c>
      <c r="C1" s="2" t="s">
        <v>156</v>
      </c>
      <c r="D1" s="2" t="s">
        <v>15</v>
      </c>
      <c r="E1" s="2" t="s">
        <v>146</v>
      </c>
      <c r="F1" s="2" t="s">
        <v>147</v>
      </c>
      <c r="G1" s="2" t="s">
        <v>148</v>
      </c>
    </row>
    <row r="2" spans="1:7" x14ac:dyDescent="0.25">
      <c r="A2" t="s">
        <v>71</v>
      </c>
      <c r="B2" t="s">
        <v>71</v>
      </c>
      <c r="C2" t="s">
        <v>3</v>
      </c>
      <c r="D2" t="s">
        <v>3</v>
      </c>
      <c r="E2" t="s">
        <v>96</v>
      </c>
      <c r="F2" s="4" t="s">
        <v>17</v>
      </c>
      <c r="G2" s="4" t="s">
        <v>18</v>
      </c>
    </row>
    <row r="3" spans="1:7" x14ac:dyDescent="0.25">
      <c r="A3" t="s">
        <v>72</v>
      </c>
      <c r="B3" t="s">
        <v>0</v>
      </c>
      <c r="C3" t="s">
        <v>81</v>
      </c>
      <c r="D3" t="s">
        <v>3</v>
      </c>
      <c r="E3" t="s">
        <v>97</v>
      </c>
      <c r="F3" s="4" t="s">
        <v>19</v>
      </c>
      <c r="G3" s="4" t="s">
        <v>45</v>
      </c>
    </row>
    <row r="4" spans="1:7" x14ac:dyDescent="0.25">
      <c r="A4" t="s">
        <v>73</v>
      </c>
      <c r="B4" t="s">
        <v>1</v>
      </c>
      <c r="C4" t="s">
        <v>82</v>
      </c>
      <c r="D4" t="s">
        <v>81</v>
      </c>
      <c r="E4" t="s">
        <v>98</v>
      </c>
      <c r="F4" s="4" t="s">
        <v>20</v>
      </c>
      <c r="G4" s="4" t="s">
        <v>46</v>
      </c>
    </row>
    <row r="5" spans="1:7" x14ac:dyDescent="0.25">
      <c r="A5" t="s">
        <v>74</v>
      </c>
      <c r="B5" t="s">
        <v>8</v>
      </c>
      <c r="C5" t="s">
        <v>83</v>
      </c>
      <c r="D5" t="s">
        <v>81</v>
      </c>
      <c r="E5" t="s">
        <v>99</v>
      </c>
      <c r="F5" s="4" t="s">
        <v>2</v>
      </c>
      <c r="G5" s="4" t="s">
        <v>47</v>
      </c>
    </row>
    <row r="6" spans="1:7" x14ac:dyDescent="0.25">
      <c r="A6" t="s">
        <v>1</v>
      </c>
      <c r="B6" t="s">
        <v>4</v>
      </c>
      <c r="C6" t="s">
        <v>84</v>
      </c>
      <c r="D6" t="s">
        <v>82</v>
      </c>
      <c r="E6" t="s">
        <v>100</v>
      </c>
      <c r="G6" s="4" t="s">
        <v>48</v>
      </c>
    </row>
    <row r="7" spans="1:7" x14ac:dyDescent="0.25">
      <c r="A7" t="s">
        <v>75</v>
      </c>
      <c r="B7" t="s">
        <v>79</v>
      </c>
      <c r="C7" t="s">
        <v>7</v>
      </c>
      <c r="D7" t="s">
        <v>82</v>
      </c>
      <c r="E7" t="s">
        <v>101</v>
      </c>
      <c r="G7" s="4" t="s">
        <v>49</v>
      </c>
    </row>
    <row r="8" spans="1:7" x14ac:dyDescent="0.25">
      <c r="A8" t="s">
        <v>8</v>
      </c>
      <c r="C8" t="s">
        <v>13</v>
      </c>
      <c r="D8" t="s">
        <v>82</v>
      </c>
      <c r="E8" t="s">
        <v>102</v>
      </c>
      <c r="G8" s="4" t="s">
        <v>50</v>
      </c>
    </row>
    <row r="9" spans="1:7" x14ac:dyDescent="0.25">
      <c r="A9" t="s">
        <v>4</v>
      </c>
      <c r="C9" t="s">
        <v>85</v>
      </c>
      <c r="D9" t="s">
        <v>82</v>
      </c>
      <c r="E9" t="s">
        <v>103</v>
      </c>
      <c r="G9" s="4" t="s">
        <v>51</v>
      </c>
    </row>
    <row r="10" spans="1:7" x14ac:dyDescent="0.25">
      <c r="A10" t="s">
        <v>76</v>
      </c>
      <c r="C10" t="s">
        <v>86</v>
      </c>
      <c r="D10" t="s">
        <v>82</v>
      </c>
      <c r="E10" t="s">
        <v>104</v>
      </c>
      <c r="G10" s="4" t="s">
        <v>52</v>
      </c>
    </row>
    <row r="11" spans="1:7" x14ac:dyDescent="0.25">
      <c r="A11" t="s">
        <v>6</v>
      </c>
      <c r="C11" t="s">
        <v>87</v>
      </c>
      <c r="D11" t="s">
        <v>83</v>
      </c>
      <c r="E11" t="s">
        <v>105</v>
      </c>
      <c r="G11" s="4" t="s">
        <v>53</v>
      </c>
    </row>
    <row r="12" spans="1:7" x14ac:dyDescent="0.25">
      <c r="A12" t="s">
        <v>77</v>
      </c>
      <c r="C12" t="s">
        <v>88</v>
      </c>
      <c r="D12" t="s">
        <v>84</v>
      </c>
      <c r="E12" t="s">
        <v>106</v>
      </c>
      <c r="G12" s="4" t="s">
        <v>54</v>
      </c>
    </row>
    <row r="13" spans="1:7" x14ac:dyDescent="0.25">
      <c r="A13" t="s">
        <v>78</v>
      </c>
      <c r="C13" t="s">
        <v>89</v>
      </c>
      <c r="D13" t="s">
        <v>84</v>
      </c>
      <c r="E13" t="s">
        <v>107</v>
      </c>
      <c r="G13" s="4" t="s">
        <v>55</v>
      </c>
    </row>
    <row r="14" spans="1:7" x14ac:dyDescent="0.25">
      <c r="C14" t="s">
        <v>90</v>
      </c>
      <c r="D14" t="s">
        <v>7</v>
      </c>
      <c r="E14" t="s">
        <v>7</v>
      </c>
      <c r="G14" s="4" t="s">
        <v>56</v>
      </c>
    </row>
    <row r="15" spans="1:7" x14ac:dyDescent="0.25">
      <c r="C15" t="s">
        <v>11</v>
      </c>
      <c r="D15" t="s">
        <v>13</v>
      </c>
      <c r="E15" t="s">
        <v>108</v>
      </c>
      <c r="G15" s="4" t="s">
        <v>57</v>
      </c>
    </row>
    <row r="16" spans="1:7" x14ac:dyDescent="0.25">
      <c r="C16" t="s">
        <v>5</v>
      </c>
      <c r="D16" t="s">
        <v>85</v>
      </c>
      <c r="E16" t="s">
        <v>109</v>
      </c>
      <c r="G16" s="4" t="s">
        <v>58</v>
      </c>
    </row>
    <row r="17" spans="3:7" x14ac:dyDescent="0.25">
      <c r="C17" t="s">
        <v>91</v>
      </c>
      <c r="D17" t="s">
        <v>85</v>
      </c>
      <c r="E17" t="s">
        <v>110</v>
      </c>
      <c r="G17" s="4" t="s">
        <v>16</v>
      </c>
    </row>
    <row r="18" spans="3:7" x14ac:dyDescent="0.25">
      <c r="C18" t="s">
        <v>92</v>
      </c>
      <c r="D18" t="s">
        <v>85</v>
      </c>
      <c r="E18" t="s">
        <v>111</v>
      </c>
      <c r="G18" s="4" t="s">
        <v>59</v>
      </c>
    </row>
    <row r="19" spans="3:7" x14ac:dyDescent="0.25">
      <c r="C19" t="s">
        <v>12</v>
      </c>
      <c r="D19" t="s">
        <v>86</v>
      </c>
      <c r="E19" t="s">
        <v>86</v>
      </c>
      <c r="G19" s="4" t="s">
        <v>60</v>
      </c>
    </row>
    <row r="20" spans="3:7" x14ac:dyDescent="0.25">
      <c r="C20" t="s">
        <v>93</v>
      </c>
      <c r="D20" t="s">
        <v>87</v>
      </c>
      <c r="E20" t="s">
        <v>112</v>
      </c>
      <c r="G20" s="4" t="s">
        <v>61</v>
      </c>
    </row>
    <row r="21" spans="3:7" x14ac:dyDescent="0.25">
      <c r="C21" t="s">
        <v>94</v>
      </c>
      <c r="D21" t="s">
        <v>87</v>
      </c>
      <c r="E21" t="s">
        <v>113</v>
      </c>
      <c r="G21" s="4" t="s">
        <v>62</v>
      </c>
    </row>
    <row r="22" spans="3:7" x14ac:dyDescent="0.25">
      <c r="C22" t="s">
        <v>95</v>
      </c>
      <c r="D22" t="s">
        <v>87</v>
      </c>
      <c r="E22" t="s">
        <v>114</v>
      </c>
      <c r="G22" s="4" t="s">
        <v>63</v>
      </c>
    </row>
    <row r="23" spans="3:7" x14ac:dyDescent="0.25">
      <c r="C23" t="s">
        <v>9</v>
      </c>
      <c r="D23" t="s">
        <v>88</v>
      </c>
      <c r="E23" t="s">
        <v>115</v>
      </c>
      <c r="G23" s="4" t="s">
        <v>64</v>
      </c>
    </row>
    <row r="24" spans="3:7" x14ac:dyDescent="0.25">
      <c r="D24" t="s">
        <v>88</v>
      </c>
      <c r="E24" t="s">
        <v>116</v>
      </c>
      <c r="G24" s="4" t="s">
        <v>65</v>
      </c>
    </row>
    <row r="25" spans="3:7" x14ac:dyDescent="0.25">
      <c r="D25" t="s">
        <v>88</v>
      </c>
      <c r="E25" t="s">
        <v>117</v>
      </c>
      <c r="G25" s="4" t="s">
        <v>66</v>
      </c>
    </row>
    <row r="26" spans="3:7" x14ac:dyDescent="0.25">
      <c r="D26" t="s">
        <v>88</v>
      </c>
      <c r="E26" t="s">
        <v>118</v>
      </c>
      <c r="G26" s="4" t="s">
        <v>67</v>
      </c>
    </row>
    <row r="27" spans="3:7" x14ac:dyDescent="0.25">
      <c r="D27" t="s">
        <v>89</v>
      </c>
      <c r="E27" t="s">
        <v>119</v>
      </c>
      <c r="G27" s="4" t="s">
        <v>10</v>
      </c>
    </row>
    <row r="28" spans="3:7" x14ac:dyDescent="0.25">
      <c r="D28" t="s">
        <v>89</v>
      </c>
      <c r="E28" t="s">
        <v>120</v>
      </c>
      <c r="G28" s="4" t="s">
        <v>68</v>
      </c>
    </row>
    <row r="29" spans="3:7" x14ac:dyDescent="0.25">
      <c r="D29" t="s">
        <v>89</v>
      </c>
      <c r="E29" t="s">
        <v>121</v>
      </c>
      <c r="G29" s="4" t="s">
        <v>69</v>
      </c>
    </row>
    <row r="30" spans="3:7" x14ac:dyDescent="0.25">
      <c r="D30" t="s">
        <v>89</v>
      </c>
      <c r="E30" t="s">
        <v>122</v>
      </c>
    </row>
    <row r="31" spans="3:7" x14ac:dyDescent="0.25">
      <c r="D31" t="s">
        <v>89</v>
      </c>
      <c r="E31" t="s">
        <v>123</v>
      </c>
    </row>
    <row r="32" spans="3:7" x14ac:dyDescent="0.25">
      <c r="D32" t="s">
        <v>89</v>
      </c>
      <c r="E32" t="s">
        <v>124</v>
      </c>
    </row>
    <row r="33" spans="4:5" x14ac:dyDescent="0.25">
      <c r="D33" t="s">
        <v>89</v>
      </c>
      <c r="E33" t="s">
        <v>125</v>
      </c>
    </row>
    <row r="34" spans="4:5" x14ac:dyDescent="0.25">
      <c r="D34" t="s">
        <v>90</v>
      </c>
      <c r="E34" t="s">
        <v>25</v>
      </c>
    </row>
    <row r="35" spans="4:5" x14ac:dyDescent="0.25">
      <c r="D35" t="s">
        <v>90</v>
      </c>
      <c r="E35" t="s">
        <v>21</v>
      </c>
    </row>
    <row r="36" spans="4:5" x14ac:dyDescent="0.25">
      <c r="D36" t="s">
        <v>90</v>
      </c>
      <c r="E36" t="s">
        <v>126</v>
      </c>
    </row>
    <row r="37" spans="4:5" x14ac:dyDescent="0.25">
      <c r="D37" t="s">
        <v>90</v>
      </c>
      <c r="E37" t="s">
        <v>14</v>
      </c>
    </row>
    <row r="38" spans="4:5" x14ac:dyDescent="0.25">
      <c r="D38" t="s">
        <v>90</v>
      </c>
      <c r="E38" t="s">
        <v>127</v>
      </c>
    </row>
    <row r="39" spans="4:5" x14ac:dyDescent="0.25">
      <c r="D39" t="s">
        <v>11</v>
      </c>
      <c r="E39" t="s">
        <v>128</v>
      </c>
    </row>
    <row r="40" spans="4:5" x14ac:dyDescent="0.25">
      <c r="D40" t="s">
        <v>11</v>
      </c>
      <c r="E40" t="s">
        <v>129</v>
      </c>
    </row>
    <row r="41" spans="4:5" x14ac:dyDescent="0.25">
      <c r="D41" t="s">
        <v>11</v>
      </c>
      <c r="E41" t="s">
        <v>130</v>
      </c>
    </row>
    <row r="42" spans="4:5" x14ac:dyDescent="0.25">
      <c r="D42" t="s">
        <v>5</v>
      </c>
      <c r="E42" t="s">
        <v>5</v>
      </c>
    </row>
    <row r="43" spans="4:5" x14ac:dyDescent="0.25">
      <c r="D43" t="s">
        <v>91</v>
      </c>
      <c r="E43" t="s">
        <v>131</v>
      </c>
    </row>
    <row r="44" spans="4:5" x14ac:dyDescent="0.25">
      <c r="D44" t="s">
        <v>91</v>
      </c>
      <c r="E44" t="s">
        <v>132</v>
      </c>
    </row>
    <row r="45" spans="4:5" x14ac:dyDescent="0.25">
      <c r="D45" t="s">
        <v>91</v>
      </c>
      <c r="E45" t="s">
        <v>133</v>
      </c>
    </row>
    <row r="46" spans="4:5" x14ac:dyDescent="0.25">
      <c r="D46" t="s">
        <v>91</v>
      </c>
      <c r="E46" t="s">
        <v>134</v>
      </c>
    </row>
    <row r="47" spans="4:5" x14ac:dyDescent="0.25">
      <c r="D47" t="s">
        <v>91</v>
      </c>
      <c r="E47" t="s">
        <v>135</v>
      </c>
    </row>
    <row r="48" spans="4:5" x14ac:dyDescent="0.25">
      <c r="D48" t="s">
        <v>92</v>
      </c>
      <c r="E48" t="s">
        <v>136</v>
      </c>
    </row>
    <row r="49" spans="4:5" x14ac:dyDescent="0.25">
      <c r="D49" t="s">
        <v>92</v>
      </c>
      <c r="E49" t="s">
        <v>137</v>
      </c>
    </row>
    <row r="50" spans="4:5" x14ac:dyDescent="0.25">
      <c r="D50" t="s">
        <v>92</v>
      </c>
      <c r="E50" t="s">
        <v>138</v>
      </c>
    </row>
    <row r="51" spans="4:5" x14ac:dyDescent="0.25">
      <c r="D51" t="s">
        <v>12</v>
      </c>
      <c r="E51" t="s">
        <v>139</v>
      </c>
    </row>
    <row r="52" spans="4:5" x14ac:dyDescent="0.25">
      <c r="D52" t="s">
        <v>12</v>
      </c>
      <c r="E52" t="s">
        <v>140</v>
      </c>
    </row>
    <row r="53" spans="4:5" x14ac:dyDescent="0.25">
      <c r="D53" t="s">
        <v>12</v>
      </c>
      <c r="E53" t="s">
        <v>141</v>
      </c>
    </row>
    <row r="54" spans="4:5" x14ac:dyDescent="0.25">
      <c r="D54" t="s">
        <v>12</v>
      </c>
      <c r="E54" t="s">
        <v>142</v>
      </c>
    </row>
    <row r="55" spans="4:5" x14ac:dyDescent="0.25">
      <c r="D55" t="s">
        <v>93</v>
      </c>
      <c r="E55" t="s">
        <v>143</v>
      </c>
    </row>
    <row r="56" spans="4:5" x14ac:dyDescent="0.25">
      <c r="D56" t="s">
        <v>93</v>
      </c>
      <c r="E56" t="s">
        <v>144</v>
      </c>
    </row>
    <row r="57" spans="4:5" x14ac:dyDescent="0.25">
      <c r="D57" t="s">
        <v>94</v>
      </c>
      <c r="E57" t="s">
        <v>94</v>
      </c>
    </row>
    <row r="58" spans="4:5" x14ac:dyDescent="0.25">
      <c r="D58" t="s">
        <v>95</v>
      </c>
      <c r="E58" t="s">
        <v>145</v>
      </c>
    </row>
    <row r="59" spans="4:5" x14ac:dyDescent="0.25">
      <c r="D59" t="s">
        <v>9</v>
      </c>
      <c r="E5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Ashishkumar Teli</dc:creator>
  <cp:lastModifiedBy>vijay</cp:lastModifiedBy>
  <dcterms:created xsi:type="dcterms:W3CDTF">2019-09-18T07:26:00Z</dcterms:created>
  <dcterms:modified xsi:type="dcterms:W3CDTF">2023-07-08T07:15:12Z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0x01010083E0AE76AD90ED4AA1A4784AA31AE60D</vt:lpwstr>
  </property>
  <property fmtid="{D5CDD505-2E9C-101B-9397-08002B2CF9AE}" pid="3" name="KSOProductBuildVer">
    <vt:lpwstr>1033-11.2.0.10176</vt:lpwstr>
  </property>
</Properties>
</file>