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JTwo RevE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<sst xmlns="http://schemas.openxmlformats.org/spreadsheetml/2006/main" count="190" uniqueCount="180">
  <si>
    <t xml:space="preserve">References</t>
  </si>
  <si>
    <t xml:space="preserve">Quantity</t>
  </si>
  <si>
    <t xml:space="preserve">Description</t>
  </si>
  <si>
    <t xml:space="preserve">Manufacturer</t>
  </si>
  <si>
    <t xml:space="preserve">MPN</t>
  </si>
  <si>
    <t xml:space="preserve">LCSC</t>
  </si>
  <si>
    <t xml:space="preserve">Mouser</t>
  </si>
  <si>
    <t xml:space="preserve">BuyDisplays</t>
  </si>
  <si>
    <t xml:space="preserve">Stuff</t>
  </si>
  <si>
    <t xml:space="preserve">Unit Cost @ 250</t>
  </si>
  <si>
    <t xml:space="preserve">Total Cost</t>
  </si>
  <si>
    <t xml:space="preserve">Pins/Pads</t>
  </si>
  <si>
    <t xml:space="preserve">Final Price</t>
  </si>
  <si>
    <t xml:space="preserve">BAT1</t>
  </si>
  <si>
    <t xml:space="preserve">12mm battery holder</t>
  </si>
  <si>
    <t xml:space="preserve">Harwin</t>
  </si>
  <si>
    <t xml:space="preserve">S8201-46R</t>
  </si>
  <si>
    <t xml:space="preserve">855-S8201-46R</t>
  </si>
  <si>
    <t xml:space="preserve">C1, C5, C7, C8, C9, C10, C11, C13, C14, C21, C22, C23, C24, C25, C26, C27</t>
  </si>
  <si>
    <t xml:space="preserve">100nF -20%,+80% 16V Y5V 0603 MLCC</t>
  </si>
  <si>
    <t xml:space="preserve">Walsin Tech Corp</t>
  </si>
  <si>
    <t xml:space="preserve">0603F104Z160CT</t>
  </si>
  <si>
    <t xml:space="preserve">C387984</t>
  </si>
  <si>
    <t xml:space="preserve">C2, C3, C4, C6</t>
  </si>
  <si>
    <t xml:space="preserve">18pF 5% 50V C0G 0603 MLCC </t>
  </si>
  <si>
    <t xml:space="preserve">Samsung Electro-Mechanics</t>
  </si>
  <si>
    <t xml:space="preserve">CL10C180JB8NNNC</t>
  </si>
  <si>
    <t xml:space="preserve">C1647</t>
  </si>
  <si>
    <t xml:space="preserve">C12, C19, C20</t>
  </si>
  <si>
    <t xml:space="preserve">2.2uF 10% 16V X5R 0603 MLCC </t>
  </si>
  <si>
    <t xml:space="preserve">CCTC</t>
  </si>
  <si>
    <t xml:space="preserve">TCC0603X5R225K160CT</t>
  </si>
  <si>
    <t xml:space="preserve">C380320</t>
  </si>
  <si>
    <t xml:space="preserve">C15, C16</t>
  </si>
  <si>
    <t xml:space="preserve">10uF 10% 10V X5R 0805 MLCC</t>
  </si>
  <si>
    <t xml:space="preserve">CL21A106KPFNNNE</t>
  </si>
  <si>
    <t xml:space="preserve">C17024</t>
  </si>
  <si>
    <t xml:space="preserve">C17, C18</t>
  </si>
  <si>
    <t xml:space="preserve">1uF 5% 16V X5R 0603 MLCC</t>
  </si>
  <si>
    <t xml:space="preserve">0603X105J160CT</t>
  </si>
  <si>
    <t xml:space="preserve">C458913</t>
  </si>
  <si>
    <t xml:space="preserve">D1, D2</t>
  </si>
  <si>
    <t xml:space="preserve">10V 3A 370mV @ 1A SOD-323-2 Schottky Barrier Diodes </t>
  </si>
  <si>
    <t xml:space="preserve">Infineon Technologies</t>
  </si>
  <si>
    <t xml:space="preserve">BAT60AE6327HTSA1</t>
  </si>
  <si>
    <t xml:space="preserve">726-BAT60AE6327HTSA1</t>
  </si>
  <si>
    <t xml:space="preserve">F1</t>
  </si>
  <si>
    <t xml:space="preserve">30V 500mA 1206 PTC Resettable Fuses</t>
  </si>
  <si>
    <t xml:space="preserve">TECHFUSE</t>
  </si>
  <si>
    <t xml:space="preserve">nSMD025-30V</t>
  </si>
  <si>
    <t xml:space="preserve">C70070</t>
  </si>
  <si>
    <t xml:space="preserve">J1</t>
  </si>
  <si>
    <t xml:space="preserve">Pin Header Male Pin 2.54mm 2x1 Through Hole</t>
  </si>
  <si>
    <t xml:space="preserve">JST Sales America</t>
  </si>
  <si>
    <t xml:space="preserve">RE-H022TD-1190(LF)(SN)</t>
  </si>
  <si>
    <t xml:space="preserve">C160332</t>
  </si>
  <si>
    <t xml:space="preserve">J2</t>
  </si>
  <si>
    <t xml:space="preserve">10118193-0001LF</t>
  </si>
  <si>
    <t xml:space="preserve">Amphenol FCI</t>
  </si>
  <si>
    <t xml:space="preserve">C132562</t>
  </si>
  <si>
    <t xml:space="preserve">J3</t>
  </si>
  <si>
    <t xml:space="preserve">Mirco SD Card Socket</t>
  </si>
  <si>
    <t xml:space="preserve">Molex</t>
  </si>
  <si>
    <t xml:space="preserve">503182-0852</t>
  </si>
  <si>
    <t xml:space="preserve">538-503182-1852</t>
  </si>
  <si>
    <t xml:space="preserve">J4</t>
  </si>
  <si>
    <t xml:space="preserve">Pin Header Male Pin 2.54mm 8x1 Through Hole</t>
  </si>
  <si>
    <t xml:space="preserve">Ckmtw</t>
  </si>
  <si>
    <t xml:space="preserve">C124381</t>
  </si>
  <si>
    <t xml:space="preserve">J5, J6</t>
  </si>
  <si>
    <t xml:space="preserve">Pin Header Male Pin 2.54mm 20x1 Through Hole</t>
  </si>
  <si>
    <t xml:space="preserve">C124374</t>
  </si>
  <si>
    <t xml:space="preserve">L1, L2</t>
  </si>
  <si>
    <t xml:space="preserve">0805 Ferrite Beads </t>
  </si>
  <si>
    <t xml:space="preserve">TDK</t>
  </si>
  <si>
    <t xml:space="preserve">MMZ2012Y300BTD25</t>
  </si>
  <si>
    <t xml:space="preserve">C501999</t>
  </si>
  <si>
    <t xml:space="preserve">LED0, LED1, LED2, LED3, LED6</t>
  </si>
  <si>
    <t xml:space="preserve">Red 619~625nm 0603 Light Emitting Diodes</t>
  </si>
  <si>
    <t xml:space="preserve">ARKLED</t>
  </si>
  <si>
    <t xml:space="preserve">D-060306R1/SS2/L</t>
  </si>
  <si>
    <t xml:space="preserve">C118330</t>
  </si>
  <si>
    <t xml:space="preserve">LED4, LED5, LED10, LED11, LED12, LED13, LED14</t>
  </si>
  <si>
    <t xml:space="preserve">Yellow 587~595nm 0603 Light Emitting Diodes </t>
  </si>
  <si>
    <t xml:space="preserve">EKINGLUX</t>
  </si>
  <si>
    <t xml:space="preserve">E6C0603UYAC1UDA</t>
  </si>
  <si>
    <t xml:space="preserve">C375445</t>
  </si>
  <si>
    <t xml:space="preserve">LED7, LED8</t>
  </si>
  <si>
    <t xml:space="preserve">Green 520~535nm 0603 Light Emitting Diodes</t>
  </si>
  <si>
    <t xml:space="preserve">Orient</t>
  </si>
  <si>
    <t xml:space="preserve">ORH-G36G</t>
  </si>
  <si>
    <t xml:space="preserve">C205443</t>
  </si>
  <si>
    <t xml:space="preserve">R1, R3, R4, R6, R9, R19, R21, R33, R34, R35</t>
  </si>
  <si>
    <t xml:space="preserve">10K 5% 1/10W 0603 Chip Resistor</t>
  </si>
  <si>
    <t xml:space="preserve">FH</t>
  </si>
  <si>
    <t xml:space="preserve">RS-03K103JT</t>
  </si>
  <si>
    <t xml:space="preserve">C73809</t>
  </si>
  <si>
    <t xml:space="preserve">R2, R5, R7, R8, R10, R13, R14, R15, R16, R17, R18, R20, R22, R23, R25, R26, R27, R30, R31</t>
  </si>
  <si>
    <t xml:space="preserve">1K 5% 1/10W 0603 Chip Resistor</t>
  </si>
  <si>
    <t xml:space="preserve">Uni-royal</t>
  </si>
  <si>
    <t xml:space="preserve">0603WAJ0102T5E</t>
  </si>
  <si>
    <t xml:space="preserve">C25585</t>
  </si>
  <si>
    <t xml:space="preserve">R11, R12</t>
  </si>
  <si>
    <t xml:space="preserve">100 5% 1/10W 0603 Chip Resistor</t>
  </si>
  <si>
    <t xml:space="preserve">WR06X101JTL</t>
  </si>
  <si>
    <t xml:space="preserve">C163845</t>
  </si>
  <si>
    <t xml:space="preserve">R24</t>
  </si>
  <si>
    <t xml:space="preserve">402K 1% 1/10W 0603 Chip Resistor</t>
  </si>
  <si>
    <t xml:space="preserve">RALEC</t>
  </si>
  <si>
    <t xml:space="preserve">RTT034023FTP</t>
  </si>
  <si>
    <t xml:space="preserve">C103619</t>
  </si>
  <si>
    <t xml:space="preserve">R28, R29</t>
  </si>
  <si>
    <t xml:space="preserve">4.7K 5% 1/10W 0603 Chip Resistor </t>
  </si>
  <si>
    <t xml:space="preserve">RS-03K472JT</t>
  </si>
  <si>
    <t xml:space="preserve">C88615</t>
  </si>
  <si>
    <t xml:space="preserve">R32</t>
  </si>
  <si>
    <t xml:space="preserve">22 5% 1/10W 0603 Chip Resistor</t>
  </si>
  <si>
    <t xml:space="preserve">RS-03K220JT</t>
  </si>
  <si>
    <t xml:space="preserve">C96423</t>
  </si>
  <si>
    <t xml:space="preserve">RESET1, SW0, SW1, SW2, SW3</t>
  </si>
  <si>
    <t xml:space="preserve">SPST-NO Top Actuated Standard 6*6*5mm Tactile Switches</t>
  </si>
  <si>
    <t xml:space="preserve">SOFNG</t>
  </si>
  <si>
    <t xml:space="preserve">TS-1102-5016</t>
  </si>
  <si>
    <t xml:space="preserve">C111609</t>
  </si>
  <si>
    <t xml:space="preserve">U1</t>
  </si>
  <si>
    <t xml:space="preserve">LPC4078</t>
  </si>
  <si>
    <t xml:space="preserve">NXP-Philips</t>
  </si>
  <si>
    <t xml:space="preserve">LPC4078FBD80,551</t>
  </si>
  <si>
    <t xml:space="preserve">771-LPC4078FBD80551</t>
  </si>
  <si>
    <t xml:space="preserve">U2</t>
  </si>
  <si>
    <t xml:space="preserve">Fixed 6V 3.3V 600mA SOT-25 LDO</t>
  </si>
  <si>
    <t xml:space="preserve">Diodes Incorporated</t>
  </si>
  <si>
    <t xml:space="preserve">AP2112K-3.3TRG1</t>
  </si>
  <si>
    <t xml:space="preserve">C51118</t>
  </si>
  <si>
    <t xml:space="preserve">U3</t>
  </si>
  <si>
    <t xml:space="preserve">CP2102n</t>
  </si>
  <si>
    <t xml:space="preserve">Silicon Lab</t>
  </si>
  <si>
    <t xml:space="preserve">CP2102N-A01-GQFN28R</t>
  </si>
  <si>
    <t xml:space="preserve">634-CP2102NA01GQFN20</t>
  </si>
  <si>
    <t xml:space="preserve">U4</t>
  </si>
  <si>
    <t xml:space="preserve">0.96" OLED Displays Modules</t>
  </si>
  <si>
    <t xml:space="preserve">Shenzhen Allvision Tech</t>
  </si>
  <si>
    <t xml:space="preserve">QG-2864KSWEG01</t>
  </si>
  <si>
    <t xml:space="preserve">C85007</t>
  </si>
  <si>
    <t xml:space="preserve">ER-OLED0.96-1W</t>
  </si>
  <si>
    <t xml:space="preserve">U5</t>
  </si>
  <si>
    <t xml:space="preserve">Si7060 temperature sensor</t>
  </si>
  <si>
    <t xml:space="preserve">Silicon Labs</t>
  </si>
  <si>
    <t xml:space="preserve">SI7060-B-02-IVR</t>
  </si>
  <si>
    <t xml:space="preserve">634-SI7060-B-02-IVR</t>
  </si>
  <si>
    <t xml:space="preserve">U6</t>
  </si>
  <si>
    <t xml:space="preserve">MMA8452QR1 Acclerometer</t>
  </si>
  <si>
    <t xml:space="preserve">NXP Semicon</t>
  </si>
  <si>
    <t xml:space="preserve">MMA8452QR1</t>
  </si>
  <si>
    <t xml:space="preserve">C11360</t>
  </si>
  <si>
    <t xml:space="preserve">U7</t>
  </si>
  <si>
    <t xml:space="preserve">ESP-01S</t>
  </si>
  <si>
    <t xml:space="preserve">Ai-Thinker</t>
  </si>
  <si>
    <t xml:space="preserve">DNS</t>
  </si>
  <si>
    <t xml:space="preserve">U8</t>
  </si>
  <si>
    <t xml:space="preserve">AT25SF041 Flash Memory</t>
  </si>
  <si>
    <t xml:space="preserve">Atmel</t>
  </si>
  <si>
    <t xml:space="preserve">AT25SF041-SSHD-T</t>
  </si>
  <si>
    <t xml:space="preserve">C161759</t>
  </si>
  <si>
    <t xml:space="preserve">U9</t>
  </si>
  <si>
    <t xml:space="preserve">APDS-9960 Gesture sensor</t>
  </si>
  <si>
    <t xml:space="preserve">Avago</t>
  </si>
  <si>
    <t xml:space="preserve">APDS-9960</t>
  </si>
  <si>
    <t xml:space="preserve">630-APDS-9960</t>
  </si>
  <si>
    <t xml:space="preserve">Y1</t>
  </si>
  <si>
    <t xml:space="preserve">32.768KHz Crystal</t>
  </si>
  <si>
    <t xml:space="preserve">IQD</t>
  </si>
  <si>
    <t xml:space="preserve">XNMCZLNDED-32.768KHZ</t>
  </si>
  <si>
    <t xml:space="preserve">C124333</t>
  </si>
  <si>
    <t xml:space="preserve">Y2</t>
  </si>
  <si>
    <t xml:space="preserve">12MHz Crystal</t>
  </si>
  <si>
    <t xml:space="preserve">Yangxing Tech</t>
  </si>
  <si>
    <t xml:space="preserve">X49SD12MSD2SC</t>
  </si>
  <si>
    <t xml:space="preserve">C16369</t>
  </si>
  <si>
    <t xml:space="preserve">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</si>
</sst>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\$#,##0.0000000"/>
    <numFmt numFmtId="167" formatCode="\$#,##0.000000"/>
    <numFmt numFmtId="168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Calibri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4C7C3"/>
        </patternFill>
      </fill>
    </dxf>
    <dxf>
      <font>
        <color rgb="FF0B8043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804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ProductDetail/Harwin/S8201-46R/?qs=sGAEpiMZZMtT9MhkajLHrq0s4nToQPXS9pUF0UgGLqQ%3D" TargetMode="External"/><Relationship Id="rId2" Type="http://schemas.openxmlformats.org/officeDocument/2006/relationships/hyperlink" Target="https://lcsc.com/product-detail/Multilayer-Ceramic-Capacitors-MLCC-SMD-SMT_Walsin-Tech-Corp-0603F104Z160CT_C387984.html" TargetMode="External"/><Relationship Id="rId3" Type="http://schemas.openxmlformats.org/officeDocument/2006/relationships/hyperlink" Target="https://lcsc.com/product-detail/Multilayer-Ceramic-Capacitors-MLCC-SMD-SMT_SAMSUNG_CL10C180JB8NNNC_18pF-180-5-50V_C1647.html" TargetMode="External"/><Relationship Id="rId4" Type="http://schemas.openxmlformats.org/officeDocument/2006/relationships/hyperlink" Target="https://lcsc.com/product-detail/New-Arrivals_CCTC-TCC0603X5R225K160CT_C380320.html" TargetMode="External"/><Relationship Id="rId5" Type="http://schemas.openxmlformats.org/officeDocument/2006/relationships/hyperlink" Target="https://lcsc.com/product-detail/Multilayer-Ceramic-Capacitors-MLCC-SMD-SMT_SAMSUNG_CL21A106KPFNNNE_10uF-106-10-10V_C17024.html" TargetMode="External"/><Relationship Id="rId6" Type="http://schemas.openxmlformats.org/officeDocument/2006/relationships/hyperlink" Target="https://lcsc.com/product-detail/Multilayer-Ceramic-Capacitors-MLCC-SMD-SMT_Walsin-Tech-Corp-0603X105J160CT_C458913.html" TargetMode="External"/><Relationship Id="rId7" Type="http://schemas.openxmlformats.org/officeDocument/2006/relationships/hyperlink" Target="https://www.mouser.com/ProductDetail/Infineon-Technologies/BAT60AE6327HTSA1?qs=OwbwYO03UsIW3Y2lCXbs8Q%3D%3D" TargetMode="External"/><Relationship Id="rId8" Type="http://schemas.openxmlformats.org/officeDocument/2006/relationships/hyperlink" Target="https://lcsc.com/product-detail/Surface-Mount-Fuses_0-25A-30V-Self-healing-fuse_C70070.html" TargetMode="External"/><Relationship Id="rId9" Type="http://schemas.openxmlformats.org/officeDocument/2006/relationships/hyperlink" Target="https://lcsc.com/product-detail/Pin-Header-Female-Header_JST-Sales-America_RE-H022TD-1190-LF-SN_JST-Sales-America-RE-H022TD-1190-LF-SN_C160332.html" TargetMode="External"/><Relationship Id="rId10" Type="http://schemas.openxmlformats.org/officeDocument/2006/relationships/hyperlink" Target="https://lcsc.com/product-detail/Audio-Video-Connectors_Amphenol-ICC-10118193-0001LF_C132562.html" TargetMode="External"/><Relationship Id="rId11" Type="http://schemas.openxmlformats.org/officeDocument/2006/relationships/hyperlink" Target="https://www.mouser.com/ProductDetail/Molex/503182-1852/?qs=sGAEpiMZZMuJakaoiLiBppKNOqzXwmgw2eKnQVj7yHw%3D" TargetMode="External"/><Relationship Id="rId12" Type="http://schemas.openxmlformats.org/officeDocument/2006/relationships/hyperlink" Target="https://lcsc.com/product-detail/Pin-Header-Female-Header_Ckmtw-Shenzhen-Cankemeng-C124381_C124381.html" TargetMode="External"/><Relationship Id="rId13" Type="http://schemas.openxmlformats.org/officeDocument/2006/relationships/hyperlink" Target="https://lcsc.com/product-detail/Pin-Header-Female-Header_Ckmtw-Shenzhen-Cankemeng-C124374_C124374.html" TargetMode="External"/><Relationship Id="rId14" Type="http://schemas.openxmlformats.org/officeDocument/2006/relationships/hyperlink" Target="https://lcsc.com/product-detail/Ferrite-Beads_TDK-MMZ2012Y300BTD25_C501999.html" TargetMode="External"/><Relationship Id="rId15" Type="http://schemas.openxmlformats.org/officeDocument/2006/relationships/hyperlink" Target="https://lcsc.com/product-detail/Light-Emitting-Diodes-LED_ARKLED-Wuxi-ARK-Tech-Elec-D-060306R1-SS2-L_C118330.html" TargetMode="External"/><Relationship Id="rId16" Type="http://schemas.openxmlformats.org/officeDocument/2006/relationships/hyperlink" Target="https://lcsc.com/product-detail/Light-Emitting-Diodes-LED_EKINGLUX-E6C0603UYAC1UDA_C375445.html" TargetMode="External"/><Relationship Id="rId17" Type="http://schemas.openxmlformats.org/officeDocument/2006/relationships/hyperlink" Target="https://lcsc.com/product-detail/Light-Emitting-Diodes-LED_0603-green_C205443.html" TargetMode="External"/><Relationship Id="rId18" Type="http://schemas.openxmlformats.org/officeDocument/2006/relationships/hyperlink" Target="https://lcsc.com/product-detail/Chip-Resistor-Surface-Mount_FH-Guangdong-Fenghua-Advanced-Tech-RS-03K103JT_C73809.html" TargetMode="External"/><Relationship Id="rId19" Type="http://schemas.openxmlformats.org/officeDocument/2006/relationships/hyperlink" Target="https://lcsc.com/product-detail/Chip-Resistor-Surface-Mount_UNI-ROYAL-Uniroyal-Elec-0603WAJ0102T5E_C25585.html" TargetMode="External"/><Relationship Id="rId20" Type="http://schemas.openxmlformats.org/officeDocument/2006/relationships/hyperlink" Target="https://lcsc.com/product-detail/Chip-Resistor-Surface-Mount_Walsin-Tech-Corp-WR06X101JTL_C163845.html" TargetMode="External"/><Relationship Id="rId21" Type="http://schemas.openxmlformats.org/officeDocument/2006/relationships/hyperlink" Target="https://lcsc.com/product-detail/Chip-Resistor-Surface-Mount_402KR-4023-1_C103619.html" TargetMode="External"/><Relationship Id="rId22" Type="http://schemas.openxmlformats.org/officeDocument/2006/relationships/hyperlink" Target="https://lcsc.com/product-detail/Chip-Resistor-Surface-Mount_FH-Guangdong-Fenghua-Advanced-Tech-RS-03K472JT_C88615.html" TargetMode="External"/><Relationship Id="rId23" Type="http://schemas.openxmlformats.org/officeDocument/2006/relationships/hyperlink" Target="https://lcsc.com/product-detail/Chip-Resistor-Surface-Mount_FH-Guangdong-Fenghua-Advanced-Tech-RS-03K220JT_C96423.html" TargetMode="External"/><Relationship Id="rId24" Type="http://schemas.openxmlformats.org/officeDocument/2006/relationships/hyperlink" Target="https://lcsc.com/product-detail/Tactile-Switches_SOFNG-TS-1102-5016_C111609.html" TargetMode="External"/><Relationship Id="rId25" Type="http://schemas.openxmlformats.org/officeDocument/2006/relationships/hyperlink" Target="https://www.mouser.com/ProductDetail/NXP-Semiconductors/LPC4078FBD80551/?qs=sGAEpiMZZMuoKKEcg8mMKFAWyO3EZKIohkAhMDOOz90%3D" TargetMode="External"/><Relationship Id="rId26" Type="http://schemas.openxmlformats.org/officeDocument/2006/relationships/hyperlink" Target="https://lcsc.com/product-detail/Low-Dropout-Regulators-LDO_DIODES_AP2112K-3-3TRG1_AP2112K-3-3TRG1_C51118.html" TargetMode="External"/><Relationship Id="rId27" Type="http://schemas.openxmlformats.org/officeDocument/2006/relationships/hyperlink" Target="https://www.mouser.com/productdetail/silicon-labs/cp2102n-a01-gqfn20?qs=sGAEpiMZZMtv%252bwxsgy%2FhiNkeFQVgvIXfIpPtyuhT2lk%3D" TargetMode="External"/><Relationship Id="rId28" Type="http://schemas.openxmlformats.org/officeDocument/2006/relationships/hyperlink" Target="https://lcsc.com/product-detail/OLED-Displays-Modules_0-96-128x64-150cd-m2-Typ-at-9V_C85007.html" TargetMode="External"/><Relationship Id="rId29" Type="http://schemas.openxmlformats.org/officeDocument/2006/relationships/hyperlink" Target="https://www.buydisplay.com/datasheet-128x64-oled-module-spi-0-96-inch-graphic-displays-white-on-black" TargetMode="External"/><Relationship Id="rId30" Type="http://schemas.openxmlformats.org/officeDocument/2006/relationships/hyperlink" Target="https://www.mouser.com/ProductDetail/Silicon-Labs/SI7060-B-02-IVR?qs=r5DSvlrkXmLx4OghvUfaHg%3D%3D" TargetMode="External"/><Relationship Id="rId31" Type="http://schemas.openxmlformats.org/officeDocument/2006/relationships/hyperlink" Target="https://lcsc.com/product-detail/Motion-Sensors-Accelerometers_NXP-Semicon-MMA8452QR1_C11360.html" TargetMode="External"/><Relationship Id="rId32" Type="http://schemas.openxmlformats.org/officeDocument/2006/relationships/hyperlink" Target="https://lcsc.com/product-detail/FLASH_Adesto-Technologies_AT25SF041-SSHD-T_Adesto-Technologies-AT25SF041-SSHD-T_C161759.html" TargetMode="External"/><Relationship Id="rId33" Type="http://schemas.openxmlformats.org/officeDocument/2006/relationships/hyperlink" Target="https://www.mouser.com/ProductDetail/Broadcom-Limited/APDS-9960/?qs=9j6qqDjiC68hPiaH59tKpQ%3D%3D" TargetMode="External"/><Relationship Id="rId34" Type="http://schemas.openxmlformats.org/officeDocument/2006/relationships/hyperlink" Target="https://lcsc.com/product-detail/SMD-Crystal-Resonators_TAITIEN-Elec-XNMCZLNDED-32-768KHZ_C124333.html" TargetMode="External"/><Relationship Id="rId35" Type="http://schemas.openxmlformats.org/officeDocument/2006/relationships/hyperlink" Target="https://lcsc.com/product-detail/DIP-Crystal-Resonators_Yangxing-Tech-X49SD12MSD2SC_C16369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9.43"/>
    <col collapsed="false" customWidth="true" hidden="false" outlineLevel="0" max="3" min="3" style="0" width="50.43"/>
    <col collapsed="false" customWidth="true" hidden="false" outlineLevel="0" max="4" min="4" style="0" width="36.57"/>
    <col collapsed="false" customWidth="true" hidden="false" outlineLevel="0" max="5" min="5" style="0" width="24.43"/>
    <col collapsed="false" customWidth="true" hidden="false" outlineLevel="0" max="7" min="7" style="0" width="26"/>
    <col collapsed="false" customWidth="true" hidden="false" outlineLevel="0" max="9" min="9" style="0" width="9.7"/>
    <col collapsed="false" customWidth="true" hidden="false" outlineLevel="0" max="13" min="13" style="0" width="10"/>
    <col collapsed="false" customWidth="true" hidden="false" outlineLevel="0" max="25" min="25" style="0" width="22.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K1" s="6" t="s">
        <v>9</v>
      </c>
      <c r="L1" s="2" t="s">
        <v>10</v>
      </c>
      <c r="M1" s="2" t="s">
        <v>11</v>
      </c>
      <c r="N1" s="7" t="s">
        <v>12</v>
      </c>
      <c r="X1" s="2"/>
      <c r="Y1" s="2"/>
    </row>
    <row r="2" customFormat="false" ht="15" hidden="false" customHeight="false" outlineLevel="0" collapsed="false">
      <c r="A2" s="8" t="s">
        <v>13</v>
      </c>
      <c r="B2" s="9" t="n">
        <v>1</v>
      </c>
      <c r="C2" s="10" t="s">
        <v>14</v>
      </c>
      <c r="D2" s="11" t="s">
        <v>15</v>
      </c>
      <c r="E2" s="12" t="s">
        <v>16</v>
      </c>
      <c r="G2" s="13" t="s">
        <v>17</v>
      </c>
      <c r="K2" s="14" t="n">
        <v>0.43</v>
      </c>
      <c r="L2" s="14" t="n">
        <f aca="false">K2*B2</f>
        <v>0.43</v>
      </c>
      <c r="M2" s="15" t="n">
        <v>3</v>
      </c>
      <c r="N2" s="14" t="n">
        <f aca="false">IF(I2 = "DNS",0,L2)</f>
        <v>0.43</v>
      </c>
    </row>
    <row r="3" customFormat="false" ht="15" hidden="false" customHeight="false" outlineLevel="0" collapsed="false">
      <c r="A3" s="8" t="s">
        <v>18</v>
      </c>
      <c r="B3" s="9" t="n">
        <v>16</v>
      </c>
      <c r="C3" s="10" t="s">
        <v>19</v>
      </c>
      <c r="D3" s="11" t="s">
        <v>20</v>
      </c>
      <c r="E3" s="12" t="s">
        <v>21</v>
      </c>
      <c r="F3" s="13" t="s">
        <v>22</v>
      </c>
      <c r="G3" s="16"/>
      <c r="K3" s="14" t="n">
        <v>0.002561</v>
      </c>
      <c r="L3" s="14" t="n">
        <f aca="false">K3*B3</f>
        <v>0.040976</v>
      </c>
      <c r="M3" s="15" t="n">
        <v>2</v>
      </c>
      <c r="N3" s="14" t="n">
        <f aca="false">IF(I3 = "DNS",0,L3)</f>
        <v>0.040976</v>
      </c>
    </row>
    <row r="4" customFormat="false" ht="15" hidden="false" customHeight="false" outlineLevel="0" collapsed="false">
      <c r="A4" s="8" t="s">
        <v>23</v>
      </c>
      <c r="B4" s="9" t="n">
        <v>4</v>
      </c>
      <c r="C4" s="10" t="s">
        <v>24</v>
      </c>
      <c r="D4" s="11" t="s">
        <v>25</v>
      </c>
      <c r="E4" s="12" t="s">
        <v>26</v>
      </c>
      <c r="F4" s="13" t="s">
        <v>27</v>
      </c>
      <c r="G4" s="16"/>
      <c r="K4" s="14" t="n">
        <v>0.004417</v>
      </c>
      <c r="L4" s="14" t="n">
        <f aca="false">K4*B4</f>
        <v>0.017668</v>
      </c>
      <c r="M4" s="15" t="n">
        <v>2</v>
      </c>
      <c r="N4" s="14" t="n">
        <f aca="false">IF(I4 = "DNS",0,L4)</f>
        <v>0.017668</v>
      </c>
    </row>
    <row r="5" customFormat="false" ht="15" hidden="false" customHeight="false" outlineLevel="0" collapsed="false">
      <c r="A5" s="8" t="s">
        <v>28</v>
      </c>
      <c r="B5" s="9" t="n">
        <v>3</v>
      </c>
      <c r="C5" s="10" t="s">
        <v>29</v>
      </c>
      <c r="D5" s="11" t="s">
        <v>30</v>
      </c>
      <c r="E5" s="12" t="s">
        <v>31</v>
      </c>
      <c r="F5" s="13" t="s">
        <v>32</v>
      </c>
      <c r="K5" s="14" t="n">
        <v>0.006306</v>
      </c>
      <c r="L5" s="14" t="n">
        <f aca="false">K5*B5</f>
        <v>0.018918</v>
      </c>
      <c r="M5" s="15" t="n">
        <v>2</v>
      </c>
      <c r="N5" s="14" t="n">
        <f aca="false">IF(I5 = "DNS",0,L5)</f>
        <v>0.018918</v>
      </c>
    </row>
    <row r="6" customFormat="false" ht="15" hidden="false" customHeight="false" outlineLevel="0" collapsed="false">
      <c r="A6" s="8" t="s">
        <v>33</v>
      </c>
      <c r="B6" s="9" t="n">
        <v>2</v>
      </c>
      <c r="C6" s="10" t="s">
        <v>34</v>
      </c>
      <c r="D6" s="11" t="s">
        <v>25</v>
      </c>
      <c r="E6" s="12" t="s">
        <v>35</v>
      </c>
      <c r="F6" s="13" t="s">
        <v>36</v>
      </c>
      <c r="G6" s="16"/>
      <c r="K6" s="14" t="n">
        <v>0.012473</v>
      </c>
      <c r="L6" s="14" t="n">
        <f aca="false">K6*B6</f>
        <v>0.024946</v>
      </c>
      <c r="M6" s="15" t="n">
        <v>2</v>
      </c>
      <c r="N6" s="14" t="n">
        <f aca="false">IF(I6 = "DNS",0,L6)</f>
        <v>0.024946</v>
      </c>
    </row>
    <row r="7" customFormat="false" ht="15" hidden="false" customHeight="false" outlineLevel="0" collapsed="false">
      <c r="A7" s="8" t="s">
        <v>37</v>
      </c>
      <c r="B7" s="9" t="n">
        <v>2</v>
      </c>
      <c r="C7" s="10" t="s">
        <v>38</v>
      </c>
      <c r="D7" s="11" t="s">
        <v>20</v>
      </c>
      <c r="E7" s="12" t="s">
        <v>39</v>
      </c>
      <c r="F7" s="13" t="s">
        <v>40</v>
      </c>
      <c r="G7" s="16"/>
      <c r="K7" s="14" t="n">
        <v>0.017553</v>
      </c>
      <c r="L7" s="14" t="n">
        <f aca="false">K7*B7</f>
        <v>0.035106</v>
      </c>
      <c r="M7" s="15" t="n">
        <v>2</v>
      </c>
      <c r="N7" s="14" t="n">
        <f aca="false">IF(I7 = "DNS",0,L7)</f>
        <v>0.035106</v>
      </c>
    </row>
    <row r="8" customFormat="false" ht="15" hidden="false" customHeight="false" outlineLevel="0" collapsed="false">
      <c r="A8" s="8" t="s">
        <v>41</v>
      </c>
      <c r="B8" s="9" t="n">
        <v>2</v>
      </c>
      <c r="C8" s="11" t="s">
        <v>42</v>
      </c>
      <c r="D8" s="11" t="s">
        <v>43</v>
      </c>
      <c r="E8" s="12" t="s">
        <v>44</v>
      </c>
      <c r="F8" s="13"/>
      <c r="G8" s="13" t="s">
        <v>45</v>
      </c>
      <c r="K8" s="14" t="n">
        <v>0.144</v>
      </c>
      <c r="L8" s="14" t="n">
        <f aca="false">K8*B8</f>
        <v>0.288</v>
      </c>
      <c r="M8" s="15" t="n">
        <v>2</v>
      </c>
      <c r="N8" s="14" t="n">
        <f aca="false">IF(I8 = "DNS",0,L8)</f>
        <v>0.288</v>
      </c>
    </row>
    <row r="9" customFormat="false" ht="15" hidden="false" customHeight="false" outlineLevel="0" collapsed="false">
      <c r="A9" s="8" t="s">
        <v>46</v>
      </c>
      <c r="B9" s="9" t="n">
        <v>1</v>
      </c>
      <c r="C9" s="12" t="s">
        <v>47</v>
      </c>
      <c r="D9" s="11" t="s">
        <v>48</v>
      </c>
      <c r="E9" s="11" t="s">
        <v>49</v>
      </c>
      <c r="F9" s="13" t="s">
        <v>50</v>
      </c>
      <c r="K9" s="14" t="n">
        <v>0.038757</v>
      </c>
      <c r="L9" s="14" t="n">
        <f aca="false">K9*B9</f>
        <v>0.038757</v>
      </c>
      <c r="M9" s="15" t="n">
        <v>2</v>
      </c>
      <c r="N9" s="14" t="n">
        <f aca="false">IF(I9 = "DNS",0,L9)</f>
        <v>0.038757</v>
      </c>
    </row>
    <row r="10" customFormat="false" ht="15" hidden="false" customHeight="false" outlineLevel="0" collapsed="false">
      <c r="A10" s="8" t="s">
        <v>51</v>
      </c>
      <c r="B10" s="9" t="n">
        <v>1</v>
      </c>
      <c r="C10" s="10" t="s">
        <v>52</v>
      </c>
      <c r="D10" s="11" t="s">
        <v>53</v>
      </c>
      <c r="E10" s="12" t="s">
        <v>54</v>
      </c>
      <c r="F10" s="13" t="s">
        <v>55</v>
      </c>
      <c r="K10" s="14" t="n">
        <v>0.052529</v>
      </c>
      <c r="L10" s="14" t="n">
        <f aca="false">K10*B10</f>
        <v>0.052529</v>
      </c>
      <c r="M10" s="15" t="n">
        <v>2</v>
      </c>
      <c r="N10" s="14" t="n">
        <f aca="false">IF(I10 = "DNS",0,L10)</f>
        <v>0.052529</v>
      </c>
    </row>
    <row r="11" customFormat="false" ht="15" hidden="false" customHeight="false" outlineLevel="0" collapsed="false">
      <c r="A11" s="8" t="s">
        <v>56</v>
      </c>
      <c r="B11" s="9" t="n">
        <v>1</v>
      </c>
      <c r="C11" s="10" t="s">
        <v>57</v>
      </c>
      <c r="D11" s="11" t="s">
        <v>58</v>
      </c>
      <c r="E11" s="12" t="s">
        <v>57</v>
      </c>
      <c r="F11" s="13" t="s">
        <v>59</v>
      </c>
      <c r="K11" s="14" t="n">
        <v>0.182955</v>
      </c>
      <c r="L11" s="14" t="n">
        <f aca="false">K11*B11</f>
        <v>0.182955</v>
      </c>
      <c r="M11" s="15" t="n">
        <v>9</v>
      </c>
      <c r="N11" s="14" t="n">
        <f aca="false">IF(I11 = "DNS",0,L11)</f>
        <v>0.182955</v>
      </c>
    </row>
    <row r="12" customFormat="false" ht="15" hidden="false" customHeight="false" outlineLevel="0" collapsed="false">
      <c r="A12" s="8" t="s">
        <v>60</v>
      </c>
      <c r="B12" s="9" t="n">
        <v>1</v>
      </c>
      <c r="C12" s="15" t="s">
        <v>61</v>
      </c>
      <c r="D12" s="9" t="s">
        <v>62</v>
      </c>
      <c r="E12" s="9" t="s">
        <v>63</v>
      </c>
      <c r="F12" s="15"/>
      <c r="G12" s="13" t="s">
        <v>64</v>
      </c>
      <c r="K12" s="14" t="n">
        <v>1.56</v>
      </c>
      <c r="L12" s="14" t="n">
        <f aca="false">K12*B12</f>
        <v>1.56</v>
      </c>
      <c r="M12" s="15" t="n">
        <v>11</v>
      </c>
      <c r="N12" s="14" t="n">
        <f aca="false">IF(I12 = "DNS",0,L12)</f>
        <v>1.56</v>
      </c>
    </row>
    <row r="13" customFormat="false" ht="15" hidden="false" customHeight="false" outlineLevel="0" collapsed="false">
      <c r="A13" s="8" t="s">
        <v>65</v>
      </c>
      <c r="B13" s="9" t="n">
        <v>1</v>
      </c>
      <c r="C13" s="10" t="s">
        <v>66</v>
      </c>
      <c r="D13" s="12" t="s">
        <v>67</v>
      </c>
      <c r="E13" s="12" t="s">
        <v>68</v>
      </c>
      <c r="F13" s="13" t="s">
        <v>68</v>
      </c>
      <c r="K13" s="14" t="n">
        <v>0.032082</v>
      </c>
      <c r="L13" s="14" t="n">
        <f aca="false">K13*B13</f>
        <v>0.032082</v>
      </c>
      <c r="M13" s="15" t="n">
        <v>8</v>
      </c>
      <c r="N13" s="14" t="n">
        <f aca="false">IF(I13 = "DNS",0,L13)</f>
        <v>0.032082</v>
      </c>
    </row>
    <row r="14" customFormat="false" ht="15" hidden="false" customHeight="false" outlineLevel="0" collapsed="false">
      <c r="A14" s="8" t="s">
        <v>69</v>
      </c>
      <c r="B14" s="9" t="n">
        <v>2</v>
      </c>
      <c r="C14" s="10" t="s">
        <v>70</v>
      </c>
      <c r="D14" s="11" t="s">
        <v>67</v>
      </c>
      <c r="E14" s="12" t="s">
        <v>71</v>
      </c>
      <c r="F14" s="13" t="s">
        <v>71</v>
      </c>
      <c r="K14" s="14" t="n">
        <v>0.058586</v>
      </c>
      <c r="L14" s="14" t="n">
        <f aca="false">K14*B14</f>
        <v>0.117172</v>
      </c>
      <c r="M14" s="15" t="n">
        <v>20</v>
      </c>
      <c r="N14" s="14" t="n">
        <f aca="false">IF(I14 = "DNS",0,L14)</f>
        <v>0.117172</v>
      </c>
    </row>
    <row r="15" customFormat="false" ht="15" hidden="false" customHeight="false" outlineLevel="0" collapsed="false">
      <c r="A15" s="8" t="s">
        <v>72</v>
      </c>
      <c r="B15" s="9" t="n">
        <v>2</v>
      </c>
      <c r="C15" s="10" t="s">
        <v>73</v>
      </c>
      <c r="D15" s="11" t="s">
        <v>74</v>
      </c>
      <c r="E15" s="12" t="s">
        <v>75</v>
      </c>
      <c r="F15" s="13" t="s">
        <v>76</v>
      </c>
      <c r="K15" s="14" t="n">
        <v>0.034855</v>
      </c>
      <c r="L15" s="14" t="n">
        <f aca="false">K15*B15</f>
        <v>0.06971</v>
      </c>
      <c r="M15" s="15" t="n">
        <v>2</v>
      </c>
      <c r="N15" s="14" t="n">
        <f aca="false">IF(I15 = "DNS",0,L15)</f>
        <v>0.06971</v>
      </c>
    </row>
    <row r="16" customFormat="false" ht="15" hidden="false" customHeight="false" outlineLevel="0" collapsed="false">
      <c r="A16" s="8" t="s">
        <v>77</v>
      </c>
      <c r="B16" s="9" t="n">
        <v>5</v>
      </c>
      <c r="C16" s="10" t="s">
        <v>78</v>
      </c>
      <c r="D16" s="11" t="s">
        <v>79</v>
      </c>
      <c r="E16" s="12" t="s">
        <v>80</v>
      </c>
      <c r="F16" s="17" t="s">
        <v>81</v>
      </c>
      <c r="G16" s="18"/>
      <c r="K16" s="14" t="n">
        <v>0.010826</v>
      </c>
      <c r="L16" s="14" t="n">
        <f aca="false">K16*B16</f>
        <v>0.05413</v>
      </c>
      <c r="M16" s="15" t="n">
        <v>2</v>
      </c>
      <c r="N16" s="14" t="n">
        <f aca="false">IF(I16 = "DNS",0,L16)</f>
        <v>0.05413</v>
      </c>
    </row>
    <row r="17" customFormat="false" ht="15" hidden="false" customHeight="false" outlineLevel="0" collapsed="false">
      <c r="A17" s="8" t="s">
        <v>82</v>
      </c>
      <c r="B17" s="9" t="n">
        <v>7</v>
      </c>
      <c r="C17" s="10" t="s">
        <v>83</v>
      </c>
      <c r="D17" s="11" t="s">
        <v>84</v>
      </c>
      <c r="E17" s="12" t="s">
        <v>85</v>
      </c>
      <c r="F17" s="17" t="s">
        <v>86</v>
      </c>
      <c r="G17" s="18"/>
      <c r="K17" s="14" t="n">
        <v>0.01385</v>
      </c>
      <c r="L17" s="14" t="n">
        <f aca="false">K17*B17</f>
        <v>0.09695</v>
      </c>
      <c r="M17" s="15" t="n">
        <v>2</v>
      </c>
      <c r="N17" s="14" t="n">
        <f aca="false">IF(I17 = "DNS",0,L17)</f>
        <v>0.09695</v>
      </c>
    </row>
    <row r="18" customFormat="false" ht="15" hidden="false" customHeight="false" outlineLevel="0" collapsed="false">
      <c r="A18" s="8" t="s">
        <v>87</v>
      </c>
      <c r="B18" s="9" t="n">
        <v>2</v>
      </c>
      <c r="C18" s="10" t="s">
        <v>88</v>
      </c>
      <c r="D18" s="11" t="s">
        <v>89</v>
      </c>
      <c r="E18" s="12" t="s">
        <v>90</v>
      </c>
      <c r="F18" s="17" t="s">
        <v>91</v>
      </c>
      <c r="G18" s="18"/>
      <c r="K18" s="14" t="n">
        <v>0.008752</v>
      </c>
      <c r="L18" s="14" t="n">
        <f aca="false">K18*B18</f>
        <v>0.017504</v>
      </c>
      <c r="M18" s="15" t="n">
        <v>2</v>
      </c>
      <c r="N18" s="14" t="n">
        <f aca="false">IF(I18 = "DNS",0,L18)</f>
        <v>0.017504</v>
      </c>
    </row>
    <row r="19" customFormat="false" ht="15" hidden="false" customHeight="false" outlineLevel="0" collapsed="false">
      <c r="A19" s="8" t="s">
        <v>92</v>
      </c>
      <c r="B19" s="9" t="n">
        <v>10</v>
      </c>
      <c r="C19" s="10" t="s">
        <v>93</v>
      </c>
      <c r="D19" s="11" t="s">
        <v>94</v>
      </c>
      <c r="E19" s="12" t="s">
        <v>95</v>
      </c>
      <c r="F19" s="13" t="s">
        <v>96</v>
      </c>
      <c r="G19" s="16"/>
      <c r="K19" s="14" t="n">
        <v>0.001409</v>
      </c>
      <c r="L19" s="14" t="n">
        <f aca="false">K19*B19</f>
        <v>0.01409</v>
      </c>
      <c r="M19" s="15" t="n">
        <v>2</v>
      </c>
      <c r="N19" s="14" t="n">
        <f aca="false">IF(I19 = "DNS",0,L19)</f>
        <v>0.01409</v>
      </c>
    </row>
    <row r="20" customFormat="false" ht="15" hidden="false" customHeight="false" outlineLevel="0" collapsed="false">
      <c r="A20" s="8" t="s">
        <v>97</v>
      </c>
      <c r="B20" s="9" t="n">
        <v>19</v>
      </c>
      <c r="C20" s="10" t="s">
        <v>98</v>
      </c>
      <c r="D20" s="11" t="s">
        <v>99</v>
      </c>
      <c r="E20" s="12" t="s">
        <v>100</v>
      </c>
      <c r="F20" s="13" t="s">
        <v>101</v>
      </c>
      <c r="G20" s="16"/>
      <c r="K20" s="14" t="n">
        <v>0.00091</v>
      </c>
      <c r="L20" s="14" t="n">
        <f aca="false">K20*B20</f>
        <v>0.01729</v>
      </c>
      <c r="M20" s="15" t="n">
        <v>2</v>
      </c>
      <c r="N20" s="14" t="n">
        <f aca="false">IF(I20 = "DNS",0,L20)</f>
        <v>0.01729</v>
      </c>
    </row>
    <row r="21" customFormat="false" ht="15" hidden="false" customHeight="false" outlineLevel="0" collapsed="false">
      <c r="A21" s="8" t="s">
        <v>102</v>
      </c>
      <c r="B21" s="9" t="n">
        <v>2</v>
      </c>
      <c r="C21" s="10" t="s">
        <v>103</v>
      </c>
      <c r="D21" s="11" t="s">
        <v>20</v>
      </c>
      <c r="E21" s="12" t="s">
        <v>104</v>
      </c>
      <c r="F21" s="13" t="s">
        <v>105</v>
      </c>
      <c r="G21" s="16"/>
      <c r="K21" s="14" t="n">
        <v>0.000874</v>
      </c>
      <c r="L21" s="14" t="n">
        <f aca="false">K21*B21</f>
        <v>0.001748</v>
      </c>
      <c r="M21" s="15" t="n">
        <v>2</v>
      </c>
      <c r="N21" s="14" t="n">
        <f aca="false">IF(I21 = "DNS",0,L21)</f>
        <v>0.001748</v>
      </c>
    </row>
    <row r="22" customFormat="false" ht="15" hidden="false" customHeight="false" outlineLevel="0" collapsed="false">
      <c r="A22" s="8" t="s">
        <v>106</v>
      </c>
      <c r="B22" s="9" t="n">
        <v>1</v>
      </c>
      <c r="C22" s="10" t="s">
        <v>107</v>
      </c>
      <c r="D22" s="11" t="s">
        <v>108</v>
      </c>
      <c r="E22" s="12" t="s">
        <v>109</v>
      </c>
      <c r="F22" s="13" t="s">
        <v>110</v>
      </c>
      <c r="G22" s="16"/>
      <c r="K22" s="14" t="n">
        <v>0.001485</v>
      </c>
      <c r="L22" s="14" t="n">
        <f aca="false">K22*B22</f>
        <v>0.001485</v>
      </c>
      <c r="M22" s="15" t="n">
        <v>2</v>
      </c>
      <c r="N22" s="14" t="n">
        <f aca="false">IF(I22 = "DNS",0,L22)</f>
        <v>0.001485</v>
      </c>
    </row>
    <row r="23" customFormat="false" ht="15" hidden="false" customHeight="false" outlineLevel="0" collapsed="false">
      <c r="A23" s="8" t="s">
        <v>111</v>
      </c>
      <c r="B23" s="9" t="n">
        <v>2</v>
      </c>
      <c r="C23" s="10" t="s">
        <v>112</v>
      </c>
      <c r="D23" s="12" t="s">
        <v>94</v>
      </c>
      <c r="E23" s="12" t="s">
        <v>113</v>
      </c>
      <c r="F23" s="13" t="s">
        <v>114</v>
      </c>
      <c r="G23" s="16"/>
      <c r="K23" s="14" t="n">
        <v>0.001409</v>
      </c>
      <c r="L23" s="14" t="n">
        <f aca="false">K23*B23</f>
        <v>0.002818</v>
      </c>
      <c r="M23" s="15" t="n">
        <v>2</v>
      </c>
      <c r="N23" s="14" t="n">
        <f aca="false">IF(I23 = "DNS",0,L23)</f>
        <v>0.002818</v>
      </c>
    </row>
    <row r="24" customFormat="false" ht="15" hidden="false" customHeight="false" outlineLevel="0" collapsed="false">
      <c r="A24" s="8" t="s">
        <v>115</v>
      </c>
      <c r="B24" s="9" t="n">
        <v>1</v>
      </c>
      <c r="C24" s="10" t="s">
        <v>116</v>
      </c>
      <c r="D24" s="12" t="s">
        <v>94</v>
      </c>
      <c r="E24" s="12" t="s">
        <v>117</v>
      </c>
      <c r="F24" s="13" t="s">
        <v>118</v>
      </c>
      <c r="G24" s="16"/>
      <c r="K24" s="14" t="n">
        <v>0.000921</v>
      </c>
      <c r="L24" s="14" t="n">
        <f aca="false">K24*B24</f>
        <v>0.000921</v>
      </c>
      <c r="M24" s="15" t="n">
        <v>2</v>
      </c>
      <c r="N24" s="14" t="n">
        <f aca="false">IF(I24 = "DNS",0,L24)</f>
        <v>0.000921</v>
      </c>
    </row>
    <row r="25" customFormat="false" ht="15" hidden="false" customHeight="false" outlineLevel="0" collapsed="false">
      <c r="A25" s="8" t="s">
        <v>119</v>
      </c>
      <c r="B25" s="9" t="n">
        <v>5</v>
      </c>
      <c r="C25" s="10" t="s">
        <v>120</v>
      </c>
      <c r="D25" s="11" t="s">
        <v>121</v>
      </c>
      <c r="E25" s="12" t="s">
        <v>122</v>
      </c>
      <c r="F25" s="13" t="s">
        <v>123</v>
      </c>
      <c r="K25" s="14" t="n">
        <v>0.029484</v>
      </c>
      <c r="L25" s="14" t="n">
        <f aca="false">K25*B25</f>
        <v>0.14742</v>
      </c>
      <c r="M25" s="15" t="n">
        <v>4</v>
      </c>
      <c r="N25" s="14" t="n">
        <f aca="false">IF(I25 = "DNS",0,L25)</f>
        <v>0.14742</v>
      </c>
    </row>
    <row r="26" customFormat="false" ht="15" hidden="false" customHeight="false" outlineLevel="0" collapsed="false">
      <c r="A26" s="8" t="s">
        <v>124</v>
      </c>
      <c r="B26" s="9" t="n">
        <v>1</v>
      </c>
      <c r="C26" s="10" t="s">
        <v>125</v>
      </c>
      <c r="D26" s="11" t="s">
        <v>126</v>
      </c>
      <c r="E26" s="12" t="s">
        <v>127</v>
      </c>
      <c r="G26" s="13" t="s">
        <v>128</v>
      </c>
      <c r="K26" s="14" t="n">
        <v>7.62</v>
      </c>
      <c r="L26" s="14" t="n">
        <f aca="false">K26*B26</f>
        <v>7.62</v>
      </c>
      <c r="M26" s="15" t="n">
        <v>80</v>
      </c>
      <c r="N26" s="14" t="n">
        <f aca="false">IF(I26 = "DNS",0,L26)</f>
        <v>7.62</v>
      </c>
    </row>
    <row r="27" customFormat="false" ht="15" hidden="false" customHeight="false" outlineLevel="0" collapsed="false">
      <c r="A27" s="8" t="s">
        <v>129</v>
      </c>
      <c r="B27" s="9" t="n">
        <v>1</v>
      </c>
      <c r="C27" s="10" t="s">
        <v>130</v>
      </c>
      <c r="D27" s="11" t="s">
        <v>131</v>
      </c>
      <c r="E27" s="12" t="s">
        <v>132</v>
      </c>
      <c r="F27" s="13" t="s">
        <v>133</v>
      </c>
      <c r="K27" s="19" t="n">
        <v>0.087802</v>
      </c>
      <c r="L27" s="19" t="n">
        <f aca="false">K27*B27</f>
        <v>0.087802</v>
      </c>
      <c r="M27" s="15" t="n">
        <v>5</v>
      </c>
      <c r="N27" s="14" t="n">
        <f aca="false">IF(I27 = "DNS",0,L27)</f>
        <v>0.087802</v>
      </c>
    </row>
    <row r="28" customFormat="false" ht="15" hidden="false" customHeight="false" outlineLevel="0" collapsed="false">
      <c r="A28" s="8" t="s">
        <v>134</v>
      </c>
      <c r="B28" s="9" t="n">
        <v>1</v>
      </c>
      <c r="C28" s="10" t="s">
        <v>135</v>
      </c>
      <c r="D28" s="11" t="s">
        <v>136</v>
      </c>
      <c r="E28" s="12" t="s">
        <v>137</v>
      </c>
      <c r="F28" s="13"/>
      <c r="G28" s="13" t="s">
        <v>138</v>
      </c>
      <c r="K28" s="19" t="n">
        <v>1.23</v>
      </c>
      <c r="L28" s="19" t="n">
        <f aca="false">K28*B28</f>
        <v>1.23</v>
      </c>
      <c r="M28" s="15" t="n">
        <v>29</v>
      </c>
      <c r="N28" s="14" t="n">
        <f aca="false">IF(I28 = "DNS",0,L28)</f>
        <v>1.23</v>
      </c>
    </row>
    <row r="29" customFormat="false" ht="15" hidden="false" customHeight="false" outlineLevel="0" collapsed="false">
      <c r="A29" s="8" t="s">
        <v>139</v>
      </c>
      <c r="B29" s="9" t="n">
        <v>1</v>
      </c>
      <c r="C29" s="10" t="s">
        <v>140</v>
      </c>
      <c r="D29" s="11" t="s">
        <v>141</v>
      </c>
      <c r="E29" s="12" t="s">
        <v>142</v>
      </c>
      <c r="F29" s="13" t="s">
        <v>143</v>
      </c>
      <c r="H29" s="13" t="s">
        <v>144</v>
      </c>
      <c r="K29" s="19" t="n">
        <v>2.36</v>
      </c>
      <c r="L29" s="19" t="n">
        <f aca="false">K29*B29</f>
        <v>2.36</v>
      </c>
      <c r="M29" s="15" t="n">
        <v>30</v>
      </c>
      <c r="N29" s="14" t="n">
        <f aca="false">IF(I29 = "DNS",0,L29)</f>
        <v>2.36</v>
      </c>
    </row>
    <row r="30" customFormat="false" ht="15" hidden="false" customHeight="false" outlineLevel="0" collapsed="false">
      <c r="A30" s="8" t="s">
        <v>145</v>
      </c>
      <c r="B30" s="9" t="n">
        <v>1</v>
      </c>
      <c r="C30" s="11" t="s">
        <v>146</v>
      </c>
      <c r="D30" s="11" t="s">
        <v>147</v>
      </c>
      <c r="E30" s="12" t="s">
        <v>148</v>
      </c>
      <c r="G30" s="13" t="s">
        <v>149</v>
      </c>
      <c r="K30" s="19" t="n">
        <v>0.34</v>
      </c>
      <c r="L30" s="19" t="n">
        <f aca="false">K30*B30</f>
        <v>0.34</v>
      </c>
      <c r="M30" s="15" t="n">
        <v>5</v>
      </c>
      <c r="N30" s="14" t="n">
        <f aca="false">IF(I30 = "DNS",0,L30)</f>
        <v>0.34</v>
      </c>
    </row>
    <row r="31" customFormat="false" ht="15" hidden="false" customHeight="false" outlineLevel="0" collapsed="false">
      <c r="A31" s="8" t="s">
        <v>150</v>
      </c>
      <c r="B31" s="9" t="n">
        <v>1</v>
      </c>
      <c r="C31" s="10" t="s">
        <v>151</v>
      </c>
      <c r="D31" s="11" t="s">
        <v>152</v>
      </c>
      <c r="E31" s="12" t="s">
        <v>153</v>
      </c>
      <c r="F31" s="13" t="s">
        <v>154</v>
      </c>
      <c r="K31" s="19" t="n">
        <v>0.819477</v>
      </c>
      <c r="L31" s="19" t="n">
        <f aca="false">K31*B31</f>
        <v>0.819477</v>
      </c>
      <c r="M31" s="15" t="n">
        <v>16</v>
      </c>
      <c r="N31" s="14" t="n">
        <f aca="false">IF(I31 = "DNS",0,L31)</f>
        <v>0.819477</v>
      </c>
    </row>
    <row r="32" customFormat="false" ht="15" hidden="false" customHeight="false" outlineLevel="0" collapsed="false">
      <c r="A32" s="8" t="s">
        <v>155</v>
      </c>
      <c r="B32" s="9" t="n">
        <v>1</v>
      </c>
      <c r="C32" s="10" t="s">
        <v>156</v>
      </c>
      <c r="D32" s="11" t="s">
        <v>157</v>
      </c>
      <c r="E32" s="12" t="s">
        <v>156</v>
      </c>
      <c r="F32" s="13"/>
      <c r="I32" s="9" t="s">
        <v>158</v>
      </c>
      <c r="K32" s="19" t="n">
        <v>0</v>
      </c>
      <c r="L32" s="19" t="n">
        <f aca="false">K32*B32</f>
        <v>0</v>
      </c>
      <c r="M32" s="15" t="n">
        <v>8</v>
      </c>
      <c r="N32" s="14" t="n">
        <f aca="false">IF(I32 = "DNS",0,L32)</f>
        <v>0</v>
      </c>
    </row>
    <row r="33" customFormat="false" ht="15" hidden="false" customHeight="false" outlineLevel="0" collapsed="false">
      <c r="A33" s="8" t="s">
        <v>159</v>
      </c>
      <c r="B33" s="9" t="n">
        <v>1</v>
      </c>
      <c r="C33" s="10" t="s">
        <v>160</v>
      </c>
      <c r="D33" s="11" t="s">
        <v>161</v>
      </c>
      <c r="E33" s="12" t="s">
        <v>162</v>
      </c>
      <c r="F33" s="13" t="s">
        <v>163</v>
      </c>
      <c r="K33" s="19" t="n">
        <v>0.171882</v>
      </c>
      <c r="L33" s="19" t="n">
        <f aca="false">K33*B33</f>
        <v>0.171882</v>
      </c>
      <c r="M33" s="15" t="n">
        <v>8</v>
      </c>
      <c r="N33" s="14" t="n">
        <f aca="false">IF(I33 = "DNS",0,L33)</f>
        <v>0.171882</v>
      </c>
    </row>
    <row r="34" customFormat="false" ht="15" hidden="false" customHeight="false" outlineLevel="0" collapsed="false">
      <c r="A34" s="8" t="s">
        <v>164</v>
      </c>
      <c r="B34" s="9" t="n">
        <v>1</v>
      </c>
      <c r="C34" s="10" t="s">
        <v>165</v>
      </c>
      <c r="D34" s="11" t="s">
        <v>166</v>
      </c>
      <c r="E34" s="12" t="s">
        <v>167</v>
      </c>
      <c r="F34" s="13"/>
      <c r="G34" s="13" t="s">
        <v>168</v>
      </c>
      <c r="K34" s="19" t="n">
        <v>1.4</v>
      </c>
      <c r="L34" s="19" t="n">
        <f aca="false">K34*B34</f>
        <v>1.4</v>
      </c>
      <c r="M34" s="15" t="n">
        <v>8</v>
      </c>
      <c r="N34" s="14" t="n">
        <f aca="false">IF(I34 = "DNS",0,L34)</f>
        <v>1.4</v>
      </c>
    </row>
    <row r="35" customFormat="false" ht="15" hidden="false" customHeight="false" outlineLevel="0" collapsed="false">
      <c r="A35" s="8" t="s">
        <v>169</v>
      </c>
      <c r="B35" s="9" t="n">
        <v>1</v>
      </c>
      <c r="C35" s="10" t="s">
        <v>170</v>
      </c>
      <c r="D35" s="11" t="s">
        <v>171</v>
      </c>
      <c r="E35" s="12" t="s">
        <v>172</v>
      </c>
      <c r="F35" s="13" t="s">
        <v>173</v>
      </c>
      <c r="K35" s="19" t="n">
        <v>0.161175</v>
      </c>
      <c r="L35" s="19" t="n">
        <f aca="false">K35*B35</f>
        <v>0.161175</v>
      </c>
      <c r="M35" s="15" t="n">
        <v>4</v>
      </c>
      <c r="N35" s="14" t="n">
        <f aca="false">IF(I35 = "DNS",0,L35)</f>
        <v>0.161175</v>
      </c>
    </row>
    <row r="36" customFormat="false" ht="15" hidden="false" customHeight="false" outlineLevel="0" collapsed="false">
      <c r="A36" s="8" t="s">
        <v>174</v>
      </c>
      <c r="B36" s="9" t="n">
        <v>1</v>
      </c>
      <c r="C36" s="10" t="s">
        <v>175</v>
      </c>
      <c r="D36" s="11" t="s">
        <v>176</v>
      </c>
      <c r="E36" s="12" t="s">
        <v>177</v>
      </c>
      <c r="F36" s="13" t="s">
        <v>178</v>
      </c>
      <c r="J36" s="9"/>
      <c r="K36" s="19" t="n">
        <v>0.043297</v>
      </c>
      <c r="L36" s="19" t="n">
        <f aca="false">K36*B36</f>
        <v>0.043297</v>
      </c>
      <c r="M36" s="15" t="n">
        <v>2</v>
      </c>
      <c r="N36" s="14" t="n">
        <f aca="false">IF(I36 = "DNS",0,L36)</f>
        <v>0.043297</v>
      </c>
    </row>
    <row r="37" customFormat="false" ht="15" hidden="false" customHeight="false" outlineLevel="0" collapsed="false">
      <c r="A37" s="20"/>
      <c r="B37" s="21"/>
      <c r="C37" s="22"/>
      <c r="D37" s="23"/>
      <c r="E37" s="24"/>
      <c r="F37" s="21"/>
      <c r="G37" s="21"/>
      <c r="H37" s="21"/>
      <c r="I37" s="21"/>
      <c r="J37" s="21"/>
      <c r="K37" s="25"/>
      <c r="L37" s="21"/>
      <c r="M37" s="21"/>
      <c r="N37" s="26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customFormat="false" ht="15" hidden="false" customHeight="false" outlineLevel="0" collapsed="false">
      <c r="A38" s="1" t="s">
        <v>179</v>
      </c>
      <c r="B38" s="0" t="n">
        <f aca="false">SUM(B2:B36)</f>
        <v>104</v>
      </c>
      <c r="C38" s="27"/>
      <c r="D38" s="11"/>
      <c r="E38" s="12"/>
      <c r="K38" s="19"/>
      <c r="L38" s="14" t="n">
        <f aca="false">SUM(L2:L37)</f>
        <v>17.496808</v>
      </c>
      <c r="M38" s="9" t="n">
        <f aca="false">SUM(M2:M37)</f>
        <v>286</v>
      </c>
      <c r="N38" s="14" t="n">
        <f aca="false">SUM(N2:N37)</f>
        <v>17.496808</v>
      </c>
    </row>
    <row r="39" customFormat="false" ht="15" hidden="false" customHeight="false" outlineLevel="0" collapsed="false">
      <c r="A39" s="8"/>
      <c r="C39" s="27"/>
      <c r="D39" s="11"/>
      <c r="E39" s="12"/>
      <c r="K39" s="19"/>
      <c r="N39" s="14"/>
    </row>
    <row r="40" customFormat="false" ht="15" hidden="false" customHeight="false" outlineLevel="0" collapsed="false">
      <c r="A40" s="8"/>
      <c r="C40" s="27"/>
      <c r="D40" s="11"/>
      <c r="E40" s="12"/>
      <c r="K40" s="19"/>
      <c r="N40" s="14"/>
    </row>
    <row r="41" customFormat="false" ht="15" hidden="false" customHeight="false" outlineLevel="0" collapsed="false">
      <c r="A41" s="8"/>
      <c r="C41" s="27"/>
      <c r="D41" s="11"/>
      <c r="E41" s="12"/>
      <c r="K41" s="19"/>
      <c r="N41" s="14"/>
    </row>
    <row r="42" customFormat="false" ht="15" hidden="false" customHeight="false" outlineLevel="0" collapsed="false">
      <c r="A42" s="8"/>
      <c r="C42" s="27"/>
      <c r="D42" s="11"/>
      <c r="E42" s="12"/>
      <c r="K42" s="19"/>
      <c r="N42" s="14"/>
    </row>
    <row r="43" customFormat="false" ht="15" hidden="false" customHeight="false" outlineLevel="0" collapsed="false">
      <c r="A43" s="8"/>
      <c r="C43" s="27"/>
      <c r="D43" s="11"/>
      <c r="E43" s="12"/>
      <c r="K43" s="19"/>
      <c r="N43" s="14"/>
    </row>
    <row r="44" customFormat="false" ht="15" hidden="false" customHeight="false" outlineLevel="0" collapsed="false">
      <c r="A44" s="8"/>
      <c r="C44" s="27"/>
      <c r="D44" s="11"/>
      <c r="E44" s="12"/>
      <c r="K44" s="19"/>
      <c r="N44" s="14"/>
    </row>
    <row r="45" customFormat="false" ht="15" hidden="false" customHeight="false" outlineLevel="0" collapsed="false">
      <c r="A45" s="8"/>
      <c r="C45" s="27"/>
      <c r="D45" s="11"/>
      <c r="E45" s="12"/>
      <c r="K45" s="19"/>
      <c r="N45" s="14"/>
    </row>
    <row r="46" customFormat="false" ht="15" hidden="false" customHeight="false" outlineLevel="0" collapsed="false">
      <c r="A46" s="8"/>
      <c r="C46" s="27"/>
      <c r="D46" s="11"/>
      <c r="E46" s="12"/>
      <c r="K46" s="19"/>
      <c r="N46" s="14"/>
    </row>
    <row r="47" customFormat="false" ht="15" hidden="false" customHeight="false" outlineLevel="0" collapsed="false">
      <c r="A47" s="8"/>
      <c r="C47" s="27"/>
      <c r="D47" s="11"/>
      <c r="E47" s="12"/>
      <c r="K47" s="19"/>
      <c r="N47" s="14"/>
    </row>
    <row r="48" customFormat="false" ht="15" hidden="false" customHeight="false" outlineLevel="0" collapsed="false">
      <c r="A48" s="8"/>
      <c r="C48" s="27"/>
      <c r="D48" s="11"/>
      <c r="E48" s="12"/>
      <c r="K48" s="19"/>
      <c r="N48" s="14"/>
    </row>
    <row r="49" customFormat="false" ht="15" hidden="false" customHeight="false" outlineLevel="0" collapsed="false">
      <c r="A49" s="8"/>
      <c r="C49" s="27"/>
      <c r="D49" s="11"/>
      <c r="E49" s="12"/>
      <c r="K49" s="19"/>
      <c r="N49" s="14"/>
    </row>
    <row r="50" customFormat="false" ht="15" hidden="false" customHeight="false" outlineLevel="0" collapsed="false">
      <c r="A50" s="8"/>
      <c r="C50" s="27"/>
      <c r="D50" s="11"/>
      <c r="E50" s="12"/>
      <c r="K50" s="19"/>
      <c r="N50" s="14"/>
    </row>
    <row r="51" customFormat="false" ht="15" hidden="false" customHeight="false" outlineLevel="0" collapsed="false">
      <c r="A51" s="8"/>
      <c r="C51" s="27"/>
      <c r="D51" s="11"/>
      <c r="E51" s="12"/>
      <c r="K51" s="19"/>
      <c r="N51" s="14"/>
    </row>
    <row r="52" customFormat="false" ht="15" hidden="false" customHeight="false" outlineLevel="0" collapsed="false">
      <c r="A52" s="8"/>
      <c r="C52" s="27"/>
      <c r="D52" s="11"/>
      <c r="E52" s="12"/>
      <c r="K52" s="19"/>
      <c r="N52" s="14"/>
    </row>
    <row r="53" customFormat="false" ht="15" hidden="false" customHeight="false" outlineLevel="0" collapsed="false">
      <c r="A53" s="8"/>
      <c r="C53" s="27"/>
      <c r="D53" s="11"/>
      <c r="E53" s="12"/>
      <c r="K53" s="19"/>
      <c r="N53" s="14"/>
    </row>
    <row r="54" customFormat="false" ht="15" hidden="false" customHeight="false" outlineLevel="0" collapsed="false">
      <c r="A54" s="8"/>
      <c r="C54" s="27"/>
      <c r="D54" s="11"/>
      <c r="E54" s="12"/>
      <c r="K54" s="19"/>
      <c r="N54" s="14"/>
    </row>
    <row r="55" customFormat="false" ht="15" hidden="false" customHeight="false" outlineLevel="0" collapsed="false">
      <c r="A55" s="8"/>
      <c r="C55" s="27"/>
      <c r="D55" s="11"/>
      <c r="E55" s="12"/>
      <c r="K55" s="19"/>
      <c r="N55" s="14"/>
    </row>
    <row r="56" customFormat="false" ht="15" hidden="false" customHeight="false" outlineLevel="0" collapsed="false">
      <c r="A56" s="8"/>
      <c r="C56" s="27"/>
      <c r="D56" s="11"/>
      <c r="E56" s="12"/>
      <c r="K56" s="19"/>
      <c r="N56" s="14"/>
    </row>
    <row r="57" customFormat="false" ht="15" hidden="false" customHeight="false" outlineLevel="0" collapsed="false">
      <c r="A57" s="8"/>
      <c r="C57" s="27"/>
      <c r="D57" s="11"/>
      <c r="E57" s="12"/>
      <c r="K57" s="19"/>
      <c r="N57" s="14"/>
    </row>
    <row r="58" customFormat="false" ht="15" hidden="false" customHeight="false" outlineLevel="0" collapsed="false">
      <c r="A58" s="8"/>
      <c r="C58" s="27"/>
      <c r="D58" s="11"/>
      <c r="E58" s="12"/>
      <c r="K58" s="19"/>
      <c r="N58" s="14"/>
    </row>
    <row r="59" customFormat="false" ht="15" hidden="false" customHeight="false" outlineLevel="0" collapsed="false">
      <c r="A59" s="8"/>
      <c r="C59" s="27"/>
      <c r="D59" s="11"/>
      <c r="E59" s="12"/>
      <c r="K59" s="19"/>
      <c r="N59" s="14"/>
    </row>
    <row r="60" customFormat="false" ht="15" hidden="false" customHeight="false" outlineLevel="0" collapsed="false">
      <c r="A60" s="8"/>
      <c r="C60" s="27"/>
      <c r="D60" s="11"/>
      <c r="E60" s="12"/>
      <c r="K60" s="19"/>
      <c r="N60" s="14"/>
    </row>
    <row r="61" customFormat="false" ht="15" hidden="false" customHeight="false" outlineLevel="0" collapsed="false">
      <c r="A61" s="8"/>
      <c r="C61" s="27"/>
      <c r="D61" s="11"/>
      <c r="E61" s="12"/>
      <c r="K61" s="19"/>
      <c r="N61" s="14"/>
    </row>
    <row r="62" customFormat="false" ht="15" hidden="false" customHeight="false" outlineLevel="0" collapsed="false">
      <c r="A62" s="8"/>
      <c r="C62" s="27"/>
      <c r="D62" s="11"/>
      <c r="E62" s="12"/>
      <c r="K62" s="19"/>
      <c r="N62" s="14"/>
    </row>
    <row r="63" customFormat="false" ht="15" hidden="false" customHeight="false" outlineLevel="0" collapsed="false">
      <c r="A63" s="8"/>
      <c r="C63" s="27"/>
      <c r="D63" s="11"/>
      <c r="E63" s="12"/>
      <c r="K63" s="19"/>
      <c r="N63" s="14"/>
    </row>
    <row r="64" customFormat="false" ht="15" hidden="false" customHeight="false" outlineLevel="0" collapsed="false">
      <c r="A64" s="8"/>
      <c r="C64" s="27"/>
      <c r="D64" s="11"/>
      <c r="E64" s="12"/>
      <c r="K64" s="19"/>
      <c r="N64" s="14"/>
    </row>
    <row r="65" customFormat="false" ht="15" hidden="false" customHeight="false" outlineLevel="0" collapsed="false">
      <c r="A65" s="8"/>
      <c r="C65" s="27"/>
      <c r="D65" s="11"/>
      <c r="E65" s="12"/>
      <c r="K65" s="19"/>
      <c r="N65" s="14"/>
    </row>
    <row r="66" customFormat="false" ht="15" hidden="false" customHeight="false" outlineLevel="0" collapsed="false">
      <c r="A66" s="8"/>
      <c r="C66" s="27"/>
      <c r="D66" s="11"/>
      <c r="E66" s="12"/>
      <c r="K66" s="19"/>
      <c r="N66" s="14"/>
    </row>
    <row r="67" customFormat="false" ht="15" hidden="false" customHeight="false" outlineLevel="0" collapsed="false">
      <c r="A67" s="8"/>
      <c r="C67" s="27"/>
      <c r="D67" s="11"/>
      <c r="E67" s="12"/>
      <c r="K67" s="19"/>
      <c r="N67" s="14"/>
    </row>
    <row r="68" customFormat="false" ht="15" hidden="false" customHeight="false" outlineLevel="0" collapsed="false">
      <c r="A68" s="8"/>
      <c r="C68" s="27"/>
      <c r="D68" s="11"/>
      <c r="E68" s="12"/>
      <c r="K68" s="19"/>
      <c r="N68" s="14"/>
    </row>
    <row r="69" customFormat="false" ht="15" hidden="false" customHeight="false" outlineLevel="0" collapsed="false">
      <c r="A69" s="8"/>
      <c r="C69" s="27"/>
      <c r="D69" s="11"/>
      <c r="E69" s="12"/>
      <c r="K69" s="19"/>
      <c r="N69" s="14"/>
    </row>
    <row r="70" customFormat="false" ht="15" hidden="false" customHeight="false" outlineLevel="0" collapsed="false">
      <c r="A70" s="8"/>
      <c r="C70" s="27"/>
      <c r="D70" s="11"/>
      <c r="E70" s="12"/>
      <c r="K70" s="19"/>
      <c r="N70" s="14"/>
    </row>
    <row r="71" customFormat="false" ht="15" hidden="false" customHeight="false" outlineLevel="0" collapsed="false">
      <c r="A71" s="8"/>
      <c r="C71" s="27"/>
      <c r="D71" s="11"/>
      <c r="E71" s="12"/>
      <c r="K71" s="19"/>
      <c r="N71" s="14"/>
    </row>
    <row r="72" customFormat="false" ht="15" hidden="false" customHeight="false" outlineLevel="0" collapsed="false">
      <c r="A72" s="8"/>
      <c r="C72" s="27"/>
      <c r="D72" s="11"/>
      <c r="E72" s="12"/>
      <c r="K72" s="19"/>
      <c r="N72" s="14"/>
    </row>
    <row r="73" customFormat="false" ht="15" hidden="false" customHeight="false" outlineLevel="0" collapsed="false">
      <c r="A73" s="8"/>
      <c r="C73" s="27"/>
      <c r="D73" s="11"/>
      <c r="E73" s="12"/>
      <c r="K73" s="19"/>
      <c r="N73" s="14"/>
    </row>
    <row r="74" customFormat="false" ht="15" hidden="false" customHeight="false" outlineLevel="0" collapsed="false">
      <c r="A74" s="8"/>
      <c r="C74" s="27"/>
      <c r="D74" s="11"/>
      <c r="E74" s="12"/>
      <c r="K74" s="19"/>
      <c r="N74" s="14"/>
    </row>
    <row r="75" customFormat="false" ht="15" hidden="false" customHeight="false" outlineLevel="0" collapsed="false">
      <c r="A75" s="8"/>
      <c r="C75" s="27"/>
      <c r="D75" s="11"/>
      <c r="E75" s="12"/>
      <c r="K75" s="19"/>
      <c r="N75" s="14"/>
    </row>
    <row r="76" customFormat="false" ht="15" hidden="false" customHeight="false" outlineLevel="0" collapsed="false">
      <c r="A76" s="8"/>
      <c r="C76" s="27"/>
      <c r="D76" s="11"/>
      <c r="E76" s="12"/>
      <c r="K76" s="19"/>
      <c r="N76" s="14"/>
    </row>
    <row r="77" customFormat="false" ht="15" hidden="false" customHeight="false" outlineLevel="0" collapsed="false">
      <c r="A77" s="8"/>
      <c r="C77" s="27"/>
      <c r="D77" s="11"/>
      <c r="E77" s="12"/>
      <c r="K77" s="19"/>
      <c r="N77" s="14"/>
    </row>
    <row r="78" customFormat="false" ht="15" hidden="false" customHeight="false" outlineLevel="0" collapsed="false">
      <c r="A78" s="8"/>
      <c r="C78" s="27"/>
      <c r="D78" s="11"/>
      <c r="E78" s="12"/>
      <c r="K78" s="19"/>
      <c r="N78" s="14"/>
    </row>
    <row r="79" customFormat="false" ht="15" hidden="false" customHeight="false" outlineLevel="0" collapsed="false">
      <c r="A79" s="8"/>
      <c r="C79" s="27"/>
      <c r="D79" s="11"/>
      <c r="E79" s="12"/>
      <c r="K79" s="19"/>
      <c r="N79" s="14"/>
    </row>
    <row r="80" customFormat="false" ht="15" hidden="false" customHeight="false" outlineLevel="0" collapsed="false">
      <c r="A80" s="8"/>
      <c r="C80" s="27"/>
      <c r="D80" s="11"/>
      <c r="E80" s="12"/>
      <c r="K80" s="19"/>
      <c r="N80" s="14"/>
    </row>
    <row r="81" customFormat="false" ht="15" hidden="false" customHeight="false" outlineLevel="0" collapsed="false">
      <c r="A81" s="8"/>
      <c r="C81" s="27"/>
      <c r="D81" s="11"/>
      <c r="E81" s="12"/>
      <c r="K81" s="19"/>
      <c r="N81" s="14"/>
    </row>
    <row r="82" customFormat="false" ht="15" hidden="false" customHeight="false" outlineLevel="0" collapsed="false">
      <c r="A82" s="8"/>
      <c r="C82" s="27"/>
      <c r="D82" s="11"/>
      <c r="E82" s="12"/>
      <c r="K82" s="19"/>
      <c r="N82" s="14"/>
    </row>
    <row r="83" customFormat="false" ht="15" hidden="false" customHeight="false" outlineLevel="0" collapsed="false">
      <c r="A83" s="8"/>
      <c r="C83" s="27"/>
      <c r="D83" s="11"/>
      <c r="E83" s="12"/>
      <c r="K83" s="19"/>
      <c r="N83" s="14"/>
    </row>
    <row r="84" customFormat="false" ht="15" hidden="false" customHeight="false" outlineLevel="0" collapsed="false">
      <c r="A84" s="8"/>
      <c r="C84" s="27"/>
      <c r="D84" s="11"/>
      <c r="E84" s="12"/>
      <c r="K84" s="19"/>
      <c r="N84" s="14"/>
    </row>
    <row r="85" customFormat="false" ht="15" hidden="false" customHeight="false" outlineLevel="0" collapsed="false">
      <c r="A85" s="8"/>
      <c r="C85" s="27"/>
      <c r="D85" s="11"/>
      <c r="E85" s="12"/>
      <c r="K85" s="19"/>
      <c r="N85" s="14"/>
    </row>
    <row r="86" customFormat="false" ht="15" hidden="false" customHeight="false" outlineLevel="0" collapsed="false">
      <c r="A86" s="8"/>
      <c r="C86" s="27"/>
      <c r="D86" s="11"/>
      <c r="E86" s="12"/>
      <c r="K86" s="19"/>
      <c r="N86" s="14"/>
    </row>
    <row r="87" customFormat="false" ht="15" hidden="false" customHeight="false" outlineLevel="0" collapsed="false">
      <c r="A87" s="8"/>
      <c r="C87" s="27"/>
      <c r="D87" s="11"/>
      <c r="E87" s="12"/>
      <c r="K87" s="19"/>
      <c r="N87" s="14"/>
    </row>
    <row r="88" customFormat="false" ht="15" hidden="false" customHeight="false" outlineLevel="0" collapsed="false">
      <c r="A88" s="8"/>
      <c r="C88" s="27"/>
      <c r="D88" s="11"/>
      <c r="E88" s="12"/>
      <c r="K88" s="19"/>
      <c r="N88" s="14"/>
    </row>
    <row r="89" customFormat="false" ht="15" hidden="false" customHeight="false" outlineLevel="0" collapsed="false">
      <c r="A89" s="8"/>
      <c r="C89" s="27"/>
      <c r="D89" s="11"/>
      <c r="E89" s="12"/>
      <c r="K89" s="19"/>
      <c r="N89" s="14"/>
    </row>
    <row r="90" customFormat="false" ht="15" hidden="false" customHeight="false" outlineLevel="0" collapsed="false">
      <c r="A90" s="8"/>
      <c r="C90" s="27"/>
      <c r="D90" s="11"/>
      <c r="E90" s="12"/>
      <c r="K90" s="19"/>
      <c r="N90" s="14"/>
    </row>
    <row r="91" customFormat="false" ht="15" hidden="false" customHeight="false" outlineLevel="0" collapsed="false">
      <c r="A91" s="8"/>
      <c r="C91" s="27"/>
      <c r="D91" s="11"/>
      <c r="E91" s="12"/>
      <c r="K91" s="19"/>
      <c r="N91" s="14"/>
    </row>
    <row r="92" customFormat="false" ht="15" hidden="false" customHeight="false" outlineLevel="0" collapsed="false">
      <c r="A92" s="8"/>
      <c r="C92" s="27"/>
      <c r="D92" s="11"/>
      <c r="E92" s="12"/>
      <c r="K92" s="19"/>
      <c r="N92" s="14"/>
    </row>
    <row r="93" customFormat="false" ht="15" hidden="false" customHeight="false" outlineLevel="0" collapsed="false">
      <c r="A93" s="8"/>
      <c r="C93" s="27"/>
      <c r="D93" s="11"/>
      <c r="E93" s="12"/>
      <c r="K93" s="19"/>
      <c r="N93" s="14"/>
    </row>
    <row r="94" customFormat="false" ht="15" hidden="false" customHeight="false" outlineLevel="0" collapsed="false">
      <c r="A94" s="8"/>
      <c r="C94" s="27"/>
      <c r="D94" s="11"/>
      <c r="E94" s="12"/>
      <c r="K94" s="19"/>
      <c r="N94" s="14"/>
    </row>
    <row r="95" customFormat="false" ht="15" hidden="false" customHeight="false" outlineLevel="0" collapsed="false">
      <c r="A95" s="8"/>
      <c r="C95" s="27"/>
      <c r="D95" s="11"/>
      <c r="E95" s="12"/>
      <c r="K95" s="19"/>
      <c r="N95" s="14"/>
    </row>
    <row r="96" customFormat="false" ht="15" hidden="false" customHeight="false" outlineLevel="0" collapsed="false">
      <c r="A96" s="8"/>
      <c r="C96" s="27"/>
      <c r="D96" s="11"/>
      <c r="E96" s="12"/>
      <c r="K96" s="19"/>
      <c r="N96" s="14"/>
    </row>
    <row r="97" customFormat="false" ht="15" hidden="false" customHeight="false" outlineLevel="0" collapsed="false">
      <c r="A97" s="8"/>
      <c r="C97" s="27"/>
      <c r="D97" s="11"/>
      <c r="E97" s="12"/>
      <c r="K97" s="19"/>
      <c r="N97" s="14"/>
    </row>
    <row r="98" customFormat="false" ht="15" hidden="false" customHeight="false" outlineLevel="0" collapsed="false">
      <c r="A98" s="8"/>
      <c r="C98" s="27"/>
      <c r="D98" s="11"/>
      <c r="E98" s="12"/>
      <c r="K98" s="19"/>
      <c r="N98" s="14"/>
    </row>
    <row r="99" customFormat="false" ht="15" hidden="false" customHeight="false" outlineLevel="0" collapsed="false">
      <c r="A99" s="8"/>
      <c r="C99" s="27"/>
      <c r="D99" s="11"/>
      <c r="E99" s="12"/>
      <c r="K99" s="19"/>
      <c r="N99" s="14"/>
    </row>
    <row r="100" customFormat="false" ht="15" hidden="false" customHeight="false" outlineLevel="0" collapsed="false">
      <c r="A100" s="8"/>
      <c r="C100" s="27"/>
      <c r="D100" s="11"/>
      <c r="E100" s="12"/>
      <c r="K100" s="19"/>
      <c r="N100" s="14"/>
    </row>
    <row r="101" customFormat="false" ht="15" hidden="false" customHeight="false" outlineLevel="0" collapsed="false">
      <c r="A101" s="8"/>
      <c r="C101" s="27"/>
      <c r="D101" s="11"/>
      <c r="E101" s="12"/>
      <c r="K101" s="19"/>
      <c r="N101" s="14"/>
    </row>
    <row r="102" customFormat="false" ht="15" hidden="false" customHeight="false" outlineLevel="0" collapsed="false">
      <c r="A102" s="8"/>
      <c r="C102" s="27"/>
      <c r="D102" s="11"/>
      <c r="E102" s="12"/>
      <c r="K102" s="19"/>
      <c r="N102" s="14"/>
    </row>
    <row r="103" customFormat="false" ht="15" hidden="false" customHeight="false" outlineLevel="0" collapsed="false">
      <c r="A103" s="8"/>
      <c r="C103" s="27"/>
      <c r="D103" s="11"/>
      <c r="E103" s="12"/>
      <c r="K103" s="19"/>
      <c r="N103" s="14"/>
    </row>
    <row r="104" customFormat="false" ht="15" hidden="false" customHeight="false" outlineLevel="0" collapsed="false">
      <c r="A104" s="8"/>
      <c r="C104" s="27"/>
      <c r="D104" s="11"/>
      <c r="E104" s="12"/>
      <c r="K104" s="19"/>
      <c r="N104" s="14"/>
    </row>
    <row r="105" customFormat="false" ht="15" hidden="false" customHeight="false" outlineLevel="0" collapsed="false">
      <c r="A105" s="8"/>
      <c r="C105" s="27"/>
      <c r="D105" s="11"/>
      <c r="E105" s="12"/>
      <c r="K105" s="19"/>
      <c r="N105" s="14"/>
    </row>
    <row r="106" customFormat="false" ht="15" hidden="false" customHeight="false" outlineLevel="0" collapsed="false">
      <c r="A106" s="8"/>
      <c r="C106" s="27"/>
      <c r="D106" s="11"/>
      <c r="E106" s="12"/>
      <c r="K106" s="19"/>
      <c r="N106" s="14"/>
    </row>
    <row r="107" customFormat="false" ht="15" hidden="false" customHeight="false" outlineLevel="0" collapsed="false">
      <c r="A107" s="8"/>
      <c r="C107" s="27"/>
      <c r="D107" s="11"/>
      <c r="E107" s="12"/>
      <c r="K107" s="19"/>
      <c r="N107" s="14"/>
    </row>
    <row r="108" customFormat="false" ht="15" hidden="false" customHeight="false" outlineLevel="0" collapsed="false">
      <c r="A108" s="8"/>
      <c r="C108" s="27"/>
      <c r="D108" s="11"/>
      <c r="E108" s="12"/>
      <c r="K108" s="19"/>
      <c r="N108" s="14"/>
    </row>
    <row r="109" customFormat="false" ht="15" hidden="false" customHeight="false" outlineLevel="0" collapsed="false">
      <c r="A109" s="8"/>
      <c r="C109" s="27"/>
      <c r="D109" s="11"/>
      <c r="E109" s="12"/>
      <c r="K109" s="19"/>
      <c r="N109" s="14"/>
    </row>
    <row r="110" customFormat="false" ht="15" hidden="false" customHeight="false" outlineLevel="0" collapsed="false">
      <c r="A110" s="8"/>
      <c r="C110" s="27"/>
      <c r="D110" s="11"/>
      <c r="E110" s="12"/>
      <c r="K110" s="19"/>
      <c r="N110" s="14"/>
    </row>
    <row r="111" customFormat="false" ht="15" hidden="false" customHeight="false" outlineLevel="0" collapsed="false">
      <c r="A111" s="8"/>
      <c r="C111" s="27"/>
      <c r="D111" s="11"/>
      <c r="E111" s="12"/>
      <c r="K111" s="19"/>
      <c r="N111" s="14"/>
    </row>
    <row r="112" customFormat="false" ht="15" hidden="false" customHeight="false" outlineLevel="0" collapsed="false">
      <c r="A112" s="8"/>
      <c r="C112" s="27"/>
      <c r="D112" s="11"/>
      <c r="E112" s="12"/>
      <c r="K112" s="19"/>
      <c r="N112" s="14"/>
    </row>
    <row r="113" customFormat="false" ht="15" hidden="false" customHeight="false" outlineLevel="0" collapsed="false">
      <c r="A113" s="8"/>
      <c r="C113" s="27"/>
      <c r="D113" s="11"/>
      <c r="E113" s="12"/>
      <c r="K113" s="19"/>
      <c r="N113" s="14"/>
    </row>
    <row r="114" customFormat="false" ht="15" hidden="false" customHeight="false" outlineLevel="0" collapsed="false">
      <c r="A114" s="8"/>
      <c r="C114" s="27"/>
      <c r="D114" s="11"/>
      <c r="E114" s="12"/>
      <c r="K114" s="19"/>
      <c r="N114" s="14"/>
    </row>
    <row r="115" customFormat="false" ht="15" hidden="false" customHeight="false" outlineLevel="0" collapsed="false">
      <c r="A115" s="8"/>
      <c r="C115" s="27"/>
      <c r="D115" s="11"/>
      <c r="E115" s="12"/>
      <c r="K115" s="19"/>
      <c r="N115" s="14"/>
    </row>
    <row r="116" customFormat="false" ht="15" hidden="false" customHeight="false" outlineLevel="0" collapsed="false">
      <c r="A116" s="8"/>
      <c r="C116" s="27"/>
      <c r="D116" s="11"/>
      <c r="E116" s="12"/>
      <c r="K116" s="19"/>
      <c r="N116" s="14"/>
    </row>
    <row r="117" customFormat="false" ht="15" hidden="false" customHeight="false" outlineLevel="0" collapsed="false">
      <c r="A117" s="8"/>
      <c r="C117" s="27"/>
      <c r="D117" s="11"/>
      <c r="E117" s="12"/>
      <c r="K117" s="19"/>
      <c r="N117" s="14"/>
    </row>
    <row r="118" customFormat="false" ht="15" hidden="false" customHeight="false" outlineLevel="0" collapsed="false">
      <c r="A118" s="8"/>
      <c r="C118" s="27"/>
      <c r="D118" s="11"/>
      <c r="E118" s="12"/>
      <c r="K118" s="19"/>
      <c r="N118" s="14"/>
    </row>
    <row r="119" customFormat="false" ht="15" hidden="false" customHeight="false" outlineLevel="0" collapsed="false">
      <c r="A119" s="8"/>
      <c r="C119" s="27"/>
      <c r="D119" s="11"/>
      <c r="E119" s="12"/>
      <c r="K119" s="19"/>
      <c r="N119" s="14"/>
    </row>
    <row r="120" customFormat="false" ht="15" hidden="false" customHeight="false" outlineLevel="0" collapsed="false">
      <c r="A120" s="8"/>
      <c r="C120" s="27"/>
      <c r="D120" s="11"/>
      <c r="E120" s="12"/>
      <c r="K120" s="19"/>
      <c r="N120" s="14"/>
    </row>
    <row r="121" customFormat="false" ht="15" hidden="false" customHeight="false" outlineLevel="0" collapsed="false">
      <c r="A121" s="8"/>
      <c r="C121" s="27"/>
      <c r="D121" s="11"/>
      <c r="E121" s="12"/>
      <c r="K121" s="19"/>
      <c r="N121" s="14"/>
    </row>
    <row r="122" customFormat="false" ht="15" hidden="false" customHeight="false" outlineLevel="0" collapsed="false">
      <c r="A122" s="8"/>
      <c r="C122" s="27"/>
      <c r="D122" s="11"/>
      <c r="E122" s="12"/>
      <c r="K122" s="19"/>
      <c r="N122" s="14"/>
    </row>
    <row r="123" customFormat="false" ht="15" hidden="false" customHeight="false" outlineLevel="0" collapsed="false">
      <c r="A123" s="8"/>
      <c r="C123" s="27"/>
      <c r="D123" s="11"/>
      <c r="E123" s="12"/>
      <c r="K123" s="19"/>
      <c r="N123" s="14"/>
    </row>
    <row r="124" customFormat="false" ht="15" hidden="false" customHeight="false" outlineLevel="0" collapsed="false">
      <c r="A124" s="8"/>
      <c r="C124" s="27"/>
      <c r="D124" s="11"/>
      <c r="E124" s="12"/>
      <c r="K124" s="19"/>
      <c r="N124" s="14"/>
    </row>
    <row r="125" customFormat="false" ht="15" hidden="false" customHeight="false" outlineLevel="0" collapsed="false">
      <c r="A125" s="8"/>
      <c r="C125" s="27"/>
      <c r="D125" s="11"/>
      <c r="E125" s="12"/>
      <c r="K125" s="19"/>
      <c r="N125" s="14"/>
    </row>
    <row r="126" customFormat="false" ht="15" hidden="false" customHeight="false" outlineLevel="0" collapsed="false">
      <c r="A126" s="8"/>
      <c r="C126" s="27"/>
      <c r="D126" s="11"/>
      <c r="E126" s="12"/>
      <c r="K126" s="19"/>
      <c r="N126" s="14"/>
    </row>
    <row r="127" customFormat="false" ht="15" hidden="false" customHeight="false" outlineLevel="0" collapsed="false">
      <c r="A127" s="8"/>
      <c r="C127" s="27"/>
      <c r="D127" s="11"/>
      <c r="E127" s="12"/>
      <c r="K127" s="19"/>
      <c r="N127" s="14"/>
    </row>
    <row r="128" customFormat="false" ht="15" hidden="false" customHeight="false" outlineLevel="0" collapsed="false">
      <c r="A128" s="8"/>
      <c r="C128" s="27"/>
      <c r="D128" s="11"/>
      <c r="E128" s="12"/>
      <c r="K128" s="19"/>
      <c r="N128" s="14"/>
    </row>
    <row r="129" customFormat="false" ht="15" hidden="false" customHeight="false" outlineLevel="0" collapsed="false">
      <c r="A129" s="8"/>
      <c r="C129" s="27"/>
      <c r="D129" s="11"/>
      <c r="E129" s="12"/>
      <c r="K129" s="19"/>
      <c r="N129" s="14"/>
    </row>
    <row r="130" customFormat="false" ht="15" hidden="false" customHeight="false" outlineLevel="0" collapsed="false">
      <c r="A130" s="8"/>
      <c r="C130" s="27"/>
      <c r="D130" s="11"/>
      <c r="E130" s="12"/>
      <c r="K130" s="19"/>
      <c r="N130" s="14"/>
    </row>
    <row r="131" customFormat="false" ht="15" hidden="false" customHeight="false" outlineLevel="0" collapsed="false">
      <c r="A131" s="8"/>
      <c r="C131" s="27"/>
      <c r="D131" s="11"/>
      <c r="E131" s="12"/>
      <c r="K131" s="19"/>
      <c r="N131" s="14"/>
    </row>
    <row r="132" customFormat="false" ht="15" hidden="false" customHeight="false" outlineLevel="0" collapsed="false">
      <c r="A132" s="8"/>
      <c r="C132" s="27"/>
      <c r="D132" s="11"/>
      <c r="E132" s="12"/>
      <c r="K132" s="19"/>
      <c r="N132" s="14"/>
    </row>
    <row r="133" customFormat="false" ht="15" hidden="false" customHeight="false" outlineLevel="0" collapsed="false">
      <c r="A133" s="8"/>
      <c r="C133" s="27"/>
      <c r="D133" s="11"/>
      <c r="E133" s="12"/>
      <c r="K133" s="19"/>
      <c r="N133" s="14"/>
    </row>
    <row r="134" customFormat="false" ht="15" hidden="false" customHeight="false" outlineLevel="0" collapsed="false">
      <c r="A134" s="8"/>
      <c r="C134" s="27"/>
      <c r="D134" s="11"/>
      <c r="E134" s="12"/>
      <c r="K134" s="19"/>
      <c r="N134" s="14"/>
    </row>
    <row r="135" customFormat="false" ht="15" hidden="false" customHeight="false" outlineLevel="0" collapsed="false">
      <c r="A135" s="8"/>
      <c r="C135" s="27"/>
      <c r="D135" s="11"/>
      <c r="E135" s="12"/>
      <c r="K135" s="19"/>
      <c r="N135" s="14"/>
    </row>
    <row r="136" customFormat="false" ht="15" hidden="false" customHeight="false" outlineLevel="0" collapsed="false">
      <c r="A136" s="8"/>
      <c r="C136" s="27"/>
      <c r="D136" s="11"/>
      <c r="E136" s="12"/>
      <c r="K136" s="19"/>
      <c r="N136" s="14"/>
    </row>
    <row r="137" customFormat="false" ht="15" hidden="false" customHeight="false" outlineLevel="0" collapsed="false">
      <c r="A137" s="8"/>
      <c r="C137" s="27"/>
      <c r="D137" s="11"/>
      <c r="E137" s="12"/>
      <c r="K137" s="19"/>
      <c r="N137" s="14"/>
    </row>
    <row r="138" customFormat="false" ht="15" hidden="false" customHeight="false" outlineLevel="0" collapsed="false">
      <c r="A138" s="8"/>
      <c r="C138" s="27"/>
      <c r="D138" s="11"/>
      <c r="E138" s="12"/>
      <c r="K138" s="19"/>
      <c r="N138" s="14"/>
    </row>
    <row r="139" customFormat="false" ht="15" hidden="false" customHeight="false" outlineLevel="0" collapsed="false">
      <c r="A139" s="8"/>
      <c r="C139" s="27"/>
      <c r="D139" s="11"/>
      <c r="E139" s="12"/>
      <c r="K139" s="19"/>
      <c r="N139" s="14"/>
    </row>
    <row r="140" customFormat="false" ht="15" hidden="false" customHeight="false" outlineLevel="0" collapsed="false">
      <c r="A140" s="8"/>
      <c r="C140" s="27"/>
      <c r="D140" s="11"/>
      <c r="E140" s="12"/>
      <c r="K140" s="19"/>
      <c r="N140" s="14"/>
    </row>
    <row r="141" customFormat="false" ht="15" hidden="false" customHeight="false" outlineLevel="0" collapsed="false">
      <c r="A141" s="8"/>
      <c r="C141" s="27"/>
      <c r="D141" s="11"/>
      <c r="E141" s="12"/>
      <c r="K141" s="19"/>
      <c r="N141" s="14"/>
    </row>
    <row r="142" customFormat="false" ht="15" hidden="false" customHeight="false" outlineLevel="0" collapsed="false">
      <c r="A142" s="8"/>
      <c r="C142" s="27"/>
      <c r="D142" s="11"/>
      <c r="E142" s="12"/>
      <c r="K142" s="19"/>
      <c r="N142" s="14"/>
    </row>
    <row r="143" customFormat="false" ht="15" hidden="false" customHeight="false" outlineLevel="0" collapsed="false">
      <c r="A143" s="8"/>
      <c r="C143" s="27"/>
      <c r="D143" s="11"/>
      <c r="E143" s="12"/>
      <c r="K143" s="19"/>
      <c r="N143" s="14"/>
    </row>
    <row r="144" customFormat="false" ht="15" hidden="false" customHeight="false" outlineLevel="0" collapsed="false">
      <c r="A144" s="8"/>
      <c r="C144" s="27"/>
      <c r="D144" s="11"/>
      <c r="E144" s="12"/>
      <c r="K144" s="19"/>
      <c r="N144" s="14"/>
    </row>
    <row r="145" customFormat="false" ht="15" hidden="false" customHeight="false" outlineLevel="0" collapsed="false">
      <c r="A145" s="8"/>
      <c r="C145" s="27"/>
      <c r="D145" s="11"/>
      <c r="E145" s="12"/>
      <c r="K145" s="19"/>
      <c r="N145" s="14"/>
    </row>
    <row r="146" customFormat="false" ht="15" hidden="false" customHeight="false" outlineLevel="0" collapsed="false">
      <c r="A146" s="8"/>
      <c r="C146" s="27"/>
      <c r="D146" s="11"/>
      <c r="E146" s="12"/>
      <c r="K146" s="19"/>
      <c r="N146" s="14"/>
    </row>
    <row r="147" customFormat="false" ht="15" hidden="false" customHeight="false" outlineLevel="0" collapsed="false">
      <c r="A147" s="8"/>
      <c r="C147" s="27"/>
      <c r="D147" s="11"/>
      <c r="E147" s="12"/>
      <c r="K147" s="19"/>
      <c r="N147" s="14"/>
    </row>
    <row r="148" customFormat="false" ht="15" hidden="false" customHeight="false" outlineLevel="0" collapsed="false">
      <c r="A148" s="8"/>
      <c r="C148" s="27"/>
      <c r="D148" s="11"/>
      <c r="E148" s="12"/>
      <c r="K148" s="19"/>
      <c r="N148" s="14"/>
    </row>
    <row r="149" customFormat="false" ht="15" hidden="false" customHeight="false" outlineLevel="0" collapsed="false">
      <c r="A149" s="8"/>
      <c r="C149" s="27"/>
      <c r="D149" s="11"/>
      <c r="E149" s="12"/>
      <c r="K149" s="19"/>
      <c r="N149" s="14"/>
    </row>
    <row r="150" customFormat="false" ht="15" hidden="false" customHeight="false" outlineLevel="0" collapsed="false">
      <c r="A150" s="8"/>
      <c r="C150" s="27"/>
      <c r="D150" s="11"/>
      <c r="E150" s="12"/>
      <c r="K150" s="19"/>
      <c r="N150" s="14"/>
    </row>
    <row r="151" customFormat="false" ht="15" hidden="false" customHeight="false" outlineLevel="0" collapsed="false">
      <c r="A151" s="8"/>
      <c r="C151" s="27"/>
      <c r="D151" s="11"/>
      <c r="E151" s="12"/>
      <c r="K151" s="19"/>
      <c r="N151" s="14"/>
    </row>
    <row r="152" customFormat="false" ht="15" hidden="false" customHeight="false" outlineLevel="0" collapsed="false">
      <c r="A152" s="8"/>
      <c r="C152" s="27"/>
      <c r="D152" s="11"/>
      <c r="E152" s="12"/>
      <c r="K152" s="19"/>
      <c r="N152" s="14"/>
    </row>
    <row r="153" customFormat="false" ht="15" hidden="false" customHeight="false" outlineLevel="0" collapsed="false">
      <c r="A153" s="8"/>
      <c r="C153" s="27"/>
      <c r="D153" s="11"/>
      <c r="E153" s="12"/>
      <c r="K153" s="19"/>
      <c r="N153" s="14"/>
    </row>
    <row r="154" customFormat="false" ht="15" hidden="false" customHeight="false" outlineLevel="0" collapsed="false">
      <c r="A154" s="8"/>
      <c r="C154" s="27"/>
      <c r="D154" s="11"/>
      <c r="E154" s="12"/>
      <c r="K154" s="19"/>
      <c r="N154" s="14"/>
    </row>
    <row r="155" customFormat="false" ht="15" hidden="false" customHeight="false" outlineLevel="0" collapsed="false">
      <c r="A155" s="8"/>
      <c r="C155" s="27"/>
      <c r="D155" s="11"/>
      <c r="E155" s="12"/>
      <c r="K155" s="19"/>
      <c r="N155" s="14"/>
    </row>
    <row r="156" customFormat="false" ht="15" hidden="false" customHeight="false" outlineLevel="0" collapsed="false">
      <c r="A156" s="8"/>
      <c r="C156" s="27"/>
      <c r="D156" s="11"/>
      <c r="E156" s="12"/>
      <c r="K156" s="19"/>
      <c r="N156" s="14"/>
    </row>
    <row r="157" customFormat="false" ht="15" hidden="false" customHeight="false" outlineLevel="0" collapsed="false">
      <c r="A157" s="8"/>
      <c r="C157" s="27"/>
      <c r="D157" s="11"/>
      <c r="E157" s="12"/>
      <c r="K157" s="19"/>
      <c r="N157" s="14"/>
    </row>
    <row r="158" customFormat="false" ht="15" hidden="false" customHeight="false" outlineLevel="0" collapsed="false">
      <c r="A158" s="8"/>
      <c r="C158" s="27"/>
      <c r="D158" s="11"/>
      <c r="E158" s="12"/>
      <c r="K158" s="19"/>
      <c r="N158" s="14"/>
    </row>
    <row r="159" customFormat="false" ht="15" hidden="false" customHeight="false" outlineLevel="0" collapsed="false">
      <c r="A159" s="8"/>
      <c r="C159" s="27"/>
      <c r="D159" s="11"/>
      <c r="E159" s="12"/>
      <c r="K159" s="19"/>
      <c r="N159" s="14"/>
    </row>
    <row r="160" customFormat="false" ht="15" hidden="false" customHeight="false" outlineLevel="0" collapsed="false">
      <c r="A160" s="8"/>
      <c r="C160" s="27"/>
      <c r="D160" s="11"/>
      <c r="E160" s="12"/>
      <c r="K160" s="19"/>
      <c r="N160" s="14"/>
    </row>
    <row r="161" customFormat="false" ht="15" hidden="false" customHeight="false" outlineLevel="0" collapsed="false">
      <c r="A161" s="8"/>
      <c r="C161" s="27"/>
      <c r="D161" s="11"/>
      <c r="E161" s="12"/>
      <c r="K161" s="19"/>
      <c r="N161" s="14"/>
    </row>
    <row r="162" customFormat="false" ht="15" hidden="false" customHeight="false" outlineLevel="0" collapsed="false">
      <c r="A162" s="8"/>
      <c r="C162" s="27"/>
      <c r="D162" s="11"/>
      <c r="E162" s="12"/>
      <c r="K162" s="19"/>
      <c r="N162" s="14"/>
    </row>
    <row r="163" customFormat="false" ht="15" hidden="false" customHeight="false" outlineLevel="0" collapsed="false">
      <c r="A163" s="8"/>
      <c r="C163" s="27"/>
      <c r="D163" s="11"/>
      <c r="E163" s="12"/>
      <c r="K163" s="19"/>
      <c r="N163" s="14"/>
    </row>
    <row r="164" customFormat="false" ht="15" hidden="false" customHeight="false" outlineLevel="0" collapsed="false">
      <c r="A164" s="8"/>
      <c r="C164" s="27"/>
      <c r="D164" s="11"/>
      <c r="E164" s="12"/>
      <c r="K164" s="19"/>
      <c r="N164" s="14"/>
    </row>
    <row r="165" customFormat="false" ht="15" hidden="false" customHeight="false" outlineLevel="0" collapsed="false">
      <c r="A165" s="8"/>
      <c r="C165" s="27"/>
      <c r="D165" s="11"/>
      <c r="E165" s="12"/>
      <c r="K165" s="19"/>
      <c r="N165" s="14"/>
    </row>
    <row r="166" customFormat="false" ht="15" hidden="false" customHeight="false" outlineLevel="0" collapsed="false">
      <c r="A166" s="8"/>
      <c r="C166" s="27"/>
      <c r="D166" s="11"/>
      <c r="E166" s="12"/>
      <c r="K166" s="19"/>
      <c r="N166" s="14"/>
    </row>
    <row r="167" customFormat="false" ht="15" hidden="false" customHeight="false" outlineLevel="0" collapsed="false">
      <c r="A167" s="8"/>
      <c r="C167" s="27"/>
      <c r="D167" s="11"/>
      <c r="E167" s="12"/>
      <c r="K167" s="19"/>
      <c r="N167" s="14"/>
    </row>
    <row r="168" customFormat="false" ht="15" hidden="false" customHeight="false" outlineLevel="0" collapsed="false">
      <c r="A168" s="8"/>
      <c r="C168" s="27"/>
      <c r="D168" s="11"/>
      <c r="E168" s="12"/>
      <c r="K168" s="19"/>
      <c r="N168" s="14"/>
    </row>
    <row r="169" customFormat="false" ht="15" hidden="false" customHeight="false" outlineLevel="0" collapsed="false">
      <c r="A169" s="8"/>
      <c r="C169" s="27"/>
      <c r="D169" s="11"/>
      <c r="E169" s="12"/>
      <c r="K169" s="19"/>
      <c r="N169" s="14"/>
    </row>
    <row r="170" customFormat="false" ht="15" hidden="false" customHeight="false" outlineLevel="0" collapsed="false">
      <c r="A170" s="8"/>
      <c r="C170" s="27"/>
      <c r="D170" s="11"/>
      <c r="E170" s="12"/>
      <c r="K170" s="19"/>
      <c r="N170" s="14"/>
    </row>
    <row r="171" customFormat="false" ht="15" hidden="false" customHeight="false" outlineLevel="0" collapsed="false">
      <c r="A171" s="8"/>
      <c r="C171" s="27"/>
      <c r="D171" s="11"/>
      <c r="E171" s="12"/>
      <c r="K171" s="19"/>
      <c r="N171" s="14"/>
    </row>
    <row r="172" customFormat="false" ht="15" hidden="false" customHeight="false" outlineLevel="0" collapsed="false">
      <c r="A172" s="8"/>
      <c r="C172" s="27"/>
      <c r="D172" s="11"/>
      <c r="E172" s="12"/>
      <c r="K172" s="19"/>
      <c r="N172" s="14"/>
    </row>
    <row r="173" customFormat="false" ht="15" hidden="false" customHeight="false" outlineLevel="0" collapsed="false">
      <c r="A173" s="8"/>
      <c r="C173" s="27"/>
      <c r="D173" s="11"/>
      <c r="E173" s="12"/>
      <c r="K173" s="19"/>
      <c r="N173" s="14"/>
    </row>
    <row r="174" customFormat="false" ht="15" hidden="false" customHeight="false" outlineLevel="0" collapsed="false">
      <c r="A174" s="8"/>
      <c r="C174" s="27"/>
      <c r="D174" s="11"/>
      <c r="E174" s="12"/>
      <c r="K174" s="19"/>
      <c r="N174" s="14"/>
    </row>
    <row r="175" customFormat="false" ht="15" hidden="false" customHeight="false" outlineLevel="0" collapsed="false">
      <c r="A175" s="8"/>
      <c r="C175" s="27"/>
      <c r="D175" s="11"/>
      <c r="E175" s="12"/>
      <c r="K175" s="19"/>
      <c r="N175" s="14"/>
    </row>
    <row r="176" customFormat="false" ht="15" hidden="false" customHeight="false" outlineLevel="0" collapsed="false">
      <c r="A176" s="8"/>
      <c r="C176" s="27"/>
      <c r="D176" s="11"/>
      <c r="E176" s="12"/>
      <c r="K176" s="19"/>
      <c r="N176" s="14"/>
    </row>
    <row r="177" customFormat="false" ht="15" hidden="false" customHeight="false" outlineLevel="0" collapsed="false">
      <c r="A177" s="8"/>
      <c r="C177" s="27"/>
      <c r="D177" s="11"/>
      <c r="E177" s="12"/>
      <c r="K177" s="19"/>
      <c r="N177" s="14"/>
    </row>
    <row r="178" customFormat="false" ht="15" hidden="false" customHeight="false" outlineLevel="0" collapsed="false">
      <c r="A178" s="8"/>
      <c r="C178" s="27"/>
      <c r="D178" s="11"/>
      <c r="E178" s="12"/>
      <c r="K178" s="19"/>
      <c r="N178" s="14"/>
    </row>
    <row r="179" customFormat="false" ht="15" hidden="false" customHeight="false" outlineLevel="0" collapsed="false">
      <c r="A179" s="8"/>
      <c r="C179" s="27"/>
      <c r="D179" s="11"/>
      <c r="E179" s="12"/>
      <c r="K179" s="19"/>
      <c r="N179" s="14"/>
    </row>
    <row r="180" customFormat="false" ht="15" hidden="false" customHeight="false" outlineLevel="0" collapsed="false">
      <c r="A180" s="8"/>
      <c r="C180" s="27"/>
      <c r="D180" s="11"/>
      <c r="E180" s="12"/>
      <c r="K180" s="19"/>
      <c r="N180" s="14"/>
    </row>
    <row r="181" customFormat="false" ht="15" hidden="false" customHeight="false" outlineLevel="0" collapsed="false">
      <c r="A181" s="8"/>
      <c r="C181" s="27"/>
      <c r="D181" s="11"/>
      <c r="E181" s="12"/>
      <c r="K181" s="19"/>
      <c r="N181" s="14"/>
    </row>
    <row r="182" customFormat="false" ht="15" hidden="false" customHeight="false" outlineLevel="0" collapsed="false">
      <c r="A182" s="8"/>
      <c r="C182" s="27"/>
      <c r="D182" s="11"/>
      <c r="E182" s="12"/>
      <c r="K182" s="19"/>
      <c r="N182" s="14"/>
    </row>
    <row r="183" customFormat="false" ht="15" hidden="false" customHeight="false" outlineLevel="0" collapsed="false">
      <c r="A183" s="8"/>
      <c r="C183" s="27"/>
      <c r="D183" s="11"/>
      <c r="E183" s="12"/>
      <c r="K183" s="19"/>
      <c r="N183" s="14"/>
    </row>
    <row r="184" customFormat="false" ht="15" hidden="false" customHeight="false" outlineLevel="0" collapsed="false">
      <c r="A184" s="8"/>
      <c r="C184" s="27"/>
      <c r="D184" s="11"/>
      <c r="E184" s="12"/>
      <c r="K184" s="19"/>
      <c r="N184" s="14"/>
    </row>
    <row r="185" customFormat="false" ht="15" hidden="false" customHeight="false" outlineLevel="0" collapsed="false">
      <c r="A185" s="8"/>
      <c r="C185" s="27"/>
      <c r="D185" s="11"/>
      <c r="E185" s="12"/>
      <c r="K185" s="19"/>
      <c r="N185" s="14"/>
    </row>
    <row r="186" customFormat="false" ht="15" hidden="false" customHeight="false" outlineLevel="0" collapsed="false">
      <c r="A186" s="8"/>
      <c r="C186" s="27"/>
      <c r="D186" s="11"/>
      <c r="E186" s="12"/>
      <c r="K186" s="19"/>
      <c r="N186" s="14"/>
    </row>
    <row r="187" customFormat="false" ht="15" hidden="false" customHeight="false" outlineLevel="0" collapsed="false">
      <c r="A187" s="8"/>
      <c r="C187" s="27"/>
      <c r="D187" s="11"/>
      <c r="E187" s="12"/>
      <c r="K187" s="19"/>
      <c r="N187" s="14"/>
    </row>
    <row r="188" customFormat="false" ht="15" hidden="false" customHeight="false" outlineLevel="0" collapsed="false">
      <c r="A188" s="8"/>
      <c r="C188" s="27"/>
      <c r="D188" s="11"/>
      <c r="E188" s="12"/>
      <c r="K188" s="19"/>
      <c r="N188" s="14"/>
    </row>
    <row r="189" customFormat="false" ht="15" hidden="false" customHeight="false" outlineLevel="0" collapsed="false">
      <c r="A189" s="8"/>
      <c r="C189" s="27"/>
      <c r="D189" s="11"/>
      <c r="E189" s="12"/>
      <c r="K189" s="19"/>
      <c r="N189" s="14"/>
    </row>
    <row r="190" customFormat="false" ht="15" hidden="false" customHeight="false" outlineLevel="0" collapsed="false">
      <c r="A190" s="8"/>
      <c r="C190" s="27"/>
      <c r="D190" s="11"/>
      <c r="E190" s="12"/>
      <c r="K190" s="19"/>
      <c r="N190" s="14"/>
    </row>
    <row r="191" customFormat="false" ht="15" hidden="false" customHeight="false" outlineLevel="0" collapsed="false">
      <c r="A191" s="8"/>
      <c r="C191" s="27"/>
      <c r="D191" s="11"/>
      <c r="E191" s="12"/>
      <c r="K191" s="19"/>
      <c r="N191" s="14"/>
    </row>
    <row r="192" customFormat="false" ht="15" hidden="false" customHeight="false" outlineLevel="0" collapsed="false">
      <c r="A192" s="8"/>
      <c r="C192" s="27"/>
      <c r="D192" s="11"/>
      <c r="E192" s="12"/>
      <c r="K192" s="19"/>
      <c r="N192" s="14"/>
    </row>
    <row r="193" customFormat="false" ht="15" hidden="false" customHeight="false" outlineLevel="0" collapsed="false">
      <c r="A193" s="8"/>
      <c r="C193" s="27"/>
      <c r="D193" s="11"/>
      <c r="E193" s="12"/>
      <c r="K193" s="19"/>
      <c r="N193" s="14"/>
    </row>
    <row r="194" customFormat="false" ht="15" hidden="false" customHeight="false" outlineLevel="0" collapsed="false">
      <c r="A194" s="8"/>
      <c r="C194" s="27"/>
      <c r="D194" s="11"/>
      <c r="E194" s="12"/>
      <c r="K194" s="19"/>
      <c r="N194" s="14"/>
    </row>
    <row r="195" customFormat="false" ht="15" hidden="false" customHeight="false" outlineLevel="0" collapsed="false">
      <c r="A195" s="8"/>
      <c r="C195" s="27"/>
      <c r="D195" s="11"/>
      <c r="E195" s="12"/>
      <c r="K195" s="19"/>
      <c r="N195" s="14"/>
    </row>
    <row r="196" customFormat="false" ht="15" hidden="false" customHeight="false" outlineLevel="0" collapsed="false">
      <c r="A196" s="8"/>
      <c r="C196" s="27"/>
      <c r="D196" s="11"/>
      <c r="E196" s="12"/>
      <c r="K196" s="19"/>
      <c r="N196" s="14"/>
    </row>
    <row r="197" customFormat="false" ht="15" hidden="false" customHeight="false" outlineLevel="0" collapsed="false">
      <c r="A197" s="8"/>
      <c r="C197" s="27"/>
      <c r="D197" s="11"/>
      <c r="E197" s="12"/>
      <c r="K197" s="19"/>
      <c r="N197" s="14"/>
    </row>
    <row r="198" customFormat="false" ht="15" hidden="false" customHeight="false" outlineLevel="0" collapsed="false">
      <c r="A198" s="8"/>
      <c r="C198" s="27"/>
      <c r="D198" s="11"/>
      <c r="E198" s="12"/>
      <c r="K198" s="19"/>
      <c r="N198" s="14"/>
    </row>
    <row r="199" customFormat="false" ht="15" hidden="false" customHeight="false" outlineLevel="0" collapsed="false">
      <c r="A199" s="8"/>
      <c r="C199" s="27"/>
      <c r="D199" s="11"/>
      <c r="E199" s="12"/>
      <c r="K199" s="19"/>
      <c r="N199" s="14"/>
    </row>
    <row r="200" customFormat="false" ht="15" hidden="false" customHeight="false" outlineLevel="0" collapsed="false">
      <c r="A200" s="8"/>
      <c r="C200" s="27"/>
      <c r="D200" s="11"/>
      <c r="E200" s="12"/>
      <c r="K200" s="19"/>
      <c r="N200" s="14"/>
    </row>
    <row r="201" customFormat="false" ht="15" hidden="false" customHeight="false" outlineLevel="0" collapsed="false">
      <c r="A201" s="8"/>
      <c r="C201" s="27"/>
      <c r="D201" s="11"/>
      <c r="E201" s="12"/>
      <c r="K201" s="19"/>
      <c r="N201" s="14"/>
    </row>
    <row r="202" customFormat="false" ht="15" hidden="false" customHeight="false" outlineLevel="0" collapsed="false">
      <c r="A202" s="8"/>
      <c r="C202" s="27"/>
      <c r="D202" s="11"/>
      <c r="E202" s="12"/>
      <c r="K202" s="19"/>
      <c r="N202" s="14"/>
    </row>
    <row r="203" customFormat="false" ht="15" hidden="false" customHeight="false" outlineLevel="0" collapsed="false">
      <c r="A203" s="8"/>
      <c r="C203" s="27"/>
      <c r="D203" s="11"/>
      <c r="E203" s="12"/>
      <c r="K203" s="19"/>
      <c r="N203" s="14"/>
    </row>
    <row r="204" customFormat="false" ht="15" hidden="false" customHeight="false" outlineLevel="0" collapsed="false">
      <c r="A204" s="8"/>
      <c r="C204" s="27"/>
      <c r="D204" s="11"/>
      <c r="E204" s="12"/>
      <c r="K204" s="19"/>
      <c r="N204" s="14"/>
    </row>
    <row r="205" customFormat="false" ht="15" hidden="false" customHeight="false" outlineLevel="0" collapsed="false">
      <c r="A205" s="8"/>
      <c r="C205" s="27"/>
      <c r="D205" s="11"/>
      <c r="E205" s="12"/>
      <c r="K205" s="19"/>
      <c r="N205" s="14"/>
    </row>
    <row r="206" customFormat="false" ht="15" hidden="false" customHeight="false" outlineLevel="0" collapsed="false">
      <c r="A206" s="8"/>
      <c r="C206" s="27"/>
      <c r="D206" s="11"/>
      <c r="E206" s="12"/>
      <c r="K206" s="19"/>
      <c r="N206" s="14"/>
    </row>
    <row r="207" customFormat="false" ht="15" hidden="false" customHeight="false" outlineLevel="0" collapsed="false">
      <c r="A207" s="8"/>
      <c r="C207" s="27"/>
      <c r="D207" s="11"/>
      <c r="E207" s="12"/>
      <c r="K207" s="19"/>
      <c r="N207" s="14"/>
    </row>
    <row r="208" customFormat="false" ht="15" hidden="false" customHeight="false" outlineLevel="0" collapsed="false">
      <c r="A208" s="8"/>
      <c r="C208" s="27"/>
      <c r="D208" s="11"/>
      <c r="E208" s="12"/>
      <c r="K208" s="19"/>
      <c r="N208" s="14"/>
    </row>
    <row r="209" customFormat="false" ht="15" hidden="false" customHeight="false" outlineLevel="0" collapsed="false">
      <c r="A209" s="8"/>
      <c r="C209" s="27"/>
      <c r="D209" s="11"/>
      <c r="E209" s="12"/>
      <c r="K209" s="19"/>
      <c r="N209" s="14"/>
    </row>
    <row r="210" customFormat="false" ht="15" hidden="false" customHeight="false" outlineLevel="0" collapsed="false">
      <c r="A210" s="8"/>
      <c r="C210" s="27"/>
      <c r="D210" s="11"/>
      <c r="E210" s="12"/>
      <c r="K210" s="19"/>
      <c r="N210" s="14"/>
    </row>
    <row r="211" customFormat="false" ht="15" hidden="false" customHeight="false" outlineLevel="0" collapsed="false">
      <c r="A211" s="8"/>
      <c r="C211" s="27"/>
      <c r="D211" s="11"/>
      <c r="E211" s="12"/>
      <c r="K211" s="19"/>
      <c r="N211" s="14"/>
    </row>
    <row r="212" customFormat="false" ht="15" hidden="false" customHeight="false" outlineLevel="0" collapsed="false">
      <c r="A212" s="8"/>
      <c r="C212" s="27"/>
      <c r="D212" s="11"/>
      <c r="E212" s="12"/>
      <c r="K212" s="19"/>
      <c r="N212" s="14"/>
    </row>
    <row r="213" customFormat="false" ht="15" hidden="false" customHeight="false" outlineLevel="0" collapsed="false">
      <c r="A213" s="8"/>
      <c r="C213" s="27"/>
      <c r="D213" s="11"/>
      <c r="E213" s="12"/>
      <c r="K213" s="19"/>
      <c r="N213" s="14"/>
    </row>
    <row r="214" customFormat="false" ht="15" hidden="false" customHeight="false" outlineLevel="0" collapsed="false">
      <c r="A214" s="8"/>
      <c r="C214" s="27"/>
      <c r="D214" s="11"/>
      <c r="E214" s="12"/>
      <c r="K214" s="19"/>
      <c r="N214" s="14"/>
    </row>
    <row r="215" customFormat="false" ht="15" hidden="false" customHeight="false" outlineLevel="0" collapsed="false">
      <c r="A215" s="8"/>
      <c r="C215" s="27"/>
      <c r="D215" s="11"/>
      <c r="E215" s="12"/>
      <c r="K215" s="19"/>
      <c r="N215" s="14"/>
    </row>
    <row r="216" customFormat="false" ht="15" hidden="false" customHeight="false" outlineLevel="0" collapsed="false">
      <c r="A216" s="8"/>
      <c r="C216" s="27"/>
      <c r="D216" s="11"/>
      <c r="E216" s="12"/>
      <c r="K216" s="19"/>
      <c r="N216" s="14"/>
    </row>
    <row r="217" customFormat="false" ht="15" hidden="false" customHeight="false" outlineLevel="0" collapsed="false">
      <c r="A217" s="8"/>
      <c r="C217" s="27"/>
      <c r="D217" s="11"/>
      <c r="E217" s="12"/>
      <c r="K217" s="19"/>
      <c r="N217" s="14"/>
    </row>
    <row r="218" customFormat="false" ht="15" hidden="false" customHeight="false" outlineLevel="0" collapsed="false">
      <c r="A218" s="8"/>
      <c r="C218" s="27"/>
      <c r="D218" s="11"/>
      <c r="E218" s="12"/>
      <c r="K218" s="19"/>
      <c r="N218" s="14"/>
    </row>
    <row r="219" customFormat="false" ht="15" hidden="false" customHeight="false" outlineLevel="0" collapsed="false">
      <c r="A219" s="8"/>
      <c r="C219" s="27"/>
      <c r="D219" s="11"/>
      <c r="E219" s="12"/>
      <c r="K219" s="19"/>
      <c r="N219" s="14"/>
    </row>
    <row r="220" customFormat="false" ht="15" hidden="false" customHeight="false" outlineLevel="0" collapsed="false">
      <c r="A220" s="8"/>
      <c r="C220" s="27"/>
      <c r="D220" s="11"/>
      <c r="E220" s="12"/>
      <c r="K220" s="19"/>
      <c r="N220" s="14"/>
    </row>
    <row r="221" customFormat="false" ht="15" hidden="false" customHeight="false" outlineLevel="0" collapsed="false">
      <c r="A221" s="8"/>
      <c r="C221" s="27"/>
      <c r="D221" s="11"/>
      <c r="E221" s="12"/>
      <c r="K221" s="19"/>
      <c r="N221" s="14"/>
    </row>
    <row r="222" customFormat="false" ht="15" hidden="false" customHeight="false" outlineLevel="0" collapsed="false">
      <c r="A222" s="8"/>
      <c r="C222" s="27"/>
      <c r="D222" s="11"/>
      <c r="E222" s="12"/>
      <c r="K222" s="19"/>
      <c r="N222" s="14"/>
    </row>
    <row r="223" customFormat="false" ht="15" hidden="false" customHeight="false" outlineLevel="0" collapsed="false">
      <c r="A223" s="8"/>
      <c r="C223" s="27"/>
      <c r="D223" s="11"/>
      <c r="E223" s="12"/>
      <c r="K223" s="19"/>
      <c r="N223" s="14"/>
    </row>
    <row r="224" customFormat="false" ht="15" hidden="false" customHeight="false" outlineLevel="0" collapsed="false">
      <c r="A224" s="8"/>
      <c r="C224" s="27"/>
      <c r="D224" s="11"/>
      <c r="E224" s="12"/>
      <c r="K224" s="19"/>
      <c r="N224" s="14"/>
    </row>
    <row r="225" customFormat="false" ht="15" hidden="false" customHeight="false" outlineLevel="0" collapsed="false">
      <c r="A225" s="8"/>
      <c r="C225" s="27"/>
      <c r="D225" s="11"/>
      <c r="E225" s="12"/>
      <c r="K225" s="19"/>
      <c r="N225" s="14"/>
    </row>
    <row r="226" customFormat="false" ht="15" hidden="false" customHeight="false" outlineLevel="0" collapsed="false">
      <c r="A226" s="8"/>
      <c r="C226" s="27"/>
      <c r="D226" s="11"/>
      <c r="E226" s="12"/>
      <c r="K226" s="19"/>
      <c r="N226" s="14"/>
    </row>
    <row r="227" customFormat="false" ht="15" hidden="false" customHeight="false" outlineLevel="0" collapsed="false">
      <c r="A227" s="8"/>
      <c r="C227" s="27"/>
      <c r="D227" s="11"/>
      <c r="E227" s="12"/>
      <c r="K227" s="19"/>
      <c r="N227" s="14"/>
    </row>
    <row r="228" customFormat="false" ht="15" hidden="false" customHeight="false" outlineLevel="0" collapsed="false">
      <c r="A228" s="8"/>
      <c r="C228" s="27"/>
      <c r="D228" s="11"/>
      <c r="E228" s="12"/>
      <c r="K228" s="19"/>
      <c r="N228" s="14"/>
    </row>
    <row r="229" customFormat="false" ht="15" hidden="false" customHeight="false" outlineLevel="0" collapsed="false">
      <c r="A229" s="8"/>
      <c r="C229" s="27"/>
      <c r="D229" s="11"/>
      <c r="E229" s="12"/>
      <c r="K229" s="19"/>
      <c r="N229" s="14"/>
    </row>
    <row r="230" customFormat="false" ht="15" hidden="false" customHeight="false" outlineLevel="0" collapsed="false">
      <c r="A230" s="8"/>
      <c r="C230" s="27"/>
      <c r="D230" s="11"/>
      <c r="E230" s="12"/>
      <c r="K230" s="19"/>
      <c r="N230" s="14"/>
    </row>
    <row r="231" customFormat="false" ht="15" hidden="false" customHeight="false" outlineLevel="0" collapsed="false">
      <c r="A231" s="8"/>
      <c r="C231" s="27"/>
      <c r="D231" s="11"/>
      <c r="E231" s="12"/>
      <c r="K231" s="19"/>
      <c r="N231" s="14"/>
    </row>
    <row r="232" customFormat="false" ht="15" hidden="false" customHeight="false" outlineLevel="0" collapsed="false">
      <c r="A232" s="8"/>
      <c r="C232" s="27"/>
      <c r="D232" s="11"/>
      <c r="E232" s="12"/>
      <c r="K232" s="19"/>
      <c r="N232" s="14"/>
    </row>
    <row r="233" customFormat="false" ht="15" hidden="false" customHeight="false" outlineLevel="0" collapsed="false">
      <c r="A233" s="8"/>
      <c r="C233" s="27"/>
      <c r="D233" s="11"/>
      <c r="E233" s="12"/>
      <c r="K233" s="19"/>
      <c r="N233" s="14"/>
    </row>
    <row r="234" customFormat="false" ht="15" hidden="false" customHeight="false" outlineLevel="0" collapsed="false">
      <c r="A234" s="8"/>
      <c r="C234" s="27"/>
      <c r="D234" s="11"/>
      <c r="E234" s="12"/>
      <c r="K234" s="19"/>
      <c r="N234" s="14"/>
    </row>
    <row r="235" customFormat="false" ht="15" hidden="false" customHeight="false" outlineLevel="0" collapsed="false">
      <c r="A235" s="8"/>
      <c r="C235" s="27"/>
      <c r="D235" s="11"/>
      <c r="E235" s="12"/>
      <c r="K235" s="19"/>
      <c r="N235" s="14"/>
    </row>
    <row r="236" customFormat="false" ht="15" hidden="false" customHeight="false" outlineLevel="0" collapsed="false">
      <c r="A236" s="8"/>
      <c r="C236" s="27"/>
      <c r="D236" s="11"/>
      <c r="E236" s="12"/>
      <c r="K236" s="19"/>
      <c r="N236" s="14"/>
    </row>
    <row r="237" customFormat="false" ht="15" hidden="false" customHeight="false" outlineLevel="0" collapsed="false">
      <c r="A237" s="8"/>
      <c r="C237" s="27"/>
      <c r="D237" s="11"/>
      <c r="E237" s="12"/>
      <c r="K237" s="19"/>
      <c r="N237" s="14"/>
    </row>
    <row r="238" customFormat="false" ht="15" hidden="false" customHeight="false" outlineLevel="0" collapsed="false">
      <c r="A238" s="8"/>
      <c r="C238" s="27"/>
      <c r="D238" s="11"/>
      <c r="E238" s="12"/>
      <c r="K238" s="19"/>
      <c r="N238" s="14"/>
    </row>
    <row r="239" customFormat="false" ht="15" hidden="false" customHeight="false" outlineLevel="0" collapsed="false">
      <c r="A239" s="8"/>
      <c r="C239" s="27"/>
      <c r="D239" s="11"/>
      <c r="E239" s="12"/>
      <c r="K239" s="19"/>
      <c r="N239" s="14"/>
    </row>
    <row r="240" customFormat="false" ht="15" hidden="false" customHeight="false" outlineLevel="0" collapsed="false">
      <c r="A240" s="8"/>
      <c r="C240" s="27"/>
      <c r="D240" s="11"/>
      <c r="E240" s="12"/>
      <c r="K240" s="19"/>
      <c r="N240" s="14"/>
    </row>
    <row r="241" customFormat="false" ht="15" hidden="false" customHeight="false" outlineLevel="0" collapsed="false">
      <c r="A241" s="8"/>
      <c r="C241" s="27"/>
      <c r="D241" s="11"/>
      <c r="E241" s="12"/>
      <c r="K241" s="19"/>
      <c r="N241" s="14"/>
    </row>
    <row r="242" customFormat="false" ht="15" hidden="false" customHeight="false" outlineLevel="0" collapsed="false">
      <c r="A242" s="8"/>
      <c r="C242" s="27"/>
      <c r="D242" s="11"/>
      <c r="E242" s="12"/>
      <c r="K242" s="19"/>
      <c r="N242" s="14"/>
    </row>
    <row r="243" customFormat="false" ht="15" hidden="false" customHeight="false" outlineLevel="0" collapsed="false">
      <c r="A243" s="8"/>
      <c r="C243" s="27"/>
      <c r="D243" s="11"/>
      <c r="E243" s="12"/>
      <c r="K243" s="19"/>
      <c r="N243" s="14"/>
    </row>
    <row r="244" customFormat="false" ht="15" hidden="false" customHeight="false" outlineLevel="0" collapsed="false">
      <c r="A244" s="8"/>
      <c r="C244" s="27"/>
      <c r="D244" s="11"/>
      <c r="E244" s="12"/>
      <c r="K244" s="19"/>
      <c r="N244" s="14"/>
    </row>
    <row r="245" customFormat="false" ht="15" hidden="false" customHeight="false" outlineLevel="0" collapsed="false">
      <c r="A245" s="8"/>
      <c r="C245" s="27"/>
      <c r="D245" s="11"/>
      <c r="E245" s="12"/>
      <c r="K245" s="19"/>
      <c r="N245" s="14"/>
    </row>
    <row r="246" customFormat="false" ht="15" hidden="false" customHeight="false" outlineLevel="0" collapsed="false">
      <c r="A246" s="8"/>
      <c r="C246" s="27"/>
      <c r="D246" s="11"/>
      <c r="E246" s="12"/>
      <c r="K246" s="19"/>
      <c r="N246" s="14"/>
    </row>
    <row r="247" customFormat="false" ht="15" hidden="false" customHeight="false" outlineLevel="0" collapsed="false">
      <c r="A247" s="8"/>
      <c r="C247" s="27"/>
      <c r="D247" s="11"/>
      <c r="E247" s="12"/>
      <c r="K247" s="19"/>
      <c r="N247" s="14"/>
    </row>
    <row r="248" customFormat="false" ht="15" hidden="false" customHeight="false" outlineLevel="0" collapsed="false">
      <c r="A248" s="8"/>
      <c r="C248" s="27"/>
      <c r="D248" s="11"/>
      <c r="E248" s="12"/>
      <c r="K248" s="19"/>
      <c r="N248" s="14"/>
    </row>
    <row r="249" customFormat="false" ht="15" hidden="false" customHeight="false" outlineLevel="0" collapsed="false">
      <c r="A249" s="8"/>
      <c r="C249" s="27"/>
      <c r="D249" s="11"/>
      <c r="E249" s="12"/>
      <c r="K249" s="19"/>
      <c r="N249" s="14"/>
    </row>
    <row r="250" customFormat="false" ht="15" hidden="false" customHeight="false" outlineLevel="0" collapsed="false">
      <c r="A250" s="8"/>
      <c r="C250" s="27"/>
      <c r="D250" s="11"/>
      <c r="E250" s="12"/>
      <c r="K250" s="19"/>
      <c r="N250" s="14"/>
    </row>
    <row r="251" customFormat="false" ht="15" hidden="false" customHeight="false" outlineLevel="0" collapsed="false">
      <c r="A251" s="8"/>
      <c r="C251" s="27"/>
      <c r="D251" s="11"/>
      <c r="E251" s="12"/>
      <c r="K251" s="19"/>
      <c r="N251" s="14"/>
    </row>
    <row r="252" customFormat="false" ht="15" hidden="false" customHeight="false" outlineLevel="0" collapsed="false">
      <c r="A252" s="8"/>
      <c r="C252" s="27"/>
      <c r="D252" s="11"/>
      <c r="E252" s="12"/>
      <c r="K252" s="19"/>
      <c r="N252" s="14"/>
    </row>
    <row r="253" customFormat="false" ht="15" hidden="false" customHeight="false" outlineLevel="0" collapsed="false">
      <c r="A253" s="8"/>
      <c r="C253" s="27"/>
      <c r="D253" s="11"/>
      <c r="E253" s="12"/>
      <c r="K253" s="19"/>
      <c r="N253" s="14"/>
    </row>
    <row r="254" customFormat="false" ht="15" hidden="false" customHeight="false" outlineLevel="0" collapsed="false">
      <c r="A254" s="8"/>
      <c r="C254" s="27"/>
      <c r="D254" s="11"/>
      <c r="E254" s="12"/>
      <c r="K254" s="19"/>
      <c r="N254" s="14"/>
    </row>
    <row r="255" customFormat="false" ht="15" hidden="false" customHeight="false" outlineLevel="0" collapsed="false">
      <c r="A255" s="8"/>
      <c r="C255" s="27"/>
      <c r="D255" s="11"/>
      <c r="E255" s="12"/>
      <c r="K255" s="19"/>
      <c r="N255" s="14"/>
    </row>
    <row r="256" customFormat="false" ht="15" hidden="false" customHeight="false" outlineLevel="0" collapsed="false">
      <c r="A256" s="8"/>
      <c r="C256" s="27"/>
      <c r="D256" s="11"/>
      <c r="E256" s="12"/>
      <c r="K256" s="19"/>
      <c r="N256" s="14"/>
    </row>
    <row r="257" customFormat="false" ht="15" hidden="false" customHeight="false" outlineLevel="0" collapsed="false">
      <c r="A257" s="8"/>
      <c r="C257" s="27"/>
      <c r="D257" s="11"/>
      <c r="E257" s="12"/>
      <c r="K257" s="19"/>
      <c r="N257" s="14"/>
    </row>
    <row r="258" customFormat="false" ht="15" hidden="false" customHeight="false" outlineLevel="0" collapsed="false">
      <c r="A258" s="8"/>
      <c r="C258" s="27"/>
      <c r="D258" s="11"/>
      <c r="E258" s="12"/>
      <c r="K258" s="19"/>
      <c r="N258" s="14"/>
    </row>
    <row r="259" customFormat="false" ht="15" hidden="false" customHeight="false" outlineLevel="0" collapsed="false">
      <c r="A259" s="8"/>
      <c r="C259" s="27"/>
      <c r="D259" s="11"/>
      <c r="E259" s="12"/>
      <c r="K259" s="19"/>
      <c r="N259" s="14"/>
    </row>
    <row r="260" customFormat="false" ht="15" hidden="false" customHeight="false" outlineLevel="0" collapsed="false">
      <c r="A260" s="8"/>
      <c r="C260" s="27"/>
      <c r="D260" s="11"/>
      <c r="E260" s="12"/>
      <c r="K260" s="19"/>
      <c r="N260" s="14"/>
    </row>
    <row r="261" customFormat="false" ht="15" hidden="false" customHeight="false" outlineLevel="0" collapsed="false">
      <c r="A261" s="8"/>
      <c r="C261" s="27"/>
      <c r="D261" s="11"/>
      <c r="E261" s="12"/>
      <c r="K261" s="19"/>
      <c r="N261" s="14"/>
    </row>
    <row r="262" customFormat="false" ht="15" hidden="false" customHeight="false" outlineLevel="0" collapsed="false">
      <c r="A262" s="8"/>
      <c r="C262" s="27"/>
      <c r="D262" s="11"/>
      <c r="E262" s="12"/>
      <c r="K262" s="19"/>
      <c r="N262" s="14"/>
    </row>
    <row r="263" customFormat="false" ht="15" hidden="false" customHeight="false" outlineLevel="0" collapsed="false">
      <c r="A263" s="8"/>
      <c r="C263" s="27"/>
      <c r="D263" s="11"/>
      <c r="E263" s="12"/>
      <c r="K263" s="19"/>
      <c r="N263" s="14"/>
    </row>
    <row r="264" customFormat="false" ht="15" hidden="false" customHeight="false" outlineLevel="0" collapsed="false">
      <c r="A264" s="8"/>
      <c r="C264" s="27"/>
      <c r="D264" s="11"/>
      <c r="E264" s="12"/>
      <c r="K264" s="19"/>
      <c r="N264" s="14"/>
    </row>
    <row r="265" customFormat="false" ht="15" hidden="false" customHeight="false" outlineLevel="0" collapsed="false">
      <c r="A265" s="8"/>
      <c r="C265" s="27"/>
      <c r="D265" s="11"/>
      <c r="E265" s="12"/>
      <c r="K265" s="19"/>
      <c r="N265" s="14"/>
    </row>
    <row r="266" customFormat="false" ht="15" hidden="false" customHeight="false" outlineLevel="0" collapsed="false">
      <c r="A266" s="8"/>
      <c r="C266" s="27"/>
      <c r="D266" s="11"/>
      <c r="E266" s="12"/>
      <c r="K266" s="19"/>
      <c r="N266" s="14"/>
    </row>
    <row r="267" customFormat="false" ht="15" hidden="false" customHeight="false" outlineLevel="0" collapsed="false">
      <c r="A267" s="8"/>
      <c r="C267" s="27"/>
      <c r="D267" s="11"/>
      <c r="E267" s="12"/>
      <c r="K267" s="19"/>
      <c r="N267" s="14"/>
    </row>
    <row r="268" customFormat="false" ht="15" hidden="false" customHeight="false" outlineLevel="0" collapsed="false">
      <c r="A268" s="8"/>
      <c r="C268" s="27"/>
      <c r="D268" s="11"/>
      <c r="E268" s="12"/>
      <c r="K268" s="19"/>
      <c r="N268" s="14"/>
    </row>
    <row r="269" customFormat="false" ht="15" hidden="false" customHeight="false" outlineLevel="0" collapsed="false">
      <c r="A269" s="8"/>
      <c r="C269" s="27"/>
      <c r="D269" s="11"/>
      <c r="E269" s="12"/>
      <c r="K269" s="19"/>
      <c r="N269" s="14"/>
    </row>
    <row r="270" customFormat="false" ht="15" hidden="false" customHeight="false" outlineLevel="0" collapsed="false">
      <c r="A270" s="8"/>
      <c r="C270" s="27"/>
      <c r="D270" s="11"/>
      <c r="E270" s="12"/>
      <c r="K270" s="19"/>
      <c r="N270" s="14"/>
    </row>
    <row r="271" customFormat="false" ht="15" hidden="false" customHeight="false" outlineLevel="0" collapsed="false">
      <c r="A271" s="8"/>
      <c r="C271" s="27"/>
      <c r="D271" s="11"/>
      <c r="E271" s="12"/>
      <c r="K271" s="19"/>
      <c r="N271" s="14"/>
    </row>
    <row r="272" customFormat="false" ht="15" hidden="false" customHeight="false" outlineLevel="0" collapsed="false">
      <c r="A272" s="8"/>
      <c r="C272" s="27"/>
      <c r="D272" s="11"/>
      <c r="E272" s="12"/>
      <c r="K272" s="19"/>
      <c r="N272" s="14"/>
    </row>
    <row r="273" customFormat="false" ht="15" hidden="false" customHeight="false" outlineLevel="0" collapsed="false">
      <c r="A273" s="8"/>
      <c r="C273" s="27"/>
      <c r="D273" s="11"/>
      <c r="E273" s="12"/>
      <c r="K273" s="19"/>
      <c r="N273" s="14"/>
    </row>
    <row r="274" customFormat="false" ht="15" hidden="false" customHeight="false" outlineLevel="0" collapsed="false">
      <c r="A274" s="8"/>
      <c r="C274" s="27"/>
      <c r="D274" s="11"/>
      <c r="E274" s="12"/>
      <c r="K274" s="19"/>
      <c r="N274" s="14"/>
    </row>
    <row r="275" customFormat="false" ht="15" hidden="false" customHeight="false" outlineLevel="0" collapsed="false">
      <c r="A275" s="8"/>
      <c r="C275" s="27"/>
      <c r="D275" s="11"/>
      <c r="E275" s="12"/>
      <c r="K275" s="19"/>
      <c r="N275" s="14"/>
    </row>
    <row r="276" customFormat="false" ht="15" hidden="false" customHeight="false" outlineLevel="0" collapsed="false">
      <c r="A276" s="8"/>
      <c r="C276" s="27"/>
      <c r="D276" s="11"/>
      <c r="E276" s="12"/>
      <c r="K276" s="19"/>
      <c r="N276" s="14"/>
    </row>
    <row r="277" customFormat="false" ht="15" hidden="false" customHeight="false" outlineLevel="0" collapsed="false">
      <c r="A277" s="8"/>
      <c r="C277" s="27"/>
      <c r="D277" s="11"/>
      <c r="E277" s="12"/>
      <c r="K277" s="19"/>
      <c r="N277" s="14"/>
    </row>
    <row r="278" customFormat="false" ht="15" hidden="false" customHeight="false" outlineLevel="0" collapsed="false">
      <c r="A278" s="8"/>
      <c r="C278" s="27"/>
      <c r="D278" s="11"/>
      <c r="E278" s="12"/>
      <c r="K278" s="19"/>
      <c r="N278" s="14"/>
    </row>
    <row r="279" customFormat="false" ht="15" hidden="false" customHeight="false" outlineLevel="0" collapsed="false">
      <c r="A279" s="8"/>
      <c r="C279" s="27"/>
      <c r="D279" s="11"/>
      <c r="E279" s="12"/>
      <c r="K279" s="19"/>
      <c r="N279" s="14"/>
    </row>
    <row r="280" customFormat="false" ht="15" hidden="false" customHeight="false" outlineLevel="0" collapsed="false">
      <c r="A280" s="8"/>
      <c r="C280" s="27"/>
      <c r="D280" s="11"/>
      <c r="E280" s="12"/>
      <c r="K280" s="19"/>
      <c r="N280" s="14"/>
    </row>
    <row r="281" customFormat="false" ht="15" hidden="false" customHeight="false" outlineLevel="0" collapsed="false">
      <c r="A281" s="8"/>
      <c r="C281" s="27"/>
      <c r="D281" s="11"/>
      <c r="E281" s="12"/>
      <c r="K281" s="19"/>
      <c r="N281" s="14"/>
    </row>
    <row r="282" customFormat="false" ht="15" hidden="false" customHeight="false" outlineLevel="0" collapsed="false">
      <c r="A282" s="8"/>
      <c r="C282" s="27"/>
      <c r="D282" s="11"/>
      <c r="E282" s="12"/>
      <c r="K282" s="19"/>
      <c r="N282" s="14"/>
    </row>
    <row r="283" customFormat="false" ht="15" hidden="false" customHeight="false" outlineLevel="0" collapsed="false">
      <c r="A283" s="8"/>
      <c r="C283" s="27"/>
      <c r="D283" s="11"/>
      <c r="E283" s="12"/>
      <c r="K283" s="19"/>
      <c r="N283" s="14"/>
    </row>
    <row r="284" customFormat="false" ht="15" hidden="false" customHeight="false" outlineLevel="0" collapsed="false">
      <c r="A284" s="8"/>
      <c r="C284" s="27"/>
      <c r="D284" s="11"/>
      <c r="E284" s="12"/>
      <c r="K284" s="19"/>
      <c r="N284" s="14"/>
    </row>
    <row r="285" customFormat="false" ht="15" hidden="false" customHeight="false" outlineLevel="0" collapsed="false">
      <c r="A285" s="8"/>
      <c r="C285" s="27"/>
      <c r="D285" s="11"/>
      <c r="E285" s="12"/>
      <c r="K285" s="19"/>
      <c r="N285" s="14"/>
    </row>
    <row r="286" customFormat="false" ht="15" hidden="false" customHeight="false" outlineLevel="0" collapsed="false">
      <c r="A286" s="8"/>
      <c r="C286" s="27"/>
      <c r="D286" s="11"/>
      <c r="E286" s="12"/>
      <c r="K286" s="19"/>
      <c r="N286" s="14"/>
    </row>
    <row r="287" customFormat="false" ht="15" hidden="false" customHeight="false" outlineLevel="0" collapsed="false">
      <c r="A287" s="8"/>
      <c r="C287" s="27"/>
      <c r="D287" s="11"/>
      <c r="E287" s="12"/>
      <c r="K287" s="19"/>
      <c r="N287" s="14"/>
    </row>
    <row r="288" customFormat="false" ht="15" hidden="false" customHeight="false" outlineLevel="0" collapsed="false">
      <c r="A288" s="8"/>
      <c r="C288" s="27"/>
      <c r="D288" s="11"/>
      <c r="E288" s="12"/>
      <c r="K288" s="19"/>
      <c r="N288" s="14"/>
    </row>
    <row r="289" customFormat="false" ht="15" hidden="false" customHeight="false" outlineLevel="0" collapsed="false">
      <c r="A289" s="8"/>
      <c r="C289" s="27"/>
      <c r="D289" s="11"/>
      <c r="E289" s="12"/>
      <c r="K289" s="19"/>
      <c r="N289" s="14"/>
    </row>
    <row r="290" customFormat="false" ht="15" hidden="false" customHeight="false" outlineLevel="0" collapsed="false">
      <c r="A290" s="8"/>
      <c r="C290" s="27"/>
      <c r="D290" s="11"/>
      <c r="E290" s="12"/>
      <c r="K290" s="19"/>
      <c r="N290" s="14"/>
    </row>
    <row r="291" customFormat="false" ht="15" hidden="false" customHeight="false" outlineLevel="0" collapsed="false">
      <c r="A291" s="8"/>
      <c r="C291" s="27"/>
      <c r="D291" s="11"/>
      <c r="E291" s="12"/>
      <c r="K291" s="19"/>
      <c r="N291" s="14"/>
    </row>
    <row r="292" customFormat="false" ht="15" hidden="false" customHeight="false" outlineLevel="0" collapsed="false">
      <c r="A292" s="8"/>
      <c r="C292" s="27"/>
      <c r="D292" s="11"/>
      <c r="E292" s="12"/>
      <c r="K292" s="19"/>
      <c r="N292" s="14"/>
    </row>
    <row r="293" customFormat="false" ht="15" hidden="false" customHeight="false" outlineLevel="0" collapsed="false">
      <c r="A293" s="8"/>
      <c r="C293" s="27"/>
      <c r="D293" s="11"/>
      <c r="E293" s="12"/>
      <c r="K293" s="19"/>
      <c r="N293" s="14"/>
    </row>
    <row r="294" customFormat="false" ht="15" hidden="false" customHeight="false" outlineLevel="0" collapsed="false">
      <c r="A294" s="8"/>
      <c r="C294" s="27"/>
      <c r="D294" s="11"/>
      <c r="E294" s="12"/>
      <c r="K294" s="19"/>
      <c r="N294" s="14"/>
    </row>
    <row r="295" customFormat="false" ht="15" hidden="false" customHeight="false" outlineLevel="0" collapsed="false">
      <c r="A295" s="8"/>
      <c r="C295" s="27"/>
      <c r="D295" s="11"/>
      <c r="E295" s="12"/>
      <c r="K295" s="19"/>
      <c r="N295" s="14"/>
    </row>
    <row r="296" customFormat="false" ht="15" hidden="false" customHeight="false" outlineLevel="0" collapsed="false">
      <c r="A296" s="8"/>
      <c r="C296" s="27"/>
      <c r="D296" s="11"/>
      <c r="E296" s="12"/>
      <c r="K296" s="19"/>
      <c r="N296" s="14"/>
    </row>
    <row r="297" customFormat="false" ht="15" hidden="false" customHeight="false" outlineLevel="0" collapsed="false">
      <c r="A297" s="8"/>
      <c r="C297" s="27"/>
      <c r="D297" s="11"/>
      <c r="E297" s="12"/>
      <c r="K297" s="19"/>
      <c r="N297" s="14"/>
    </row>
    <row r="298" customFormat="false" ht="15" hidden="false" customHeight="false" outlineLevel="0" collapsed="false">
      <c r="A298" s="8"/>
      <c r="C298" s="27"/>
      <c r="D298" s="11"/>
      <c r="E298" s="12"/>
      <c r="K298" s="19"/>
      <c r="N298" s="14"/>
    </row>
    <row r="299" customFormat="false" ht="15" hidden="false" customHeight="false" outlineLevel="0" collapsed="false">
      <c r="A299" s="8"/>
      <c r="C299" s="27"/>
      <c r="D299" s="11"/>
      <c r="E299" s="12"/>
      <c r="K299" s="19"/>
      <c r="N299" s="14"/>
    </row>
    <row r="300" customFormat="false" ht="15" hidden="false" customHeight="false" outlineLevel="0" collapsed="false">
      <c r="A300" s="8"/>
      <c r="C300" s="27"/>
      <c r="D300" s="11"/>
      <c r="E300" s="12"/>
      <c r="K300" s="19"/>
      <c r="N300" s="14"/>
    </row>
    <row r="301" customFormat="false" ht="15" hidden="false" customHeight="false" outlineLevel="0" collapsed="false">
      <c r="A301" s="8"/>
      <c r="C301" s="27"/>
      <c r="D301" s="11"/>
      <c r="E301" s="12"/>
      <c r="K301" s="19"/>
      <c r="N301" s="14"/>
    </row>
    <row r="302" customFormat="false" ht="15" hidden="false" customHeight="false" outlineLevel="0" collapsed="false">
      <c r="A302" s="8"/>
      <c r="C302" s="27"/>
      <c r="D302" s="11"/>
      <c r="E302" s="12"/>
      <c r="K302" s="19"/>
      <c r="N302" s="14"/>
    </row>
    <row r="303" customFormat="false" ht="15" hidden="false" customHeight="false" outlineLevel="0" collapsed="false">
      <c r="A303" s="8"/>
      <c r="C303" s="27"/>
      <c r="D303" s="11"/>
      <c r="E303" s="12"/>
      <c r="K303" s="19"/>
      <c r="N303" s="14"/>
    </row>
    <row r="304" customFormat="false" ht="15" hidden="false" customHeight="false" outlineLevel="0" collapsed="false">
      <c r="A304" s="8"/>
      <c r="C304" s="27"/>
      <c r="D304" s="11"/>
      <c r="E304" s="12"/>
      <c r="K304" s="19"/>
      <c r="N304" s="14"/>
    </row>
    <row r="305" customFormat="false" ht="15" hidden="false" customHeight="false" outlineLevel="0" collapsed="false">
      <c r="A305" s="8"/>
      <c r="C305" s="27"/>
      <c r="D305" s="11"/>
      <c r="E305" s="12"/>
      <c r="K305" s="19"/>
      <c r="N305" s="14"/>
    </row>
    <row r="306" customFormat="false" ht="15" hidden="false" customHeight="false" outlineLevel="0" collapsed="false">
      <c r="A306" s="8"/>
      <c r="C306" s="27"/>
      <c r="D306" s="11"/>
      <c r="E306" s="12"/>
      <c r="K306" s="19"/>
      <c r="N306" s="14"/>
    </row>
    <row r="307" customFormat="false" ht="15" hidden="false" customHeight="false" outlineLevel="0" collapsed="false">
      <c r="A307" s="8"/>
      <c r="C307" s="27"/>
      <c r="D307" s="11"/>
      <c r="E307" s="12"/>
      <c r="K307" s="19"/>
      <c r="N307" s="14"/>
    </row>
    <row r="308" customFormat="false" ht="15" hidden="false" customHeight="false" outlineLevel="0" collapsed="false">
      <c r="A308" s="8"/>
      <c r="C308" s="27"/>
      <c r="D308" s="11"/>
      <c r="E308" s="12"/>
      <c r="K308" s="19"/>
      <c r="N308" s="14"/>
    </row>
    <row r="309" customFormat="false" ht="15" hidden="false" customHeight="false" outlineLevel="0" collapsed="false">
      <c r="A309" s="8"/>
      <c r="C309" s="27"/>
      <c r="D309" s="11"/>
      <c r="E309" s="12"/>
      <c r="K309" s="19"/>
      <c r="N309" s="14"/>
    </row>
    <row r="310" customFormat="false" ht="15" hidden="false" customHeight="false" outlineLevel="0" collapsed="false">
      <c r="A310" s="8"/>
      <c r="C310" s="27"/>
      <c r="D310" s="11"/>
      <c r="E310" s="12"/>
      <c r="K310" s="19"/>
      <c r="N310" s="14"/>
    </row>
    <row r="311" customFormat="false" ht="15" hidden="false" customHeight="false" outlineLevel="0" collapsed="false">
      <c r="A311" s="8"/>
      <c r="C311" s="27"/>
      <c r="D311" s="11"/>
      <c r="E311" s="12"/>
      <c r="K311" s="19"/>
      <c r="N311" s="14"/>
    </row>
    <row r="312" customFormat="false" ht="15" hidden="false" customHeight="false" outlineLevel="0" collapsed="false">
      <c r="A312" s="8"/>
      <c r="C312" s="27"/>
      <c r="D312" s="11"/>
      <c r="E312" s="12"/>
      <c r="K312" s="19"/>
      <c r="N312" s="14"/>
    </row>
    <row r="313" customFormat="false" ht="15" hidden="false" customHeight="false" outlineLevel="0" collapsed="false">
      <c r="A313" s="8"/>
      <c r="C313" s="27"/>
      <c r="D313" s="11"/>
      <c r="E313" s="12"/>
      <c r="K313" s="19"/>
      <c r="N313" s="14"/>
    </row>
    <row r="314" customFormat="false" ht="15" hidden="false" customHeight="false" outlineLevel="0" collapsed="false">
      <c r="A314" s="8"/>
      <c r="C314" s="27"/>
      <c r="D314" s="11"/>
      <c r="E314" s="12"/>
      <c r="K314" s="19"/>
      <c r="N314" s="14"/>
    </row>
    <row r="315" customFormat="false" ht="15" hidden="false" customHeight="false" outlineLevel="0" collapsed="false">
      <c r="A315" s="8"/>
      <c r="C315" s="27"/>
      <c r="D315" s="11"/>
      <c r="E315" s="12"/>
      <c r="K315" s="19"/>
      <c r="N315" s="14"/>
    </row>
    <row r="316" customFormat="false" ht="15" hidden="false" customHeight="false" outlineLevel="0" collapsed="false">
      <c r="A316" s="8"/>
      <c r="C316" s="27"/>
      <c r="D316" s="11"/>
      <c r="E316" s="12"/>
      <c r="K316" s="19"/>
      <c r="N316" s="14"/>
    </row>
    <row r="317" customFormat="false" ht="15" hidden="false" customHeight="false" outlineLevel="0" collapsed="false">
      <c r="A317" s="8"/>
      <c r="C317" s="27"/>
      <c r="D317" s="11"/>
      <c r="E317" s="12"/>
      <c r="K317" s="19"/>
      <c r="N317" s="14"/>
    </row>
    <row r="318" customFormat="false" ht="15" hidden="false" customHeight="false" outlineLevel="0" collapsed="false">
      <c r="A318" s="8"/>
      <c r="C318" s="27"/>
      <c r="D318" s="11"/>
      <c r="E318" s="12"/>
      <c r="K318" s="19"/>
      <c r="N318" s="14"/>
    </row>
    <row r="319" customFormat="false" ht="15" hidden="false" customHeight="false" outlineLevel="0" collapsed="false">
      <c r="A319" s="8"/>
      <c r="C319" s="27"/>
      <c r="D319" s="11"/>
      <c r="E319" s="12"/>
      <c r="K319" s="19"/>
      <c r="N319" s="14"/>
    </row>
    <row r="320" customFormat="false" ht="15" hidden="false" customHeight="false" outlineLevel="0" collapsed="false">
      <c r="A320" s="8"/>
      <c r="C320" s="27"/>
      <c r="D320" s="11"/>
      <c r="E320" s="12"/>
      <c r="K320" s="19"/>
      <c r="N320" s="14"/>
    </row>
    <row r="321" customFormat="false" ht="15" hidden="false" customHeight="false" outlineLevel="0" collapsed="false">
      <c r="A321" s="8"/>
      <c r="C321" s="27"/>
      <c r="D321" s="11"/>
      <c r="E321" s="12"/>
      <c r="K321" s="19"/>
      <c r="N321" s="14"/>
    </row>
    <row r="322" customFormat="false" ht="15" hidden="false" customHeight="false" outlineLevel="0" collapsed="false">
      <c r="A322" s="8"/>
      <c r="C322" s="27"/>
      <c r="D322" s="11"/>
      <c r="E322" s="12"/>
      <c r="K322" s="19"/>
      <c r="N322" s="14"/>
    </row>
    <row r="323" customFormat="false" ht="15" hidden="false" customHeight="false" outlineLevel="0" collapsed="false">
      <c r="A323" s="8"/>
      <c r="C323" s="27"/>
      <c r="D323" s="11"/>
      <c r="E323" s="12"/>
      <c r="K323" s="19"/>
      <c r="N323" s="14"/>
    </row>
    <row r="324" customFormat="false" ht="15" hidden="false" customHeight="false" outlineLevel="0" collapsed="false">
      <c r="A324" s="8"/>
      <c r="C324" s="27"/>
      <c r="D324" s="11"/>
      <c r="E324" s="12"/>
      <c r="K324" s="19"/>
      <c r="N324" s="14"/>
    </row>
    <row r="325" customFormat="false" ht="15" hidden="false" customHeight="false" outlineLevel="0" collapsed="false">
      <c r="A325" s="8"/>
      <c r="C325" s="27"/>
      <c r="D325" s="11"/>
      <c r="E325" s="12"/>
      <c r="K325" s="19"/>
      <c r="N325" s="14"/>
    </row>
    <row r="326" customFormat="false" ht="15" hidden="false" customHeight="false" outlineLevel="0" collapsed="false">
      <c r="A326" s="8"/>
      <c r="C326" s="27"/>
      <c r="D326" s="11"/>
      <c r="E326" s="12"/>
      <c r="K326" s="19"/>
      <c r="N326" s="14"/>
    </row>
    <row r="327" customFormat="false" ht="15" hidden="false" customHeight="false" outlineLevel="0" collapsed="false">
      <c r="A327" s="8"/>
      <c r="C327" s="27"/>
      <c r="D327" s="11"/>
      <c r="E327" s="12"/>
      <c r="K327" s="19"/>
      <c r="N327" s="14"/>
    </row>
    <row r="328" customFormat="false" ht="15" hidden="false" customHeight="false" outlineLevel="0" collapsed="false">
      <c r="A328" s="8"/>
      <c r="C328" s="27"/>
      <c r="D328" s="11"/>
      <c r="E328" s="12"/>
      <c r="K328" s="19"/>
      <c r="N328" s="14"/>
    </row>
    <row r="329" customFormat="false" ht="15" hidden="false" customHeight="false" outlineLevel="0" collapsed="false">
      <c r="A329" s="8"/>
      <c r="C329" s="27"/>
      <c r="D329" s="11"/>
      <c r="E329" s="12"/>
      <c r="K329" s="19"/>
      <c r="N329" s="14"/>
    </row>
    <row r="330" customFormat="false" ht="15" hidden="false" customHeight="false" outlineLevel="0" collapsed="false">
      <c r="A330" s="8"/>
      <c r="C330" s="27"/>
      <c r="D330" s="11"/>
      <c r="E330" s="12"/>
      <c r="K330" s="19"/>
      <c r="N330" s="14"/>
    </row>
    <row r="331" customFormat="false" ht="15" hidden="false" customHeight="false" outlineLevel="0" collapsed="false">
      <c r="A331" s="8"/>
      <c r="C331" s="27"/>
      <c r="D331" s="11"/>
      <c r="E331" s="12"/>
      <c r="K331" s="19"/>
      <c r="N331" s="14"/>
    </row>
    <row r="332" customFormat="false" ht="15" hidden="false" customHeight="false" outlineLevel="0" collapsed="false">
      <c r="A332" s="8"/>
      <c r="C332" s="27"/>
      <c r="D332" s="11"/>
      <c r="E332" s="12"/>
      <c r="K332" s="19"/>
      <c r="N332" s="14"/>
    </row>
    <row r="333" customFormat="false" ht="15" hidden="false" customHeight="false" outlineLevel="0" collapsed="false">
      <c r="A333" s="8"/>
      <c r="C333" s="27"/>
      <c r="D333" s="11"/>
      <c r="E333" s="12"/>
      <c r="K333" s="19"/>
      <c r="N333" s="14"/>
    </row>
    <row r="334" customFormat="false" ht="15" hidden="false" customHeight="false" outlineLevel="0" collapsed="false">
      <c r="A334" s="8"/>
      <c r="C334" s="27"/>
      <c r="D334" s="11"/>
      <c r="E334" s="12"/>
      <c r="K334" s="19"/>
      <c r="N334" s="14"/>
    </row>
    <row r="335" customFormat="false" ht="15" hidden="false" customHeight="false" outlineLevel="0" collapsed="false">
      <c r="A335" s="8"/>
      <c r="C335" s="27"/>
      <c r="D335" s="11"/>
      <c r="E335" s="12"/>
      <c r="K335" s="19"/>
      <c r="N335" s="14"/>
    </row>
    <row r="336" customFormat="false" ht="15" hidden="false" customHeight="false" outlineLevel="0" collapsed="false">
      <c r="A336" s="8"/>
      <c r="C336" s="27"/>
      <c r="D336" s="11"/>
      <c r="E336" s="12"/>
      <c r="K336" s="19"/>
      <c r="N336" s="14"/>
    </row>
    <row r="337" customFormat="false" ht="15" hidden="false" customHeight="false" outlineLevel="0" collapsed="false">
      <c r="A337" s="8"/>
      <c r="C337" s="27"/>
      <c r="D337" s="11"/>
      <c r="E337" s="12"/>
      <c r="K337" s="19"/>
      <c r="N337" s="14"/>
    </row>
    <row r="338" customFormat="false" ht="15" hidden="false" customHeight="false" outlineLevel="0" collapsed="false">
      <c r="A338" s="8"/>
      <c r="C338" s="27"/>
      <c r="D338" s="11"/>
      <c r="E338" s="12"/>
      <c r="K338" s="19"/>
      <c r="N338" s="14"/>
    </row>
    <row r="339" customFormat="false" ht="15" hidden="false" customHeight="false" outlineLevel="0" collapsed="false">
      <c r="A339" s="8"/>
      <c r="C339" s="27"/>
      <c r="D339" s="11"/>
      <c r="E339" s="12"/>
      <c r="K339" s="19"/>
      <c r="N339" s="14"/>
    </row>
    <row r="340" customFormat="false" ht="15" hidden="false" customHeight="false" outlineLevel="0" collapsed="false">
      <c r="A340" s="8"/>
      <c r="C340" s="27"/>
      <c r="D340" s="11"/>
      <c r="E340" s="12"/>
      <c r="K340" s="19"/>
      <c r="N340" s="14"/>
    </row>
    <row r="341" customFormat="false" ht="15" hidden="false" customHeight="false" outlineLevel="0" collapsed="false">
      <c r="A341" s="8"/>
      <c r="C341" s="27"/>
      <c r="D341" s="11"/>
      <c r="E341" s="12"/>
      <c r="K341" s="19"/>
      <c r="N341" s="14"/>
    </row>
    <row r="342" customFormat="false" ht="15" hidden="false" customHeight="false" outlineLevel="0" collapsed="false">
      <c r="A342" s="8"/>
      <c r="C342" s="27"/>
      <c r="D342" s="11"/>
      <c r="E342" s="12"/>
      <c r="K342" s="19"/>
      <c r="N342" s="14"/>
    </row>
    <row r="343" customFormat="false" ht="15" hidden="false" customHeight="false" outlineLevel="0" collapsed="false">
      <c r="A343" s="8"/>
      <c r="C343" s="27"/>
      <c r="D343" s="11"/>
      <c r="E343" s="12"/>
      <c r="K343" s="19"/>
      <c r="N343" s="14"/>
    </row>
    <row r="344" customFormat="false" ht="15" hidden="false" customHeight="false" outlineLevel="0" collapsed="false">
      <c r="A344" s="8"/>
      <c r="C344" s="27"/>
      <c r="D344" s="11"/>
      <c r="E344" s="12"/>
      <c r="K344" s="19"/>
      <c r="N344" s="14"/>
    </row>
    <row r="345" customFormat="false" ht="15" hidden="false" customHeight="false" outlineLevel="0" collapsed="false">
      <c r="A345" s="8"/>
      <c r="C345" s="27"/>
      <c r="D345" s="11"/>
      <c r="E345" s="12"/>
      <c r="K345" s="19"/>
      <c r="N345" s="14"/>
    </row>
    <row r="346" customFormat="false" ht="15" hidden="false" customHeight="false" outlineLevel="0" collapsed="false">
      <c r="A346" s="8"/>
      <c r="C346" s="27"/>
      <c r="D346" s="11"/>
      <c r="E346" s="12"/>
      <c r="K346" s="19"/>
      <c r="N346" s="14"/>
    </row>
    <row r="347" customFormat="false" ht="15" hidden="false" customHeight="false" outlineLevel="0" collapsed="false">
      <c r="A347" s="8"/>
      <c r="C347" s="27"/>
      <c r="D347" s="11"/>
      <c r="E347" s="12"/>
      <c r="K347" s="19"/>
      <c r="N347" s="14"/>
    </row>
    <row r="348" customFormat="false" ht="15" hidden="false" customHeight="false" outlineLevel="0" collapsed="false">
      <c r="A348" s="8"/>
      <c r="C348" s="27"/>
      <c r="D348" s="11"/>
      <c r="E348" s="12"/>
      <c r="K348" s="19"/>
      <c r="N348" s="14"/>
    </row>
    <row r="349" customFormat="false" ht="15" hidden="false" customHeight="false" outlineLevel="0" collapsed="false">
      <c r="A349" s="8"/>
      <c r="C349" s="27"/>
      <c r="D349" s="11"/>
      <c r="E349" s="12"/>
      <c r="K349" s="19"/>
      <c r="N349" s="14"/>
    </row>
    <row r="350" customFormat="false" ht="15" hidden="false" customHeight="false" outlineLevel="0" collapsed="false">
      <c r="A350" s="8"/>
      <c r="C350" s="27"/>
      <c r="D350" s="11"/>
      <c r="E350" s="12"/>
      <c r="K350" s="19"/>
      <c r="N350" s="14"/>
    </row>
    <row r="351" customFormat="false" ht="15" hidden="false" customHeight="false" outlineLevel="0" collapsed="false">
      <c r="A351" s="8"/>
      <c r="C351" s="27"/>
      <c r="D351" s="11"/>
      <c r="E351" s="12"/>
      <c r="K351" s="19"/>
      <c r="N351" s="14"/>
    </row>
    <row r="352" customFormat="false" ht="15" hidden="false" customHeight="false" outlineLevel="0" collapsed="false">
      <c r="A352" s="8"/>
      <c r="C352" s="27"/>
      <c r="D352" s="11"/>
      <c r="E352" s="12"/>
      <c r="K352" s="19"/>
      <c r="N352" s="14"/>
    </row>
    <row r="353" customFormat="false" ht="15" hidden="false" customHeight="false" outlineLevel="0" collapsed="false">
      <c r="A353" s="8"/>
      <c r="C353" s="27"/>
      <c r="D353" s="11"/>
      <c r="E353" s="12"/>
      <c r="K353" s="19"/>
      <c r="N353" s="14"/>
    </row>
    <row r="354" customFormat="false" ht="15" hidden="false" customHeight="false" outlineLevel="0" collapsed="false">
      <c r="A354" s="8"/>
      <c r="C354" s="27"/>
      <c r="D354" s="11"/>
      <c r="E354" s="12"/>
      <c r="K354" s="19"/>
      <c r="N354" s="14"/>
    </row>
    <row r="355" customFormat="false" ht="15" hidden="false" customHeight="false" outlineLevel="0" collapsed="false">
      <c r="A355" s="8"/>
      <c r="C355" s="27"/>
      <c r="D355" s="11"/>
      <c r="E355" s="12"/>
      <c r="K355" s="19"/>
      <c r="N355" s="14"/>
    </row>
    <row r="356" customFormat="false" ht="15" hidden="false" customHeight="false" outlineLevel="0" collapsed="false">
      <c r="A356" s="8"/>
      <c r="C356" s="27"/>
      <c r="D356" s="11"/>
      <c r="E356" s="12"/>
      <c r="K356" s="19"/>
      <c r="N356" s="14"/>
    </row>
    <row r="357" customFormat="false" ht="15" hidden="false" customHeight="false" outlineLevel="0" collapsed="false">
      <c r="A357" s="8"/>
      <c r="C357" s="27"/>
      <c r="D357" s="11"/>
      <c r="E357" s="12"/>
      <c r="K357" s="19"/>
      <c r="N357" s="14"/>
    </row>
    <row r="358" customFormat="false" ht="15" hidden="false" customHeight="false" outlineLevel="0" collapsed="false">
      <c r="A358" s="8"/>
      <c r="C358" s="27"/>
      <c r="D358" s="11"/>
      <c r="E358" s="12"/>
      <c r="K358" s="19"/>
      <c r="N358" s="14"/>
    </row>
    <row r="359" customFormat="false" ht="15" hidden="false" customHeight="false" outlineLevel="0" collapsed="false">
      <c r="A359" s="8"/>
      <c r="C359" s="27"/>
      <c r="D359" s="11"/>
      <c r="E359" s="12"/>
      <c r="K359" s="19"/>
      <c r="N359" s="14"/>
    </row>
    <row r="360" customFormat="false" ht="15" hidden="false" customHeight="false" outlineLevel="0" collapsed="false">
      <c r="A360" s="8"/>
      <c r="C360" s="27"/>
      <c r="D360" s="11"/>
      <c r="E360" s="12"/>
      <c r="K360" s="19"/>
      <c r="N360" s="14"/>
    </row>
    <row r="361" customFormat="false" ht="15" hidden="false" customHeight="false" outlineLevel="0" collapsed="false">
      <c r="A361" s="8"/>
      <c r="C361" s="27"/>
      <c r="D361" s="11"/>
      <c r="E361" s="12"/>
      <c r="K361" s="19"/>
      <c r="N361" s="14"/>
    </row>
    <row r="362" customFormat="false" ht="15" hidden="false" customHeight="false" outlineLevel="0" collapsed="false">
      <c r="A362" s="8"/>
      <c r="C362" s="27"/>
      <c r="D362" s="11"/>
      <c r="E362" s="12"/>
      <c r="K362" s="19"/>
      <c r="N362" s="14"/>
    </row>
    <row r="363" customFormat="false" ht="15" hidden="false" customHeight="false" outlineLevel="0" collapsed="false">
      <c r="A363" s="8"/>
      <c r="C363" s="27"/>
      <c r="D363" s="11"/>
      <c r="E363" s="12"/>
      <c r="K363" s="19"/>
      <c r="N363" s="14"/>
    </row>
    <row r="364" customFormat="false" ht="15" hidden="false" customHeight="false" outlineLevel="0" collapsed="false">
      <c r="A364" s="8"/>
      <c r="C364" s="27"/>
      <c r="D364" s="11"/>
      <c r="E364" s="12"/>
      <c r="K364" s="19"/>
      <c r="N364" s="14"/>
    </row>
    <row r="365" customFormat="false" ht="15" hidden="false" customHeight="false" outlineLevel="0" collapsed="false">
      <c r="A365" s="8"/>
      <c r="C365" s="27"/>
      <c r="D365" s="11"/>
      <c r="E365" s="12"/>
      <c r="K365" s="19"/>
      <c r="N365" s="14"/>
    </row>
    <row r="366" customFormat="false" ht="15" hidden="false" customHeight="false" outlineLevel="0" collapsed="false">
      <c r="A366" s="8"/>
      <c r="C366" s="27"/>
      <c r="D366" s="11"/>
      <c r="E366" s="12"/>
      <c r="K366" s="19"/>
      <c r="N366" s="14"/>
    </row>
    <row r="367" customFormat="false" ht="15" hidden="false" customHeight="false" outlineLevel="0" collapsed="false">
      <c r="A367" s="8"/>
      <c r="C367" s="27"/>
      <c r="D367" s="11"/>
      <c r="E367" s="12"/>
      <c r="K367" s="19"/>
      <c r="N367" s="14"/>
    </row>
    <row r="368" customFormat="false" ht="15" hidden="false" customHeight="false" outlineLevel="0" collapsed="false">
      <c r="A368" s="8"/>
      <c r="C368" s="27"/>
      <c r="D368" s="11"/>
      <c r="E368" s="12"/>
      <c r="K368" s="19"/>
      <c r="N368" s="14"/>
    </row>
    <row r="369" customFormat="false" ht="15" hidden="false" customHeight="false" outlineLevel="0" collapsed="false">
      <c r="A369" s="8"/>
      <c r="C369" s="27"/>
      <c r="D369" s="11"/>
      <c r="E369" s="12"/>
      <c r="K369" s="19"/>
      <c r="N369" s="14"/>
    </row>
    <row r="370" customFormat="false" ht="15" hidden="false" customHeight="false" outlineLevel="0" collapsed="false">
      <c r="A370" s="8"/>
      <c r="C370" s="27"/>
      <c r="D370" s="11"/>
      <c r="E370" s="12"/>
      <c r="K370" s="19"/>
      <c r="N370" s="14"/>
    </row>
    <row r="371" customFormat="false" ht="15" hidden="false" customHeight="false" outlineLevel="0" collapsed="false">
      <c r="A371" s="8"/>
      <c r="C371" s="27"/>
      <c r="D371" s="11"/>
      <c r="E371" s="12"/>
      <c r="K371" s="19"/>
      <c r="N371" s="14"/>
    </row>
    <row r="372" customFormat="false" ht="15" hidden="false" customHeight="false" outlineLevel="0" collapsed="false">
      <c r="A372" s="8"/>
      <c r="C372" s="27"/>
      <c r="D372" s="11"/>
      <c r="E372" s="12"/>
      <c r="K372" s="19"/>
      <c r="N372" s="14"/>
    </row>
    <row r="373" customFormat="false" ht="15" hidden="false" customHeight="false" outlineLevel="0" collapsed="false">
      <c r="A373" s="8"/>
      <c r="C373" s="27"/>
      <c r="D373" s="11"/>
      <c r="E373" s="12"/>
      <c r="K373" s="19"/>
      <c r="N373" s="14"/>
    </row>
    <row r="374" customFormat="false" ht="15" hidden="false" customHeight="false" outlineLevel="0" collapsed="false">
      <c r="A374" s="8"/>
      <c r="C374" s="27"/>
      <c r="D374" s="11"/>
      <c r="E374" s="12"/>
      <c r="K374" s="19"/>
      <c r="N374" s="14"/>
    </row>
    <row r="375" customFormat="false" ht="15" hidden="false" customHeight="false" outlineLevel="0" collapsed="false">
      <c r="A375" s="8"/>
      <c r="C375" s="27"/>
      <c r="D375" s="11"/>
      <c r="E375" s="12"/>
      <c r="K375" s="19"/>
      <c r="N375" s="14"/>
    </row>
    <row r="376" customFormat="false" ht="15" hidden="false" customHeight="false" outlineLevel="0" collapsed="false">
      <c r="A376" s="8"/>
      <c r="C376" s="27"/>
      <c r="D376" s="11"/>
      <c r="E376" s="12"/>
      <c r="K376" s="19"/>
      <c r="N376" s="14"/>
    </row>
    <row r="377" customFormat="false" ht="15" hidden="false" customHeight="false" outlineLevel="0" collapsed="false">
      <c r="A377" s="8"/>
      <c r="C377" s="27"/>
      <c r="D377" s="11"/>
      <c r="E377" s="12"/>
      <c r="K377" s="19"/>
      <c r="N377" s="14"/>
    </row>
    <row r="378" customFormat="false" ht="15" hidden="false" customHeight="false" outlineLevel="0" collapsed="false">
      <c r="A378" s="8"/>
      <c r="C378" s="27"/>
      <c r="D378" s="11"/>
      <c r="E378" s="12"/>
      <c r="K378" s="19"/>
      <c r="N378" s="14"/>
    </row>
    <row r="379" customFormat="false" ht="15" hidden="false" customHeight="false" outlineLevel="0" collapsed="false">
      <c r="A379" s="8"/>
      <c r="C379" s="27"/>
      <c r="D379" s="11"/>
      <c r="E379" s="12"/>
      <c r="K379" s="19"/>
      <c r="N379" s="14"/>
    </row>
    <row r="380" customFormat="false" ht="15" hidden="false" customHeight="false" outlineLevel="0" collapsed="false">
      <c r="A380" s="8"/>
      <c r="C380" s="27"/>
      <c r="D380" s="11"/>
      <c r="E380" s="12"/>
      <c r="K380" s="19"/>
      <c r="N380" s="14"/>
    </row>
    <row r="381" customFormat="false" ht="15" hidden="false" customHeight="false" outlineLevel="0" collapsed="false">
      <c r="A381" s="8"/>
      <c r="C381" s="27"/>
      <c r="D381" s="11"/>
      <c r="E381" s="12"/>
      <c r="K381" s="19"/>
      <c r="N381" s="14"/>
    </row>
    <row r="382" customFormat="false" ht="15" hidden="false" customHeight="false" outlineLevel="0" collapsed="false">
      <c r="A382" s="8"/>
      <c r="C382" s="27"/>
      <c r="D382" s="11"/>
      <c r="E382" s="12"/>
      <c r="K382" s="19"/>
      <c r="N382" s="14"/>
    </row>
    <row r="383" customFormat="false" ht="15" hidden="false" customHeight="false" outlineLevel="0" collapsed="false">
      <c r="A383" s="8"/>
      <c r="C383" s="27"/>
      <c r="D383" s="11"/>
      <c r="E383" s="12"/>
      <c r="K383" s="19"/>
      <c r="N383" s="14"/>
    </row>
    <row r="384" customFormat="false" ht="15" hidden="false" customHeight="false" outlineLevel="0" collapsed="false">
      <c r="A384" s="8"/>
      <c r="C384" s="27"/>
      <c r="D384" s="11"/>
      <c r="E384" s="12"/>
      <c r="K384" s="19"/>
      <c r="N384" s="14"/>
    </row>
    <row r="385" customFormat="false" ht="15" hidden="false" customHeight="false" outlineLevel="0" collapsed="false">
      <c r="A385" s="8"/>
      <c r="C385" s="27"/>
      <c r="D385" s="11"/>
      <c r="E385" s="12"/>
      <c r="K385" s="19"/>
      <c r="N385" s="14"/>
    </row>
    <row r="386" customFormat="false" ht="15" hidden="false" customHeight="false" outlineLevel="0" collapsed="false">
      <c r="A386" s="8"/>
      <c r="C386" s="27"/>
      <c r="D386" s="11"/>
      <c r="E386" s="12"/>
      <c r="K386" s="19"/>
      <c r="N386" s="14"/>
    </row>
    <row r="387" customFormat="false" ht="15" hidden="false" customHeight="false" outlineLevel="0" collapsed="false">
      <c r="A387" s="8"/>
      <c r="C387" s="27"/>
      <c r="D387" s="11"/>
      <c r="E387" s="12"/>
      <c r="K387" s="19"/>
      <c r="N387" s="14"/>
    </row>
    <row r="388" customFormat="false" ht="15" hidden="false" customHeight="false" outlineLevel="0" collapsed="false">
      <c r="A388" s="8"/>
      <c r="C388" s="27"/>
      <c r="D388" s="11"/>
      <c r="E388" s="12"/>
      <c r="K388" s="19"/>
      <c r="N388" s="14"/>
    </row>
    <row r="389" customFormat="false" ht="15" hidden="false" customHeight="false" outlineLevel="0" collapsed="false">
      <c r="A389" s="8"/>
      <c r="C389" s="27"/>
      <c r="D389" s="11"/>
      <c r="E389" s="12"/>
      <c r="K389" s="19"/>
      <c r="N389" s="14"/>
    </row>
    <row r="390" customFormat="false" ht="15" hidden="false" customHeight="false" outlineLevel="0" collapsed="false">
      <c r="A390" s="8"/>
      <c r="C390" s="27"/>
      <c r="D390" s="11"/>
      <c r="E390" s="12"/>
      <c r="K390" s="19"/>
      <c r="N390" s="14"/>
    </row>
    <row r="391" customFormat="false" ht="15" hidden="false" customHeight="false" outlineLevel="0" collapsed="false">
      <c r="A391" s="8"/>
      <c r="C391" s="27"/>
      <c r="D391" s="11"/>
      <c r="E391" s="12"/>
      <c r="K391" s="19"/>
      <c r="N391" s="14"/>
    </row>
    <row r="392" customFormat="false" ht="15" hidden="false" customHeight="false" outlineLevel="0" collapsed="false">
      <c r="A392" s="8"/>
      <c r="C392" s="27"/>
      <c r="D392" s="11"/>
      <c r="E392" s="12"/>
      <c r="K392" s="19"/>
      <c r="N392" s="14"/>
    </row>
    <row r="393" customFormat="false" ht="15" hidden="false" customHeight="false" outlineLevel="0" collapsed="false">
      <c r="A393" s="8"/>
      <c r="C393" s="27"/>
      <c r="D393" s="11"/>
      <c r="E393" s="12"/>
      <c r="K393" s="19"/>
      <c r="N393" s="14"/>
    </row>
    <row r="394" customFormat="false" ht="15" hidden="false" customHeight="false" outlineLevel="0" collapsed="false">
      <c r="A394" s="8"/>
      <c r="C394" s="27"/>
      <c r="D394" s="11"/>
      <c r="E394" s="12"/>
      <c r="K394" s="19"/>
      <c r="N394" s="14"/>
    </row>
    <row r="395" customFormat="false" ht="15" hidden="false" customHeight="false" outlineLevel="0" collapsed="false">
      <c r="A395" s="8"/>
      <c r="C395" s="27"/>
      <c r="D395" s="11"/>
      <c r="E395" s="12"/>
      <c r="K395" s="19"/>
      <c r="N395" s="14"/>
    </row>
    <row r="396" customFormat="false" ht="15" hidden="false" customHeight="false" outlineLevel="0" collapsed="false">
      <c r="A396" s="8"/>
      <c r="C396" s="27"/>
      <c r="D396" s="11"/>
      <c r="E396" s="12"/>
      <c r="K396" s="19"/>
      <c r="N396" s="14"/>
    </row>
    <row r="397" customFormat="false" ht="15" hidden="false" customHeight="false" outlineLevel="0" collapsed="false">
      <c r="A397" s="8"/>
      <c r="C397" s="27"/>
      <c r="D397" s="11"/>
      <c r="E397" s="12"/>
      <c r="K397" s="19"/>
      <c r="N397" s="14"/>
    </row>
    <row r="398" customFormat="false" ht="15" hidden="false" customHeight="false" outlineLevel="0" collapsed="false">
      <c r="A398" s="8"/>
      <c r="C398" s="27"/>
      <c r="D398" s="11"/>
      <c r="E398" s="12"/>
      <c r="K398" s="19"/>
      <c r="N398" s="14"/>
    </row>
    <row r="399" customFormat="false" ht="15" hidden="false" customHeight="false" outlineLevel="0" collapsed="false">
      <c r="A399" s="8"/>
      <c r="C399" s="27"/>
      <c r="D399" s="11"/>
      <c r="E399" s="12"/>
      <c r="K399" s="19"/>
      <c r="N399" s="14"/>
    </row>
    <row r="400" customFormat="false" ht="15" hidden="false" customHeight="false" outlineLevel="0" collapsed="false">
      <c r="A400" s="8"/>
      <c r="C400" s="27"/>
      <c r="D400" s="11"/>
      <c r="E400" s="12"/>
      <c r="K400" s="19"/>
      <c r="N400" s="14"/>
    </row>
    <row r="401" customFormat="false" ht="15" hidden="false" customHeight="false" outlineLevel="0" collapsed="false">
      <c r="A401" s="8"/>
      <c r="C401" s="27"/>
      <c r="D401" s="11"/>
      <c r="E401" s="12"/>
      <c r="K401" s="19"/>
      <c r="N401" s="14"/>
    </row>
    <row r="402" customFormat="false" ht="15" hidden="false" customHeight="false" outlineLevel="0" collapsed="false">
      <c r="A402" s="8"/>
      <c r="C402" s="27"/>
      <c r="D402" s="11"/>
      <c r="E402" s="12"/>
      <c r="K402" s="19"/>
      <c r="N402" s="14"/>
    </row>
    <row r="403" customFormat="false" ht="15" hidden="false" customHeight="false" outlineLevel="0" collapsed="false">
      <c r="A403" s="8"/>
      <c r="C403" s="27"/>
      <c r="D403" s="11"/>
      <c r="E403" s="12"/>
      <c r="K403" s="19"/>
      <c r="N403" s="14"/>
    </row>
    <row r="404" customFormat="false" ht="15" hidden="false" customHeight="false" outlineLevel="0" collapsed="false">
      <c r="A404" s="8"/>
      <c r="C404" s="27"/>
      <c r="D404" s="11"/>
      <c r="E404" s="12"/>
      <c r="K404" s="19"/>
      <c r="N404" s="14"/>
    </row>
    <row r="405" customFormat="false" ht="15" hidden="false" customHeight="false" outlineLevel="0" collapsed="false">
      <c r="A405" s="8"/>
      <c r="C405" s="27"/>
      <c r="D405" s="11"/>
      <c r="E405" s="12"/>
      <c r="K405" s="19"/>
      <c r="N405" s="14"/>
    </row>
    <row r="406" customFormat="false" ht="15" hidden="false" customHeight="false" outlineLevel="0" collapsed="false">
      <c r="A406" s="8"/>
      <c r="C406" s="27"/>
      <c r="D406" s="11"/>
      <c r="E406" s="12"/>
      <c r="K406" s="19"/>
      <c r="N406" s="14"/>
    </row>
    <row r="407" customFormat="false" ht="15" hidden="false" customHeight="false" outlineLevel="0" collapsed="false">
      <c r="A407" s="8"/>
      <c r="C407" s="27"/>
      <c r="D407" s="11"/>
      <c r="E407" s="12"/>
      <c r="K407" s="19"/>
      <c r="N407" s="14"/>
    </row>
    <row r="408" customFormat="false" ht="15" hidden="false" customHeight="false" outlineLevel="0" collapsed="false">
      <c r="A408" s="8"/>
      <c r="C408" s="27"/>
      <c r="D408" s="11"/>
      <c r="E408" s="12"/>
      <c r="K408" s="19"/>
      <c r="N408" s="14"/>
    </row>
    <row r="409" customFormat="false" ht="15" hidden="false" customHeight="false" outlineLevel="0" collapsed="false">
      <c r="A409" s="8"/>
      <c r="C409" s="27"/>
      <c r="D409" s="11"/>
      <c r="E409" s="12"/>
      <c r="K409" s="19"/>
      <c r="N409" s="14"/>
    </row>
    <row r="410" customFormat="false" ht="15" hidden="false" customHeight="false" outlineLevel="0" collapsed="false">
      <c r="A410" s="8"/>
      <c r="C410" s="27"/>
      <c r="D410" s="11"/>
      <c r="E410" s="12"/>
      <c r="K410" s="19"/>
      <c r="N410" s="14"/>
    </row>
    <row r="411" customFormat="false" ht="15" hidden="false" customHeight="false" outlineLevel="0" collapsed="false">
      <c r="A411" s="8"/>
      <c r="C411" s="27"/>
      <c r="D411" s="11"/>
      <c r="E411" s="12"/>
      <c r="K411" s="19"/>
      <c r="N411" s="14"/>
    </row>
    <row r="412" customFormat="false" ht="15" hidden="false" customHeight="false" outlineLevel="0" collapsed="false">
      <c r="A412" s="8"/>
      <c r="C412" s="27"/>
      <c r="D412" s="11"/>
      <c r="E412" s="12"/>
      <c r="K412" s="19"/>
      <c r="N412" s="14"/>
    </row>
    <row r="413" customFormat="false" ht="15" hidden="false" customHeight="false" outlineLevel="0" collapsed="false">
      <c r="A413" s="8"/>
      <c r="C413" s="27"/>
      <c r="D413" s="11"/>
      <c r="E413" s="12"/>
      <c r="K413" s="19"/>
      <c r="N413" s="14"/>
    </row>
    <row r="414" customFormat="false" ht="15" hidden="false" customHeight="false" outlineLevel="0" collapsed="false">
      <c r="A414" s="8"/>
      <c r="C414" s="27"/>
      <c r="D414" s="11"/>
      <c r="E414" s="12"/>
      <c r="K414" s="19"/>
      <c r="N414" s="14"/>
    </row>
    <row r="415" customFormat="false" ht="15" hidden="false" customHeight="false" outlineLevel="0" collapsed="false">
      <c r="A415" s="8"/>
      <c r="C415" s="27"/>
      <c r="D415" s="11"/>
      <c r="E415" s="12"/>
      <c r="K415" s="19"/>
      <c r="N415" s="14"/>
    </row>
    <row r="416" customFormat="false" ht="15" hidden="false" customHeight="false" outlineLevel="0" collapsed="false">
      <c r="A416" s="8"/>
      <c r="C416" s="27"/>
      <c r="D416" s="11"/>
      <c r="E416" s="12"/>
      <c r="K416" s="19"/>
      <c r="N416" s="14"/>
    </row>
    <row r="417" customFormat="false" ht="15" hidden="false" customHeight="false" outlineLevel="0" collapsed="false">
      <c r="A417" s="8"/>
      <c r="C417" s="27"/>
      <c r="D417" s="11"/>
      <c r="E417" s="12"/>
      <c r="K417" s="19"/>
      <c r="N417" s="14"/>
    </row>
    <row r="418" customFormat="false" ht="15" hidden="false" customHeight="false" outlineLevel="0" collapsed="false">
      <c r="A418" s="8"/>
      <c r="C418" s="27"/>
      <c r="D418" s="11"/>
      <c r="E418" s="12"/>
      <c r="K418" s="19"/>
      <c r="N418" s="14"/>
    </row>
    <row r="419" customFormat="false" ht="15" hidden="false" customHeight="false" outlineLevel="0" collapsed="false">
      <c r="A419" s="8"/>
      <c r="C419" s="27"/>
      <c r="D419" s="11"/>
      <c r="E419" s="12"/>
      <c r="K419" s="19"/>
      <c r="N419" s="14"/>
    </row>
    <row r="420" customFormat="false" ht="15" hidden="false" customHeight="false" outlineLevel="0" collapsed="false">
      <c r="A420" s="8"/>
      <c r="C420" s="27"/>
      <c r="D420" s="11"/>
      <c r="E420" s="12"/>
      <c r="K420" s="19"/>
      <c r="N420" s="14"/>
    </row>
    <row r="421" customFormat="false" ht="15" hidden="false" customHeight="false" outlineLevel="0" collapsed="false">
      <c r="A421" s="8"/>
      <c r="C421" s="27"/>
      <c r="D421" s="11"/>
      <c r="E421" s="12"/>
      <c r="K421" s="19"/>
      <c r="N421" s="14"/>
    </row>
    <row r="422" customFormat="false" ht="15" hidden="false" customHeight="false" outlineLevel="0" collapsed="false">
      <c r="A422" s="8"/>
      <c r="C422" s="27"/>
      <c r="D422" s="11"/>
      <c r="E422" s="12"/>
      <c r="K422" s="19"/>
      <c r="N422" s="14"/>
    </row>
    <row r="423" customFormat="false" ht="15" hidden="false" customHeight="false" outlineLevel="0" collapsed="false">
      <c r="A423" s="8"/>
      <c r="C423" s="27"/>
      <c r="D423" s="11"/>
      <c r="E423" s="12"/>
      <c r="K423" s="19"/>
      <c r="N423" s="14"/>
    </row>
    <row r="424" customFormat="false" ht="15" hidden="false" customHeight="false" outlineLevel="0" collapsed="false">
      <c r="A424" s="8"/>
      <c r="C424" s="27"/>
      <c r="D424" s="11"/>
      <c r="E424" s="12"/>
      <c r="K424" s="19"/>
      <c r="N424" s="14"/>
    </row>
    <row r="425" customFormat="false" ht="15" hidden="false" customHeight="false" outlineLevel="0" collapsed="false">
      <c r="A425" s="8"/>
      <c r="C425" s="27"/>
      <c r="D425" s="11"/>
      <c r="E425" s="12"/>
      <c r="K425" s="19"/>
      <c r="N425" s="14"/>
    </row>
    <row r="426" customFormat="false" ht="15" hidden="false" customHeight="false" outlineLevel="0" collapsed="false">
      <c r="A426" s="8"/>
      <c r="C426" s="27"/>
      <c r="D426" s="11"/>
      <c r="E426" s="12"/>
      <c r="K426" s="19"/>
      <c r="N426" s="14"/>
    </row>
    <row r="427" customFormat="false" ht="15" hidden="false" customHeight="false" outlineLevel="0" collapsed="false">
      <c r="A427" s="8"/>
      <c r="C427" s="27"/>
      <c r="D427" s="11"/>
      <c r="E427" s="12"/>
      <c r="K427" s="19"/>
      <c r="N427" s="14"/>
    </row>
    <row r="428" customFormat="false" ht="15" hidden="false" customHeight="false" outlineLevel="0" collapsed="false">
      <c r="A428" s="8"/>
      <c r="C428" s="27"/>
      <c r="D428" s="11"/>
      <c r="E428" s="12"/>
      <c r="K428" s="19"/>
      <c r="N428" s="14"/>
    </row>
    <row r="429" customFormat="false" ht="15" hidden="false" customHeight="false" outlineLevel="0" collapsed="false">
      <c r="A429" s="8"/>
      <c r="C429" s="27"/>
      <c r="D429" s="11"/>
      <c r="E429" s="12"/>
      <c r="K429" s="19"/>
      <c r="N429" s="14"/>
    </row>
    <row r="430" customFormat="false" ht="15" hidden="false" customHeight="false" outlineLevel="0" collapsed="false">
      <c r="A430" s="8"/>
      <c r="C430" s="27"/>
      <c r="D430" s="11"/>
      <c r="E430" s="12"/>
      <c r="K430" s="19"/>
      <c r="N430" s="14"/>
    </row>
    <row r="431" customFormat="false" ht="15" hidden="false" customHeight="false" outlineLevel="0" collapsed="false">
      <c r="A431" s="8"/>
      <c r="C431" s="27"/>
      <c r="D431" s="11"/>
      <c r="E431" s="12"/>
      <c r="K431" s="19"/>
      <c r="N431" s="14"/>
    </row>
    <row r="432" customFormat="false" ht="15" hidden="false" customHeight="false" outlineLevel="0" collapsed="false">
      <c r="A432" s="8"/>
      <c r="C432" s="27"/>
      <c r="D432" s="11"/>
      <c r="E432" s="12"/>
      <c r="K432" s="19"/>
      <c r="N432" s="14"/>
    </row>
    <row r="433" customFormat="false" ht="15" hidden="false" customHeight="false" outlineLevel="0" collapsed="false">
      <c r="A433" s="8"/>
      <c r="C433" s="27"/>
      <c r="D433" s="11"/>
      <c r="E433" s="12"/>
      <c r="K433" s="19"/>
      <c r="N433" s="14"/>
    </row>
    <row r="434" customFormat="false" ht="15" hidden="false" customHeight="false" outlineLevel="0" collapsed="false">
      <c r="A434" s="8"/>
      <c r="C434" s="27"/>
      <c r="D434" s="11"/>
      <c r="E434" s="12"/>
      <c r="K434" s="19"/>
      <c r="N434" s="14"/>
    </row>
    <row r="435" customFormat="false" ht="15" hidden="false" customHeight="false" outlineLevel="0" collapsed="false">
      <c r="A435" s="8"/>
      <c r="C435" s="27"/>
      <c r="D435" s="11"/>
      <c r="E435" s="12"/>
      <c r="K435" s="19"/>
      <c r="N435" s="14"/>
    </row>
    <row r="436" customFormat="false" ht="15" hidden="false" customHeight="false" outlineLevel="0" collapsed="false">
      <c r="A436" s="8"/>
      <c r="C436" s="27"/>
      <c r="D436" s="11"/>
      <c r="E436" s="12"/>
      <c r="K436" s="19"/>
      <c r="N436" s="14"/>
    </row>
    <row r="437" customFormat="false" ht="15" hidden="false" customHeight="false" outlineLevel="0" collapsed="false">
      <c r="A437" s="8"/>
      <c r="C437" s="27"/>
      <c r="D437" s="11"/>
      <c r="E437" s="12"/>
      <c r="K437" s="19"/>
      <c r="N437" s="14"/>
    </row>
    <row r="438" customFormat="false" ht="15" hidden="false" customHeight="false" outlineLevel="0" collapsed="false">
      <c r="A438" s="8"/>
      <c r="C438" s="27"/>
      <c r="D438" s="11"/>
      <c r="E438" s="12"/>
      <c r="K438" s="19"/>
      <c r="N438" s="14"/>
    </row>
    <row r="439" customFormat="false" ht="15" hidden="false" customHeight="false" outlineLevel="0" collapsed="false">
      <c r="A439" s="8"/>
      <c r="C439" s="27"/>
      <c r="D439" s="11"/>
      <c r="E439" s="12"/>
      <c r="K439" s="19"/>
      <c r="N439" s="14"/>
    </row>
    <row r="440" customFormat="false" ht="15" hidden="false" customHeight="false" outlineLevel="0" collapsed="false">
      <c r="A440" s="8"/>
      <c r="C440" s="27"/>
      <c r="D440" s="11"/>
      <c r="E440" s="12"/>
      <c r="K440" s="19"/>
      <c r="N440" s="14"/>
    </row>
    <row r="441" customFormat="false" ht="15" hidden="false" customHeight="false" outlineLevel="0" collapsed="false">
      <c r="A441" s="8"/>
      <c r="C441" s="27"/>
      <c r="D441" s="11"/>
      <c r="E441" s="12"/>
      <c r="K441" s="19"/>
      <c r="N441" s="14"/>
    </row>
    <row r="442" customFormat="false" ht="15" hidden="false" customHeight="false" outlineLevel="0" collapsed="false">
      <c r="A442" s="8"/>
      <c r="C442" s="27"/>
      <c r="D442" s="11"/>
      <c r="E442" s="12"/>
      <c r="K442" s="19"/>
      <c r="N442" s="14"/>
    </row>
    <row r="443" customFormat="false" ht="15" hidden="false" customHeight="false" outlineLevel="0" collapsed="false">
      <c r="A443" s="8"/>
      <c r="C443" s="27"/>
      <c r="D443" s="11"/>
      <c r="E443" s="12"/>
      <c r="K443" s="19"/>
      <c r="N443" s="14"/>
    </row>
    <row r="444" customFormat="false" ht="15" hidden="false" customHeight="false" outlineLevel="0" collapsed="false">
      <c r="A444" s="8"/>
      <c r="C444" s="27"/>
      <c r="D444" s="11"/>
      <c r="E444" s="12"/>
      <c r="K444" s="19"/>
      <c r="N444" s="14"/>
    </row>
    <row r="445" customFormat="false" ht="15" hidden="false" customHeight="false" outlineLevel="0" collapsed="false">
      <c r="A445" s="8"/>
      <c r="C445" s="27"/>
      <c r="D445" s="11"/>
      <c r="E445" s="12"/>
      <c r="K445" s="19"/>
      <c r="N445" s="14"/>
    </row>
    <row r="446" customFormat="false" ht="15" hidden="false" customHeight="false" outlineLevel="0" collapsed="false">
      <c r="A446" s="8"/>
      <c r="C446" s="27"/>
      <c r="D446" s="11"/>
      <c r="E446" s="12"/>
      <c r="K446" s="19"/>
      <c r="N446" s="14"/>
    </row>
    <row r="447" customFormat="false" ht="15" hidden="false" customHeight="false" outlineLevel="0" collapsed="false">
      <c r="A447" s="8"/>
      <c r="C447" s="27"/>
      <c r="D447" s="11"/>
      <c r="E447" s="12"/>
      <c r="K447" s="19"/>
      <c r="N447" s="14"/>
    </row>
    <row r="448" customFormat="false" ht="15" hidden="false" customHeight="false" outlineLevel="0" collapsed="false">
      <c r="A448" s="8"/>
      <c r="C448" s="27"/>
      <c r="D448" s="11"/>
      <c r="E448" s="12"/>
      <c r="K448" s="19"/>
      <c r="N448" s="14"/>
    </row>
    <row r="449" customFormat="false" ht="15" hidden="false" customHeight="false" outlineLevel="0" collapsed="false">
      <c r="A449" s="8"/>
      <c r="C449" s="27"/>
      <c r="D449" s="11"/>
      <c r="E449" s="12"/>
      <c r="K449" s="19"/>
      <c r="N449" s="14"/>
    </row>
    <row r="450" customFormat="false" ht="15" hidden="false" customHeight="false" outlineLevel="0" collapsed="false">
      <c r="A450" s="8"/>
      <c r="C450" s="27"/>
      <c r="D450" s="11"/>
      <c r="E450" s="12"/>
      <c r="K450" s="19"/>
      <c r="N450" s="14"/>
    </row>
    <row r="451" customFormat="false" ht="15" hidden="false" customHeight="false" outlineLevel="0" collapsed="false">
      <c r="A451" s="8"/>
      <c r="C451" s="27"/>
      <c r="D451" s="11"/>
      <c r="E451" s="12"/>
      <c r="K451" s="19"/>
      <c r="N451" s="14"/>
    </row>
    <row r="452" customFormat="false" ht="15" hidden="false" customHeight="false" outlineLevel="0" collapsed="false">
      <c r="A452" s="8"/>
      <c r="C452" s="27"/>
      <c r="D452" s="11"/>
      <c r="E452" s="12"/>
      <c r="K452" s="19"/>
      <c r="N452" s="14"/>
    </row>
    <row r="453" customFormat="false" ht="15" hidden="false" customHeight="false" outlineLevel="0" collapsed="false">
      <c r="A453" s="8"/>
      <c r="C453" s="27"/>
      <c r="D453" s="11"/>
      <c r="E453" s="12"/>
      <c r="K453" s="19"/>
      <c r="N453" s="14"/>
    </row>
    <row r="454" customFormat="false" ht="15" hidden="false" customHeight="false" outlineLevel="0" collapsed="false">
      <c r="A454" s="8"/>
      <c r="C454" s="27"/>
      <c r="D454" s="11"/>
      <c r="E454" s="12"/>
      <c r="K454" s="19"/>
      <c r="N454" s="14"/>
    </row>
    <row r="455" customFormat="false" ht="15" hidden="false" customHeight="false" outlineLevel="0" collapsed="false">
      <c r="A455" s="8"/>
      <c r="C455" s="27"/>
      <c r="D455" s="11"/>
      <c r="E455" s="12"/>
      <c r="K455" s="19"/>
      <c r="N455" s="14"/>
    </row>
    <row r="456" customFormat="false" ht="15" hidden="false" customHeight="false" outlineLevel="0" collapsed="false">
      <c r="A456" s="8"/>
      <c r="C456" s="27"/>
      <c r="D456" s="11"/>
      <c r="E456" s="12"/>
      <c r="K456" s="19"/>
      <c r="N456" s="14"/>
    </row>
    <row r="457" customFormat="false" ht="15" hidden="false" customHeight="false" outlineLevel="0" collapsed="false">
      <c r="A457" s="8"/>
      <c r="C457" s="27"/>
      <c r="D457" s="11"/>
      <c r="E457" s="12"/>
      <c r="K457" s="19"/>
      <c r="N457" s="14"/>
    </row>
    <row r="458" customFormat="false" ht="15" hidden="false" customHeight="false" outlineLevel="0" collapsed="false">
      <c r="A458" s="8"/>
      <c r="C458" s="27"/>
      <c r="D458" s="11"/>
      <c r="E458" s="12"/>
      <c r="K458" s="19"/>
      <c r="N458" s="14"/>
    </row>
    <row r="459" customFormat="false" ht="15" hidden="false" customHeight="false" outlineLevel="0" collapsed="false">
      <c r="A459" s="8"/>
      <c r="C459" s="27"/>
      <c r="D459" s="11"/>
      <c r="E459" s="12"/>
      <c r="K459" s="19"/>
      <c r="N459" s="14"/>
    </row>
    <row r="460" customFormat="false" ht="15" hidden="false" customHeight="false" outlineLevel="0" collapsed="false">
      <c r="A460" s="8"/>
      <c r="C460" s="27"/>
      <c r="D460" s="11"/>
      <c r="E460" s="12"/>
      <c r="K460" s="19"/>
      <c r="N460" s="14"/>
    </row>
    <row r="461" customFormat="false" ht="15" hidden="false" customHeight="false" outlineLevel="0" collapsed="false">
      <c r="A461" s="8"/>
      <c r="C461" s="27"/>
      <c r="D461" s="11"/>
      <c r="E461" s="12"/>
      <c r="K461" s="19"/>
      <c r="N461" s="14"/>
    </row>
    <row r="462" customFormat="false" ht="15" hidden="false" customHeight="false" outlineLevel="0" collapsed="false">
      <c r="A462" s="8"/>
      <c r="C462" s="27"/>
      <c r="D462" s="11"/>
      <c r="E462" s="12"/>
      <c r="K462" s="19"/>
      <c r="N462" s="14"/>
    </row>
    <row r="463" customFormat="false" ht="15" hidden="false" customHeight="false" outlineLevel="0" collapsed="false">
      <c r="A463" s="8"/>
      <c r="C463" s="27"/>
      <c r="D463" s="11"/>
      <c r="E463" s="12"/>
      <c r="K463" s="19"/>
      <c r="N463" s="14"/>
    </row>
    <row r="464" customFormat="false" ht="15" hidden="false" customHeight="false" outlineLevel="0" collapsed="false">
      <c r="A464" s="8"/>
      <c r="C464" s="27"/>
      <c r="D464" s="11"/>
      <c r="E464" s="12"/>
      <c r="K464" s="19"/>
      <c r="N464" s="14"/>
    </row>
    <row r="465" customFormat="false" ht="15" hidden="false" customHeight="false" outlineLevel="0" collapsed="false">
      <c r="A465" s="8"/>
      <c r="C465" s="27"/>
      <c r="D465" s="11"/>
      <c r="E465" s="12"/>
      <c r="K465" s="19"/>
      <c r="N465" s="14"/>
    </row>
    <row r="466" customFormat="false" ht="15" hidden="false" customHeight="false" outlineLevel="0" collapsed="false">
      <c r="A466" s="8"/>
      <c r="C466" s="27"/>
      <c r="D466" s="11"/>
      <c r="E466" s="12"/>
      <c r="K466" s="19"/>
      <c r="N466" s="14"/>
    </row>
    <row r="467" customFormat="false" ht="15" hidden="false" customHeight="false" outlineLevel="0" collapsed="false">
      <c r="A467" s="8"/>
      <c r="C467" s="27"/>
      <c r="D467" s="11"/>
      <c r="E467" s="12"/>
      <c r="K467" s="19"/>
      <c r="N467" s="14"/>
    </row>
    <row r="468" customFormat="false" ht="15" hidden="false" customHeight="false" outlineLevel="0" collapsed="false">
      <c r="A468" s="8"/>
      <c r="C468" s="27"/>
      <c r="D468" s="11"/>
      <c r="E468" s="12"/>
      <c r="K468" s="19"/>
      <c r="N468" s="14"/>
    </row>
    <row r="469" customFormat="false" ht="15" hidden="false" customHeight="false" outlineLevel="0" collapsed="false">
      <c r="A469" s="8"/>
      <c r="C469" s="27"/>
      <c r="D469" s="11"/>
      <c r="E469" s="12"/>
      <c r="K469" s="19"/>
      <c r="N469" s="14"/>
    </row>
    <row r="470" customFormat="false" ht="15" hidden="false" customHeight="false" outlineLevel="0" collapsed="false">
      <c r="A470" s="8"/>
      <c r="C470" s="27"/>
      <c r="D470" s="11"/>
      <c r="E470" s="12"/>
      <c r="K470" s="19"/>
      <c r="N470" s="14"/>
    </row>
    <row r="471" customFormat="false" ht="15" hidden="false" customHeight="false" outlineLevel="0" collapsed="false">
      <c r="A471" s="8"/>
      <c r="C471" s="27"/>
      <c r="D471" s="11"/>
      <c r="E471" s="12"/>
      <c r="K471" s="19"/>
      <c r="N471" s="14"/>
    </row>
    <row r="472" customFormat="false" ht="15" hidden="false" customHeight="false" outlineLevel="0" collapsed="false">
      <c r="A472" s="8"/>
      <c r="C472" s="27"/>
      <c r="D472" s="11"/>
      <c r="E472" s="12"/>
      <c r="K472" s="19"/>
      <c r="N472" s="14"/>
    </row>
    <row r="473" customFormat="false" ht="15" hidden="false" customHeight="false" outlineLevel="0" collapsed="false">
      <c r="A473" s="8"/>
      <c r="C473" s="27"/>
      <c r="D473" s="11"/>
      <c r="E473" s="12"/>
      <c r="K473" s="19"/>
      <c r="N473" s="14"/>
    </row>
    <row r="474" customFormat="false" ht="15" hidden="false" customHeight="false" outlineLevel="0" collapsed="false">
      <c r="A474" s="8"/>
      <c r="C474" s="27"/>
      <c r="D474" s="11"/>
      <c r="E474" s="12"/>
      <c r="K474" s="19"/>
      <c r="N474" s="14"/>
    </row>
    <row r="475" customFormat="false" ht="15" hidden="false" customHeight="false" outlineLevel="0" collapsed="false">
      <c r="A475" s="8"/>
      <c r="C475" s="27"/>
      <c r="D475" s="11"/>
      <c r="E475" s="12"/>
      <c r="K475" s="19"/>
      <c r="N475" s="14"/>
    </row>
    <row r="476" customFormat="false" ht="15" hidden="false" customHeight="false" outlineLevel="0" collapsed="false">
      <c r="A476" s="8"/>
      <c r="C476" s="27"/>
      <c r="D476" s="11"/>
      <c r="E476" s="12"/>
      <c r="K476" s="19"/>
      <c r="N476" s="14"/>
    </row>
    <row r="477" customFormat="false" ht="15" hidden="false" customHeight="false" outlineLevel="0" collapsed="false">
      <c r="A477" s="8"/>
      <c r="C477" s="27"/>
      <c r="D477" s="11"/>
      <c r="E477" s="12"/>
      <c r="K477" s="19"/>
      <c r="N477" s="14"/>
    </row>
    <row r="478" customFormat="false" ht="15" hidden="false" customHeight="false" outlineLevel="0" collapsed="false">
      <c r="A478" s="8"/>
      <c r="C478" s="27"/>
      <c r="D478" s="11"/>
      <c r="E478" s="12"/>
      <c r="K478" s="19"/>
      <c r="N478" s="14"/>
    </row>
    <row r="479" customFormat="false" ht="15" hidden="false" customHeight="false" outlineLevel="0" collapsed="false">
      <c r="A479" s="8"/>
      <c r="C479" s="27"/>
      <c r="D479" s="11"/>
      <c r="E479" s="12"/>
      <c r="K479" s="19"/>
      <c r="N479" s="14"/>
    </row>
    <row r="480" customFormat="false" ht="15" hidden="false" customHeight="false" outlineLevel="0" collapsed="false">
      <c r="A480" s="8"/>
      <c r="C480" s="27"/>
      <c r="D480" s="11"/>
      <c r="E480" s="12"/>
      <c r="K480" s="19"/>
      <c r="N480" s="14"/>
    </row>
    <row r="481" customFormat="false" ht="15" hidden="false" customHeight="false" outlineLevel="0" collapsed="false">
      <c r="A481" s="8"/>
      <c r="C481" s="27"/>
      <c r="D481" s="11"/>
      <c r="E481" s="12"/>
      <c r="K481" s="19"/>
      <c r="N481" s="14"/>
    </row>
    <row r="482" customFormat="false" ht="15" hidden="false" customHeight="false" outlineLevel="0" collapsed="false">
      <c r="A482" s="8"/>
      <c r="C482" s="27"/>
      <c r="D482" s="11"/>
      <c r="E482" s="12"/>
      <c r="K482" s="19"/>
      <c r="N482" s="14"/>
    </row>
    <row r="483" customFormat="false" ht="15" hidden="false" customHeight="false" outlineLevel="0" collapsed="false">
      <c r="A483" s="8"/>
      <c r="C483" s="27"/>
      <c r="D483" s="11"/>
      <c r="E483" s="12"/>
      <c r="K483" s="19"/>
      <c r="N483" s="14"/>
    </row>
    <row r="484" customFormat="false" ht="15" hidden="false" customHeight="false" outlineLevel="0" collapsed="false">
      <c r="A484" s="8"/>
      <c r="C484" s="27"/>
      <c r="D484" s="11"/>
      <c r="E484" s="12"/>
      <c r="K484" s="19"/>
      <c r="N484" s="14"/>
    </row>
    <row r="485" customFormat="false" ht="15" hidden="false" customHeight="false" outlineLevel="0" collapsed="false">
      <c r="A485" s="8"/>
      <c r="C485" s="27"/>
      <c r="D485" s="11"/>
      <c r="E485" s="12"/>
      <c r="K485" s="19"/>
      <c r="N485" s="14"/>
    </row>
    <row r="486" customFormat="false" ht="15" hidden="false" customHeight="false" outlineLevel="0" collapsed="false">
      <c r="A486" s="8"/>
      <c r="C486" s="27"/>
      <c r="D486" s="11"/>
      <c r="E486" s="12"/>
      <c r="K486" s="19"/>
      <c r="N486" s="14"/>
    </row>
    <row r="487" customFormat="false" ht="15" hidden="false" customHeight="false" outlineLevel="0" collapsed="false">
      <c r="A487" s="8"/>
      <c r="C487" s="27"/>
      <c r="D487" s="11"/>
      <c r="E487" s="12"/>
      <c r="K487" s="19"/>
      <c r="N487" s="14"/>
    </row>
    <row r="488" customFormat="false" ht="15" hidden="false" customHeight="false" outlineLevel="0" collapsed="false">
      <c r="A488" s="8"/>
      <c r="C488" s="27"/>
      <c r="D488" s="11"/>
      <c r="E488" s="12"/>
      <c r="K488" s="19"/>
      <c r="N488" s="14"/>
    </row>
    <row r="489" customFormat="false" ht="15" hidden="false" customHeight="false" outlineLevel="0" collapsed="false">
      <c r="A489" s="8"/>
      <c r="C489" s="27"/>
      <c r="D489" s="11"/>
      <c r="E489" s="12"/>
      <c r="K489" s="19"/>
      <c r="N489" s="14"/>
    </row>
    <row r="490" customFormat="false" ht="15" hidden="false" customHeight="false" outlineLevel="0" collapsed="false">
      <c r="A490" s="8"/>
      <c r="C490" s="27"/>
      <c r="D490" s="11"/>
      <c r="E490" s="12"/>
      <c r="K490" s="19"/>
      <c r="N490" s="14"/>
    </row>
    <row r="491" customFormat="false" ht="15" hidden="false" customHeight="false" outlineLevel="0" collapsed="false">
      <c r="A491" s="8"/>
      <c r="C491" s="27"/>
      <c r="D491" s="11"/>
      <c r="E491" s="12"/>
      <c r="K491" s="19"/>
      <c r="N491" s="14"/>
    </row>
    <row r="492" customFormat="false" ht="15" hidden="false" customHeight="false" outlineLevel="0" collapsed="false">
      <c r="A492" s="8"/>
      <c r="C492" s="27"/>
      <c r="D492" s="11"/>
      <c r="E492" s="12"/>
      <c r="K492" s="19"/>
      <c r="N492" s="14"/>
    </row>
    <row r="493" customFormat="false" ht="15" hidden="false" customHeight="false" outlineLevel="0" collapsed="false">
      <c r="A493" s="8"/>
      <c r="C493" s="27"/>
      <c r="D493" s="11"/>
      <c r="E493" s="12"/>
      <c r="K493" s="19"/>
      <c r="N493" s="14"/>
    </row>
    <row r="494" customFormat="false" ht="15" hidden="false" customHeight="false" outlineLevel="0" collapsed="false">
      <c r="A494" s="8"/>
      <c r="C494" s="27"/>
      <c r="D494" s="11"/>
      <c r="E494" s="12"/>
      <c r="K494" s="19"/>
      <c r="N494" s="14"/>
    </row>
    <row r="495" customFormat="false" ht="15" hidden="false" customHeight="false" outlineLevel="0" collapsed="false">
      <c r="A495" s="8"/>
      <c r="C495" s="27"/>
      <c r="D495" s="11"/>
      <c r="E495" s="12"/>
      <c r="K495" s="19"/>
      <c r="N495" s="14"/>
    </row>
    <row r="496" customFormat="false" ht="15" hidden="false" customHeight="false" outlineLevel="0" collapsed="false">
      <c r="A496" s="8"/>
      <c r="C496" s="27"/>
      <c r="D496" s="11"/>
      <c r="E496" s="12"/>
      <c r="K496" s="19"/>
      <c r="N496" s="14"/>
    </row>
    <row r="497" customFormat="false" ht="15" hidden="false" customHeight="false" outlineLevel="0" collapsed="false">
      <c r="A497" s="8"/>
      <c r="C497" s="27"/>
      <c r="D497" s="11"/>
      <c r="E497" s="12"/>
      <c r="K497" s="19"/>
      <c r="N497" s="14"/>
    </row>
    <row r="498" customFormat="false" ht="15" hidden="false" customHeight="false" outlineLevel="0" collapsed="false">
      <c r="A498" s="8"/>
      <c r="C498" s="27"/>
      <c r="D498" s="11"/>
      <c r="E498" s="12"/>
      <c r="K498" s="19"/>
      <c r="N498" s="14"/>
    </row>
    <row r="499" customFormat="false" ht="15" hidden="false" customHeight="false" outlineLevel="0" collapsed="false">
      <c r="A499" s="8"/>
      <c r="C499" s="27"/>
      <c r="D499" s="11"/>
      <c r="E499" s="12"/>
      <c r="K499" s="19"/>
      <c r="N499" s="14"/>
    </row>
    <row r="500" customFormat="false" ht="15" hidden="false" customHeight="false" outlineLevel="0" collapsed="false">
      <c r="A500" s="8"/>
      <c r="C500" s="27"/>
      <c r="D500" s="11"/>
      <c r="E500" s="12"/>
      <c r="K500" s="19"/>
      <c r="N500" s="14"/>
    </row>
    <row r="501" customFormat="false" ht="15" hidden="false" customHeight="false" outlineLevel="0" collapsed="false">
      <c r="A501" s="8"/>
      <c r="C501" s="27"/>
      <c r="D501" s="11"/>
      <c r="E501" s="12"/>
      <c r="K501" s="19"/>
      <c r="N501" s="14"/>
    </row>
    <row r="502" customFormat="false" ht="15" hidden="false" customHeight="false" outlineLevel="0" collapsed="false">
      <c r="A502" s="8"/>
      <c r="C502" s="27"/>
      <c r="D502" s="11"/>
      <c r="E502" s="12"/>
      <c r="K502" s="19"/>
      <c r="N502" s="14"/>
    </row>
    <row r="503" customFormat="false" ht="15" hidden="false" customHeight="false" outlineLevel="0" collapsed="false">
      <c r="A503" s="8"/>
      <c r="C503" s="27"/>
      <c r="D503" s="11"/>
      <c r="E503" s="12"/>
      <c r="K503" s="19"/>
      <c r="N503" s="14"/>
    </row>
    <row r="504" customFormat="false" ht="15" hidden="false" customHeight="false" outlineLevel="0" collapsed="false">
      <c r="A504" s="8"/>
      <c r="C504" s="27"/>
      <c r="D504" s="11"/>
      <c r="E504" s="12"/>
      <c r="K504" s="19"/>
      <c r="N504" s="14"/>
    </row>
    <row r="505" customFormat="false" ht="15" hidden="false" customHeight="false" outlineLevel="0" collapsed="false">
      <c r="A505" s="8"/>
      <c r="C505" s="27"/>
      <c r="D505" s="11"/>
      <c r="E505" s="12"/>
      <c r="K505" s="19"/>
      <c r="N505" s="14"/>
    </row>
    <row r="506" customFormat="false" ht="15" hidden="false" customHeight="false" outlineLevel="0" collapsed="false">
      <c r="A506" s="8"/>
      <c r="C506" s="27"/>
      <c r="D506" s="11"/>
      <c r="E506" s="12"/>
      <c r="K506" s="19"/>
      <c r="N506" s="14"/>
    </row>
    <row r="507" customFormat="false" ht="15" hidden="false" customHeight="false" outlineLevel="0" collapsed="false">
      <c r="A507" s="8"/>
      <c r="C507" s="27"/>
      <c r="D507" s="11"/>
      <c r="E507" s="12"/>
      <c r="K507" s="19"/>
      <c r="N507" s="14"/>
    </row>
    <row r="508" customFormat="false" ht="15" hidden="false" customHeight="false" outlineLevel="0" collapsed="false">
      <c r="A508" s="8"/>
      <c r="C508" s="27"/>
      <c r="D508" s="11"/>
      <c r="E508" s="12"/>
      <c r="K508" s="19"/>
      <c r="N508" s="14"/>
    </row>
    <row r="509" customFormat="false" ht="15" hidden="false" customHeight="false" outlineLevel="0" collapsed="false">
      <c r="A509" s="8"/>
      <c r="C509" s="27"/>
      <c r="D509" s="11"/>
      <c r="E509" s="12"/>
      <c r="K509" s="19"/>
      <c r="N509" s="14"/>
    </row>
    <row r="510" customFormat="false" ht="15" hidden="false" customHeight="false" outlineLevel="0" collapsed="false">
      <c r="A510" s="8"/>
      <c r="C510" s="27"/>
      <c r="D510" s="11"/>
      <c r="E510" s="12"/>
      <c r="K510" s="19"/>
      <c r="N510" s="14"/>
    </row>
    <row r="511" customFormat="false" ht="15" hidden="false" customHeight="false" outlineLevel="0" collapsed="false">
      <c r="A511" s="8"/>
      <c r="C511" s="27"/>
      <c r="D511" s="11"/>
      <c r="E511" s="12"/>
      <c r="K511" s="19"/>
      <c r="N511" s="14"/>
    </row>
    <row r="512" customFormat="false" ht="15" hidden="false" customHeight="false" outlineLevel="0" collapsed="false">
      <c r="A512" s="8"/>
      <c r="C512" s="27"/>
      <c r="D512" s="11"/>
      <c r="E512" s="12"/>
      <c r="K512" s="19"/>
      <c r="N512" s="14"/>
    </row>
    <row r="513" customFormat="false" ht="15" hidden="false" customHeight="false" outlineLevel="0" collapsed="false">
      <c r="A513" s="8"/>
      <c r="C513" s="27"/>
      <c r="D513" s="11"/>
      <c r="E513" s="12"/>
      <c r="K513" s="19"/>
      <c r="N513" s="14"/>
    </row>
    <row r="514" customFormat="false" ht="15" hidden="false" customHeight="false" outlineLevel="0" collapsed="false">
      <c r="A514" s="8"/>
      <c r="C514" s="27"/>
      <c r="D514" s="11"/>
      <c r="E514" s="12"/>
      <c r="K514" s="19"/>
      <c r="N514" s="14"/>
    </row>
    <row r="515" customFormat="false" ht="15" hidden="false" customHeight="false" outlineLevel="0" collapsed="false">
      <c r="A515" s="8"/>
      <c r="C515" s="27"/>
      <c r="D515" s="11"/>
      <c r="E515" s="12"/>
      <c r="K515" s="19"/>
      <c r="N515" s="14"/>
    </row>
    <row r="516" customFormat="false" ht="15" hidden="false" customHeight="false" outlineLevel="0" collapsed="false">
      <c r="A516" s="8"/>
      <c r="C516" s="27"/>
      <c r="D516" s="11"/>
      <c r="E516" s="12"/>
      <c r="K516" s="19"/>
      <c r="N516" s="14"/>
    </row>
    <row r="517" customFormat="false" ht="15" hidden="false" customHeight="false" outlineLevel="0" collapsed="false">
      <c r="A517" s="8"/>
      <c r="C517" s="27"/>
      <c r="D517" s="11"/>
      <c r="E517" s="12"/>
      <c r="K517" s="19"/>
      <c r="N517" s="14"/>
    </row>
    <row r="518" customFormat="false" ht="15" hidden="false" customHeight="false" outlineLevel="0" collapsed="false">
      <c r="A518" s="8"/>
      <c r="C518" s="27"/>
      <c r="D518" s="11"/>
      <c r="E518" s="12"/>
      <c r="K518" s="19"/>
      <c r="N518" s="14"/>
    </row>
    <row r="519" customFormat="false" ht="15" hidden="false" customHeight="false" outlineLevel="0" collapsed="false">
      <c r="A519" s="8"/>
      <c r="C519" s="27"/>
      <c r="D519" s="11"/>
      <c r="E519" s="12"/>
      <c r="K519" s="19"/>
      <c r="N519" s="14"/>
    </row>
    <row r="520" customFormat="false" ht="15" hidden="false" customHeight="false" outlineLevel="0" collapsed="false">
      <c r="A520" s="8"/>
      <c r="C520" s="27"/>
      <c r="D520" s="11"/>
      <c r="E520" s="12"/>
      <c r="K520" s="19"/>
      <c r="N520" s="14"/>
    </row>
    <row r="521" customFormat="false" ht="15" hidden="false" customHeight="false" outlineLevel="0" collapsed="false">
      <c r="A521" s="8"/>
      <c r="C521" s="27"/>
      <c r="D521" s="11"/>
      <c r="E521" s="12"/>
      <c r="K521" s="19"/>
      <c r="N521" s="14"/>
    </row>
    <row r="522" customFormat="false" ht="15" hidden="false" customHeight="false" outlineLevel="0" collapsed="false">
      <c r="A522" s="8"/>
      <c r="C522" s="27"/>
      <c r="D522" s="11"/>
      <c r="E522" s="12"/>
      <c r="K522" s="19"/>
      <c r="N522" s="14"/>
    </row>
    <row r="523" customFormat="false" ht="15" hidden="false" customHeight="false" outlineLevel="0" collapsed="false">
      <c r="A523" s="8"/>
      <c r="C523" s="27"/>
      <c r="D523" s="11"/>
      <c r="E523" s="12"/>
      <c r="K523" s="19"/>
      <c r="N523" s="14"/>
    </row>
    <row r="524" customFormat="false" ht="15" hidden="false" customHeight="false" outlineLevel="0" collapsed="false">
      <c r="A524" s="8"/>
      <c r="C524" s="27"/>
      <c r="D524" s="11"/>
      <c r="E524" s="12"/>
      <c r="K524" s="19"/>
      <c r="N524" s="14"/>
    </row>
    <row r="525" customFormat="false" ht="15" hidden="false" customHeight="false" outlineLevel="0" collapsed="false">
      <c r="A525" s="8"/>
      <c r="C525" s="27"/>
      <c r="D525" s="11"/>
      <c r="E525" s="12"/>
      <c r="K525" s="19"/>
      <c r="N525" s="14"/>
    </row>
    <row r="526" customFormat="false" ht="15" hidden="false" customHeight="false" outlineLevel="0" collapsed="false">
      <c r="A526" s="8"/>
      <c r="C526" s="27"/>
      <c r="D526" s="11"/>
      <c r="E526" s="12"/>
      <c r="K526" s="19"/>
      <c r="N526" s="14"/>
    </row>
    <row r="527" customFormat="false" ht="15" hidden="false" customHeight="false" outlineLevel="0" collapsed="false">
      <c r="A527" s="8"/>
      <c r="C527" s="27"/>
      <c r="D527" s="11"/>
      <c r="E527" s="12"/>
      <c r="K527" s="19"/>
      <c r="N527" s="14"/>
    </row>
    <row r="528" customFormat="false" ht="15" hidden="false" customHeight="false" outlineLevel="0" collapsed="false">
      <c r="A528" s="8"/>
      <c r="C528" s="27"/>
      <c r="D528" s="11"/>
      <c r="E528" s="12"/>
      <c r="K528" s="19"/>
      <c r="N528" s="14"/>
    </row>
    <row r="529" customFormat="false" ht="15" hidden="false" customHeight="false" outlineLevel="0" collapsed="false">
      <c r="A529" s="8"/>
      <c r="C529" s="27"/>
      <c r="D529" s="11"/>
      <c r="E529" s="12"/>
      <c r="K529" s="19"/>
      <c r="N529" s="14"/>
    </row>
    <row r="530" customFormat="false" ht="15" hidden="false" customHeight="false" outlineLevel="0" collapsed="false">
      <c r="A530" s="8"/>
      <c r="C530" s="27"/>
      <c r="D530" s="11"/>
      <c r="E530" s="12"/>
      <c r="K530" s="19"/>
      <c r="N530" s="14"/>
    </row>
    <row r="531" customFormat="false" ht="15" hidden="false" customHeight="false" outlineLevel="0" collapsed="false">
      <c r="A531" s="8"/>
      <c r="C531" s="27"/>
      <c r="D531" s="11"/>
      <c r="E531" s="12"/>
      <c r="K531" s="19"/>
      <c r="N531" s="14"/>
    </row>
    <row r="532" customFormat="false" ht="15" hidden="false" customHeight="false" outlineLevel="0" collapsed="false">
      <c r="A532" s="8"/>
      <c r="C532" s="27"/>
      <c r="D532" s="11"/>
      <c r="E532" s="12"/>
      <c r="K532" s="19"/>
      <c r="N532" s="14"/>
    </row>
    <row r="533" customFormat="false" ht="15" hidden="false" customHeight="false" outlineLevel="0" collapsed="false">
      <c r="A533" s="8"/>
      <c r="C533" s="27"/>
      <c r="D533" s="11"/>
      <c r="E533" s="12"/>
      <c r="K533" s="19"/>
      <c r="N533" s="14"/>
    </row>
    <row r="534" customFormat="false" ht="15" hidden="false" customHeight="false" outlineLevel="0" collapsed="false">
      <c r="A534" s="8"/>
      <c r="C534" s="27"/>
      <c r="D534" s="11"/>
      <c r="E534" s="12"/>
      <c r="K534" s="19"/>
      <c r="N534" s="14"/>
    </row>
    <row r="535" customFormat="false" ht="15" hidden="false" customHeight="false" outlineLevel="0" collapsed="false">
      <c r="A535" s="8"/>
      <c r="C535" s="27"/>
      <c r="D535" s="11"/>
      <c r="E535" s="12"/>
      <c r="K535" s="19"/>
      <c r="N535" s="14"/>
    </row>
    <row r="536" customFormat="false" ht="15" hidden="false" customHeight="false" outlineLevel="0" collapsed="false">
      <c r="A536" s="8"/>
      <c r="C536" s="27"/>
      <c r="D536" s="11"/>
      <c r="E536" s="12"/>
      <c r="K536" s="19"/>
      <c r="N536" s="14"/>
    </row>
    <row r="537" customFormat="false" ht="15" hidden="false" customHeight="false" outlineLevel="0" collapsed="false">
      <c r="A537" s="8"/>
      <c r="C537" s="27"/>
      <c r="D537" s="11"/>
      <c r="E537" s="12"/>
      <c r="K537" s="19"/>
      <c r="N537" s="14"/>
    </row>
    <row r="538" customFormat="false" ht="15" hidden="false" customHeight="false" outlineLevel="0" collapsed="false">
      <c r="A538" s="8"/>
      <c r="C538" s="27"/>
      <c r="D538" s="11"/>
      <c r="E538" s="12"/>
      <c r="K538" s="19"/>
      <c r="N538" s="14"/>
    </row>
    <row r="539" customFormat="false" ht="15" hidden="false" customHeight="false" outlineLevel="0" collapsed="false">
      <c r="A539" s="8"/>
      <c r="C539" s="27"/>
      <c r="D539" s="11"/>
      <c r="E539" s="12"/>
      <c r="K539" s="19"/>
      <c r="N539" s="14"/>
    </row>
    <row r="540" customFormat="false" ht="15" hidden="false" customHeight="false" outlineLevel="0" collapsed="false">
      <c r="A540" s="8"/>
      <c r="C540" s="27"/>
      <c r="D540" s="11"/>
      <c r="E540" s="12"/>
      <c r="K540" s="19"/>
      <c r="N540" s="14"/>
    </row>
    <row r="541" customFormat="false" ht="15" hidden="false" customHeight="false" outlineLevel="0" collapsed="false">
      <c r="A541" s="8"/>
      <c r="C541" s="27"/>
      <c r="D541" s="11"/>
      <c r="E541" s="12"/>
      <c r="K541" s="19"/>
      <c r="N541" s="14"/>
    </row>
    <row r="542" customFormat="false" ht="15" hidden="false" customHeight="false" outlineLevel="0" collapsed="false">
      <c r="A542" s="8"/>
      <c r="C542" s="27"/>
      <c r="D542" s="11"/>
      <c r="E542" s="12"/>
      <c r="K542" s="19"/>
      <c r="N542" s="14"/>
    </row>
    <row r="543" customFormat="false" ht="15" hidden="false" customHeight="false" outlineLevel="0" collapsed="false">
      <c r="A543" s="8"/>
      <c r="C543" s="27"/>
      <c r="D543" s="11"/>
      <c r="E543" s="12"/>
      <c r="K543" s="19"/>
      <c r="N543" s="14"/>
    </row>
    <row r="544" customFormat="false" ht="15" hidden="false" customHeight="false" outlineLevel="0" collapsed="false">
      <c r="A544" s="8"/>
      <c r="C544" s="27"/>
      <c r="D544" s="11"/>
      <c r="E544" s="12"/>
      <c r="K544" s="19"/>
      <c r="N544" s="14"/>
    </row>
    <row r="545" customFormat="false" ht="15" hidden="false" customHeight="false" outlineLevel="0" collapsed="false">
      <c r="A545" s="8"/>
      <c r="C545" s="27"/>
      <c r="D545" s="11"/>
      <c r="E545" s="12"/>
      <c r="K545" s="19"/>
      <c r="N545" s="14"/>
    </row>
    <row r="546" customFormat="false" ht="15" hidden="false" customHeight="false" outlineLevel="0" collapsed="false">
      <c r="A546" s="8"/>
      <c r="C546" s="27"/>
      <c r="D546" s="11"/>
      <c r="E546" s="12"/>
      <c r="K546" s="19"/>
      <c r="N546" s="14"/>
    </row>
    <row r="547" customFormat="false" ht="15" hidden="false" customHeight="false" outlineLevel="0" collapsed="false">
      <c r="A547" s="8"/>
      <c r="C547" s="27"/>
      <c r="D547" s="11"/>
      <c r="E547" s="12"/>
      <c r="K547" s="19"/>
      <c r="N547" s="14"/>
    </row>
    <row r="548" customFormat="false" ht="15" hidden="false" customHeight="false" outlineLevel="0" collapsed="false">
      <c r="A548" s="8"/>
      <c r="C548" s="27"/>
      <c r="D548" s="11"/>
      <c r="E548" s="12"/>
      <c r="K548" s="19"/>
      <c r="N548" s="14"/>
    </row>
    <row r="549" customFormat="false" ht="15" hidden="false" customHeight="false" outlineLevel="0" collapsed="false">
      <c r="A549" s="8"/>
      <c r="C549" s="27"/>
      <c r="D549" s="11"/>
      <c r="E549" s="12"/>
      <c r="K549" s="19"/>
      <c r="N549" s="14"/>
    </row>
    <row r="550" customFormat="false" ht="15" hidden="false" customHeight="false" outlineLevel="0" collapsed="false">
      <c r="A550" s="8"/>
      <c r="C550" s="27"/>
      <c r="D550" s="11"/>
      <c r="E550" s="12"/>
      <c r="K550" s="19"/>
      <c r="N550" s="14"/>
    </row>
    <row r="551" customFormat="false" ht="15" hidden="false" customHeight="false" outlineLevel="0" collapsed="false">
      <c r="A551" s="8"/>
      <c r="C551" s="27"/>
      <c r="D551" s="11"/>
      <c r="E551" s="12"/>
      <c r="K551" s="19"/>
      <c r="N551" s="14"/>
    </row>
    <row r="552" customFormat="false" ht="15" hidden="false" customHeight="false" outlineLevel="0" collapsed="false">
      <c r="A552" s="8"/>
      <c r="C552" s="27"/>
      <c r="D552" s="11"/>
      <c r="E552" s="12"/>
      <c r="K552" s="19"/>
      <c r="N552" s="14"/>
    </row>
    <row r="553" customFormat="false" ht="15" hidden="false" customHeight="false" outlineLevel="0" collapsed="false">
      <c r="A553" s="8"/>
      <c r="C553" s="27"/>
      <c r="D553" s="11"/>
      <c r="E553" s="12"/>
      <c r="K553" s="19"/>
      <c r="N553" s="14"/>
    </row>
    <row r="554" customFormat="false" ht="15" hidden="false" customHeight="false" outlineLevel="0" collapsed="false">
      <c r="A554" s="8"/>
      <c r="C554" s="27"/>
      <c r="D554" s="11"/>
      <c r="E554" s="12"/>
      <c r="K554" s="19"/>
      <c r="N554" s="14"/>
    </row>
    <row r="555" customFormat="false" ht="15" hidden="false" customHeight="false" outlineLevel="0" collapsed="false">
      <c r="A555" s="8"/>
      <c r="C555" s="27"/>
      <c r="D555" s="11"/>
      <c r="E555" s="12"/>
      <c r="K555" s="19"/>
      <c r="N555" s="14"/>
    </row>
    <row r="556" customFormat="false" ht="15" hidden="false" customHeight="false" outlineLevel="0" collapsed="false">
      <c r="A556" s="8"/>
      <c r="C556" s="27"/>
      <c r="D556" s="11"/>
      <c r="E556" s="12"/>
      <c r="K556" s="19"/>
      <c r="N556" s="14"/>
    </row>
    <row r="557" customFormat="false" ht="15" hidden="false" customHeight="false" outlineLevel="0" collapsed="false">
      <c r="A557" s="8"/>
      <c r="C557" s="27"/>
      <c r="D557" s="11"/>
      <c r="E557" s="12"/>
      <c r="K557" s="19"/>
      <c r="N557" s="14"/>
    </row>
    <row r="558" customFormat="false" ht="15" hidden="false" customHeight="false" outlineLevel="0" collapsed="false">
      <c r="A558" s="8"/>
      <c r="C558" s="27"/>
      <c r="D558" s="11"/>
      <c r="E558" s="12"/>
      <c r="K558" s="19"/>
      <c r="N558" s="14"/>
    </row>
    <row r="559" customFormat="false" ht="15" hidden="false" customHeight="false" outlineLevel="0" collapsed="false">
      <c r="A559" s="8"/>
      <c r="C559" s="27"/>
      <c r="D559" s="11"/>
      <c r="E559" s="12"/>
      <c r="K559" s="19"/>
      <c r="N559" s="14"/>
    </row>
    <row r="560" customFormat="false" ht="15" hidden="false" customHeight="false" outlineLevel="0" collapsed="false">
      <c r="A560" s="8"/>
      <c r="C560" s="27"/>
      <c r="D560" s="11"/>
      <c r="E560" s="12"/>
      <c r="K560" s="19"/>
      <c r="N560" s="14"/>
    </row>
    <row r="561" customFormat="false" ht="15" hidden="false" customHeight="false" outlineLevel="0" collapsed="false">
      <c r="A561" s="8"/>
      <c r="C561" s="27"/>
      <c r="D561" s="11"/>
      <c r="E561" s="12"/>
      <c r="K561" s="19"/>
      <c r="N561" s="14"/>
    </row>
    <row r="562" customFormat="false" ht="15" hidden="false" customHeight="false" outlineLevel="0" collapsed="false">
      <c r="A562" s="8"/>
      <c r="C562" s="27"/>
      <c r="D562" s="11"/>
      <c r="E562" s="12"/>
      <c r="K562" s="19"/>
      <c r="N562" s="14"/>
    </row>
    <row r="563" customFormat="false" ht="15" hidden="false" customHeight="false" outlineLevel="0" collapsed="false">
      <c r="A563" s="8"/>
      <c r="C563" s="27"/>
      <c r="D563" s="11"/>
      <c r="E563" s="12"/>
      <c r="K563" s="19"/>
      <c r="N563" s="14"/>
    </row>
    <row r="564" customFormat="false" ht="15" hidden="false" customHeight="false" outlineLevel="0" collapsed="false">
      <c r="A564" s="8"/>
      <c r="C564" s="27"/>
      <c r="D564" s="11"/>
      <c r="E564" s="12"/>
      <c r="K564" s="19"/>
      <c r="N564" s="14"/>
    </row>
    <row r="565" customFormat="false" ht="15" hidden="false" customHeight="false" outlineLevel="0" collapsed="false">
      <c r="A565" s="8"/>
      <c r="C565" s="27"/>
      <c r="D565" s="11"/>
      <c r="E565" s="12"/>
      <c r="K565" s="19"/>
      <c r="N565" s="14"/>
    </row>
    <row r="566" customFormat="false" ht="15" hidden="false" customHeight="false" outlineLevel="0" collapsed="false">
      <c r="A566" s="8"/>
      <c r="C566" s="27"/>
      <c r="D566" s="11"/>
      <c r="E566" s="12"/>
      <c r="K566" s="19"/>
      <c r="N566" s="14"/>
    </row>
    <row r="567" customFormat="false" ht="15" hidden="false" customHeight="false" outlineLevel="0" collapsed="false">
      <c r="A567" s="8"/>
      <c r="C567" s="27"/>
      <c r="D567" s="11"/>
      <c r="E567" s="12"/>
      <c r="K567" s="19"/>
      <c r="N567" s="14"/>
    </row>
    <row r="568" customFormat="false" ht="15" hidden="false" customHeight="false" outlineLevel="0" collapsed="false">
      <c r="A568" s="8"/>
      <c r="C568" s="27"/>
      <c r="D568" s="11"/>
      <c r="E568" s="12"/>
      <c r="K568" s="19"/>
      <c r="N568" s="14"/>
    </row>
    <row r="569" customFormat="false" ht="15" hidden="false" customHeight="false" outlineLevel="0" collapsed="false">
      <c r="A569" s="8"/>
      <c r="C569" s="27"/>
      <c r="D569" s="11"/>
      <c r="E569" s="12"/>
      <c r="K569" s="19"/>
      <c r="N569" s="14"/>
    </row>
    <row r="570" customFormat="false" ht="15" hidden="false" customHeight="false" outlineLevel="0" collapsed="false">
      <c r="A570" s="8"/>
      <c r="C570" s="27"/>
      <c r="D570" s="11"/>
      <c r="E570" s="12"/>
      <c r="K570" s="19"/>
      <c r="N570" s="14"/>
    </row>
    <row r="571" customFormat="false" ht="15" hidden="false" customHeight="false" outlineLevel="0" collapsed="false">
      <c r="A571" s="8"/>
      <c r="C571" s="27"/>
      <c r="D571" s="11"/>
      <c r="E571" s="12"/>
      <c r="K571" s="19"/>
      <c r="N571" s="14"/>
    </row>
    <row r="572" customFormat="false" ht="15" hidden="false" customHeight="false" outlineLevel="0" collapsed="false">
      <c r="A572" s="8"/>
      <c r="C572" s="27"/>
      <c r="D572" s="11"/>
      <c r="E572" s="12"/>
      <c r="K572" s="19"/>
      <c r="N572" s="14"/>
    </row>
    <row r="573" customFormat="false" ht="15" hidden="false" customHeight="false" outlineLevel="0" collapsed="false">
      <c r="A573" s="8"/>
      <c r="C573" s="27"/>
      <c r="D573" s="11"/>
      <c r="E573" s="12"/>
      <c r="K573" s="19"/>
      <c r="N573" s="14"/>
    </row>
    <row r="574" customFormat="false" ht="15" hidden="false" customHeight="false" outlineLevel="0" collapsed="false">
      <c r="A574" s="8"/>
      <c r="C574" s="27"/>
      <c r="D574" s="11"/>
      <c r="E574" s="12"/>
      <c r="K574" s="19"/>
      <c r="N574" s="14"/>
    </row>
    <row r="575" customFormat="false" ht="15" hidden="false" customHeight="false" outlineLevel="0" collapsed="false">
      <c r="A575" s="8"/>
      <c r="C575" s="27"/>
      <c r="D575" s="11"/>
      <c r="E575" s="12"/>
      <c r="K575" s="19"/>
      <c r="N575" s="14"/>
    </row>
    <row r="576" customFormat="false" ht="15" hidden="false" customHeight="false" outlineLevel="0" collapsed="false">
      <c r="A576" s="8"/>
      <c r="C576" s="27"/>
      <c r="D576" s="11"/>
      <c r="E576" s="12"/>
      <c r="K576" s="19"/>
      <c r="N576" s="14"/>
    </row>
    <row r="577" customFormat="false" ht="15" hidden="false" customHeight="false" outlineLevel="0" collapsed="false">
      <c r="A577" s="8"/>
      <c r="C577" s="27"/>
      <c r="D577" s="11"/>
      <c r="E577" s="12"/>
      <c r="K577" s="19"/>
      <c r="N577" s="14"/>
    </row>
    <row r="578" customFormat="false" ht="15" hidden="false" customHeight="false" outlineLevel="0" collapsed="false">
      <c r="A578" s="8"/>
      <c r="C578" s="27"/>
      <c r="D578" s="11"/>
      <c r="E578" s="12"/>
      <c r="K578" s="19"/>
      <c r="N578" s="14"/>
    </row>
    <row r="579" customFormat="false" ht="15" hidden="false" customHeight="false" outlineLevel="0" collapsed="false">
      <c r="A579" s="8"/>
      <c r="C579" s="27"/>
      <c r="D579" s="11"/>
      <c r="E579" s="12"/>
      <c r="K579" s="19"/>
      <c r="N579" s="14"/>
    </row>
    <row r="580" customFormat="false" ht="15" hidden="false" customHeight="false" outlineLevel="0" collapsed="false">
      <c r="A580" s="8"/>
      <c r="C580" s="27"/>
      <c r="D580" s="11"/>
      <c r="E580" s="12"/>
      <c r="K580" s="19"/>
      <c r="N580" s="14"/>
    </row>
    <row r="581" customFormat="false" ht="15" hidden="false" customHeight="false" outlineLevel="0" collapsed="false">
      <c r="A581" s="8"/>
      <c r="C581" s="27"/>
      <c r="D581" s="11"/>
      <c r="E581" s="12"/>
      <c r="K581" s="19"/>
      <c r="N581" s="14"/>
    </row>
    <row r="582" customFormat="false" ht="15" hidden="false" customHeight="false" outlineLevel="0" collapsed="false">
      <c r="A582" s="8"/>
      <c r="C582" s="27"/>
      <c r="D582" s="11"/>
      <c r="E582" s="12"/>
      <c r="K582" s="19"/>
      <c r="N582" s="14"/>
    </row>
    <row r="583" customFormat="false" ht="15" hidden="false" customHeight="false" outlineLevel="0" collapsed="false">
      <c r="A583" s="8"/>
      <c r="C583" s="27"/>
      <c r="D583" s="11"/>
      <c r="E583" s="12"/>
      <c r="K583" s="19"/>
      <c r="N583" s="14"/>
    </row>
    <row r="584" customFormat="false" ht="15" hidden="false" customHeight="false" outlineLevel="0" collapsed="false">
      <c r="A584" s="8"/>
      <c r="C584" s="27"/>
      <c r="D584" s="11"/>
      <c r="E584" s="12"/>
      <c r="K584" s="19"/>
      <c r="N584" s="14"/>
    </row>
    <row r="585" customFormat="false" ht="15" hidden="false" customHeight="false" outlineLevel="0" collapsed="false">
      <c r="A585" s="8"/>
      <c r="C585" s="27"/>
      <c r="D585" s="11"/>
      <c r="E585" s="12"/>
      <c r="K585" s="19"/>
      <c r="N585" s="14"/>
    </row>
    <row r="586" customFormat="false" ht="15" hidden="false" customHeight="false" outlineLevel="0" collapsed="false">
      <c r="A586" s="8"/>
      <c r="C586" s="27"/>
      <c r="D586" s="11"/>
      <c r="E586" s="12"/>
      <c r="K586" s="19"/>
      <c r="N586" s="14"/>
    </row>
    <row r="587" customFormat="false" ht="15" hidden="false" customHeight="false" outlineLevel="0" collapsed="false">
      <c r="A587" s="8"/>
      <c r="C587" s="27"/>
      <c r="D587" s="11"/>
      <c r="E587" s="12"/>
      <c r="K587" s="19"/>
      <c r="N587" s="14"/>
    </row>
    <row r="588" customFormat="false" ht="15" hidden="false" customHeight="false" outlineLevel="0" collapsed="false">
      <c r="A588" s="8"/>
      <c r="C588" s="27"/>
      <c r="D588" s="11"/>
      <c r="E588" s="12"/>
      <c r="K588" s="19"/>
      <c r="N588" s="14"/>
    </row>
    <row r="589" customFormat="false" ht="15" hidden="false" customHeight="false" outlineLevel="0" collapsed="false">
      <c r="A589" s="8"/>
      <c r="C589" s="27"/>
      <c r="D589" s="11"/>
      <c r="E589" s="12"/>
      <c r="K589" s="19"/>
      <c r="N589" s="14"/>
    </row>
    <row r="590" customFormat="false" ht="15" hidden="false" customHeight="false" outlineLevel="0" collapsed="false">
      <c r="A590" s="8"/>
      <c r="C590" s="27"/>
      <c r="D590" s="11"/>
      <c r="E590" s="12"/>
      <c r="K590" s="19"/>
      <c r="N590" s="14"/>
    </row>
    <row r="591" customFormat="false" ht="15" hidden="false" customHeight="false" outlineLevel="0" collapsed="false">
      <c r="A591" s="8"/>
      <c r="C591" s="27"/>
      <c r="D591" s="11"/>
      <c r="E591" s="12"/>
      <c r="K591" s="19"/>
      <c r="N591" s="14"/>
    </row>
    <row r="592" customFormat="false" ht="15" hidden="false" customHeight="false" outlineLevel="0" collapsed="false">
      <c r="A592" s="8"/>
      <c r="C592" s="27"/>
      <c r="D592" s="11"/>
      <c r="E592" s="12"/>
      <c r="K592" s="19"/>
      <c r="N592" s="14"/>
    </row>
    <row r="593" customFormat="false" ht="15" hidden="false" customHeight="false" outlineLevel="0" collapsed="false">
      <c r="A593" s="8"/>
      <c r="C593" s="27"/>
      <c r="D593" s="11"/>
      <c r="E593" s="12"/>
      <c r="K593" s="19"/>
      <c r="N593" s="14"/>
    </row>
    <row r="594" customFormat="false" ht="15" hidden="false" customHeight="false" outlineLevel="0" collapsed="false">
      <c r="A594" s="8"/>
      <c r="C594" s="27"/>
      <c r="D594" s="11"/>
      <c r="E594" s="12"/>
      <c r="K594" s="19"/>
      <c r="N594" s="14"/>
    </row>
    <row r="595" customFormat="false" ht="15" hidden="false" customHeight="false" outlineLevel="0" collapsed="false">
      <c r="A595" s="8"/>
      <c r="C595" s="27"/>
      <c r="D595" s="11"/>
      <c r="E595" s="12"/>
      <c r="K595" s="19"/>
      <c r="N595" s="14"/>
    </row>
    <row r="596" customFormat="false" ht="15" hidden="false" customHeight="false" outlineLevel="0" collapsed="false">
      <c r="A596" s="8"/>
      <c r="C596" s="27"/>
      <c r="D596" s="11"/>
      <c r="E596" s="12"/>
      <c r="K596" s="19"/>
      <c r="N596" s="14"/>
    </row>
    <row r="597" customFormat="false" ht="15" hidden="false" customHeight="false" outlineLevel="0" collapsed="false">
      <c r="A597" s="8"/>
      <c r="C597" s="27"/>
      <c r="D597" s="11"/>
      <c r="E597" s="12"/>
      <c r="K597" s="19"/>
      <c r="N597" s="14"/>
    </row>
    <row r="598" customFormat="false" ht="15" hidden="false" customHeight="false" outlineLevel="0" collapsed="false">
      <c r="A598" s="8"/>
      <c r="C598" s="27"/>
      <c r="D598" s="11"/>
      <c r="E598" s="12"/>
      <c r="K598" s="19"/>
      <c r="N598" s="14"/>
    </row>
    <row r="599" customFormat="false" ht="15" hidden="false" customHeight="false" outlineLevel="0" collapsed="false">
      <c r="A599" s="8"/>
      <c r="C599" s="27"/>
      <c r="D599" s="11"/>
      <c r="E599" s="12"/>
      <c r="K599" s="19"/>
      <c r="N599" s="14"/>
    </row>
    <row r="600" customFormat="false" ht="15" hidden="false" customHeight="false" outlineLevel="0" collapsed="false">
      <c r="A600" s="8"/>
      <c r="C600" s="27"/>
      <c r="D600" s="11"/>
      <c r="E600" s="12"/>
      <c r="K600" s="19"/>
      <c r="N600" s="14"/>
    </row>
    <row r="601" customFormat="false" ht="15" hidden="false" customHeight="false" outlineLevel="0" collapsed="false">
      <c r="A601" s="8"/>
      <c r="C601" s="27"/>
      <c r="D601" s="11"/>
      <c r="E601" s="12"/>
      <c r="K601" s="19"/>
      <c r="N601" s="14"/>
    </row>
    <row r="602" customFormat="false" ht="15" hidden="false" customHeight="false" outlineLevel="0" collapsed="false">
      <c r="A602" s="8"/>
      <c r="C602" s="27"/>
      <c r="D602" s="11"/>
      <c r="E602" s="12"/>
      <c r="K602" s="19"/>
      <c r="N602" s="14"/>
    </row>
    <row r="603" customFormat="false" ht="15" hidden="false" customHeight="false" outlineLevel="0" collapsed="false">
      <c r="A603" s="8"/>
      <c r="C603" s="27"/>
      <c r="D603" s="11"/>
      <c r="E603" s="12"/>
      <c r="K603" s="19"/>
      <c r="N603" s="14"/>
    </row>
    <row r="604" customFormat="false" ht="15" hidden="false" customHeight="false" outlineLevel="0" collapsed="false">
      <c r="A604" s="8"/>
      <c r="C604" s="27"/>
      <c r="D604" s="11"/>
      <c r="E604" s="12"/>
      <c r="K604" s="19"/>
      <c r="N604" s="14"/>
    </row>
    <row r="605" customFormat="false" ht="15" hidden="false" customHeight="false" outlineLevel="0" collapsed="false">
      <c r="A605" s="8"/>
      <c r="C605" s="27"/>
      <c r="D605" s="11"/>
      <c r="E605" s="12"/>
      <c r="K605" s="19"/>
      <c r="N605" s="14"/>
    </row>
    <row r="606" customFormat="false" ht="15" hidden="false" customHeight="false" outlineLevel="0" collapsed="false">
      <c r="A606" s="8"/>
      <c r="C606" s="27"/>
      <c r="D606" s="11"/>
      <c r="E606" s="12"/>
      <c r="K606" s="19"/>
      <c r="N606" s="14"/>
    </row>
    <row r="607" customFormat="false" ht="15" hidden="false" customHeight="false" outlineLevel="0" collapsed="false">
      <c r="A607" s="8"/>
      <c r="C607" s="27"/>
      <c r="D607" s="11"/>
      <c r="E607" s="12"/>
      <c r="K607" s="19"/>
      <c r="N607" s="14"/>
    </row>
    <row r="608" customFormat="false" ht="15" hidden="false" customHeight="false" outlineLevel="0" collapsed="false">
      <c r="A608" s="8"/>
      <c r="C608" s="27"/>
      <c r="D608" s="11"/>
      <c r="E608" s="12"/>
      <c r="K608" s="19"/>
      <c r="N608" s="14"/>
    </row>
    <row r="609" customFormat="false" ht="15" hidden="false" customHeight="false" outlineLevel="0" collapsed="false">
      <c r="A609" s="8"/>
      <c r="C609" s="27"/>
      <c r="D609" s="11"/>
      <c r="E609" s="12"/>
      <c r="K609" s="19"/>
      <c r="N609" s="14"/>
    </row>
    <row r="610" customFormat="false" ht="15" hidden="false" customHeight="false" outlineLevel="0" collapsed="false">
      <c r="A610" s="8"/>
      <c r="C610" s="27"/>
      <c r="D610" s="11"/>
      <c r="E610" s="12"/>
      <c r="K610" s="19"/>
      <c r="N610" s="14"/>
    </row>
    <row r="611" customFormat="false" ht="15" hidden="false" customHeight="false" outlineLevel="0" collapsed="false">
      <c r="A611" s="8"/>
      <c r="C611" s="27"/>
      <c r="D611" s="11"/>
      <c r="E611" s="12"/>
      <c r="K611" s="19"/>
      <c r="N611" s="14"/>
    </row>
    <row r="612" customFormat="false" ht="15" hidden="false" customHeight="false" outlineLevel="0" collapsed="false">
      <c r="A612" s="8"/>
      <c r="C612" s="27"/>
      <c r="D612" s="11"/>
      <c r="E612" s="12"/>
      <c r="K612" s="19"/>
      <c r="N612" s="14"/>
    </row>
    <row r="613" customFormat="false" ht="15" hidden="false" customHeight="false" outlineLevel="0" collapsed="false">
      <c r="A613" s="8"/>
      <c r="C613" s="27"/>
      <c r="D613" s="11"/>
      <c r="E613" s="12"/>
      <c r="K613" s="19"/>
      <c r="N613" s="14"/>
    </row>
    <row r="614" customFormat="false" ht="15" hidden="false" customHeight="false" outlineLevel="0" collapsed="false">
      <c r="A614" s="8"/>
      <c r="C614" s="27"/>
      <c r="D614" s="11"/>
      <c r="E614" s="12"/>
      <c r="K614" s="19"/>
      <c r="N614" s="14"/>
    </row>
    <row r="615" customFormat="false" ht="15" hidden="false" customHeight="false" outlineLevel="0" collapsed="false">
      <c r="A615" s="8"/>
      <c r="C615" s="27"/>
      <c r="D615" s="11"/>
      <c r="E615" s="12"/>
      <c r="K615" s="19"/>
      <c r="N615" s="14"/>
    </row>
    <row r="616" customFormat="false" ht="15" hidden="false" customHeight="false" outlineLevel="0" collapsed="false">
      <c r="A616" s="8"/>
      <c r="C616" s="27"/>
      <c r="D616" s="11"/>
      <c r="E616" s="12"/>
      <c r="K616" s="19"/>
      <c r="N616" s="14"/>
    </row>
    <row r="617" customFormat="false" ht="15" hidden="false" customHeight="false" outlineLevel="0" collapsed="false">
      <c r="A617" s="8"/>
      <c r="C617" s="27"/>
      <c r="D617" s="11"/>
      <c r="E617" s="12"/>
      <c r="K617" s="19"/>
      <c r="N617" s="14"/>
    </row>
    <row r="618" customFormat="false" ht="15" hidden="false" customHeight="false" outlineLevel="0" collapsed="false">
      <c r="A618" s="8"/>
      <c r="C618" s="27"/>
      <c r="D618" s="11"/>
      <c r="E618" s="12"/>
      <c r="K618" s="19"/>
      <c r="N618" s="14"/>
    </row>
    <row r="619" customFormat="false" ht="15" hidden="false" customHeight="false" outlineLevel="0" collapsed="false">
      <c r="A619" s="8"/>
      <c r="C619" s="27"/>
      <c r="D619" s="11"/>
      <c r="E619" s="12"/>
      <c r="K619" s="19"/>
      <c r="N619" s="14"/>
    </row>
    <row r="620" customFormat="false" ht="15" hidden="false" customHeight="false" outlineLevel="0" collapsed="false">
      <c r="A620" s="8"/>
      <c r="C620" s="27"/>
      <c r="D620" s="11"/>
      <c r="E620" s="12"/>
      <c r="K620" s="19"/>
      <c r="N620" s="14"/>
    </row>
    <row r="621" customFormat="false" ht="15" hidden="false" customHeight="false" outlineLevel="0" collapsed="false">
      <c r="A621" s="8"/>
      <c r="C621" s="27"/>
      <c r="D621" s="11"/>
      <c r="E621" s="12"/>
      <c r="K621" s="19"/>
      <c r="N621" s="14"/>
    </row>
    <row r="622" customFormat="false" ht="15" hidden="false" customHeight="false" outlineLevel="0" collapsed="false">
      <c r="A622" s="8"/>
      <c r="C622" s="27"/>
      <c r="D622" s="11"/>
      <c r="E622" s="12"/>
      <c r="K622" s="19"/>
      <c r="N622" s="14"/>
    </row>
    <row r="623" customFormat="false" ht="15" hidden="false" customHeight="false" outlineLevel="0" collapsed="false">
      <c r="A623" s="8"/>
      <c r="C623" s="27"/>
      <c r="D623" s="11"/>
      <c r="E623" s="12"/>
      <c r="K623" s="19"/>
      <c r="N623" s="14"/>
    </row>
    <row r="624" customFormat="false" ht="15" hidden="false" customHeight="false" outlineLevel="0" collapsed="false">
      <c r="A624" s="8"/>
      <c r="C624" s="27"/>
      <c r="D624" s="11"/>
      <c r="E624" s="12"/>
      <c r="K624" s="19"/>
      <c r="N624" s="14"/>
    </row>
    <row r="625" customFormat="false" ht="15" hidden="false" customHeight="false" outlineLevel="0" collapsed="false">
      <c r="A625" s="8"/>
      <c r="C625" s="27"/>
      <c r="D625" s="11"/>
      <c r="E625" s="12"/>
      <c r="K625" s="19"/>
      <c r="N625" s="14"/>
    </row>
    <row r="626" customFormat="false" ht="15" hidden="false" customHeight="false" outlineLevel="0" collapsed="false">
      <c r="A626" s="8"/>
      <c r="C626" s="27"/>
      <c r="D626" s="11"/>
      <c r="E626" s="12"/>
      <c r="K626" s="19"/>
      <c r="N626" s="14"/>
    </row>
    <row r="627" customFormat="false" ht="15" hidden="false" customHeight="false" outlineLevel="0" collapsed="false">
      <c r="A627" s="8"/>
      <c r="C627" s="27"/>
      <c r="D627" s="11"/>
      <c r="E627" s="12"/>
      <c r="K627" s="19"/>
      <c r="N627" s="14"/>
    </row>
    <row r="628" customFormat="false" ht="15" hidden="false" customHeight="false" outlineLevel="0" collapsed="false">
      <c r="A628" s="8"/>
      <c r="C628" s="27"/>
      <c r="D628" s="11"/>
      <c r="E628" s="12"/>
      <c r="K628" s="19"/>
      <c r="N628" s="14"/>
    </row>
    <row r="629" customFormat="false" ht="15" hidden="false" customHeight="false" outlineLevel="0" collapsed="false">
      <c r="A629" s="8"/>
      <c r="C629" s="27"/>
      <c r="D629" s="11"/>
      <c r="E629" s="12"/>
      <c r="K629" s="19"/>
      <c r="N629" s="14"/>
    </row>
    <row r="630" customFormat="false" ht="15" hidden="false" customHeight="false" outlineLevel="0" collapsed="false">
      <c r="A630" s="8"/>
      <c r="C630" s="27"/>
      <c r="D630" s="11"/>
      <c r="E630" s="12"/>
      <c r="K630" s="19"/>
      <c r="N630" s="14"/>
    </row>
    <row r="631" customFormat="false" ht="15" hidden="false" customHeight="false" outlineLevel="0" collapsed="false">
      <c r="A631" s="8"/>
      <c r="C631" s="27"/>
      <c r="D631" s="11"/>
      <c r="E631" s="12"/>
      <c r="K631" s="19"/>
      <c r="N631" s="14"/>
    </row>
    <row r="632" customFormat="false" ht="15" hidden="false" customHeight="false" outlineLevel="0" collapsed="false">
      <c r="A632" s="8"/>
      <c r="C632" s="27"/>
      <c r="D632" s="11"/>
      <c r="E632" s="12"/>
      <c r="K632" s="19"/>
      <c r="N632" s="14"/>
    </row>
    <row r="633" customFormat="false" ht="15" hidden="false" customHeight="false" outlineLevel="0" collapsed="false">
      <c r="A633" s="8"/>
      <c r="C633" s="27"/>
      <c r="D633" s="11"/>
      <c r="E633" s="12"/>
      <c r="K633" s="19"/>
      <c r="N633" s="14"/>
    </row>
    <row r="634" customFormat="false" ht="15" hidden="false" customHeight="false" outlineLevel="0" collapsed="false">
      <c r="A634" s="8"/>
      <c r="C634" s="27"/>
      <c r="D634" s="11"/>
      <c r="E634" s="12"/>
      <c r="K634" s="19"/>
      <c r="N634" s="14"/>
    </row>
    <row r="635" customFormat="false" ht="15" hidden="false" customHeight="false" outlineLevel="0" collapsed="false">
      <c r="A635" s="8"/>
      <c r="C635" s="27"/>
      <c r="D635" s="11"/>
      <c r="E635" s="12"/>
      <c r="K635" s="19"/>
      <c r="N635" s="14"/>
    </row>
    <row r="636" customFormat="false" ht="15" hidden="false" customHeight="false" outlineLevel="0" collapsed="false">
      <c r="A636" s="8"/>
      <c r="C636" s="27"/>
      <c r="D636" s="11"/>
      <c r="E636" s="12"/>
      <c r="K636" s="19"/>
      <c r="N636" s="14"/>
    </row>
    <row r="637" customFormat="false" ht="15" hidden="false" customHeight="false" outlineLevel="0" collapsed="false">
      <c r="A637" s="8"/>
      <c r="C637" s="27"/>
      <c r="D637" s="11"/>
      <c r="E637" s="12"/>
      <c r="K637" s="19"/>
      <c r="N637" s="14"/>
    </row>
    <row r="638" customFormat="false" ht="15" hidden="false" customHeight="false" outlineLevel="0" collapsed="false">
      <c r="A638" s="8"/>
      <c r="C638" s="27"/>
      <c r="D638" s="11"/>
      <c r="E638" s="12"/>
      <c r="K638" s="19"/>
      <c r="N638" s="14"/>
    </row>
    <row r="639" customFormat="false" ht="15" hidden="false" customHeight="false" outlineLevel="0" collapsed="false">
      <c r="A639" s="8"/>
      <c r="C639" s="27"/>
      <c r="D639" s="11"/>
      <c r="E639" s="12"/>
      <c r="K639" s="19"/>
      <c r="N639" s="14"/>
    </row>
    <row r="640" customFormat="false" ht="15" hidden="false" customHeight="false" outlineLevel="0" collapsed="false">
      <c r="A640" s="8"/>
      <c r="C640" s="27"/>
      <c r="D640" s="11"/>
      <c r="E640" s="12"/>
      <c r="K640" s="19"/>
      <c r="N640" s="14"/>
    </row>
    <row r="641" customFormat="false" ht="15" hidden="false" customHeight="false" outlineLevel="0" collapsed="false">
      <c r="A641" s="8"/>
      <c r="C641" s="27"/>
      <c r="D641" s="11"/>
      <c r="E641" s="12"/>
      <c r="K641" s="19"/>
      <c r="N641" s="14"/>
    </row>
    <row r="642" customFormat="false" ht="15" hidden="false" customHeight="false" outlineLevel="0" collapsed="false">
      <c r="A642" s="8"/>
      <c r="C642" s="27"/>
      <c r="D642" s="11"/>
      <c r="E642" s="12"/>
      <c r="K642" s="19"/>
      <c r="N642" s="14"/>
    </row>
    <row r="643" customFormat="false" ht="15" hidden="false" customHeight="false" outlineLevel="0" collapsed="false">
      <c r="A643" s="8"/>
      <c r="C643" s="27"/>
      <c r="D643" s="11"/>
      <c r="E643" s="12"/>
      <c r="K643" s="19"/>
      <c r="N643" s="14"/>
    </row>
    <row r="644" customFormat="false" ht="15" hidden="false" customHeight="false" outlineLevel="0" collapsed="false">
      <c r="A644" s="8"/>
      <c r="C644" s="27"/>
      <c r="D644" s="11"/>
      <c r="E644" s="12"/>
      <c r="K644" s="19"/>
      <c r="N644" s="14"/>
    </row>
    <row r="645" customFormat="false" ht="15" hidden="false" customHeight="false" outlineLevel="0" collapsed="false">
      <c r="A645" s="8"/>
      <c r="C645" s="27"/>
      <c r="D645" s="11"/>
      <c r="E645" s="12"/>
      <c r="K645" s="19"/>
      <c r="N645" s="14"/>
    </row>
    <row r="646" customFormat="false" ht="15" hidden="false" customHeight="false" outlineLevel="0" collapsed="false">
      <c r="A646" s="8"/>
      <c r="C646" s="27"/>
      <c r="D646" s="11"/>
      <c r="E646" s="12"/>
      <c r="K646" s="19"/>
      <c r="N646" s="14"/>
    </row>
    <row r="647" customFormat="false" ht="15" hidden="false" customHeight="false" outlineLevel="0" collapsed="false">
      <c r="A647" s="8"/>
      <c r="C647" s="27"/>
      <c r="D647" s="11"/>
      <c r="E647" s="12"/>
      <c r="K647" s="19"/>
      <c r="N647" s="14"/>
    </row>
    <row r="648" customFormat="false" ht="15" hidden="false" customHeight="false" outlineLevel="0" collapsed="false">
      <c r="A648" s="8"/>
      <c r="C648" s="27"/>
      <c r="D648" s="11"/>
      <c r="E648" s="12"/>
      <c r="K648" s="19"/>
      <c r="N648" s="14"/>
    </row>
    <row r="649" customFormat="false" ht="15" hidden="false" customHeight="false" outlineLevel="0" collapsed="false">
      <c r="A649" s="8"/>
      <c r="C649" s="27"/>
      <c r="D649" s="11"/>
      <c r="E649" s="12"/>
      <c r="K649" s="19"/>
      <c r="N649" s="14"/>
    </row>
    <row r="650" customFormat="false" ht="15" hidden="false" customHeight="false" outlineLevel="0" collapsed="false">
      <c r="A650" s="8"/>
      <c r="C650" s="27"/>
      <c r="D650" s="11"/>
      <c r="E650" s="12"/>
      <c r="K650" s="19"/>
      <c r="N650" s="14"/>
    </row>
    <row r="651" customFormat="false" ht="15" hidden="false" customHeight="false" outlineLevel="0" collapsed="false">
      <c r="A651" s="8"/>
      <c r="C651" s="27"/>
      <c r="D651" s="11"/>
      <c r="E651" s="12"/>
      <c r="K651" s="19"/>
      <c r="N651" s="14"/>
    </row>
    <row r="652" customFormat="false" ht="15" hidden="false" customHeight="false" outlineLevel="0" collapsed="false">
      <c r="A652" s="8"/>
      <c r="C652" s="27"/>
      <c r="D652" s="11"/>
      <c r="E652" s="12"/>
      <c r="K652" s="19"/>
      <c r="N652" s="14"/>
    </row>
    <row r="653" customFormat="false" ht="15" hidden="false" customHeight="false" outlineLevel="0" collapsed="false">
      <c r="A653" s="8"/>
      <c r="C653" s="27"/>
      <c r="D653" s="11"/>
      <c r="E653" s="12"/>
      <c r="K653" s="19"/>
      <c r="N653" s="14"/>
    </row>
    <row r="654" customFormat="false" ht="15" hidden="false" customHeight="false" outlineLevel="0" collapsed="false">
      <c r="A654" s="8"/>
      <c r="C654" s="27"/>
      <c r="D654" s="11"/>
      <c r="E654" s="12"/>
      <c r="K654" s="19"/>
      <c r="N654" s="14"/>
    </row>
    <row r="655" customFormat="false" ht="15" hidden="false" customHeight="false" outlineLevel="0" collapsed="false">
      <c r="A655" s="8"/>
      <c r="C655" s="27"/>
      <c r="D655" s="11"/>
      <c r="E655" s="12"/>
      <c r="K655" s="19"/>
      <c r="N655" s="14"/>
    </row>
    <row r="656" customFormat="false" ht="15" hidden="false" customHeight="false" outlineLevel="0" collapsed="false">
      <c r="A656" s="8"/>
      <c r="C656" s="27"/>
      <c r="D656" s="11"/>
      <c r="E656" s="12"/>
      <c r="K656" s="19"/>
      <c r="N656" s="14"/>
    </row>
    <row r="657" customFormat="false" ht="15" hidden="false" customHeight="false" outlineLevel="0" collapsed="false">
      <c r="A657" s="8"/>
      <c r="C657" s="27"/>
      <c r="D657" s="11"/>
      <c r="E657" s="12"/>
      <c r="K657" s="19"/>
      <c r="N657" s="14"/>
    </row>
    <row r="658" customFormat="false" ht="15" hidden="false" customHeight="false" outlineLevel="0" collapsed="false">
      <c r="A658" s="8"/>
      <c r="C658" s="27"/>
      <c r="D658" s="11"/>
      <c r="E658" s="12"/>
      <c r="K658" s="19"/>
      <c r="N658" s="14"/>
    </row>
    <row r="659" customFormat="false" ht="15" hidden="false" customHeight="false" outlineLevel="0" collapsed="false">
      <c r="A659" s="8"/>
      <c r="C659" s="27"/>
      <c r="D659" s="11"/>
      <c r="E659" s="12"/>
      <c r="K659" s="19"/>
      <c r="N659" s="14"/>
    </row>
    <row r="660" customFormat="false" ht="15" hidden="false" customHeight="false" outlineLevel="0" collapsed="false">
      <c r="A660" s="8"/>
      <c r="C660" s="27"/>
      <c r="D660" s="11"/>
      <c r="E660" s="12"/>
      <c r="K660" s="19"/>
      <c r="N660" s="14"/>
    </row>
    <row r="661" customFormat="false" ht="15" hidden="false" customHeight="false" outlineLevel="0" collapsed="false">
      <c r="A661" s="8"/>
      <c r="C661" s="27"/>
      <c r="D661" s="11"/>
      <c r="E661" s="12"/>
      <c r="K661" s="19"/>
      <c r="N661" s="14"/>
    </row>
    <row r="662" customFormat="false" ht="15" hidden="false" customHeight="false" outlineLevel="0" collapsed="false">
      <c r="A662" s="8"/>
      <c r="C662" s="27"/>
      <c r="D662" s="11"/>
      <c r="E662" s="12"/>
      <c r="K662" s="19"/>
      <c r="N662" s="14"/>
    </row>
    <row r="663" customFormat="false" ht="15" hidden="false" customHeight="false" outlineLevel="0" collapsed="false">
      <c r="A663" s="8"/>
      <c r="C663" s="27"/>
      <c r="D663" s="11"/>
      <c r="E663" s="12"/>
      <c r="K663" s="19"/>
      <c r="N663" s="14"/>
    </row>
    <row r="664" customFormat="false" ht="15" hidden="false" customHeight="false" outlineLevel="0" collapsed="false">
      <c r="A664" s="8"/>
      <c r="C664" s="27"/>
      <c r="D664" s="11"/>
      <c r="E664" s="12"/>
      <c r="K664" s="19"/>
      <c r="N664" s="14"/>
    </row>
    <row r="665" customFormat="false" ht="15" hidden="false" customHeight="false" outlineLevel="0" collapsed="false">
      <c r="A665" s="8"/>
      <c r="C665" s="27"/>
      <c r="D665" s="11"/>
      <c r="E665" s="12"/>
      <c r="K665" s="19"/>
      <c r="N665" s="14"/>
    </row>
    <row r="666" customFormat="false" ht="15" hidden="false" customHeight="false" outlineLevel="0" collapsed="false">
      <c r="A666" s="8"/>
      <c r="C666" s="27"/>
      <c r="D666" s="11"/>
      <c r="E666" s="12"/>
      <c r="K666" s="19"/>
      <c r="N666" s="14"/>
    </row>
    <row r="667" customFormat="false" ht="15" hidden="false" customHeight="false" outlineLevel="0" collapsed="false">
      <c r="A667" s="8"/>
      <c r="C667" s="27"/>
      <c r="D667" s="11"/>
      <c r="E667" s="12"/>
      <c r="K667" s="19"/>
      <c r="N667" s="14"/>
    </row>
    <row r="668" customFormat="false" ht="15" hidden="false" customHeight="false" outlineLevel="0" collapsed="false">
      <c r="A668" s="8"/>
      <c r="C668" s="27"/>
      <c r="D668" s="11"/>
      <c r="E668" s="12"/>
      <c r="K668" s="19"/>
      <c r="N668" s="14"/>
    </row>
    <row r="669" customFormat="false" ht="15" hidden="false" customHeight="false" outlineLevel="0" collapsed="false">
      <c r="A669" s="8"/>
      <c r="C669" s="27"/>
      <c r="D669" s="11"/>
      <c r="E669" s="12"/>
      <c r="K669" s="19"/>
      <c r="N669" s="14"/>
    </row>
    <row r="670" customFormat="false" ht="15" hidden="false" customHeight="false" outlineLevel="0" collapsed="false">
      <c r="A670" s="8"/>
      <c r="C670" s="27"/>
      <c r="D670" s="11"/>
      <c r="E670" s="12"/>
      <c r="K670" s="19"/>
      <c r="N670" s="14"/>
    </row>
    <row r="671" customFormat="false" ht="15" hidden="false" customHeight="false" outlineLevel="0" collapsed="false">
      <c r="A671" s="8"/>
      <c r="C671" s="27"/>
      <c r="D671" s="11"/>
      <c r="E671" s="12"/>
      <c r="K671" s="19"/>
      <c r="N671" s="14"/>
    </row>
    <row r="672" customFormat="false" ht="15" hidden="false" customHeight="false" outlineLevel="0" collapsed="false">
      <c r="A672" s="8"/>
      <c r="C672" s="27"/>
      <c r="D672" s="11"/>
      <c r="E672" s="12"/>
      <c r="K672" s="19"/>
      <c r="N672" s="14"/>
    </row>
    <row r="673" customFormat="false" ht="15" hidden="false" customHeight="false" outlineLevel="0" collapsed="false">
      <c r="A673" s="8"/>
      <c r="C673" s="27"/>
      <c r="D673" s="11"/>
      <c r="E673" s="12"/>
      <c r="K673" s="19"/>
      <c r="N673" s="14"/>
    </row>
    <row r="674" customFormat="false" ht="15" hidden="false" customHeight="false" outlineLevel="0" collapsed="false">
      <c r="A674" s="8"/>
      <c r="C674" s="27"/>
      <c r="D674" s="11"/>
      <c r="E674" s="12"/>
      <c r="K674" s="19"/>
      <c r="N674" s="14"/>
    </row>
    <row r="675" customFormat="false" ht="15" hidden="false" customHeight="false" outlineLevel="0" collapsed="false">
      <c r="A675" s="8"/>
      <c r="C675" s="27"/>
      <c r="D675" s="11"/>
      <c r="E675" s="12"/>
      <c r="K675" s="19"/>
      <c r="N675" s="14"/>
    </row>
    <row r="676" customFormat="false" ht="15" hidden="false" customHeight="false" outlineLevel="0" collapsed="false">
      <c r="A676" s="8"/>
      <c r="C676" s="27"/>
      <c r="D676" s="11"/>
      <c r="E676" s="12"/>
      <c r="K676" s="19"/>
      <c r="N676" s="14"/>
    </row>
    <row r="677" customFormat="false" ht="15" hidden="false" customHeight="false" outlineLevel="0" collapsed="false">
      <c r="A677" s="8"/>
      <c r="C677" s="27"/>
      <c r="D677" s="11"/>
      <c r="E677" s="12"/>
      <c r="K677" s="19"/>
      <c r="N677" s="14"/>
    </row>
    <row r="678" customFormat="false" ht="15" hidden="false" customHeight="false" outlineLevel="0" collapsed="false">
      <c r="A678" s="8"/>
      <c r="C678" s="27"/>
      <c r="D678" s="11"/>
      <c r="E678" s="12"/>
      <c r="K678" s="19"/>
      <c r="N678" s="14"/>
    </row>
    <row r="679" customFormat="false" ht="15" hidden="false" customHeight="false" outlineLevel="0" collapsed="false">
      <c r="A679" s="8"/>
      <c r="C679" s="27"/>
      <c r="D679" s="11"/>
      <c r="E679" s="12"/>
      <c r="K679" s="19"/>
      <c r="N679" s="14"/>
    </row>
    <row r="680" customFormat="false" ht="15" hidden="false" customHeight="false" outlineLevel="0" collapsed="false">
      <c r="A680" s="8"/>
      <c r="C680" s="27"/>
      <c r="D680" s="11"/>
      <c r="E680" s="12"/>
      <c r="K680" s="19"/>
      <c r="N680" s="14"/>
    </row>
    <row r="681" customFormat="false" ht="15" hidden="false" customHeight="false" outlineLevel="0" collapsed="false">
      <c r="A681" s="8"/>
      <c r="C681" s="27"/>
      <c r="D681" s="11"/>
      <c r="E681" s="12"/>
      <c r="K681" s="19"/>
      <c r="N681" s="14"/>
    </row>
    <row r="682" customFormat="false" ht="15" hidden="false" customHeight="false" outlineLevel="0" collapsed="false">
      <c r="A682" s="8"/>
      <c r="C682" s="27"/>
      <c r="D682" s="11"/>
      <c r="E682" s="12"/>
      <c r="K682" s="19"/>
      <c r="N682" s="14"/>
    </row>
    <row r="683" customFormat="false" ht="15" hidden="false" customHeight="false" outlineLevel="0" collapsed="false">
      <c r="A683" s="8"/>
      <c r="C683" s="27"/>
      <c r="D683" s="11"/>
      <c r="E683" s="12"/>
      <c r="K683" s="19"/>
      <c r="N683" s="14"/>
    </row>
    <row r="684" customFormat="false" ht="15" hidden="false" customHeight="false" outlineLevel="0" collapsed="false">
      <c r="A684" s="8"/>
      <c r="C684" s="27"/>
      <c r="D684" s="11"/>
      <c r="E684" s="12"/>
      <c r="K684" s="19"/>
      <c r="N684" s="14"/>
    </row>
    <row r="685" customFormat="false" ht="15" hidden="false" customHeight="false" outlineLevel="0" collapsed="false">
      <c r="A685" s="8"/>
      <c r="C685" s="27"/>
      <c r="D685" s="11"/>
      <c r="E685" s="12"/>
      <c r="K685" s="19"/>
      <c r="N685" s="14"/>
    </row>
    <row r="686" customFormat="false" ht="15" hidden="false" customHeight="false" outlineLevel="0" collapsed="false">
      <c r="A686" s="8"/>
      <c r="C686" s="27"/>
      <c r="D686" s="11"/>
      <c r="E686" s="12"/>
      <c r="K686" s="19"/>
      <c r="N686" s="14"/>
    </row>
    <row r="687" customFormat="false" ht="15" hidden="false" customHeight="false" outlineLevel="0" collapsed="false">
      <c r="A687" s="8"/>
      <c r="C687" s="27"/>
      <c r="D687" s="11"/>
      <c r="E687" s="12"/>
      <c r="K687" s="19"/>
      <c r="N687" s="14"/>
    </row>
    <row r="688" customFormat="false" ht="15" hidden="false" customHeight="false" outlineLevel="0" collapsed="false">
      <c r="A688" s="8"/>
      <c r="C688" s="27"/>
      <c r="D688" s="11"/>
      <c r="E688" s="12"/>
      <c r="K688" s="19"/>
      <c r="N688" s="14"/>
    </row>
    <row r="689" customFormat="false" ht="15" hidden="false" customHeight="false" outlineLevel="0" collapsed="false">
      <c r="A689" s="8"/>
      <c r="C689" s="27"/>
      <c r="D689" s="11"/>
      <c r="E689" s="12"/>
      <c r="K689" s="19"/>
      <c r="N689" s="14"/>
    </row>
    <row r="690" customFormat="false" ht="15" hidden="false" customHeight="false" outlineLevel="0" collapsed="false">
      <c r="A690" s="8"/>
      <c r="C690" s="27"/>
      <c r="D690" s="11"/>
      <c r="E690" s="12"/>
      <c r="K690" s="19"/>
      <c r="N690" s="14"/>
    </row>
    <row r="691" customFormat="false" ht="15" hidden="false" customHeight="false" outlineLevel="0" collapsed="false">
      <c r="A691" s="8"/>
      <c r="C691" s="27"/>
      <c r="D691" s="11"/>
      <c r="E691" s="12"/>
      <c r="K691" s="19"/>
      <c r="N691" s="14"/>
    </row>
    <row r="692" customFormat="false" ht="15" hidden="false" customHeight="false" outlineLevel="0" collapsed="false">
      <c r="A692" s="8"/>
      <c r="C692" s="27"/>
      <c r="D692" s="11"/>
      <c r="E692" s="12"/>
      <c r="K692" s="19"/>
      <c r="N692" s="14"/>
    </row>
    <row r="693" customFormat="false" ht="15" hidden="false" customHeight="false" outlineLevel="0" collapsed="false">
      <c r="A693" s="8"/>
      <c r="C693" s="27"/>
      <c r="D693" s="11"/>
      <c r="E693" s="12"/>
      <c r="K693" s="19"/>
      <c r="N693" s="14"/>
    </row>
    <row r="694" customFormat="false" ht="15" hidden="false" customHeight="false" outlineLevel="0" collapsed="false">
      <c r="A694" s="8"/>
      <c r="C694" s="27"/>
      <c r="D694" s="11"/>
      <c r="E694" s="12"/>
      <c r="K694" s="19"/>
      <c r="N694" s="14"/>
    </row>
    <row r="695" customFormat="false" ht="15" hidden="false" customHeight="false" outlineLevel="0" collapsed="false">
      <c r="A695" s="8"/>
      <c r="C695" s="27"/>
      <c r="D695" s="11"/>
      <c r="E695" s="12"/>
      <c r="K695" s="19"/>
      <c r="N695" s="14"/>
    </row>
    <row r="696" customFormat="false" ht="15" hidden="false" customHeight="false" outlineLevel="0" collapsed="false">
      <c r="A696" s="8"/>
      <c r="C696" s="27"/>
      <c r="D696" s="11"/>
      <c r="E696" s="12"/>
      <c r="K696" s="19"/>
      <c r="N696" s="14"/>
    </row>
    <row r="697" customFormat="false" ht="15" hidden="false" customHeight="false" outlineLevel="0" collapsed="false">
      <c r="A697" s="8"/>
      <c r="C697" s="27"/>
      <c r="D697" s="11"/>
      <c r="E697" s="12"/>
      <c r="K697" s="19"/>
      <c r="N697" s="14"/>
    </row>
    <row r="698" customFormat="false" ht="15" hidden="false" customHeight="false" outlineLevel="0" collapsed="false">
      <c r="A698" s="8"/>
      <c r="C698" s="27"/>
      <c r="D698" s="11"/>
      <c r="E698" s="12"/>
      <c r="K698" s="19"/>
      <c r="N698" s="14"/>
    </row>
    <row r="699" customFormat="false" ht="15" hidden="false" customHeight="false" outlineLevel="0" collapsed="false">
      <c r="A699" s="8"/>
      <c r="C699" s="27"/>
      <c r="D699" s="11"/>
      <c r="E699" s="12"/>
      <c r="K699" s="19"/>
      <c r="N699" s="14"/>
    </row>
    <row r="700" customFormat="false" ht="15" hidden="false" customHeight="false" outlineLevel="0" collapsed="false">
      <c r="A700" s="8"/>
      <c r="C700" s="27"/>
      <c r="D700" s="11"/>
      <c r="E700" s="12"/>
      <c r="K700" s="19"/>
      <c r="N700" s="14"/>
    </row>
    <row r="701" customFormat="false" ht="15" hidden="false" customHeight="false" outlineLevel="0" collapsed="false">
      <c r="A701" s="8"/>
      <c r="C701" s="27"/>
      <c r="D701" s="11"/>
      <c r="E701" s="12"/>
      <c r="K701" s="19"/>
      <c r="N701" s="14"/>
    </row>
    <row r="702" customFormat="false" ht="15" hidden="false" customHeight="false" outlineLevel="0" collapsed="false">
      <c r="A702" s="8"/>
      <c r="C702" s="27"/>
      <c r="D702" s="11"/>
      <c r="E702" s="12"/>
      <c r="K702" s="19"/>
      <c r="N702" s="14"/>
    </row>
    <row r="703" customFormat="false" ht="15" hidden="false" customHeight="false" outlineLevel="0" collapsed="false">
      <c r="A703" s="8"/>
      <c r="C703" s="27"/>
      <c r="D703" s="11"/>
      <c r="E703" s="12"/>
      <c r="K703" s="19"/>
      <c r="N703" s="14"/>
    </row>
    <row r="704" customFormat="false" ht="15" hidden="false" customHeight="false" outlineLevel="0" collapsed="false">
      <c r="A704" s="8"/>
      <c r="C704" s="27"/>
      <c r="D704" s="11"/>
      <c r="E704" s="12"/>
      <c r="K704" s="19"/>
      <c r="N704" s="14"/>
    </row>
    <row r="705" customFormat="false" ht="15" hidden="false" customHeight="false" outlineLevel="0" collapsed="false">
      <c r="A705" s="8"/>
      <c r="C705" s="27"/>
      <c r="D705" s="11"/>
      <c r="E705" s="12"/>
      <c r="K705" s="19"/>
      <c r="N705" s="14"/>
    </row>
    <row r="706" customFormat="false" ht="15" hidden="false" customHeight="false" outlineLevel="0" collapsed="false">
      <c r="A706" s="8"/>
      <c r="C706" s="27"/>
      <c r="D706" s="11"/>
      <c r="E706" s="12"/>
      <c r="K706" s="19"/>
      <c r="N706" s="14"/>
    </row>
    <row r="707" customFormat="false" ht="15" hidden="false" customHeight="false" outlineLevel="0" collapsed="false">
      <c r="A707" s="8"/>
      <c r="C707" s="27"/>
      <c r="D707" s="11"/>
      <c r="E707" s="12"/>
      <c r="K707" s="19"/>
      <c r="N707" s="14"/>
    </row>
    <row r="708" customFormat="false" ht="15" hidden="false" customHeight="false" outlineLevel="0" collapsed="false">
      <c r="A708" s="8"/>
      <c r="C708" s="27"/>
      <c r="D708" s="11"/>
      <c r="E708" s="12"/>
      <c r="K708" s="19"/>
      <c r="N708" s="14"/>
    </row>
    <row r="709" customFormat="false" ht="15" hidden="false" customHeight="false" outlineLevel="0" collapsed="false">
      <c r="A709" s="8"/>
      <c r="C709" s="27"/>
      <c r="D709" s="11"/>
      <c r="E709" s="12"/>
      <c r="K709" s="19"/>
      <c r="N709" s="14"/>
    </row>
    <row r="710" customFormat="false" ht="15" hidden="false" customHeight="false" outlineLevel="0" collapsed="false">
      <c r="A710" s="8"/>
      <c r="C710" s="27"/>
      <c r="D710" s="11"/>
      <c r="E710" s="12"/>
      <c r="K710" s="19"/>
      <c r="N710" s="14"/>
    </row>
    <row r="711" customFormat="false" ht="15" hidden="false" customHeight="false" outlineLevel="0" collapsed="false">
      <c r="A711" s="8"/>
      <c r="C711" s="27"/>
      <c r="D711" s="11"/>
      <c r="E711" s="12"/>
      <c r="K711" s="19"/>
      <c r="N711" s="14"/>
    </row>
    <row r="712" customFormat="false" ht="15" hidden="false" customHeight="false" outlineLevel="0" collapsed="false">
      <c r="A712" s="8"/>
      <c r="C712" s="27"/>
      <c r="D712" s="11"/>
      <c r="E712" s="12"/>
      <c r="K712" s="19"/>
      <c r="N712" s="14"/>
    </row>
    <row r="713" customFormat="false" ht="15" hidden="false" customHeight="false" outlineLevel="0" collapsed="false">
      <c r="A713" s="8"/>
      <c r="C713" s="27"/>
      <c r="D713" s="11"/>
      <c r="E713" s="12"/>
      <c r="K713" s="19"/>
      <c r="N713" s="14"/>
    </row>
    <row r="714" customFormat="false" ht="15" hidden="false" customHeight="false" outlineLevel="0" collapsed="false">
      <c r="A714" s="8"/>
      <c r="C714" s="27"/>
      <c r="D714" s="11"/>
      <c r="E714" s="12"/>
      <c r="K714" s="19"/>
      <c r="N714" s="14"/>
    </row>
    <row r="715" customFormat="false" ht="15" hidden="false" customHeight="false" outlineLevel="0" collapsed="false">
      <c r="A715" s="8"/>
      <c r="C715" s="27"/>
      <c r="D715" s="11"/>
      <c r="E715" s="12"/>
      <c r="K715" s="19"/>
      <c r="N715" s="14"/>
    </row>
    <row r="716" customFormat="false" ht="15" hidden="false" customHeight="false" outlineLevel="0" collapsed="false">
      <c r="A716" s="8"/>
      <c r="C716" s="27"/>
      <c r="D716" s="11"/>
      <c r="E716" s="12"/>
      <c r="K716" s="19"/>
      <c r="N716" s="14"/>
    </row>
    <row r="717" customFormat="false" ht="15" hidden="false" customHeight="false" outlineLevel="0" collapsed="false">
      <c r="A717" s="8"/>
      <c r="C717" s="27"/>
      <c r="D717" s="11"/>
      <c r="E717" s="12"/>
      <c r="K717" s="19"/>
      <c r="N717" s="14"/>
    </row>
    <row r="718" customFormat="false" ht="15" hidden="false" customHeight="false" outlineLevel="0" collapsed="false">
      <c r="A718" s="8"/>
      <c r="C718" s="27"/>
      <c r="D718" s="11"/>
      <c r="E718" s="12"/>
      <c r="K718" s="19"/>
      <c r="N718" s="14"/>
    </row>
    <row r="719" customFormat="false" ht="15" hidden="false" customHeight="false" outlineLevel="0" collapsed="false">
      <c r="A719" s="8"/>
      <c r="C719" s="27"/>
      <c r="D719" s="11"/>
      <c r="E719" s="12"/>
      <c r="K719" s="19"/>
      <c r="N719" s="14"/>
    </row>
    <row r="720" customFormat="false" ht="15" hidden="false" customHeight="false" outlineLevel="0" collapsed="false">
      <c r="A720" s="8"/>
      <c r="C720" s="27"/>
      <c r="D720" s="11"/>
      <c r="E720" s="12"/>
      <c r="K720" s="19"/>
      <c r="N720" s="14"/>
    </row>
    <row r="721" customFormat="false" ht="15" hidden="false" customHeight="false" outlineLevel="0" collapsed="false">
      <c r="A721" s="8"/>
      <c r="C721" s="27"/>
      <c r="D721" s="11"/>
      <c r="E721" s="12"/>
      <c r="K721" s="19"/>
      <c r="N721" s="14"/>
    </row>
    <row r="722" customFormat="false" ht="15" hidden="false" customHeight="false" outlineLevel="0" collapsed="false">
      <c r="A722" s="8"/>
      <c r="C722" s="27"/>
      <c r="D722" s="11"/>
      <c r="E722" s="12"/>
      <c r="K722" s="19"/>
      <c r="N722" s="14"/>
    </row>
    <row r="723" customFormat="false" ht="15" hidden="false" customHeight="false" outlineLevel="0" collapsed="false">
      <c r="A723" s="8"/>
      <c r="C723" s="27"/>
      <c r="D723" s="11"/>
      <c r="E723" s="12"/>
      <c r="K723" s="19"/>
      <c r="N723" s="14"/>
    </row>
    <row r="724" customFormat="false" ht="15" hidden="false" customHeight="false" outlineLevel="0" collapsed="false">
      <c r="A724" s="8"/>
      <c r="C724" s="27"/>
      <c r="D724" s="11"/>
      <c r="E724" s="12"/>
      <c r="K724" s="19"/>
      <c r="N724" s="14"/>
    </row>
    <row r="725" customFormat="false" ht="15" hidden="false" customHeight="false" outlineLevel="0" collapsed="false">
      <c r="A725" s="8"/>
      <c r="C725" s="27"/>
      <c r="D725" s="11"/>
      <c r="E725" s="12"/>
      <c r="K725" s="19"/>
      <c r="N725" s="14"/>
    </row>
    <row r="726" customFormat="false" ht="15" hidden="false" customHeight="false" outlineLevel="0" collapsed="false">
      <c r="A726" s="8"/>
      <c r="C726" s="27"/>
      <c r="D726" s="11"/>
      <c r="E726" s="12"/>
      <c r="K726" s="19"/>
      <c r="N726" s="14"/>
    </row>
    <row r="727" customFormat="false" ht="15" hidden="false" customHeight="false" outlineLevel="0" collapsed="false">
      <c r="A727" s="8"/>
      <c r="C727" s="27"/>
      <c r="D727" s="11"/>
      <c r="E727" s="12"/>
      <c r="K727" s="19"/>
      <c r="N727" s="14"/>
    </row>
    <row r="728" customFormat="false" ht="15" hidden="false" customHeight="false" outlineLevel="0" collapsed="false">
      <c r="A728" s="8"/>
      <c r="C728" s="27"/>
      <c r="D728" s="11"/>
      <c r="E728" s="12"/>
      <c r="K728" s="19"/>
      <c r="N728" s="14"/>
    </row>
    <row r="729" customFormat="false" ht="15" hidden="false" customHeight="false" outlineLevel="0" collapsed="false">
      <c r="A729" s="8"/>
      <c r="C729" s="27"/>
      <c r="D729" s="11"/>
      <c r="E729" s="12"/>
      <c r="K729" s="19"/>
      <c r="N729" s="14"/>
    </row>
    <row r="730" customFormat="false" ht="15" hidden="false" customHeight="false" outlineLevel="0" collapsed="false">
      <c r="A730" s="8"/>
      <c r="C730" s="27"/>
      <c r="D730" s="11"/>
      <c r="E730" s="12"/>
      <c r="K730" s="19"/>
      <c r="N730" s="14"/>
    </row>
    <row r="731" customFormat="false" ht="15" hidden="false" customHeight="false" outlineLevel="0" collapsed="false">
      <c r="A731" s="8"/>
      <c r="C731" s="27"/>
      <c r="D731" s="11"/>
      <c r="E731" s="12"/>
      <c r="K731" s="19"/>
      <c r="N731" s="14"/>
    </row>
    <row r="732" customFormat="false" ht="15" hidden="false" customHeight="false" outlineLevel="0" collapsed="false">
      <c r="A732" s="8"/>
      <c r="C732" s="27"/>
      <c r="D732" s="11"/>
      <c r="E732" s="12"/>
      <c r="K732" s="19"/>
      <c r="N732" s="14"/>
    </row>
    <row r="733" customFormat="false" ht="15" hidden="false" customHeight="false" outlineLevel="0" collapsed="false">
      <c r="A733" s="8"/>
      <c r="C733" s="27"/>
      <c r="D733" s="11"/>
      <c r="E733" s="12"/>
      <c r="K733" s="19"/>
      <c r="N733" s="14"/>
    </row>
    <row r="734" customFormat="false" ht="15" hidden="false" customHeight="false" outlineLevel="0" collapsed="false">
      <c r="A734" s="8"/>
      <c r="C734" s="27"/>
      <c r="D734" s="11"/>
      <c r="E734" s="12"/>
      <c r="K734" s="19"/>
      <c r="N734" s="14"/>
    </row>
    <row r="735" customFormat="false" ht="15" hidden="false" customHeight="false" outlineLevel="0" collapsed="false">
      <c r="A735" s="8"/>
      <c r="C735" s="27"/>
      <c r="D735" s="11"/>
      <c r="E735" s="12"/>
      <c r="K735" s="19"/>
      <c r="N735" s="14"/>
    </row>
    <row r="736" customFormat="false" ht="15" hidden="false" customHeight="false" outlineLevel="0" collapsed="false">
      <c r="A736" s="8"/>
      <c r="C736" s="27"/>
      <c r="D736" s="11"/>
      <c r="E736" s="12"/>
      <c r="K736" s="19"/>
      <c r="N736" s="14"/>
    </row>
    <row r="737" customFormat="false" ht="15" hidden="false" customHeight="false" outlineLevel="0" collapsed="false">
      <c r="A737" s="8"/>
      <c r="C737" s="27"/>
      <c r="D737" s="11"/>
      <c r="E737" s="12"/>
      <c r="K737" s="19"/>
      <c r="N737" s="14"/>
    </row>
    <row r="738" customFormat="false" ht="15" hidden="false" customHeight="false" outlineLevel="0" collapsed="false">
      <c r="A738" s="8"/>
      <c r="C738" s="27"/>
      <c r="D738" s="11"/>
      <c r="E738" s="12"/>
      <c r="K738" s="19"/>
      <c r="N738" s="14"/>
    </row>
    <row r="739" customFormat="false" ht="15" hidden="false" customHeight="false" outlineLevel="0" collapsed="false">
      <c r="A739" s="8"/>
      <c r="C739" s="27"/>
      <c r="D739" s="11"/>
      <c r="E739" s="12"/>
      <c r="K739" s="19"/>
      <c r="N739" s="14"/>
    </row>
    <row r="740" customFormat="false" ht="15" hidden="false" customHeight="false" outlineLevel="0" collapsed="false">
      <c r="A740" s="8"/>
      <c r="C740" s="27"/>
      <c r="D740" s="11"/>
      <c r="E740" s="12"/>
      <c r="K740" s="19"/>
      <c r="N740" s="14"/>
    </row>
    <row r="741" customFormat="false" ht="15" hidden="false" customHeight="false" outlineLevel="0" collapsed="false">
      <c r="A741" s="8"/>
      <c r="C741" s="27"/>
      <c r="D741" s="11"/>
      <c r="E741" s="12"/>
      <c r="K741" s="19"/>
      <c r="N741" s="14"/>
    </row>
    <row r="742" customFormat="false" ht="15" hidden="false" customHeight="false" outlineLevel="0" collapsed="false">
      <c r="A742" s="8"/>
      <c r="C742" s="27"/>
      <c r="D742" s="11"/>
      <c r="E742" s="12"/>
      <c r="K742" s="19"/>
      <c r="N742" s="14"/>
    </row>
    <row r="743" customFormat="false" ht="15" hidden="false" customHeight="false" outlineLevel="0" collapsed="false">
      <c r="A743" s="8"/>
      <c r="C743" s="27"/>
      <c r="D743" s="11"/>
      <c r="E743" s="12"/>
      <c r="K743" s="19"/>
      <c r="N743" s="14"/>
    </row>
    <row r="744" customFormat="false" ht="15" hidden="false" customHeight="false" outlineLevel="0" collapsed="false">
      <c r="A744" s="8"/>
      <c r="C744" s="27"/>
      <c r="D744" s="11"/>
      <c r="E744" s="12"/>
      <c r="K744" s="19"/>
      <c r="N744" s="14"/>
    </row>
    <row r="745" customFormat="false" ht="15" hidden="false" customHeight="false" outlineLevel="0" collapsed="false">
      <c r="A745" s="8"/>
      <c r="C745" s="27"/>
      <c r="D745" s="11"/>
      <c r="E745" s="12"/>
      <c r="K745" s="19"/>
      <c r="N745" s="14"/>
    </row>
    <row r="746" customFormat="false" ht="15" hidden="false" customHeight="false" outlineLevel="0" collapsed="false">
      <c r="A746" s="8"/>
      <c r="C746" s="27"/>
      <c r="D746" s="11"/>
      <c r="E746" s="12"/>
      <c r="K746" s="19"/>
      <c r="N746" s="14"/>
    </row>
    <row r="747" customFormat="false" ht="15" hidden="false" customHeight="false" outlineLevel="0" collapsed="false">
      <c r="A747" s="8"/>
      <c r="C747" s="27"/>
      <c r="D747" s="11"/>
      <c r="E747" s="12"/>
      <c r="K747" s="19"/>
      <c r="N747" s="14"/>
    </row>
    <row r="748" customFormat="false" ht="15" hidden="false" customHeight="false" outlineLevel="0" collapsed="false">
      <c r="A748" s="8"/>
      <c r="C748" s="27"/>
      <c r="D748" s="11"/>
      <c r="E748" s="12"/>
      <c r="K748" s="19"/>
      <c r="N748" s="14"/>
    </row>
    <row r="749" customFormat="false" ht="15" hidden="false" customHeight="false" outlineLevel="0" collapsed="false">
      <c r="A749" s="8"/>
      <c r="C749" s="27"/>
      <c r="D749" s="11"/>
      <c r="E749" s="12"/>
      <c r="K749" s="19"/>
      <c r="N749" s="14"/>
    </row>
    <row r="750" customFormat="false" ht="15" hidden="false" customHeight="false" outlineLevel="0" collapsed="false">
      <c r="A750" s="8"/>
      <c r="C750" s="27"/>
      <c r="D750" s="11"/>
      <c r="E750" s="12"/>
      <c r="K750" s="19"/>
      <c r="N750" s="14"/>
    </row>
    <row r="751" customFormat="false" ht="15" hidden="false" customHeight="false" outlineLevel="0" collapsed="false">
      <c r="A751" s="8"/>
      <c r="C751" s="27"/>
      <c r="D751" s="11"/>
      <c r="E751" s="12"/>
      <c r="K751" s="19"/>
      <c r="N751" s="14"/>
    </row>
    <row r="752" customFormat="false" ht="15" hidden="false" customHeight="false" outlineLevel="0" collapsed="false">
      <c r="A752" s="8"/>
      <c r="C752" s="27"/>
      <c r="D752" s="11"/>
      <c r="E752" s="12"/>
      <c r="K752" s="19"/>
      <c r="N752" s="14"/>
    </row>
    <row r="753" customFormat="false" ht="15" hidden="false" customHeight="false" outlineLevel="0" collapsed="false">
      <c r="A753" s="8"/>
      <c r="C753" s="27"/>
      <c r="D753" s="11"/>
      <c r="E753" s="12"/>
      <c r="K753" s="19"/>
      <c r="N753" s="14"/>
    </row>
    <row r="754" customFormat="false" ht="15" hidden="false" customHeight="false" outlineLevel="0" collapsed="false">
      <c r="A754" s="8"/>
      <c r="C754" s="27"/>
      <c r="D754" s="11"/>
      <c r="E754" s="12"/>
      <c r="K754" s="19"/>
      <c r="N754" s="14"/>
    </row>
    <row r="755" customFormat="false" ht="15" hidden="false" customHeight="false" outlineLevel="0" collapsed="false">
      <c r="A755" s="8"/>
      <c r="C755" s="27"/>
      <c r="D755" s="11"/>
      <c r="E755" s="12"/>
      <c r="K755" s="19"/>
      <c r="N755" s="14"/>
    </row>
    <row r="756" customFormat="false" ht="15" hidden="false" customHeight="false" outlineLevel="0" collapsed="false">
      <c r="A756" s="8"/>
      <c r="C756" s="27"/>
      <c r="D756" s="11"/>
      <c r="E756" s="12"/>
      <c r="K756" s="19"/>
      <c r="N756" s="14"/>
    </row>
    <row r="757" customFormat="false" ht="15" hidden="false" customHeight="false" outlineLevel="0" collapsed="false">
      <c r="A757" s="8"/>
      <c r="C757" s="27"/>
      <c r="D757" s="11"/>
      <c r="E757" s="12"/>
      <c r="K757" s="19"/>
      <c r="N757" s="14"/>
    </row>
    <row r="758" customFormat="false" ht="15" hidden="false" customHeight="false" outlineLevel="0" collapsed="false">
      <c r="A758" s="8"/>
      <c r="C758" s="27"/>
      <c r="D758" s="11"/>
      <c r="E758" s="12"/>
      <c r="K758" s="19"/>
      <c r="N758" s="14"/>
    </row>
    <row r="759" customFormat="false" ht="15" hidden="false" customHeight="false" outlineLevel="0" collapsed="false">
      <c r="A759" s="8"/>
      <c r="C759" s="27"/>
      <c r="D759" s="11"/>
      <c r="E759" s="12"/>
      <c r="K759" s="19"/>
      <c r="N759" s="14"/>
    </row>
    <row r="760" customFormat="false" ht="15" hidden="false" customHeight="false" outlineLevel="0" collapsed="false">
      <c r="A760" s="8"/>
      <c r="C760" s="27"/>
      <c r="D760" s="11"/>
      <c r="E760" s="12"/>
      <c r="K760" s="19"/>
      <c r="N760" s="14"/>
    </row>
    <row r="761" customFormat="false" ht="15" hidden="false" customHeight="false" outlineLevel="0" collapsed="false">
      <c r="A761" s="8"/>
      <c r="C761" s="27"/>
      <c r="D761" s="11"/>
      <c r="E761" s="12"/>
      <c r="K761" s="19"/>
      <c r="N761" s="14"/>
    </row>
    <row r="762" customFormat="false" ht="15" hidden="false" customHeight="false" outlineLevel="0" collapsed="false">
      <c r="A762" s="8"/>
      <c r="C762" s="27"/>
      <c r="D762" s="11"/>
      <c r="E762" s="12"/>
      <c r="K762" s="19"/>
      <c r="N762" s="14"/>
    </row>
    <row r="763" customFormat="false" ht="15" hidden="false" customHeight="false" outlineLevel="0" collapsed="false">
      <c r="A763" s="8"/>
      <c r="C763" s="27"/>
      <c r="D763" s="11"/>
      <c r="E763" s="12"/>
      <c r="K763" s="19"/>
      <c r="N763" s="14"/>
    </row>
    <row r="764" customFormat="false" ht="15" hidden="false" customHeight="false" outlineLevel="0" collapsed="false">
      <c r="A764" s="8"/>
      <c r="C764" s="27"/>
      <c r="D764" s="11"/>
      <c r="E764" s="12"/>
      <c r="K764" s="19"/>
      <c r="N764" s="14"/>
    </row>
    <row r="765" customFormat="false" ht="15" hidden="false" customHeight="false" outlineLevel="0" collapsed="false">
      <c r="A765" s="8"/>
      <c r="C765" s="27"/>
      <c r="D765" s="11"/>
      <c r="E765" s="12"/>
      <c r="K765" s="19"/>
      <c r="N765" s="14"/>
    </row>
    <row r="766" customFormat="false" ht="15" hidden="false" customHeight="false" outlineLevel="0" collapsed="false">
      <c r="A766" s="8"/>
      <c r="C766" s="27"/>
      <c r="D766" s="11"/>
      <c r="E766" s="12"/>
      <c r="K766" s="19"/>
      <c r="N766" s="14"/>
    </row>
    <row r="767" customFormat="false" ht="15" hidden="false" customHeight="false" outlineLevel="0" collapsed="false">
      <c r="A767" s="8"/>
      <c r="C767" s="27"/>
      <c r="D767" s="11"/>
      <c r="E767" s="12"/>
      <c r="K767" s="19"/>
      <c r="N767" s="14"/>
    </row>
    <row r="768" customFormat="false" ht="15" hidden="false" customHeight="false" outlineLevel="0" collapsed="false">
      <c r="A768" s="8"/>
      <c r="C768" s="27"/>
      <c r="D768" s="11"/>
      <c r="E768" s="12"/>
      <c r="K768" s="19"/>
      <c r="N768" s="14"/>
    </row>
    <row r="769" customFormat="false" ht="15" hidden="false" customHeight="false" outlineLevel="0" collapsed="false">
      <c r="A769" s="8"/>
      <c r="C769" s="27"/>
      <c r="D769" s="11"/>
      <c r="E769" s="12"/>
      <c r="K769" s="19"/>
      <c r="N769" s="14"/>
    </row>
    <row r="770" customFormat="false" ht="15" hidden="false" customHeight="false" outlineLevel="0" collapsed="false">
      <c r="A770" s="8"/>
      <c r="C770" s="27"/>
      <c r="D770" s="11"/>
      <c r="E770" s="12"/>
      <c r="K770" s="19"/>
      <c r="N770" s="14"/>
    </row>
    <row r="771" customFormat="false" ht="15" hidden="false" customHeight="false" outlineLevel="0" collapsed="false">
      <c r="A771" s="8"/>
      <c r="C771" s="27"/>
      <c r="D771" s="11"/>
      <c r="E771" s="12"/>
      <c r="K771" s="19"/>
      <c r="N771" s="14"/>
    </row>
    <row r="772" customFormat="false" ht="15" hidden="false" customHeight="false" outlineLevel="0" collapsed="false">
      <c r="A772" s="8"/>
      <c r="C772" s="27"/>
      <c r="D772" s="11"/>
      <c r="E772" s="12"/>
      <c r="K772" s="19"/>
      <c r="N772" s="14"/>
    </row>
    <row r="773" customFormat="false" ht="15" hidden="false" customHeight="false" outlineLevel="0" collapsed="false">
      <c r="A773" s="8"/>
      <c r="C773" s="27"/>
      <c r="D773" s="11"/>
      <c r="E773" s="12"/>
      <c r="K773" s="19"/>
      <c r="N773" s="14"/>
    </row>
    <row r="774" customFormat="false" ht="15" hidden="false" customHeight="false" outlineLevel="0" collapsed="false">
      <c r="A774" s="8"/>
      <c r="C774" s="27"/>
      <c r="D774" s="11"/>
      <c r="E774" s="12"/>
      <c r="K774" s="19"/>
      <c r="N774" s="14"/>
    </row>
    <row r="775" customFormat="false" ht="15" hidden="false" customHeight="false" outlineLevel="0" collapsed="false">
      <c r="A775" s="8"/>
      <c r="C775" s="27"/>
      <c r="D775" s="11"/>
      <c r="E775" s="12"/>
      <c r="K775" s="19"/>
      <c r="N775" s="14"/>
    </row>
    <row r="776" customFormat="false" ht="15" hidden="false" customHeight="false" outlineLevel="0" collapsed="false">
      <c r="A776" s="8"/>
      <c r="C776" s="27"/>
      <c r="D776" s="11"/>
      <c r="E776" s="12"/>
      <c r="K776" s="19"/>
      <c r="N776" s="14"/>
    </row>
    <row r="777" customFormat="false" ht="15" hidden="false" customHeight="false" outlineLevel="0" collapsed="false">
      <c r="A777" s="8"/>
      <c r="C777" s="27"/>
      <c r="D777" s="11"/>
      <c r="E777" s="12"/>
      <c r="K777" s="19"/>
      <c r="N777" s="14"/>
    </row>
    <row r="778" customFormat="false" ht="15" hidden="false" customHeight="false" outlineLevel="0" collapsed="false">
      <c r="A778" s="8"/>
      <c r="C778" s="27"/>
      <c r="D778" s="11"/>
      <c r="E778" s="12"/>
      <c r="K778" s="19"/>
      <c r="N778" s="14"/>
    </row>
    <row r="779" customFormat="false" ht="15" hidden="false" customHeight="false" outlineLevel="0" collapsed="false">
      <c r="A779" s="8"/>
      <c r="C779" s="27"/>
      <c r="D779" s="11"/>
      <c r="E779" s="12"/>
      <c r="K779" s="19"/>
      <c r="N779" s="14"/>
    </row>
    <row r="780" customFormat="false" ht="15" hidden="false" customHeight="false" outlineLevel="0" collapsed="false">
      <c r="A780" s="8"/>
      <c r="C780" s="27"/>
      <c r="D780" s="11"/>
      <c r="E780" s="12"/>
      <c r="K780" s="19"/>
      <c r="N780" s="14"/>
    </row>
    <row r="781" customFormat="false" ht="15" hidden="false" customHeight="false" outlineLevel="0" collapsed="false">
      <c r="A781" s="8"/>
      <c r="C781" s="27"/>
      <c r="D781" s="11"/>
      <c r="E781" s="12"/>
      <c r="K781" s="19"/>
      <c r="N781" s="14"/>
    </row>
    <row r="782" customFormat="false" ht="15" hidden="false" customHeight="false" outlineLevel="0" collapsed="false">
      <c r="A782" s="8"/>
      <c r="C782" s="27"/>
      <c r="D782" s="11"/>
      <c r="E782" s="12"/>
      <c r="K782" s="19"/>
      <c r="N782" s="14"/>
    </row>
    <row r="783" customFormat="false" ht="15" hidden="false" customHeight="false" outlineLevel="0" collapsed="false">
      <c r="A783" s="8"/>
      <c r="C783" s="27"/>
      <c r="D783" s="11"/>
      <c r="E783" s="12"/>
      <c r="K783" s="19"/>
      <c r="N783" s="14"/>
    </row>
    <row r="784" customFormat="false" ht="15" hidden="false" customHeight="false" outlineLevel="0" collapsed="false">
      <c r="A784" s="8"/>
      <c r="C784" s="27"/>
      <c r="D784" s="11"/>
      <c r="E784" s="12"/>
      <c r="K784" s="19"/>
      <c r="N784" s="14"/>
    </row>
    <row r="785" customFormat="false" ht="15" hidden="false" customHeight="false" outlineLevel="0" collapsed="false">
      <c r="A785" s="8"/>
      <c r="C785" s="27"/>
      <c r="D785" s="11"/>
      <c r="E785" s="12"/>
      <c r="K785" s="19"/>
      <c r="N785" s="14"/>
    </row>
    <row r="786" customFormat="false" ht="15" hidden="false" customHeight="false" outlineLevel="0" collapsed="false">
      <c r="A786" s="8"/>
      <c r="C786" s="27"/>
      <c r="D786" s="11"/>
      <c r="E786" s="12"/>
      <c r="K786" s="19"/>
      <c r="N786" s="14"/>
    </row>
    <row r="787" customFormat="false" ht="15" hidden="false" customHeight="false" outlineLevel="0" collapsed="false">
      <c r="A787" s="8"/>
      <c r="C787" s="27"/>
      <c r="D787" s="11"/>
      <c r="E787" s="12"/>
      <c r="K787" s="19"/>
      <c r="N787" s="14"/>
    </row>
    <row r="788" customFormat="false" ht="15" hidden="false" customHeight="false" outlineLevel="0" collapsed="false">
      <c r="A788" s="8"/>
      <c r="C788" s="27"/>
      <c r="D788" s="11"/>
      <c r="E788" s="12"/>
      <c r="K788" s="19"/>
      <c r="N788" s="14"/>
    </row>
    <row r="789" customFormat="false" ht="15" hidden="false" customHeight="false" outlineLevel="0" collapsed="false">
      <c r="A789" s="8"/>
      <c r="C789" s="27"/>
      <c r="D789" s="11"/>
      <c r="E789" s="12"/>
      <c r="K789" s="19"/>
      <c r="N789" s="14"/>
    </row>
    <row r="790" customFormat="false" ht="15" hidden="false" customHeight="false" outlineLevel="0" collapsed="false">
      <c r="A790" s="8"/>
      <c r="C790" s="27"/>
      <c r="D790" s="11"/>
      <c r="E790" s="12"/>
      <c r="K790" s="19"/>
      <c r="N790" s="14"/>
    </row>
    <row r="791" customFormat="false" ht="15" hidden="false" customHeight="false" outlineLevel="0" collapsed="false">
      <c r="A791" s="8"/>
      <c r="C791" s="27"/>
      <c r="D791" s="11"/>
      <c r="E791" s="12"/>
      <c r="K791" s="19"/>
      <c r="N791" s="14"/>
    </row>
    <row r="792" customFormat="false" ht="15" hidden="false" customHeight="false" outlineLevel="0" collapsed="false">
      <c r="A792" s="8"/>
      <c r="C792" s="27"/>
      <c r="D792" s="11"/>
      <c r="E792" s="12"/>
      <c r="K792" s="19"/>
      <c r="N792" s="14"/>
    </row>
    <row r="793" customFormat="false" ht="15" hidden="false" customHeight="false" outlineLevel="0" collapsed="false">
      <c r="A793" s="8"/>
      <c r="C793" s="27"/>
      <c r="D793" s="11"/>
      <c r="E793" s="12"/>
      <c r="K793" s="19"/>
      <c r="N793" s="14"/>
    </row>
    <row r="794" customFormat="false" ht="15" hidden="false" customHeight="false" outlineLevel="0" collapsed="false">
      <c r="A794" s="8"/>
      <c r="C794" s="27"/>
      <c r="D794" s="11"/>
      <c r="E794" s="12"/>
      <c r="K794" s="19"/>
      <c r="N794" s="14"/>
    </row>
    <row r="795" customFormat="false" ht="15" hidden="false" customHeight="false" outlineLevel="0" collapsed="false">
      <c r="A795" s="8"/>
      <c r="C795" s="27"/>
      <c r="D795" s="11"/>
      <c r="E795" s="12"/>
      <c r="K795" s="19"/>
      <c r="N795" s="14"/>
    </row>
    <row r="796" customFormat="false" ht="15" hidden="false" customHeight="false" outlineLevel="0" collapsed="false">
      <c r="A796" s="8"/>
      <c r="C796" s="27"/>
      <c r="D796" s="11"/>
      <c r="E796" s="12"/>
      <c r="K796" s="19"/>
      <c r="N796" s="14"/>
    </row>
    <row r="797" customFormat="false" ht="15" hidden="false" customHeight="false" outlineLevel="0" collapsed="false">
      <c r="A797" s="8"/>
      <c r="C797" s="27"/>
      <c r="D797" s="11"/>
      <c r="E797" s="12"/>
      <c r="K797" s="19"/>
      <c r="N797" s="14"/>
    </row>
    <row r="798" customFormat="false" ht="15" hidden="false" customHeight="false" outlineLevel="0" collapsed="false">
      <c r="A798" s="8"/>
      <c r="C798" s="27"/>
      <c r="D798" s="11"/>
      <c r="E798" s="12"/>
      <c r="K798" s="19"/>
      <c r="N798" s="14"/>
    </row>
    <row r="799" customFormat="false" ht="15" hidden="false" customHeight="false" outlineLevel="0" collapsed="false">
      <c r="A799" s="8"/>
      <c r="C799" s="27"/>
      <c r="D799" s="11"/>
      <c r="E799" s="12"/>
      <c r="K799" s="19"/>
      <c r="N799" s="14"/>
    </row>
    <row r="800" customFormat="false" ht="15" hidden="false" customHeight="false" outlineLevel="0" collapsed="false">
      <c r="A800" s="8"/>
      <c r="C800" s="27"/>
      <c r="D800" s="11"/>
      <c r="E800" s="12"/>
      <c r="K800" s="19"/>
      <c r="N800" s="14"/>
    </row>
    <row r="801" customFormat="false" ht="15" hidden="false" customHeight="false" outlineLevel="0" collapsed="false">
      <c r="A801" s="8"/>
      <c r="C801" s="27"/>
      <c r="D801" s="11"/>
      <c r="E801" s="12"/>
      <c r="K801" s="19"/>
      <c r="N801" s="14"/>
    </row>
    <row r="802" customFormat="false" ht="15" hidden="false" customHeight="false" outlineLevel="0" collapsed="false">
      <c r="A802" s="8"/>
      <c r="C802" s="27"/>
      <c r="D802" s="11"/>
      <c r="E802" s="12"/>
      <c r="K802" s="19"/>
      <c r="N802" s="14"/>
    </row>
    <row r="803" customFormat="false" ht="15" hidden="false" customHeight="false" outlineLevel="0" collapsed="false">
      <c r="A803" s="8"/>
      <c r="C803" s="27"/>
      <c r="D803" s="11"/>
      <c r="E803" s="12"/>
      <c r="K803" s="19"/>
      <c r="N803" s="14"/>
    </row>
    <row r="804" customFormat="false" ht="15" hidden="false" customHeight="false" outlineLevel="0" collapsed="false">
      <c r="A804" s="8"/>
      <c r="C804" s="27"/>
      <c r="D804" s="11"/>
      <c r="E804" s="12"/>
      <c r="K804" s="19"/>
      <c r="N804" s="14"/>
    </row>
    <row r="805" customFormat="false" ht="15" hidden="false" customHeight="false" outlineLevel="0" collapsed="false">
      <c r="A805" s="8"/>
      <c r="C805" s="27"/>
      <c r="D805" s="11"/>
      <c r="E805" s="12"/>
      <c r="K805" s="19"/>
      <c r="N805" s="14"/>
    </row>
    <row r="806" customFormat="false" ht="15" hidden="false" customHeight="false" outlineLevel="0" collapsed="false">
      <c r="A806" s="8"/>
      <c r="C806" s="27"/>
      <c r="D806" s="11"/>
      <c r="E806" s="12"/>
      <c r="K806" s="19"/>
      <c r="N806" s="14"/>
    </row>
    <row r="807" customFormat="false" ht="15" hidden="false" customHeight="false" outlineLevel="0" collapsed="false">
      <c r="A807" s="8"/>
      <c r="C807" s="27"/>
      <c r="D807" s="11"/>
      <c r="E807" s="12"/>
      <c r="K807" s="19"/>
      <c r="N807" s="14"/>
    </row>
    <row r="808" customFormat="false" ht="15" hidden="false" customHeight="false" outlineLevel="0" collapsed="false">
      <c r="A808" s="8"/>
      <c r="C808" s="27"/>
      <c r="D808" s="11"/>
      <c r="E808" s="12"/>
      <c r="K808" s="19"/>
      <c r="N808" s="14"/>
    </row>
    <row r="809" customFormat="false" ht="15" hidden="false" customHeight="false" outlineLevel="0" collapsed="false">
      <c r="A809" s="8"/>
      <c r="C809" s="27"/>
      <c r="D809" s="11"/>
      <c r="E809" s="12"/>
      <c r="K809" s="19"/>
      <c r="N809" s="14"/>
    </row>
    <row r="810" customFormat="false" ht="15" hidden="false" customHeight="false" outlineLevel="0" collapsed="false">
      <c r="A810" s="8"/>
      <c r="C810" s="27"/>
      <c r="D810" s="11"/>
      <c r="E810" s="12"/>
      <c r="K810" s="19"/>
      <c r="N810" s="14"/>
    </row>
    <row r="811" customFormat="false" ht="15" hidden="false" customHeight="false" outlineLevel="0" collapsed="false">
      <c r="A811" s="8"/>
      <c r="C811" s="27"/>
      <c r="D811" s="11"/>
      <c r="E811" s="12"/>
      <c r="K811" s="19"/>
      <c r="N811" s="14"/>
    </row>
    <row r="812" customFormat="false" ht="15" hidden="false" customHeight="false" outlineLevel="0" collapsed="false">
      <c r="A812" s="8"/>
      <c r="C812" s="27"/>
      <c r="D812" s="11"/>
      <c r="E812" s="12"/>
      <c r="K812" s="19"/>
      <c r="N812" s="14"/>
    </row>
    <row r="813" customFormat="false" ht="15" hidden="false" customHeight="false" outlineLevel="0" collapsed="false">
      <c r="A813" s="8"/>
      <c r="C813" s="27"/>
      <c r="D813" s="11"/>
      <c r="E813" s="12"/>
      <c r="K813" s="19"/>
      <c r="N813" s="14"/>
    </row>
    <row r="814" customFormat="false" ht="15" hidden="false" customHeight="false" outlineLevel="0" collapsed="false">
      <c r="A814" s="8"/>
      <c r="C814" s="27"/>
      <c r="D814" s="11"/>
      <c r="E814" s="12"/>
      <c r="K814" s="19"/>
      <c r="N814" s="14"/>
    </row>
    <row r="815" customFormat="false" ht="15" hidden="false" customHeight="false" outlineLevel="0" collapsed="false">
      <c r="A815" s="8"/>
      <c r="C815" s="27"/>
      <c r="D815" s="11"/>
      <c r="E815" s="12"/>
      <c r="K815" s="19"/>
      <c r="N815" s="14"/>
    </row>
    <row r="816" customFormat="false" ht="15" hidden="false" customHeight="false" outlineLevel="0" collapsed="false">
      <c r="A816" s="8"/>
      <c r="C816" s="27"/>
      <c r="D816" s="11"/>
      <c r="E816" s="12"/>
      <c r="K816" s="19"/>
      <c r="N816" s="14"/>
    </row>
    <row r="817" customFormat="false" ht="15" hidden="false" customHeight="false" outlineLevel="0" collapsed="false">
      <c r="A817" s="8"/>
      <c r="C817" s="27"/>
      <c r="D817" s="11"/>
      <c r="E817" s="12"/>
      <c r="K817" s="19"/>
      <c r="N817" s="14"/>
    </row>
    <row r="818" customFormat="false" ht="15" hidden="false" customHeight="false" outlineLevel="0" collapsed="false">
      <c r="A818" s="8"/>
      <c r="C818" s="27"/>
      <c r="D818" s="11"/>
      <c r="E818" s="12"/>
      <c r="K818" s="19"/>
      <c r="N818" s="14"/>
    </row>
    <row r="819" customFormat="false" ht="15" hidden="false" customHeight="false" outlineLevel="0" collapsed="false">
      <c r="A819" s="8"/>
      <c r="C819" s="27"/>
      <c r="D819" s="11"/>
      <c r="E819" s="12"/>
      <c r="K819" s="19"/>
      <c r="N819" s="14"/>
    </row>
    <row r="820" customFormat="false" ht="15" hidden="false" customHeight="false" outlineLevel="0" collapsed="false">
      <c r="A820" s="8"/>
      <c r="C820" s="27"/>
      <c r="D820" s="11"/>
      <c r="E820" s="12"/>
      <c r="K820" s="19"/>
      <c r="N820" s="14"/>
    </row>
    <row r="821" customFormat="false" ht="15" hidden="false" customHeight="false" outlineLevel="0" collapsed="false">
      <c r="A821" s="8"/>
      <c r="C821" s="27"/>
      <c r="D821" s="11"/>
      <c r="E821" s="12"/>
      <c r="K821" s="19"/>
      <c r="N821" s="14"/>
    </row>
    <row r="822" customFormat="false" ht="15" hidden="false" customHeight="false" outlineLevel="0" collapsed="false">
      <c r="A822" s="8"/>
      <c r="C822" s="27"/>
      <c r="D822" s="11"/>
      <c r="E822" s="12"/>
      <c r="K822" s="19"/>
      <c r="N822" s="14"/>
    </row>
    <row r="823" customFormat="false" ht="15" hidden="false" customHeight="false" outlineLevel="0" collapsed="false">
      <c r="A823" s="8"/>
      <c r="C823" s="27"/>
      <c r="D823" s="11"/>
      <c r="E823" s="12"/>
      <c r="K823" s="19"/>
      <c r="N823" s="14"/>
    </row>
    <row r="824" customFormat="false" ht="15" hidden="false" customHeight="false" outlineLevel="0" collapsed="false">
      <c r="A824" s="8"/>
      <c r="C824" s="27"/>
      <c r="D824" s="11"/>
      <c r="E824" s="12"/>
      <c r="K824" s="19"/>
      <c r="N824" s="14"/>
    </row>
    <row r="825" customFormat="false" ht="15" hidden="false" customHeight="false" outlineLevel="0" collapsed="false">
      <c r="A825" s="8"/>
      <c r="C825" s="27"/>
      <c r="D825" s="11"/>
      <c r="E825" s="12"/>
      <c r="K825" s="19"/>
      <c r="N825" s="14"/>
    </row>
    <row r="826" customFormat="false" ht="15" hidden="false" customHeight="false" outlineLevel="0" collapsed="false">
      <c r="A826" s="8"/>
      <c r="C826" s="27"/>
      <c r="D826" s="11"/>
      <c r="E826" s="12"/>
      <c r="K826" s="19"/>
      <c r="N826" s="14"/>
    </row>
    <row r="827" customFormat="false" ht="15" hidden="false" customHeight="false" outlineLevel="0" collapsed="false">
      <c r="A827" s="8"/>
      <c r="C827" s="27"/>
      <c r="D827" s="11"/>
      <c r="E827" s="12"/>
      <c r="K827" s="19"/>
      <c r="N827" s="14"/>
    </row>
    <row r="828" customFormat="false" ht="15" hidden="false" customHeight="false" outlineLevel="0" collapsed="false">
      <c r="A828" s="8"/>
      <c r="C828" s="27"/>
      <c r="D828" s="11"/>
      <c r="E828" s="12"/>
      <c r="K828" s="19"/>
      <c r="N828" s="14"/>
    </row>
    <row r="829" customFormat="false" ht="15" hidden="false" customHeight="false" outlineLevel="0" collapsed="false">
      <c r="A829" s="8"/>
      <c r="C829" s="27"/>
      <c r="D829" s="11"/>
      <c r="E829" s="12"/>
      <c r="K829" s="19"/>
      <c r="N829" s="14"/>
    </row>
    <row r="830" customFormat="false" ht="15" hidden="false" customHeight="false" outlineLevel="0" collapsed="false">
      <c r="A830" s="8"/>
      <c r="C830" s="27"/>
      <c r="D830" s="11"/>
      <c r="E830" s="12"/>
      <c r="K830" s="19"/>
      <c r="N830" s="14"/>
    </row>
    <row r="831" customFormat="false" ht="15" hidden="false" customHeight="false" outlineLevel="0" collapsed="false">
      <c r="A831" s="8"/>
      <c r="C831" s="27"/>
      <c r="D831" s="11"/>
      <c r="E831" s="12"/>
      <c r="K831" s="19"/>
      <c r="N831" s="14"/>
    </row>
    <row r="832" customFormat="false" ht="15" hidden="false" customHeight="false" outlineLevel="0" collapsed="false">
      <c r="A832" s="8"/>
      <c r="C832" s="27"/>
      <c r="D832" s="11"/>
      <c r="E832" s="12"/>
      <c r="K832" s="19"/>
      <c r="N832" s="14"/>
    </row>
    <row r="833" customFormat="false" ht="15" hidden="false" customHeight="false" outlineLevel="0" collapsed="false">
      <c r="A833" s="8"/>
      <c r="C833" s="27"/>
      <c r="D833" s="11"/>
      <c r="E833" s="12"/>
      <c r="K833" s="19"/>
      <c r="N833" s="14"/>
    </row>
    <row r="834" customFormat="false" ht="15" hidden="false" customHeight="false" outlineLevel="0" collapsed="false">
      <c r="A834" s="8"/>
      <c r="C834" s="27"/>
      <c r="D834" s="11"/>
      <c r="E834" s="12"/>
      <c r="K834" s="19"/>
      <c r="N834" s="14"/>
    </row>
    <row r="835" customFormat="false" ht="15" hidden="false" customHeight="false" outlineLevel="0" collapsed="false">
      <c r="A835" s="8"/>
      <c r="C835" s="27"/>
      <c r="D835" s="11"/>
      <c r="E835" s="12"/>
      <c r="K835" s="19"/>
      <c r="N835" s="14"/>
    </row>
    <row r="836" customFormat="false" ht="15" hidden="false" customHeight="false" outlineLevel="0" collapsed="false">
      <c r="A836" s="8"/>
      <c r="C836" s="27"/>
      <c r="D836" s="11"/>
      <c r="E836" s="12"/>
      <c r="K836" s="19"/>
      <c r="N836" s="14"/>
    </row>
    <row r="837" customFormat="false" ht="15" hidden="false" customHeight="false" outlineLevel="0" collapsed="false">
      <c r="A837" s="8"/>
      <c r="C837" s="27"/>
      <c r="D837" s="11"/>
      <c r="E837" s="12"/>
      <c r="K837" s="19"/>
      <c r="N837" s="14"/>
    </row>
    <row r="838" customFormat="false" ht="15" hidden="false" customHeight="false" outlineLevel="0" collapsed="false">
      <c r="A838" s="8"/>
      <c r="C838" s="27"/>
      <c r="D838" s="11"/>
      <c r="E838" s="12"/>
      <c r="K838" s="19"/>
      <c r="N838" s="14"/>
    </row>
    <row r="839" customFormat="false" ht="15" hidden="false" customHeight="false" outlineLevel="0" collapsed="false">
      <c r="A839" s="8"/>
      <c r="C839" s="27"/>
      <c r="D839" s="11"/>
      <c r="E839" s="12"/>
      <c r="K839" s="19"/>
      <c r="N839" s="14"/>
    </row>
    <row r="840" customFormat="false" ht="15" hidden="false" customHeight="false" outlineLevel="0" collapsed="false">
      <c r="A840" s="8"/>
      <c r="C840" s="27"/>
      <c r="D840" s="11"/>
      <c r="E840" s="12"/>
      <c r="K840" s="19"/>
      <c r="N840" s="14"/>
    </row>
    <row r="841" customFormat="false" ht="15" hidden="false" customHeight="false" outlineLevel="0" collapsed="false">
      <c r="A841" s="8"/>
      <c r="C841" s="27"/>
      <c r="D841" s="11"/>
      <c r="E841" s="12"/>
      <c r="K841" s="19"/>
      <c r="N841" s="14"/>
    </row>
    <row r="842" customFormat="false" ht="15" hidden="false" customHeight="false" outlineLevel="0" collapsed="false">
      <c r="A842" s="8"/>
      <c r="C842" s="27"/>
      <c r="D842" s="11"/>
      <c r="E842" s="12"/>
      <c r="K842" s="19"/>
      <c r="N842" s="14"/>
    </row>
    <row r="843" customFormat="false" ht="15" hidden="false" customHeight="false" outlineLevel="0" collapsed="false">
      <c r="A843" s="8"/>
      <c r="C843" s="27"/>
      <c r="D843" s="11"/>
      <c r="E843" s="12"/>
      <c r="K843" s="19"/>
      <c r="N843" s="14"/>
    </row>
    <row r="844" customFormat="false" ht="15" hidden="false" customHeight="false" outlineLevel="0" collapsed="false">
      <c r="A844" s="8"/>
      <c r="C844" s="27"/>
      <c r="D844" s="11"/>
      <c r="E844" s="12"/>
      <c r="K844" s="19"/>
      <c r="N844" s="14"/>
    </row>
    <row r="845" customFormat="false" ht="15" hidden="false" customHeight="false" outlineLevel="0" collapsed="false">
      <c r="A845" s="8"/>
      <c r="C845" s="27"/>
      <c r="D845" s="11"/>
      <c r="E845" s="12"/>
      <c r="K845" s="19"/>
      <c r="N845" s="14"/>
    </row>
    <row r="846" customFormat="false" ht="15" hidden="false" customHeight="false" outlineLevel="0" collapsed="false">
      <c r="A846" s="8"/>
      <c r="C846" s="27"/>
      <c r="D846" s="11"/>
      <c r="E846" s="12"/>
      <c r="K846" s="19"/>
      <c r="N846" s="14"/>
    </row>
    <row r="847" customFormat="false" ht="15" hidden="false" customHeight="false" outlineLevel="0" collapsed="false">
      <c r="A847" s="8"/>
      <c r="C847" s="27"/>
      <c r="D847" s="11"/>
      <c r="E847" s="12"/>
      <c r="K847" s="19"/>
      <c r="N847" s="14"/>
    </row>
    <row r="848" customFormat="false" ht="15" hidden="false" customHeight="false" outlineLevel="0" collapsed="false">
      <c r="A848" s="8"/>
      <c r="C848" s="27"/>
      <c r="D848" s="11"/>
      <c r="E848" s="12"/>
      <c r="K848" s="19"/>
      <c r="N848" s="14"/>
    </row>
    <row r="849" customFormat="false" ht="15" hidden="false" customHeight="false" outlineLevel="0" collapsed="false">
      <c r="A849" s="8"/>
      <c r="C849" s="27"/>
      <c r="D849" s="11"/>
      <c r="E849" s="12"/>
      <c r="K849" s="19"/>
      <c r="N849" s="14"/>
    </row>
    <row r="850" customFormat="false" ht="15" hidden="false" customHeight="false" outlineLevel="0" collapsed="false">
      <c r="A850" s="8"/>
      <c r="C850" s="27"/>
      <c r="D850" s="11"/>
      <c r="E850" s="12"/>
      <c r="K850" s="19"/>
      <c r="N850" s="14"/>
    </row>
    <row r="851" customFormat="false" ht="15" hidden="false" customHeight="false" outlineLevel="0" collapsed="false">
      <c r="A851" s="8"/>
      <c r="C851" s="27"/>
      <c r="D851" s="11"/>
      <c r="E851" s="12"/>
      <c r="K851" s="19"/>
      <c r="N851" s="14"/>
    </row>
    <row r="852" customFormat="false" ht="15" hidden="false" customHeight="false" outlineLevel="0" collapsed="false">
      <c r="A852" s="8"/>
      <c r="C852" s="27"/>
      <c r="D852" s="11"/>
      <c r="E852" s="12"/>
      <c r="K852" s="19"/>
      <c r="N852" s="14"/>
    </row>
    <row r="853" customFormat="false" ht="15" hidden="false" customHeight="false" outlineLevel="0" collapsed="false">
      <c r="A853" s="8"/>
      <c r="C853" s="27"/>
      <c r="D853" s="11"/>
      <c r="E853" s="12"/>
      <c r="K853" s="19"/>
      <c r="N853" s="14"/>
    </row>
    <row r="854" customFormat="false" ht="15" hidden="false" customHeight="false" outlineLevel="0" collapsed="false">
      <c r="A854" s="8"/>
      <c r="C854" s="27"/>
      <c r="D854" s="11"/>
      <c r="E854" s="12"/>
      <c r="K854" s="19"/>
      <c r="N854" s="14"/>
    </row>
    <row r="855" customFormat="false" ht="15" hidden="false" customHeight="false" outlineLevel="0" collapsed="false">
      <c r="A855" s="8"/>
      <c r="C855" s="27"/>
      <c r="D855" s="11"/>
      <c r="E855" s="12"/>
      <c r="K855" s="19"/>
      <c r="N855" s="14"/>
    </row>
    <row r="856" customFormat="false" ht="15" hidden="false" customHeight="false" outlineLevel="0" collapsed="false">
      <c r="A856" s="8"/>
      <c r="C856" s="27"/>
      <c r="D856" s="11"/>
      <c r="E856" s="12"/>
      <c r="K856" s="19"/>
      <c r="N856" s="14"/>
    </row>
    <row r="857" customFormat="false" ht="15" hidden="false" customHeight="false" outlineLevel="0" collapsed="false">
      <c r="A857" s="8"/>
      <c r="C857" s="27"/>
      <c r="D857" s="11"/>
      <c r="E857" s="12"/>
      <c r="K857" s="19"/>
      <c r="N857" s="14"/>
    </row>
    <row r="858" customFormat="false" ht="15" hidden="false" customHeight="false" outlineLevel="0" collapsed="false">
      <c r="A858" s="8"/>
      <c r="C858" s="27"/>
      <c r="D858" s="11"/>
      <c r="E858" s="12"/>
      <c r="K858" s="19"/>
      <c r="N858" s="14"/>
    </row>
    <row r="859" customFormat="false" ht="15" hidden="false" customHeight="false" outlineLevel="0" collapsed="false">
      <c r="A859" s="8"/>
      <c r="C859" s="27"/>
      <c r="D859" s="11"/>
      <c r="E859" s="12"/>
      <c r="K859" s="19"/>
      <c r="N859" s="14"/>
    </row>
    <row r="860" customFormat="false" ht="15" hidden="false" customHeight="false" outlineLevel="0" collapsed="false">
      <c r="A860" s="8"/>
      <c r="C860" s="27"/>
      <c r="D860" s="11"/>
      <c r="E860" s="12"/>
      <c r="K860" s="19"/>
      <c r="N860" s="14"/>
    </row>
    <row r="861" customFormat="false" ht="15" hidden="false" customHeight="false" outlineLevel="0" collapsed="false">
      <c r="A861" s="8"/>
      <c r="C861" s="27"/>
      <c r="D861" s="11"/>
      <c r="E861" s="12"/>
      <c r="K861" s="19"/>
      <c r="N861" s="14"/>
    </row>
    <row r="862" customFormat="false" ht="15" hidden="false" customHeight="false" outlineLevel="0" collapsed="false">
      <c r="A862" s="8"/>
      <c r="C862" s="27"/>
      <c r="D862" s="11"/>
      <c r="E862" s="12"/>
      <c r="K862" s="19"/>
      <c r="N862" s="14"/>
    </row>
    <row r="863" customFormat="false" ht="15" hidden="false" customHeight="false" outlineLevel="0" collapsed="false">
      <c r="A863" s="8"/>
      <c r="C863" s="27"/>
      <c r="D863" s="11"/>
      <c r="E863" s="12"/>
      <c r="K863" s="19"/>
      <c r="N863" s="14"/>
    </row>
    <row r="864" customFormat="false" ht="15" hidden="false" customHeight="false" outlineLevel="0" collapsed="false">
      <c r="A864" s="8"/>
      <c r="C864" s="27"/>
      <c r="D864" s="11"/>
      <c r="E864" s="12"/>
      <c r="K864" s="19"/>
      <c r="N864" s="14"/>
    </row>
    <row r="865" customFormat="false" ht="15" hidden="false" customHeight="false" outlineLevel="0" collapsed="false">
      <c r="A865" s="8"/>
      <c r="C865" s="27"/>
      <c r="D865" s="11"/>
      <c r="E865" s="12"/>
      <c r="K865" s="19"/>
      <c r="N865" s="14"/>
    </row>
    <row r="866" customFormat="false" ht="15" hidden="false" customHeight="false" outlineLevel="0" collapsed="false">
      <c r="A866" s="8"/>
      <c r="C866" s="27"/>
      <c r="D866" s="11"/>
      <c r="E866" s="12"/>
      <c r="K866" s="19"/>
      <c r="N866" s="14"/>
    </row>
    <row r="867" customFormat="false" ht="15" hidden="false" customHeight="false" outlineLevel="0" collapsed="false">
      <c r="A867" s="8"/>
      <c r="C867" s="27"/>
      <c r="D867" s="11"/>
      <c r="E867" s="12"/>
      <c r="K867" s="19"/>
      <c r="N867" s="14"/>
    </row>
    <row r="868" customFormat="false" ht="15" hidden="false" customHeight="false" outlineLevel="0" collapsed="false">
      <c r="A868" s="8"/>
      <c r="C868" s="27"/>
      <c r="D868" s="11"/>
      <c r="E868" s="12"/>
      <c r="K868" s="19"/>
      <c r="N868" s="14"/>
    </row>
    <row r="869" customFormat="false" ht="15" hidden="false" customHeight="false" outlineLevel="0" collapsed="false">
      <c r="A869" s="8"/>
      <c r="C869" s="27"/>
      <c r="D869" s="11"/>
      <c r="E869" s="12"/>
      <c r="K869" s="19"/>
      <c r="N869" s="14"/>
    </row>
    <row r="870" customFormat="false" ht="15" hidden="false" customHeight="false" outlineLevel="0" collapsed="false">
      <c r="A870" s="8"/>
      <c r="C870" s="27"/>
      <c r="D870" s="11"/>
      <c r="E870" s="12"/>
      <c r="K870" s="19"/>
      <c r="N870" s="14"/>
    </row>
    <row r="871" customFormat="false" ht="15" hidden="false" customHeight="false" outlineLevel="0" collapsed="false">
      <c r="A871" s="8"/>
      <c r="C871" s="27"/>
      <c r="D871" s="11"/>
      <c r="E871" s="12"/>
      <c r="K871" s="19"/>
      <c r="N871" s="14"/>
    </row>
    <row r="872" customFormat="false" ht="15" hidden="false" customHeight="false" outlineLevel="0" collapsed="false">
      <c r="A872" s="8"/>
      <c r="C872" s="27"/>
      <c r="D872" s="11"/>
      <c r="E872" s="12"/>
      <c r="K872" s="19"/>
      <c r="N872" s="14"/>
    </row>
    <row r="873" customFormat="false" ht="15" hidden="false" customHeight="false" outlineLevel="0" collapsed="false">
      <c r="A873" s="8"/>
      <c r="C873" s="27"/>
      <c r="D873" s="11"/>
      <c r="E873" s="12"/>
      <c r="K873" s="19"/>
      <c r="N873" s="14"/>
    </row>
    <row r="874" customFormat="false" ht="15" hidden="false" customHeight="false" outlineLevel="0" collapsed="false">
      <c r="A874" s="8"/>
      <c r="C874" s="27"/>
      <c r="D874" s="11"/>
      <c r="E874" s="12"/>
      <c r="K874" s="19"/>
      <c r="N874" s="14"/>
    </row>
    <row r="875" customFormat="false" ht="15" hidden="false" customHeight="false" outlineLevel="0" collapsed="false">
      <c r="A875" s="8"/>
      <c r="C875" s="27"/>
      <c r="D875" s="11"/>
      <c r="E875" s="12"/>
      <c r="K875" s="19"/>
      <c r="N875" s="14"/>
    </row>
    <row r="876" customFormat="false" ht="15" hidden="false" customHeight="false" outlineLevel="0" collapsed="false">
      <c r="A876" s="8"/>
      <c r="C876" s="27"/>
      <c r="D876" s="11"/>
      <c r="E876" s="12"/>
      <c r="K876" s="19"/>
      <c r="N876" s="14"/>
    </row>
    <row r="877" customFormat="false" ht="15" hidden="false" customHeight="false" outlineLevel="0" collapsed="false">
      <c r="A877" s="8"/>
      <c r="C877" s="27"/>
      <c r="D877" s="11"/>
      <c r="E877" s="12"/>
      <c r="K877" s="19"/>
      <c r="N877" s="14"/>
    </row>
    <row r="878" customFormat="false" ht="15" hidden="false" customHeight="false" outlineLevel="0" collapsed="false">
      <c r="A878" s="8"/>
      <c r="C878" s="27"/>
      <c r="D878" s="11"/>
      <c r="E878" s="12"/>
      <c r="K878" s="19"/>
      <c r="N878" s="14"/>
    </row>
    <row r="879" customFormat="false" ht="15" hidden="false" customHeight="false" outlineLevel="0" collapsed="false">
      <c r="A879" s="8"/>
      <c r="C879" s="27"/>
      <c r="D879" s="11"/>
      <c r="E879" s="12"/>
      <c r="K879" s="19"/>
      <c r="N879" s="14"/>
    </row>
    <row r="880" customFormat="false" ht="15" hidden="false" customHeight="false" outlineLevel="0" collapsed="false">
      <c r="A880" s="8"/>
      <c r="C880" s="27"/>
      <c r="D880" s="11"/>
      <c r="E880" s="12"/>
      <c r="K880" s="19"/>
      <c r="N880" s="14"/>
    </row>
    <row r="881" customFormat="false" ht="15" hidden="false" customHeight="false" outlineLevel="0" collapsed="false">
      <c r="A881" s="8"/>
      <c r="C881" s="27"/>
      <c r="D881" s="11"/>
      <c r="E881" s="12"/>
      <c r="K881" s="19"/>
      <c r="N881" s="14"/>
    </row>
    <row r="882" customFormat="false" ht="15" hidden="false" customHeight="false" outlineLevel="0" collapsed="false">
      <c r="A882" s="8"/>
      <c r="C882" s="27"/>
      <c r="D882" s="11"/>
      <c r="E882" s="12"/>
      <c r="K882" s="19"/>
      <c r="N882" s="14"/>
    </row>
    <row r="883" customFormat="false" ht="15" hidden="false" customHeight="false" outlineLevel="0" collapsed="false">
      <c r="A883" s="8"/>
      <c r="C883" s="27"/>
      <c r="D883" s="11"/>
      <c r="E883" s="12"/>
      <c r="K883" s="19"/>
      <c r="N883" s="14"/>
    </row>
    <row r="884" customFormat="false" ht="15" hidden="false" customHeight="false" outlineLevel="0" collapsed="false">
      <c r="A884" s="8"/>
      <c r="C884" s="27"/>
      <c r="D884" s="11"/>
      <c r="E884" s="12"/>
      <c r="K884" s="19"/>
      <c r="N884" s="14"/>
    </row>
    <row r="885" customFormat="false" ht="15" hidden="false" customHeight="false" outlineLevel="0" collapsed="false">
      <c r="A885" s="8"/>
      <c r="C885" s="27"/>
      <c r="D885" s="11"/>
      <c r="E885" s="12"/>
      <c r="K885" s="19"/>
      <c r="N885" s="14"/>
    </row>
    <row r="886" customFormat="false" ht="15" hidden="false" customHeight="false" outlineLevel="0" collapsed="false">
      <c r="A886" s="8"/>
      <c r="C886" s="27"/>
      <c r="D886" s="11"/>
      <c r="E886" s="12"/>
      <c r="K886" s="19"/>
      <c r="N886" s="14"/>
    </row>
    <row r="887" customFormat="false" ht="15" hidden="false" customHeight="false" outlineLevel="0" collapsed="false">
      <c r="A887" s="8"/>
      <c r="C887" s="27"/>
      <c r="D887" s="11"/>
      <c r="E887" s="12"/>
      <c r="K887" s="19"/>
      <c r="N887" s="14"/>
    </row>
    <row r="888" customFormat="false" ht="15" hidden="false" customHeight="false" outlineLevel="0" collapsed="false">
      <c r="A888" s="8"/>
      <c r="C888" s="27"/>
      <c r="D888" s="11"/>
      <c r="E888" s="12"/>
      <c r="K888" s="19"/>
      <c r="N888" s="14"/>
    </row>
    <row r="889" customFormat="false" ht="15" hidden="false" customHeight="false" outlineLevel="0" collapsed="false">
      <c r="A889" s="8"/>
      <c r="C889" s="27"/>
      <c r="D889" s="11"/>
      <c r="E889" s="12"/>
      <c r="K889" s="19"/>
      <c r="N889" s="14"/>
    </row>
    <row r="890" customFormat="false" ht="15" hidden="false" customHeight="false" outlineLevel="0" collapsed="false">
      <c r="A890" s="8"/>
      <c r="C890" s="27"/>
      <c r="D890" s="11"/>
      <c r="E890" s="12"/>
      <c r="K890" s="19"/>
      <c r="N890" s="14"/>
    </row>
    <row r="891" customFormat="false" ht="15" hidden="false" customHeight="false" outlineLevel="0" collapsed="false">
      <c r="A891" s="8"/>
      <c r="C891" s="27"/>
      <c r="D891" s="11"/>
      <c r="E891" s="12"/>
      <c r="K891" s="19"/>
      <c r="N891" s="14"/>
    </row>
    <row r="892" customFormat="false" ht="15" hidden="false" customHeight="false" outlineLevel="0" collapsed="false">
      <c r="A892" s="8"/>
      <c r="C892" s="27"/>
      <c r="D892" s="11"/>
      <c r="E892" s="12"/>
      <c r="K892" s="19"/>
      <c r="N892" s="14"/>
    </row>
    <row r="893" customFormat="false" ht="15" hidden="false" customHeight="false" outlineLevel="0" collapsed="false">
      <c r="A893" s="8"/>
      <c r="C893" s="27"/>
      <c r="D893" s="11"/>
      <c r="E893" s="12"/>
      <c r="K893" s="19"/>
      <c r="N893" s="14"/>
    </row>
    <row r="894" customFormat="false" ht="15" hidden="false" customHeight="false" outlineLevel="0" collapsed="false">
      <c r="A894" s="8"/>
      <c r="C894" s="27"/>
      <c r="D894" s="11"/>
      <c r="E894" s="12"/>
      <c r="K894" s="19"/>
      <c r="N894" s="14"/>
    </row>
    <row r="895" customFormat="false" ht="15" hidden="false" customHeight="false" outlineLevel="0" collapsed="false">
      <c r="A895" s="8"/>
      <c r="C895" s="27"/>
      <c r="D895" s="11"/>
      <c r="E895" s="12"/>
      <c r="K895" s="19"/>
      <c r="N895" s="14"/>
    </row>
    <row r="896" customFormat="false" ht="15" hidden="false" customHeight="false" outlineLevel="0" collapsed="false">
      <c r="A896" s="8"/>
      <c r="C896" s="27"/>
      <c r="D896" s="11"/>
      <c r="E896" s="12"/>
      <c r="K896" s="19"/>
      <c r="N896" s="14"/>
    </row>
    <row r="897" customFormat="false" ht="15" hidden="false" customHeight="false" outlineLevel="0" collapsed="false">
      <c r="A897" s="8"/>
      <c r="C897" s="27"/>
      <c r="D897" s="11"/>
      <c r="E897" s="12"/>
      <c r="K897" s="19"/>
      <c r="N897" s="14"/>
    </row>
    <row r="898" customFormat="false" ht="15" hidden="false" customHeight="false" outlineLevel="0" collapsed="false">
      <c r="A898" s="8"/>
      <c r="C898" s="27"/>
      <c r="D898" s="11"/>
      <c r="E898" s="12"/>
      <c r="K898" s="19"/>
      <c r="N898" s="14"/>
    </row>
    <row r="899" customFormat="false" ht="15" hidden="false" customHeight="false" outlineLevel="0" collapsed="false">
      <c r="A899" s="8"/>
      <c r="C899" s="27"/>
      <c r="D899" s="11"/>
      <c r="E899" s="12"/>
      <c r="K899" s="19"/>
      <c r="N899" s="14"/>
    </row>
    <row r="900" customFormat="false" ht="15" hidden="false" customHeight="false" outlineLevel="0" collapsed="false">
      <c r="A900" s="8"/>
      <c r="C900" s="27"/>
      <c r="D900" s="11"/>
      <c r="E900" s="12"/>
      <c r="K900" s="19"/>
      <c r="N900" s="14"/>
    </row>
    <row r="901" customFormat="false" ht="15" hidden="false" customHeight="false" outlineLevel="0" collapsed="false">
      <c r="A901" s="8"/>
      <c r="C901" s="27"/>
      <c r="D901" s="11"/>
      <c r="E901" s="12"/>
      <c r="K901" s="19"/>
      <c r="N901" s="14"/>
    </row>
    <row r="902" customFormat="false" ht="15" hidden="false" customHeight="false" outlineLevel="0" collapsed="false">
      <c r="A902" s="8"/>
      <c r="C902" s="27"/>
      <c r="D902" s="11"/>
      <c r="E902" s="12"/>
      <c r="K902" s="19"/>
      <c r="N902" s="14"/>
    </row>
    <row r="903" customFormat="false" ht="15" hidden="false" customHeight="false" outlineLevel="0" collapsed="false">
      <c r="A903" s="8"/>
      <c r="C903" s="27"/>
      <c r="D903" s="11"/>
      <c r="E903" s="12"/>
      <c r="K903" s="19"/>
      <c r="N903" s="14"/>
    </row>
    <row r="904" customFormat="false" ht="15" hidden="false" customHeight="false" outlineLevel="0" collapsed="false">
      <c r="A904" s="8"/>
      <c r="C904" s="27"/>
      <c r="D904" s="11"/>
      <c r="E904" s="12"/>
      <c r="K904" s="19"/>
      <c r="N904" s="14"/>
    </row>
    <row r="905" customFormat="false" ht="15" hidden="false" customHeight="false" outlineLevel="0" collapsed="false">
      <c r="A905" s="8"/>
      <c r="C905" s="27"/>
      <c r="D905" s="11"/>
      <c r="E905" s="12"/>
      <c r="K905" s="19"/>
      <c r="N905" s="14"/>
    </row>
    <row r="906" customFormat="false" ht="15" hidden="false" customHeight="false" outlineLevel="0" collapsed="false">
      <c r="A906" s="8"/>
      <c r="C906" s="27"/>
      <c r="D906" s="11"/>
      <c r="E906" s="12"/>
      <c r="K906" s="19"/>
      <c r="N906" s="14"/>
    </row>
    <row r="907" customFormat="false" ht="15" hidden="false" customHeight="false" outlineLevel="0" collapsed="false">
      <c r="A907" s="8"/>
      <c r="C907" s="27"/>
      <c r="D907" s="11"/>
      <c r="E907" s="12"/>
      <c r="K907" s="19"/>
      <c r="N907" s="14"/>
    </row>
    <row r="908" customFormat="false" ht="15" hidden="false" customHeight="false" outlineLevel="0" collapsed="false">
      <c r="A908" s="8"/>
      <c r="C908" s="27"/>
      <c r="D908" s="11"/>
      <c r="E908" s="12"/>
      <c r="K908" s="19"/>
      <c r="N908" s="14"/>
    </row>
    <row r="909" customFormat="false" ht="15" hidden="false" customHeight="false" outlineLevel="0" collapsed="false">
      <c r="A909" s="8"/>
      <c r="C909" s="27"/>
      <c r="D909" s="11"/>
      <c r="E909" s="12"/>
      <c r="K909" s="19"/>
      <c r="N909" s="14"/>
    </row>
    <row r="910" customFormat="false" ht="15" hidden="false" customHeight="false" outlineLevel="0" collapsed="false">
      <c r="A910" s="8"/>
      <c r="C910" s="27"/>
      <c r="D910" s="11"/>
      <c r="E910" s="12"/>
      <c r="K910" s="19"/>
      <c r="N910" s="14"/>
    </row>
    <row r="911" customFormat="false" ht="15" hidden="false" customHeight="false" outlineLevel="0" collapsed="false">
      <c r="A911" s="8"/>
      <c r="C911" s="27"/>
      <c r="D911" s="11"/>
      <c r="E911" s="12"/>
      <c r="K911" s="19"/>
      <c r="N911" s="14"/>
    </row>
    <row r="912" customFormat="false" ht="15" hidden="false" customHeight="false" outlineLevel="0" collapsed="false">
      <c r="A912" s="8"/>
      <c r="C912" s="27"/>
      <c r="D912" s="11"/>
      <c r="E912" s="12"/>
      <c r="K912" s="19"/>
      <c r="N912" s="14"/>
    </row>
    <row r="913" customFormat="false" ht="15" hidden="false" customHeight="false" outlineLevel="0" collapsed="false">
      <c r="A913" s="8"/>
      <c r="C913" s="27"/>
      <c r="D913" s="11"/>
      <c r="E913" s="12"/>
      <c r="K913" s="19"/>
      <c r="N913" s="14"/>
    </row>
    <row r="914" customFormat="false" ht="15" hidden="false" customHeight="false" outlineLevel="0" collapsed="false">
      <c r="A914" s="8"/>
      <c r="C914" s="27"/>
      <c r="D914" s="11"/>
      <c r="E914" s="12"/>
      <c r="K914" s="19"/>
      <c r="N914" s="14"/>
    </row>
    <row r="915" customFormat="false" ht="15" hidden="false" customHeight="false" outlineLevel="0" collapsed="false">
      <c r="A915" s="8"/>
      <c r="C915" s="27"/>
      <c r="D915" s="11"/>
      <c r="E915" s="12"/>
      <c r="K915" s="19"/>
      <c r="N915" s="14"/>
    </row>
    <row r="916" customFormat="false" ht="15" hidden="false" customHeight="false" outlineLevel="0" collapsed="false">
      <c r="A916" s="8"/>
      <c r="C916" s="27"/>
      <c r="D916" s="11"/>
      <c r="E916" s="12"/>
      <c r="K916" s="19"/>
      <c r="N916" s="14"/>
    </row>
    <row r="917" customFormat="false" ht="15" hidden="false" customHeight="false" outlineLevel="0" collapsed="false">
      <c r="A917" s="8"/>
      <c r="C917" s="27"/>
      <c r="D917" s="11"/>
      <c r="E917" s="12"/>
      <c r="K917" s="19"/>
      <c r="N917" s="14"/>
    </row>
    <row r="918" customFormat="false" ht="15" hidden="false" customHeight="false" outlineLevel="0" collapsed="false">
      <c r="A918" s="8"/>
      <c r="C918" s="27"/>
      <c r="D918" s="11"/>
      <c r="E918" s="12"/>
      <c r="K918" s="19"/>
      <c r="N918" s="14"/>
    </row>
    <row r="919" customFormat="false" ht="15" hidden="false" customHeight="false" outlineLevel="0" collapsed="false">
      <c r="A919" s="8"/>
      <c r="C919" s="27"/>
      <c r="D919" s="11"/>
      <c r="E919" s="12"/>
      <c r="K919" s="19"/>
      <c r="N919" s="14"/>
    </row>
    <row r="920" customFormat="false" ht="15" hidden="false" customHeight="false" outlineLevel="0" collapsed="false">
      <c r="A920" s="8"/>
      <c r="C920" s="27"/>
      <c r="D920" s="11"/>
      <c r="E920" s="12"/>
      <c r="K920" s="19"/>
      <c r="N920" s="14"/>
    </row>
    <row r="921" customFormat="false" ht="15" hidden="false" customHeight="false" outlineLevel="0" collapsed="false">
      <c r="A921" s="8"/>
      <c r="C921" s="27"/>
      <c r="D921" s="11"/>
      <c r="E921" s="12"/>
      <c r="K921" s="19"/>
      <c r="N921" s="14"/>
    </row>
    <row r="922" customFormat="false" ht="15" hidden="false" customHeight="false" outlineLevel="0" collapsed="false">
      <c r="A922" s="8"/>
      <c r="C922" s="27"/>
      <c r="D922" s="11"/>
      <c r="E922" s="12"/>
      <c r="K922" s="19"/>
      <c r="N922" s="14"/>
    </row>
    <row r="923" customFormat="false" ht="15" hidden="false" customHeight="false" outlineLevel="0" collapsed="false">
      <c r="A923" s="8"/>
      <c r="C923" s="27"/>
      <c r="D923" s="11"/>
      <c r="E923" s="12"/>
      <c r="K923" s="19"/>
      <c r="N923" s="14"/>
    </row>
    <row r="924" customFormat="false" ht="15" hidden="false" customHeight="false" outlineLevel="0" collapsed="false">
      <c r="A924" s="8"/>
      <c r="C924" s="27"/>
      <c r="D924" s="11"/>
      <c r="E924" s="12"/>
      <c r="K924" s="19"/>
      <c r="N924" s="14"/>
    </row>
    <row r="925" customFormat="false" ht="15" hidden="false" customHeight="false" outlineLevel="0" collapsed="false">
      <c r="A925" s="8"/>
      <c r="C925" s="27"/>
      <c r="D925" s="11"/>
      <c r="E925" s="12"/>
      <c r="K925" s="19"/>
      <c r="N925" s="14"/>
    </row>
    <row r="926" customFormat="false" ht="15" hidden="false" customHeight="false" outlineLevel="0" collapsed="false">
      <c r="A926" s="8"/>
      <c r="C926" s="27"/>
      <c r="D926" s="11"/>
      <c r="E926" s="12"/>
      <c r="K926" s="19"/>
      <c r="N926" s="14"/>
    </row>
    <row r="927" customFormat="false" ht="15" hidden="false" customHeight="false" outlineLevel="0" collapsed="false">
      <c r="A927" s="8"/>
      <c r="C927" s="27"/>
      <c r="D927" s="11"/>
      <c r="E927" s="12"/>
      <c r="K927" s="19"/>
      <c r="N927" s="14"/>
    </row>
    <row r="928" customFormat="false" ht="15" hidden="false" customHeight="false" outlineLevel="0" collapsed="false">
      <c r="A928" s="8"/>
      <c r="C928" s="27"/>
      <c r="D928" s="11"/>
      <c r="E928" s="12"/>
      <c r="K928" s="19"/>
      <c r="N928" s="14"/>
    </row>
    <row r="929" customFormat="false" ht="15" hidden="false" customHeight="false" outlineLevel="0" collapsed="false">
      <c r="A929" s="8"/>
      <c r="C929" s="27"/>
      <c r="D929" s="11"/>
      <c r="E929" s="12"/>
      <c r="K929" s="19"/>
      <c r="N929" s="14"/>
    </row>
    <row r="930" customFormat="false" ht="15" hidden="false" customHeight="false" outlineLevel="0" collapsed="false">
      <c r="A930" s="8"/>
      <c r="C930" s="27"/>
      <c r="D930" s="11"/>
      <c r="E930" s="12"/>
      <c r="K930" s="19"/>
      <c r="N930" s="14"/>
    </row>
    <row r="931" customFormat="false" ht="15" hidden="false" customHeight="false" outlineLevel="0" collapsed="false">
      <c r="A931" s="8"/>
      <c r="C931" s="27"/>
      <c r="D931" s="11"/>
      <c r="E931" s="12"/>
      <c r="K931" s="19"/>
      <c r="N931" s="14"/>
    </row>
    <row r="932" customFormat="false" ht="15" hidden="false" customHeight="false" outlineLevel="0" collapsed="false">
      <c r="A932" s="8"/>
      <c r="C932" s="27"/>
      <c r="D932" s="11"/>
      <c r="E932" s="12"/>
      <c r="K932" s="19"/>
      <c r="N932" s="14"/>
    </row>
    <row r="933" customFormat="false" ht="15" hidden="false" customHeight="false" outlineLevel="0" collapsed="false">
      <c r="A933" s="8"/>
      <c r="C933" s="27"/>
      <c r="D933" s="11"/>
      <c r="E933" s="12"/>
      <c r="K933" s="19"/>
      <c r="N933" s="14"/>
    </row>
    <row r="934" customFormat="false" ht="15" hidden="false" customHeight="false" outlineLevel="0" collapsed="false">
      <c r="A934" s="8"/>
      <c r="C934" s="27"/>
      <c r="D934" s="11"/>
      <c r="E934" s="12"/>
      <c r="K934" s="19"/>
      <c r="N934" s="14"/>
    </row>
    <row r="935" customFormat="false" ht="15" hidden="false" customHeight="false" outlineLevel="0" collapsed="false">
      <c r="A935" s="8"/>
      <c r="C935" s="27"/>
      <c r="D935" s="11"/>
      <c r="E935" s="12"/>
      <c r="K935" s="19"/>
      <c r="N935" s="14"/>
    </row>
    <row r="936" customFormat="false" ht="15" hidden="false" customHeight="false" outlineLevel="0" collapsed="false">
      <c r="A936" s="8"/>
      <c r="C936" s="27"/>
      <c r="D936" s="11"/>
      <c r="E936" s="12"/>
      <c r="K936" s="19"/>
      <c r="N936" s="14"/>
    </row>
    <row r="937" customFormat="false" ht="15" hidden="false" customHeight="false" outlineLevel="0" collapsed="false">
      <c r="A937" s="8"/>
      <c r="C937" s="27"/>
      <c r="D937" s="11"/>
      <c r="E937" s="12"/>
      <c r="K937" s="19"/>
      <c r="N937" s="14"/>
    </row>
    <row r="938" customFormat="false" ht="15" hidden="false" customHeight="false" outlineLevel="0" collapsed="false">
      <c r="A938" s="8"/>
      <c r="C938" s="27"/>
      <c r="D938" s="11"/>
      <c r="E938" s="12"/>
      <c r="K938" s="19"/>
      <c r="N938" s="14"/>
    </row>
    <row r="939" customFormat="false" ht="15" hidden="false" customHeight="false" outlineLevel="0" collapsed="false">
      <c r="A939" s="8"/>
      <c r="C939" s="27"/>
      <c r="D939" s="11"/>
      <c r="E939" s="12"/>
      <c r="K939" s="19"/>
      <c r="N939" s="14"/>
    </row>
    <row r="940" customFormat="false" ht="15" hidden="false" customHeight="false" outlineLevel="0" collapsed="false">
      <c r="A940" s="8"/>
      <c r="C940" s="27"/>
      <c r="D940" s="11"/>
      <c r="E940" s="12"/>
      <c r="K940" s="19"/>
      <c r="N940" s="14"/>
    </row>
    <row r="941" customFormat="false" ht="15" hidden="false" customHeight="false" outlineLevel="0" collapsed="false">
      <c r="A941" s="8"/>
      <c r="C941" s="27"/>
      <c r="D941" s="11"/>
      <c r="E941" s="12"/>
      <c r="K941" s="19"/>
      <c r="N941" s="14"/>
    </row>
    <row r="942" customFormat="false" ht="15" hidden="false" customHeight="false" outlineLevel="0" collapsed="false">
      <c r="A942" s="8"/>
      <c r="C942" s="27"/>
      <c r="D942" s="11"/>
      <c r="E942" s="12"/>
      <c r="K942" s="19"/>
      <c r="N942" s="14"/>
    </row>
    <row r="943" customFormat="false" ht="15" hidden="false" customHeight="false" outlineLevel="0" collapsed="false">
      <c r="A943" s="8"/>
      <c r="C943" s="27"/>
      <c r="D943" s="11"/>
      <c r="E943" s="12"/>
      <c r="K943" s="19"/>
      <c r="N943" s="14"/>
    </row>
    <row r="944" customFormat="false" ht="15" hidden="false" customHeight="false" outlineLevel="0" collapsed="false">
      <c r="A944" s="8"/>
      <c r="C944" s="27"/>
      <c r="D944" s="11"/>
      <c r="E944" s="12"/>
      <c r="K944" s="19"/>
      <c r="N944" s="14"/>
    </row>
    <row r="945" customFormat="false" ht="15" hidden="false" customHeight="false" outlineLevel="0" collapsed="false">
      <c r="A945" s="8"/>
      <c r="C945" s="27"/>
      <c r="D945" s="11"/>
      <c r="E945" s="12"/>
      <c r="K945" s="19"/>
      <c r="N945" s="14"/>
    </row>
    <row r="946" customFormat="false" ht="15" hidden="false" customHeight="false" outlineLevel="0" collapsed="false">
      <c r="A946" s="8"/>
      <c r="C946" s="27"/>
      <c r="D946" s="11"/>
      <c r="E946" s="12"/>
      <c r="K946" s="19"/>
      <c r="N946" s="14"/>
    </row>
    <row r="947" customFormat="false" ht="15" hidden="false" customHeight="false" outlineLevel="0" collapsed="false">
      <c r="A947" s="8"/>
      <c r="C947" s="27"/>
      <c r="D947" s="11"/>
      <c r="E947" s="12"/>
      <c r="K947" s="19"/>
      <c r="N947" s="14"/>
    </row>
    <row r="948" customFormat="false" ht="15" hidden="false" customHeight="false" outlineLevel="0" collapsed="false">
      <c r="A948" s="8"/>
      <c r="C948" s="27"/>
      <c r="D948" s="11"/>
      <c r="E948" s="12"/>
      <c r="K948" s="19"/>
      <c r="N948" s="14"/>
    </row>
    <row r="949" customFormat="false" ht="15" hidden="false" customHeight="false" outlineLevel="0" collapsed="false">
      <c r="A949" s="8"/>
      <c r="C949" s="27"/>
      <c r="D949" s="11"/>
      <c r="E949" s="12"/>
      <c r="K949" s="19"/>
      <c r="N949" s="14"/>
    </row>
    <row r="950" customFormat="false" ht="15" hidden="false" customHeight="false" outlineLevel="0" collapsed="false">
      <c r="A950" s="8"/>
      <c r="C950" s="27"/>
      <c r="D950" s="11"/>
      <c r="E950" s="12"/>
      <c r="K950" s="19"/>
      <c r="N950" s="14"/>
    </row>
    <row r="951" customFormat="false" ht="15" hidden="false" customHeight="false" outlineLevel="0" collapsed="false">
      <c r="A951" s="8"/>
      <c r="C951" s="27"/>
      <c r="D951" s="11"/>
      <c r="E951" s="12"/>
      <c r="K951" s="19"/>
      <c r="N951" s="14"/>
    </row>
    <row r="952" customFormat="false" ht="15" hidden="false" customHeight="false" outlineLevel="0" collapsed="false">
      <c r="A952" s="8"/>
      <c r="C952" s="27"/>
      <c r="D952" s="11"/>
      <c r="E952" s="12"/>
      <c r="K952" s="19"/>
      <c r="N952" s="14"/>
    </row>
    <row r="953" customFormat="false" ht="15" hidden="false" customHeight="false" outlineLevel="0" collapsed="false">
      <c r="A953" s="8"/>
      <c r="C953" s="27"/>
      <c r="D953" s="11"/>
      <c r="E953" s="12"/>
      <c r="K953" s="19"/>
      <c r="N953" s="14"/>
    </row>
    <row r="954" customFormat="false" ht="15" hidden="false" customHeight="false" outlineLevel="0" collapsed="false">
      <c r="A954" s="8"/>
      <c r="C954" s="27"/>
      <c r="D954" s="11"/>
      <c r="E954" s="12"/>
      <c r="K954" s="19"/>
      <c r="N954" s="14"/>
    </row>
    <row r="955" customFormat="false" ht="15" hidden="false" customHeight="false" outlineLevel="0" collapsed="false">
      <c r="A955" s="8"/>
      <c r="C955" s="27"/>
      <c r="D955" s="11"/>
      <c r="E955" s="12"/>
      <c r="K955" s="19"/>
      <c r="N955" s="14"/>
    </row>
    <row r="956" customFormat="false" ht="15" hidden="false" customHeight="false" outlineLevel="0" collapsed="false">
      <c r="A956" s="8"/>
      <c r="C956" s="27"/>
      <c r="D956" s="11"/>
      <c r="E956" s="12"/>
      <c r="K956" s="19"/>
      <c r="N956" s="14"/>
    </row>
    <row r="957" customFormat="false" ht="15" hidden="false" customHeight="false" outlineLevel="0" collapsed="false">
      <c r="A957" s="8"/>
      <c r="C957" s="27"/>
      <c r="D957" s="11"/>
      <c r="E957" s="12"/>
      <c r="K957" s="19"/>
      <c r="N957" s="14"/>
    </row>
    <row r="958" customFormat="false" ht="15" hidden="false" customHeight="false" outlineLevel="0" collapsed="false">
      <c r="A958" s="8"/>
      <c r="C958" s="27"/>
      <c r="D958" s="11"/>
      <c r="E958" s="12"/>
      <c r="K958" s="19"/>
      <c r="N958" s="14"/>
    </row>
    <row r="959" customFormat="false" ht="15" hidden="false" customHeight="false" outlineLevel="0" collapsed="false">
      <c r="A959" s="8"/>
      <c r="C959" s="27"/>
      <c r="D959" s="11"/>
      <c r="E959" s="12"/>
      <c r="K959" s="19"/>
      <c r="N959" s="14"/>
    </row>
    <row r="960" customFormat="false" ht="15" hidden="false" customHeight="false" outlineLevel="0" collapsed="false">
      <c r="A960" s="8"/>
      <c r="C960" s="27"/>
      <c r="D960" s="11"/>
      <c r="E960" s="12"/>
      <c r="K960" s="19"/>
      <c r="N960" s="14"/>
    </row>
    <row r="961" customFormat="false" ht="15" hidden="false" customHeight="false" outlineLevel="0" collapsed="false">
      <c r="A961" s="8"/>
      <c r="C961" s="27"/>
      <c r="D961" s="11"/>
      <c r="E961" s="12"/>
      <c r="K961" s="19"/>
      <c r="N961" s="14"/>
    </row>
    <row r="962" customFormat="false" ht="15" hidden="false" customHeight="false" outlineLevel="0" collapsed="false">
      <c r="A962" s="8"/>
      <c r="C962" s="27"/>
      <c r="D962" s="11"/>
      <c r="E962" s="12"/>
      <c r="K962" s="19"/>
      <c r="N962" s="14"/>
    </row>
    <row r="963" customFormat="false" ht="15" hidden="false" customHeight="false" outlineLevel="0" collapsed="false">
      <c r="A963" s="8"/>
      <c r="C963" s="27"/>
      <c r="D963" s="11"/>
      <c r="E963" s="12"/>
      <c r="K963" s="19"/>
      <c r="N963" s="14"/>
    </row>
    <row r="964" customFormat="false" ht="15" hidden="false" customHeight="false" outlineLevel="0" collapsed="false">
      <c r="A964" s="8"/>
      <c r="C964" s="27"/>
      <c r="D964" s="11"/>
      <c r="E964" s="12"/>
      <c r="K964" s="19"/>
      <c r="N964" s="14"/>
    </row>
    <row r="965" customFormat="false" ht="15" hidden="false" customHeight="false" outlineLevel="0" collapsed="false">
      <c r="A965" s="8"/>
      <c r="C965" s="27"/>
      <c r="D965" s="11"/>
      <c r="E965" s="12"/>
      <c r="K965" s="19"/>
      <c r="N965" s="14"/>
    </row>
    <row r="966" customFormat="false" ht="15" hidden="false" customHeight="false" outlineLevel="0" collapsed="false">
      <c r="A966" s="8"/>
      <c r="C966" s="27"/>
      <c r="D966" s="11"/>
      <c r="E966" s="12"/>
      <c r="K966" s="19"/>
      <c r="N966" s="14"/>
    </row>
    <row r="967" customFormat="false" ht="15" hidden="false" customHeight="false" outlineLevel="0" collapsed="false">
      <c r="A967" s="8"/>
      <c r="C967" s="27"/>
      <c r="D967" s="11"/>
      <c r="E967" s="12"/>
      <c r="K967" s="19"/>
      <c r="N967" s="14"/>
    </row>
    <row r="968" customFormat="false" ht="15" hidden="false" customHeight="false" outlineLevel="0" collapsed="false">
      <c r="A968" s="8"/>
      <c r="C968" s="27"/>
      <c r="D968" s="11"/>
      <c r="E968" s="12"/>
      <c r="K968" s="19"/>
      <c r="N968" s="14"/>
    </row>
    <row r="969" customFormat="false" ht="15" hidden="false" customHeight="false" outlineLevel="0" collapsed="false">
      <c r="A969" s="8"/>
      <c r="C969" s="27"/>
      <c r="D969" s="11"/>
      <c r="E969" s="12"/>
      <c r="K969" s="19"/>
      <c r="N969" s="14"/>
    </row>
    <row r="970" customFormat="false" ht="15" hidden="false" customHeight="false" outlineLevel="0" collapsed="false">
      <c r="A970" s="8"/>
      <c r="C970" s="27"/>
      <c r="D970" s="11"/>
      <c r="E970" s="12"/>
      <c r="K970" s="19"/>
      <c r="N970" s="14"/>
    </row>
    <row r="971" customFormat="false" ht="15" hidden="false" customHeight="false" outlineLevel="0" collapsed="false">
      <c r="A971" s="8"/>
      <c r="C971" s="27"/>
      <c r="D971" s="11"/>
      <c r="E971" s="12"/>
      <c r="K971" s="19"/>
      <c r="N971" s="14"/>
    </row>
    <row r="972" customFormat="false" ht="15" hidden="false" customHeight="false" outlineLevel="0" collapsed="false">
      <c r="A972" s="8"/>
      <c r="C972" s="27"/>
      <c r="D972" s="11"/>
      <c r="E972" s="12"/>
      <c r="K972" s="19"/>
      <c r="N972" s="14"/>
    </row>
    <row r="973" customFormat="false" ht="15" hidden="false" customHeight="false" outlineLevel="0" collapsed="false">
      <c r="A973" s="8"/>
      <c r="C973" s="27"/>
      <c r="D973" s="11"/>
      <c r="E973" s="12"/>
      <c r="K973" s="19"/>
      <c r="N973" s="14"/>
    </row>
    <row r="974" customFormat="false" ht="15" hidden="false" customHeight="false" outlineLevel="0" collapsed="false">
      <c r="A974" s="8"/>
      <c r="C974" s="27"/>
      <c r="D974" s="11"/>
      <c r="E974" s="12"/>
      <c r="K974" s="19"/>
      <c r="N974" s="14"/>
    </row>
    <row r="975" customFormat="false" ht="15" hidden="false" customHeight="false" outlineLevel="0" collapsed="false">
      <c r="A975" s="8"/>
      <c r="C975" s="27"/>
      <c r="D975" s="11"/>
      <c r="E975" s="12"/>
      <c r="K975" s="19"/>
      <c r="N975" s="14"/>
    </row>
    <row r="976" customFormat="false" ht="15" hidden="false" customHeight="false" outlineLevel="0" collapsed="false">
      <c r="A976" s="8"/>
      <c r="C976" s="27"/>
      <c r="D976" s="11"/>
      <c r="E976" s="12"/>
      <c r="K976" s="19"/>
      <c r="N976" s="14"/>
    </row>
    <row r="977" customFormat="false" ht="15" hidden="false" customHeight="false" outlineLevel="0" collapsed="false">
      <c r="A977" s="8"/>
      <c r="C977" s="27"/>
      <c r="D977" s="11"/>
      <c r="E977" s="12"/>
      <c r="K977" s="19"/>
      <c r="N977" s="14"/>
    </row>
    <row r="978" customFormat="false" ht="15" hidden="false" customHeight="false" outlineLevel="0" collapsed="false">
      <c r="A978" s="8"/>
      <c r="C978" s="27"/>
      <c r="D978" s="11"/>
      <c r="E978" s="12"/>
      <c r="K978" s="19"/>
      <c r="N978" s="14"/>
    </row>
    <row r="979" customFormat="false" ht="15" hidden="false" customHeight="false" outlineLevel="0" collapsed="false">
      <c r="A979" s="8"/>
      <c r="C979" s="27"/>
      <c r="D979" s="11"/>
      <c r="E979" s="12"/>
      <c r="K979" s="19"/>
      <c r="N979" s="14"/>
    </row>
    <row r="980" customFormat="false" ht="15" hidden="false" customHeight="false" outlineLevel="0" collapsed="false">
      <c r="A980" s="8"/>
      <c r="C980" s="27"/>
      <c r="D980" s="11"/>
      <c r="E980" s="12"/>
      <c r="K980" s="19"/>
      <c r="N980" s="14"/>
    </row>
    <row r="981" customFormat="false" ht="15" hidden="false" customHeight="false" outlineLevel="0" collapsed="false">
      <c r="A981" s="8"/>
      <c r="C981" s="27"/>
      <c r="D981" s="11"/>
      <c r="E981" s="12"/>
      <c r="K981" s="19"/>
      <c r="N981" s="14"/>
    </row>
    <row r="982" customFormat="false" ht="15" hidden="false" customHeight="false" outlineLevel="0" collapsed="false">
      <c r="A982" s="8"/>
      <c r="C982" s="27"/>
      <c r="D982" s="11"/>
      <c r="E982" s="12"/>
      <c r="K982" s="19"/>
      <c r="N982" s="14"/>
    </row>
    <row r="983" customFormat="false" ht="15" hidden="false" customHeight="false" outlineLevel="0" collapsed="false">
      <c r="A983" s="8"/>
      <c r="C983" s="27"/>
      <c r="D983" s="11"/>
      <c r="E983" s="12"/>
      <c r="K983" s="19"/>
      <c r="N983" s="14"/>
    </row>
    <row r="984" customFormat="false" ht="15" hidden="false" customHeight="false" outlineLevel="0" collapsed="false">
      <c r="A984" s="8"/>
      <c r="C984" s="27"/>
      <c r="D984" s="11"/>
      <c r="E984" s="12"/>
      <c r="K984" s="19"/>
      <c r="N984" s="14"/>
    </row>
    <row r="985" customFormat="false" ht="15" hidden="false" customHeight="false" outlineLevel="0" collapsed="false">
      <c r="A985" s="8"/>
      <c r="C985" s="27"/>
      <c r="D985" s="11"/>
      <c r="E985" s="12"/>
      <c r="K985" s="19"/>
      <c r="N985" s="14"/>
    </row>
    <row r="986" customFormat="false" ht="15" hidden="false" customHeight="false" outlineLevel="0" collapsed="false">
      <c r="A986" s="8"/>
      <c r="C986" s="27"/>
      <c r="D986" s="11"/>
      <c r="E986" s="12"/>
      <c r="K986" s="19"/>
      <c r="N986" s="14"/>
    </row>
    <row r="987" customFormat="false" ht="15" hidden="false" customHeight="false" outlineLevel="0" collapsed="false">
      <c r="A987" s="8"/>
      <c r="C987" s="27"/>
      <c r="D987" s="11"/>
      <c r="E987" s="12"/>
      <c r="K987" s="19"/>
      <c r="N987" s="14"/>
    </row>
    <row r="988" customFormat="false" ht="15" hidden="false" customHeight="false" outlineLevel="0" collapsed="false">
      <c r="A988" s="8"/>
      <c r="C988" s="27"/>
      <c r="D988" s="11"/>
      <c r="E988" s="12"/>
      <c r="K988" s="19"/>
      <c r="N988" s="14"/>
    </row>
    <row r="989" customFormat="false" ht="15" hidden="false" customHeight="false" outlineLevel="0" collapsed="false">
      <c r="A989" s="8"/>
      <c r="C989" s="27"/>
      <c r="D989" s="11"/>
      <c r="E989" s="12"/>
      <c r="K989" s="19"/>
      <c r="N989" s="14"/>
    </row>
    <row r="990" customFormat="false" ht="15" hidden="false" customHeight="false" outlineLevel="0" collapsed="false">
      <c r="A990" s="8"/>
      <c r="C990" s="27"/>
      <c r="D990" s="11"/>
      <c r="E990" s="12"/>
      <c r="K990" s="19"/>
      <c r="N990" s="14"/>
    </row>
    <row r="991" customFormat="false" ht="15" hidden="false" customHeight="false" outlineLevel="0" collapsed="false">
      <c r="A991" s="8"/>
      <c r="C991" s="27"/>
      <c r="D991" s="11"/>
      <c r="E991" s="12"/>
      <c r="K991" s="19"/>
      <c r="N991" s="14"/>
    </row>
    <row r="992" customFormat="false" ht="15" hidden="false" customHeight="false" outlineLevel="0" collapsed="false">
      <c r="A992" s="8"/>
      <c r="C992" s="27"/>
      <c r="D992" s="11"/>
      <c r="E992" s="12"/>
      <c r="K992" s="19"/>
      <c r="N992" s="14"/>
    </row>
    <row r="993" customFormat="false" ht="15" hidden="false" customHeight="false" outlineLevel="0" collapsed="false">
      <c r="A993" s="8"/>
      <c r="C993" s="27"/>
      <c r="D993" s="11"/>
      <c r="E993" s="12"/>
      <c r="K993" s="19"/>
      <c r="N993" s="14"/>
    </row>
    <row r="994" customFormat="false" ht="15" hidden="false" customHeight="false" outlineLevel="0" collapsed="false">
      <c r="A994" s="8"/>
      <c r="C994" s="27"/>
      <c r="D994" s="11"/>
      <c r="E994" s="12"/>
      <c r="K994" s="19"/>
      <c r="N994" s="14"/>
    </row>
    <row r="995" customFormat="false" ht="15" hidden="false" customHeight="false" outlineLevel="0" collapsed="false">
      <c r="A995" s="8"/>
      <c r="C995" s="27"/>
      <c r="D995" s="11"/>
      <c r="E995" s="12"/>
      <c r="K995" s="19"/>
      <c r="N995" s="14"/>
    </row>
    <row r="996" customFormat="false" ht="15" hidden="false" customHeight="false" outlineLevel="0" collapsed="false">
      <c r="A996" s="8"/>
      <c r="C996" s="27"/>
      <c r="D996" s="11"/>
      <c r="E996" s="12"/>
      <c r="K996" s="19"/>
      <c r="N996" s="14"/>
    </row>
    <row r="997" customFormat="false" ht="15" hidden="false" customHeight="false" outlineLevel="0" collapsed="false">
      <c r="A997" s="8"/>
      <c r="C997" s="27"/>
      <c r="D997" s="11"/>
      <c r="E997" s="12"/>
      <c r="K997" s="19"/>
      <c r="N997" s="14"/>
    </row>
    <row r="998" customFormat="false" ht="15" hidden="false" customHeight="false" outlineLevel="0" collapsed="false">
      <c r="A998" s="8"/>
      <c r="C998" s="27"/>
      <c r="D998" s="11"/>
      <c r="E998" s="12"/>
      <c r="K998" s="19"/>
      <c r="N998" s="14"/>
    </row>
    <row r="999" customFormat="false" ht="15" hidden="false" customHeight="false" outlineLevel="0" collapsed="false">
      <c r="A999" s="8"/>
      <c r="C999" s="27"/>
      <c r="D999" s="11"/>
      <c r="E999" s="12"/>
      <c r="K999" s="19"/>
      <c r="N999" s="14"/>
    </row>
  </sheetData>
  <conditionalFormatting sqref="I1:I999 H12">
    <cfRule type="cellIs" priority="2" operator="equal" aboveAverage="0" equalAverage="0" bottom="0" percent="0" rank="0" text="" dxfId="0">
      <formula>"DNS"</formula>
    </cfRule>
  </conditionalFormatting>
  <conditionalFormatting sqref="I1:I999 H12">
    <cfRule type="cellIs" priority="3" operator="equal" aboveAverage="0" equalAverage="0" bottom="0" percent="0" rank="0" text="" dxfId="1">
      <formula>"Yes"</formula>
    </cfRule>
  </conditionalFormatting>
  <hyperlinks>
    <hyperlink ref="G2" r:id="rId1" display="855-S8201-46R"/>
    <hyperlink ref="F3" r:id="rId2" display="C387984"/>
    <hyperlink ref="F4" r:id="rId3" display="C1647"/>
    <hyperlink ref="F5" r:id="rId4" display="C380320"/>
    <hyperlink ref="F6" r:id="rId5" display="C17024"/>
    <hyperlink ref="F7" r:id="rId6" display="C458913"/>
    <hyperlink ref="G8" r:id="rId7" display="726-BAT60AE6327HTSA1"/>
    <hyperlink ref="F9" r:id="rId8" display="C70070"/>
    <hyperlink ref="F10" r:id="rId9" display="C160332"/>
    <hyperlink ref="F11" r:id="rId10" display="C132562"/>
    <hyperlink ref="G12" r:id="rId11" display="538-503182-1852"/>
    <hyperlink ref="F13" r:id="rId12" display="C124381"/>
    <hyperlink ref="F14" r:id="rId13" display="C124374"/>
    <hyperlink ref="F15" r:id="rId14" display="C501999"/>
    <hyperlink ref="F16" r:id="rId15" display="C118330"/>
    <hyperlink ref="F17" r:id="rId16" display="C375445"/>
    <hyperlink ref="F18" r:id="rId17" display="C205443"/>
    <hyperlink ref="F19" r:id="rId18" display="C73809"/>
    <hyperlink ref="F20" r:id="rId19" display="C25585"/>
    <hyperlink ref="F21" r:id="rId20" display="C163845"/>
    <hyperlink ref="F22" r:id="rId21" display="C103619"/>
    <hyperlink ref="F23" r:id="rId22" display="C88615"/>
    <hyperlink ref="F24" r:id="rId23" display="C96423"/>
    <hyperlink ref="F25" r:id="rId24" display="C111609"/>
    <hyperlink ref="G26" r:id="rId25" display="771-LPC4078FBD80551"/>
    <hyperlink ref="F27" r:id="rId26" display="C51118"/>
    <hyperlink ref="G28" r:id="rId27" display="634-CP2102NA01GQFN20"/>
    <hyperlink ref="F29" r:id="rId28" display="C85007"/>
    <hyperlink ref="H29" r:id="rId29" display="ER-OLED0.96-1W"/>
    <hyperlink ref="G30" r:id="rId30" display="634-SI7060-B-02-IVR"/>
    <hyperlink ref="F31" r:id="rId31" display="C11360"/>
    <hyperlink ref="F33" r:id="rId32" display="C161759"/>
    <hyperlink ref="G34" r:id="rId33" display="630-APDS-9960"/>
    <hyperlink ref="F35" r:id="rId34" display="C124333"/>
    <hyperlink ref="F36" r:id="rId35" display="C1636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LibreOffice/6.4.1.2$Linux_X86_64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2020-05-25T18:16:57Z</dcterms:modified>
  <cp:revision>1</cp:revision>
  <dc:subject/>
  <dc:title/>
</cp:coreProperties>
</file>