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er\Documents\"/>
    </mc:Choice>
  </mc:AlternateContent>
  <bookViews>
    <workbookView xWindow="0" yWindow="0" windowWidth="23040" windowHeight="907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C20" i="1"/>
  <c r="B19" i="1"/>
  <c r="C19" i="1"/>
  <c r="D19" i="1"/>
  <c r="E19" i="1"/>
  <c r="B18" i="1"/>
  <c r="C18" i="1"/>
  <c r="D18" i="1"/>
  <c r="E18" i="1"/>
  <c r="E7" i="1"/>
</calcChain>
</file>

<file path=xl/sharedStrings.xml><?xml version="1.0" encoding="utf-8"?>
<sst xmlns="http://schemas.openxmlformats.org/spreadsheetml/2006/main" count="26" uniqueCount="26">
  <si>
    <t>фио</t>
  </si>
  <si>
    <t>год рож.</t>
  </si>
  <si>
    <t>возраст</t>
  </si>
  <si>
    <t>рост</t>
  </si>
  <si>
    <t>колич. род</t>
  </si>
  <si>
    <t>Анаркулов Омурбек Мирланович</t>
  </si>
  <si>
    <t>Ашимова Асема Дамировна</t>
  </si>
  <si>
    <t>Болтоева Камила Нургазмевна</t>
  </si>
  <si>
    <t>Жапаров Дамир Акылбекович</t>
  </si>
  <si>
    <t>Жуматаев Султан Куватович</t>
  </si>
  <si>
    <t>Ибрагимжанов  Мухаммедюсуф Давранбекович</t>
  </si>
  <si>
    <t>Камбарбеков Алихан Асылбекович</t>
  </si>
  <si>
    <t>Камыталиев Даниел Уланбекович</t>
  </si>
  <si>
    <t>Кудайбергенова  Аяна</t>
  </si>
  <si>
    <t>Кыязбеков Мирсултан Кыязбекович</t>
  </si>
  <si>
    <t>Маманов Мухаммед Умутбекович</t>
  </si>
  <si>
    <t xml:space="preserve">Нурбеков Айдар Нурбекович </t>
  </si>
  <si>
    <t>Сатыбалдев Нурхан Алмазович</t>
  </si>
  <si>
    <t>Таирбеков Амир Марсельевич</t>
  </si>
  <si>
    <t>Чинва Ринат Ибрагимович</t>
  </si>
  <si>
    <t>Шамаев Даниель</t>
  </si>
  <si>
    <t>среднее</t>
  </si>
  <si>
    <t>сумма</t>
  </si>
  <si>
    <t>счет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</si>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</sst>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G15" sqref="F15:G15"/>
    </sheetView>
  </sheetViews>
  <sheetFormatPr defaultRowHeight="14.4" x14ac:dyDescent="0.3"/>
  <cols>
    <col min="1" max="1" width="22.5546875" customWidth="1"/>
    <col min="2" max="2" width="17.44140625" customWidth="1"/>
    <col min="3" max="3" width="10.44140625" customWidth="1"/>
    <col min="5" max="5" width="1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6.4" customHeight="1" x14ac:dyDescent="0.3">
      <c r="A2" s="1" t="s">
        <v>5</v>
      </c>
      <c r="B2" s="5">
        <v>2008</v>
      </c>
      <c r="C2" s="5">
        <v>16</v>
      </c>
      <c r="D2" s="5">
        <v>173</v>
      </c>
      <c r="E2" s="5">
        <v>5</v>
      </c>
    </row>
    <row r="3" spans="1:5" s="4" customFormat="1" ht="30.6" customHeight="1" x14ac:dyDescent="0.3">
      <c r="A3" s="4" t="s">
        <v>6</v>
      </c>
      <c r="B3" s="3">
        <v>2008</v>
      </c>
      <c r="C3" s="3">
        <v>16</v>
      </c>
      <c r="D3" s="3">
        <v>166</v>
      </c>
      <c r="E3" s="3">
        <v>3</v>
      </c>
    </row>
    <row r="4" spans="1:5" s="4" customFormat="1" ht="30.6" customHeight="1" x14ac:dyDescent="0.3">
      <c r="A4" s="4" t="s">
        <v>7</v>
      </c>
      <c r="B4" s="3">
        <v>2008</v>
      </c>
      <c r="C4" s="3">
        <v>16</v>
      </c>
      <c r="D4" s="3">
        <v>164</v>
      </c>
      <c r="E4" s="3">
        <v>5</v>
      </c>
    </row>
    <row r="5" spans="1:5" ht="27" customHeight="1" x14ac:dyDescent="0.3">
      <c r="A5" s="2" t="s">
        <v>8</v>
      </c>
      <c r="B5" s="5">
        <v>2008</v>
      </c>
      <c r="C5" s="5">
        <v>16</v>
      </c>
      <c r="D5" s="5">
        <v>170</v>
      </c>
      <c r="E5" s="5">
        <v>6</v>
      </c>
    </row>
    <row r="6" spans="1:5" ht="28.2" customHeight="1" x14ac:dyDescent="0.3">
      <c r="A6" s="2" t="s">
        <v>9</v>
      </c>
      <c r="B6" s="5">
        <v>2008</v>
      </c>
      <c r="C6" s="5">
        <v>16</v>
      </c>
      <c r="D6" s="5">
        <v>173</v>
      </c>
      <c r="E6" s="5">
        <v>4</v>
      </c>
    </row>
    <row r="7" spans="1:5" ht="45" customHeight="1" x14ac:dyDescent="0.3">
      <c r="A7" s="2" t="s">
        <v>10</v>
      </c>
      <c r="B7" s="5">
        <v>2009</v>
      </c>
      <c r="C7" s="5">
        <v>15</v>
      </c>
      <c r="D7" s="5">
        <v>176</v>
      </c>
      <c r="E7" s="5">
        <f>SUM(E12)</f>
        <v>6</v>
      </c>
    </row>
    <row r="8" spans="1:5" ht="29.4" customHeight="1" x14ac:dyDescent="0.3">
      <c r="A8" s="2" t="s">
        <v>11</v>
      </c>
      <c r="B8" s="5">
        <v>2009</v>
      </c>
      <c r="C8" s="5">
        <v>15</v>
      </c>
      <c r="D8" s="5">
        <v>175</v>
      </c>
      <c r="E8" s="5">
        <v>4</v>
      </c>
    </row>
    <row r="9" spans="1:5" ht="29.4" customHeight="1" x14ac:dyDescent="0.3">
      <c r="A9" s="2" t="s">
        <v>12</v>
      </c>
      <c r="B9" s="5">
        <v>2008</v>
      </c>
      <c r="C9" s="5">
        <v>16</v>
      </c>
      <c r="D9" s="5">
        <v>190</v>
      </c>
      <c r="E9" s="5">
        <v>3</v>
      </c>
    </row>
    <row r="10" spans="1:5" ht="19.2" customHeight="1" x14ac:dyDescent="0.3">
      <c r="A10" s="2" t="s">
        <v>13</v>
      </c>
      <c r="B10" s="5">
        <v>2005</v>
      </c>
      <c r="C10" s="5">
        <v>18</v>
      </c>
      <c r="D10" s="5">
        <v>166</v>
      </c>
      <c r="E10" s="5">
        <v>5</v>
      </c>
    </row>
    <row r="11" spans="1:5" ht="28.8" x14ac:dyDescent="0.3">
      <c r="A11" s="2" t="s">
        <v>14</v>
      </c>
      <c r="B11" s="5">
        <v>2008</v>
      </c>
      <c r="C11" s="5">
        <v>16</v>
      </c>
      <c r="D11" s="5">
        <v>172</v>
      </c>
      <c r="E11" s="5">
        <v>5</v>
      </c>
    </row>
    <row r="12" spans="1:5" ht="28.8" x14ac:dyDescent="0.3">
      <c r="A12" s="2" t="s">
        <v>15</v>
      </c>
      <c r="B12" s="6">
        <v>2008</v>
      </c>
      <c r="C12" s="5">
        <v>16</v>
      </c>
      <c r="D12" s="5">
        <v>175</v>
      </c>
      <c r="E12" s="5">
        <v>6</v>
      </c>
    </row>
    <row r="13" spans="1:5" ht="28.8" x14ac:dyDescent="0.3">
      <c r="A13" s="2" t="s">
        <v>16</v>
      </c>
      <c r="B13" s="5">
        <v>2009</v>
      </c>
      <c r="C13" s="5">
        <v>15</v>
      </c>
      <c r="D13" s="5">
        <v>168</v>
      </c>
      <c r="E13" s="5">
        <v>3</v>
      </c>
    </row>
    <row r="14" spans="1:5" ht="28.8" x14ac:dyDescent="0.3">
      <c r="A14" s="2" t="s">
        <v>17</v>
      </c>
      <c r="B14" s="5">
        <v>2008</v>
      </c>
      <c r="C14" s="5">
        <v>16</v>
      </c>
      <c r="D14" s="5">
        <v>177</v>
      </c>
      <c r="E14" s="5">
        <v>5</v>
      </c>
    </row>
    <row r="15" spans="1:5" ht="28.8" x14ac:dyDescent="0.3">
      <c r="A15" s="2" t="s">
        <v>18</v>
      </c>
      <c r="B15" s="5">
        <v>2008</v>
      </c>
      <c r="C15" s="5">
        <v>16</v>
      </c>
      <c r="D15" s="5">
        <v>170</v>
      </c>
      <c r="E15" s="5">
        <v>4</v>
      </c>
    </row>
    <row r="16" spans="1:5" ht="28.8" x14ac:dyDescent="0.3">
      <c r="A16" s="2" t="s">
        <v>19</v>
      </c>
      <c r="B16" s="5">
        <v>2008</v>
      </c>
      <c r="C16" s="5">
        <v>16</v>
      </c>
      <c r="D16" s="5">
        <v>174</v>
      </c>
      <c r="E16" s="5">
        <v>7</v>
      </c>
    </row>
    <row r="17" spans="1:5" ht="16.8" customHeight="1" x14ac:dyDescent="0.3">
      <c r="A17" s="2" t="s">
        <v>20</v>
      </c>
      <c r="B17" s="5">
        <v>2008</v>
      </c>
      <c r="C17" s="5">
        <v>16</v>
      </c>
      <c r="D17" s="6">
        <v>170</v>
      </c>
      <c r="E17" s="5">
        <v>8</v>
      </c>
    </row>
    <row r="18" spans="1:5" ht="24.6" customHeight="1" x14ac:dyDescent="0.3">
      <c r="A18" s="2" t="s">
        <v>21</v>
      </c>
      <c r="B18" s="7">
        <f>AVERAGE(B7:B17)</f>
        <v>2008</v>
      </c>
      <c r="C18" s="7">
        <f>AVERAGE(C7:C17)</f>
        <v>15.909090909090908</v>
      </c>
      <c r="D18" s="7">
        <f>AVERAGE(D7:D17)</f>
        <v>173.90909090909091</v>
      </c>
      <c r="E18" s="7">
        <f>AVERAGE(E7:E17)</f>
        <v>5.0909090909090908</v>
      </c>
    </row>
    <row r="19" spans="1:5" ht="30" customHeight="1" x14ac:dyDescent="0.3">
      <c r="A19" s="2" t="s">
        <v>22</v>
      </c>
      <c r="B19">
        <f>SUM(B2:B17)</f>
        <v>32128</v>
      </c>
      <c r="C19">
        <f>SUM(C2:C17)</f>
        <v>255</v>
      </c>
      <c r="D19">
        <f>SUM(D2:D17)</f>
        <v>2759</v>
      </c>
      <c r="E19">
        <f>SUM(E2:E17)</f>
        <v>79</v>
      </c>
    </row>
    <row r="20" spans="1:5" ht="25.8" customHeight="1" x14ac:dyDescent="0.3">
      <c r="A20" s="2" t="s">
        <v>23</v>
      </c>
      <c r="C20">
        <f>COUNT(C2:C17)</f>
        <v>16</v>
      </c>
    </row>
    <row r="21" spans="1:5" ht="21" customHeight="1" x14ac:dyDescent="0.3">
      <c r="A21" s="2" t="s">
        <v>24</v>
      </c>
      <c r="B21">
        <f>MAX(B2:B17)</f>
        <v>2009</v>
      </c>
      <c r="C21">
        <f>MAX(C2:C17)</f>
        <v>18</v>
      </c>
      <c r="D21">
        <f>MAX(D10:D17)</f>
        <v>177</v>
      </c>
      <c r="E21">
        <f>MAX(E10:E17)</f>
        <v>8</v>
      </c>
    </row>
    <row r="22" spans="1:5" ht="24.6" customHeight="1" x14ac:dyDescent="0.3">
      <c r="A22" s="2" t="s">
        <v>25</v>
      </c>
      <c r="B22">
        <f>MIN(B10:B17)</f>
        <v>2005</v>
      </c>
      <c r="C22">
        <f>MIN(C10:C17)</f>
        <v>15</v>
      </c>
      <c r="D22">
        <f>MIN(D10:D17)</f>
        <v>166</v>
      </c>
      <c r="E22">
        <f>MIN(E10:E17)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Meder</dc:creator>
  <cp:lastModifiedBy>Meder</cp:lastModifiedBy>
  <dcterms:created xsi:type="dcterms:W3CDTF">2024-09-23T06:02:38Z</dcterms:created>
  <dcterms:modified xsi:type="dcterms:W3CDTF">2024-09-29T17:14:59Z</dcterms:modified>
</cp:coreProperties>
</file>