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1-05-2023\"/>
    </mc:Choice>
  </mc:AlternateContent>
  <xr:revisionPtr revIDLastSave="0" documentId="13_ncr:1_{142092C9-3A6E-4E5D-9046-FBCEE7E366ED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<sst xmlns="http://schemas.openxmlformats.org/spreadsheetml/2006/main" count="260" uniqueCount="107">
  <si>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</si>
  <si>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</si>
  <si>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</si>
  <si>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</si>
  <si>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</si>
  <si>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</si>
  <si>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</si>
  <si>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</si>
  <si>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</si>
  <si>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</si>
  <si>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</si>
  <si>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</si>
  <si>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</si>
  <si>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</si>
  <si>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</si>
  <si>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</si>
  <si>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</si>
  <si>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</si>
  <si>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</si>
  <si>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</si>
  <si>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</si>
  <si>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</si>
  <si>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</si>
  <si>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AKU.0179.00UKU.KZ.TB0006</t>
  </si>
  <si>
    <t>Мастерские зоны контролируемого доступа (00UKU) Workshops controlled access area (00UKU)</t>
  </si>
  <si>
    <t>Армирование и установка опалубки балки в осях J/1-5 с отм. +10,600 до +11,300 согласно исполнительной схеме AKU.0179.00UKU.0.KM.TB0006-SINTEK-ABD # Reinforcement and installation of beam formwork in axes J / 1-5 with elev. +10.600 to +11.300 according to execution diagram AKU.0179.00UKU.0.KM.TB0006-SINTEK-ABD</t>
  </si>
  <si>
    <t>AKU.2008.00UKU.0.CS.QA0003_C01</t>
  </si>
  <si>
    <t>Лузан М.С. / Luzan M.S.</t>
  </si>
  <si>
    <t>Мелих Гюнеш/ Melih Gunesh</t>
  </si>
  <si>
    <t>Пономарев М.Д/ Ponomarev M. D.</t>
  </si>
  <si>
    <t>Кульбяцкий Н. А./  Kulbyatskiy N. A.</t>
  </si>
  <si>
    <t>Серкан Кандемир / Serkan Kandemir +90 (552) 505-93-68</t>
  </si>
  <si>
    <t>Новопашина Я. / Novopashina Y.</t>
  </si>
  <si>
    <t>TSM ENERJI (Sintek)</t>
  </si>
  <si>
    <t>Бетонирование балки в осях J/1-5 с отм. +10,600 до +11,300 # Beam concreting in J/1-5 axes with elev. +10.600 to +11.300</t>
  </si>
  <si>
    <t>-</t>
  </si>
  <si>
    <t>AKU.0179.00UKU.KZ.TB0013</t>
  </si>
  <si>
    <t>Армирование парапетов в  осях 14-16/D с отм. +19,100 до +20,500 # Reinforcement of parapets in axes 13-16/D with elev. +19.100 to +20.500</t>
  </si>
  <si>
    <t>AKU.2008.00UKU.0.CS.QA0005_C01</t>
  </si>
  <si>
    <t>AKU.0179.00UKU.KZ.TB0012</t>
  </si>
  <si>
    <t>Бетонирование перекрытия FS1 в осях 1-5/A-D с отм. +14,100 + 14,900 # Concreting of floor FS1 in axes 1-5/A-D with elev. +14.100 + 14.900</t>
  </si>
  <si>
    <t>Установка опалубки перекрытия FS1 в осях 1-5/A-D с отм. +14,100 + 14,900 согласно исполнительной схеме AKU.0179.00UKU.0.KZ.TB0012-SINTEK-ABD # Installation of floor formwork FS1 in axes 1-5/A-D with elev. +14.100 + 14.900 according to executive scheme AKU.0179.00UKU.0.KZ.TB0012-SINTEK-ABD</t>
  </si>
  <si>
    <t>Армирование и закладные изделия перекрытия FS1 в осях 1-5/A-D с отм. +14,100 + 14,900 согласно исполнительной схеме AKU.0179.00UKU.0.KZ.TB0012-SINTEK-ABD # Reinforcement and embedded products of FS1 floor in axes 1-5/A-D with elev. +14.100 + 14.900 according to executive scheme AKU.0179.00UKU.0.KZ.TB0012-SINTEK-ABD</t>
  </si>
  <si>
    <t>AKU.0179.00UKU.KZ.TB0003</t>
  </si>
  <si>
    <t>Бетонирование лестничной клетки S3 в осях 1-2/C-D с отм. +14,100 до 14,900 # Concreting of staircase S3 in axes 1-2/C-D with elev. +14.100 to 14.900</t>
  </si>
  <si>
    <t>AKU.2008.00UKU.0.CS.QA0002_С02</t>
  </si>
  <si>
    <t>Установка опалубки лестничной клетки S3 в осях 1-2/C-D с отм. +14,100 до 14,900 согласно исполнительной схеме AKU.0179.00UKU.0.KZ.TB0003-SINTEK-ABD # Staircase formwork installation S3 in axes 1-2/C-D with elev. +14.100 to 14.900 according to executive scheme AKU.0179.00UKU.0.KZ.TB0003-SINTEK-ABD</t>
  </si>
  <si>
    <t>Армирование лестничной клетки S3 в осях 1-2/C-D с отм. +14,100 до 14,900 # Stairwell reinforcement S3 in axes 1-2/C-D with elev. +14,100 to 14,900</t>
  </si>
  <si>
    <t>AKU.0179.00UKU.KZ.TB0010</t>
  </si>
  <si>
    <t>Бетонирование колонн  Cn1-A...Cn5-A,Cn1-B...Cn5-B, Cn1-C...Cn5-C, Cn1-D...Cn5-D и диафрагмы D2 в осях 1-5/ A-D от отм. +14.100 до  +14.900 # Concreting of columns Cn1-A...Cn5-A, Cn1-B...Cn5-B, Cn1-C...Cn5-C, Cn1-D...Cn5-D and diaphragm D2 in axes 1-5/ A-D from el. +14.100 to +14.900</t>
  </si>
  <si>
    <t>Устновка опалубки Cn1-A...Cn5-A,Cn1-B...Cn5-B, Cn1-C...Cn5-C, Cn1-D...Cn5-D и диафрагмы D2 в осях 1-5/A-D с отм. +14,100 до +14,900 согласно исполнительной схеме AKU.0179.00UKU.0.KZ.TB0010-SINTEK-ABD # Formwork installation Cn1-A...Cn5-A,Cn1-B...Cn5-B, Cn1-C...Cn5-C, Cn1-D...Cn5-D and diaphragm D2 in axes 1-5/ A-D with elev. +14.100 to +14.900 according to executive scheme AKU.0179.00UKU.0.KZ.TB0010-SINTEK-ABD</t>
  </si>
  <si>
    <t>Армирование колонн Cn1-A...Cn5-A,Cn1-B...Cn5-B, Cn1-C...Cn5-C, Cn1-D...Cn5-D и диафрагмы D2 в осях 1-5/A-D с отм. +14,100 до +14,900 # Reinforcement of columns Cn1-A...Cn5-A, Cn1-B...Cn5-B, Cn1-C...Cn5-C, Cn1-D...Cn5-D and diaphragm D2 in axes 1-5/ A-D with elev. +14.100 to +14.900</t>
  </si>
  <si>
    <t>Армирование и закладные изделия колонн Cn15-D, Cn16-D в осях 15-16/D с отм. 19,100 до +20,500   согласно исполнительной схеме AKU.0179.00UKU.0.KZ.TB0010-SINTEK-ABD # Reinforcement and embedded products of columns Cn15-D, Cn16-D in axes 15-16/D with elev. 19.100 to +20.500 according to the executive scheme AKU.0179.00UKU.0.KZ.TB0010-SINTEK-ABD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</si>
  <si>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</si>
  <si>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</si>
  <si>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</si>
  <si>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</si>
  <si>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</si>
  <si>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</si>
  <si>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</si>
  <si>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</si>
  <si>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</si>
  <si>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</si>
  <si>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</si>
  <si>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</si>
  <si>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</si>
  <si>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</si>
  <si>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</si>
  <si>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</si>
  <si>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</si>
  <si>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</si>
  <si>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</si>
  <si>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</si>
  <si>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</si>
  <si>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</si>
  <si>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</si>
  <si>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</si>
  <si>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</si>
  <si>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</si>
  <si>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</si>
  <si>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</si>
  <si>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</si>
  <si>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</si>
  <si>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</si>
  <si>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</si>
  <si>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</si>
  <si>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</si>
  <si>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</si>
  <si>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</si>
  <si>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</si>
  <si>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</si>
  <si>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</si>
  <si>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</si>
  <si>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</si>
  <si>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</si>
  <si>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</si>
  <si>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</si>
  <si>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</si>
  <si>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</si>
  <si>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</si>
  <si>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</si>
  <si>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</si>
  <si>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</si>
  <si>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</si>
  <si>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</si>
  <si>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H-H-W-W</t>
  </si>
  <si>
    <t>H-H-R-R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</si>
</sst>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I3" sqref="I3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45057</v>
      </c>
      <c r="C2" s="65">
        <v>45058</v>
      </c>
      <c r="D2" s="26">
        <v>0.625</v>
      </c>
      <c r="E2" s="66" t="s">
        <v>22</v>
      </c>
      <c r="F2" s="58" t="s">
        <v>23</v>
      </c>
      <c r="G2" s="58" t="s">
        <v>24</v>
      </c>
      <c r="H2" s="55" t="s">
        <v>25</v>
      </c>
      <c r="I2" s="58" t="s">
        <v>26</v>
      </c>
      <c r="J2" s="56" t="s">
        <v>106</v>
      </c>
      <c r="K2" s="51"/>
      <c r="L2" s="59"/>
      <c r="M2" s="55" t="s">
        <v>27</v>
      </c>
      <c r="N2" s="55" t="s">
        <v>28</v>
      </c>
      <c r="O2" s="55" t="s">
        <v>29</v>
      </c>
      <c r="P2" s="53" t="s">
        <v>30</v>
      </c>
      <c r="Q2" s="55"/>
      <c r="R2" s="53" t="s">
        <v>31</v>
      </c>
      <c r="S2" s="55" t="s">
        <v>32</v>
      </c>
      <c r="T2" s="60"/>
      <c r="U2" s="53"/>
      <c r="V2" s="54" t="s">
        <v>33</v>
      </c>
    </row>
    <row r="3" spans="1:22" s="61" customFormat="1" ht="79.95" customHeight="1" x14ac:dyDescent="0.3">
      <c r="A3" s="64"/>
      <c r="B3" s="65">
        <v>45057</v>
      </c>
      <c r="C3" s="65">
        <v>45058</v>
      </c>
      <c r="D3" s="26">
        <v>0.625</v>
      </c>
      <c r="E3" s="66" t="s">
        <v>22</v>
      </c>
      <c r="F3" s="58" t="s">
        <v>23</v>
      </c>
      <c r="G3" s="58" t="s">
        <v>24</v>
      </c>
      <c r="H3" s="55" t="s">
        <v>34</v>
      </c>
      <c r="I3" s="58" t="s">
        <v>26</v>
      </c>
      <c r="J3" s="56" t="s">
        <v>105</v>
      </c>
      <c r="K3" s="51"/>
      <c r="L3" s="59"/>
      <c r="M3" s="55" t="s">
        <v>35</v>
      </c>
      <c r="N3" s="55" t="s">
        <v>28</v>
      </c>
      <c r="O3" s="55" t="s">
        <v>29</v>
      </c>
      <c r="P3" s="53" t="s">
        <v>35</v>
      </c>
      <c r="Q3" s="55"/>
      <c r="R3" s="53" t="s">
        <v>31</v>
      </c>
      <c r="S3" s="55" t="s">
        <v>35</v>
      </c>
      <c r="T3" s="60"/>
      <c r="U3" s="53"/>
      <c r="V3" s="54" t="s">
        <v>33</v>
      </c>
    </row>
    <row r="4" spans="1:22" s="61" customFormat="1" ht="79.95" customHeight="1" x14ac:dyDescent="0.3">
      <c r="A4" s="64"/>
      <c r="B4" s="65">
        <v>45057</v>
      </c>
      <c r="C4" s="65">
        <v>45058</v>
      </c>
      <c r="D4" s="26">
        <v>0.60416666666666663</v>
      </c>
      <c r="E4" s="66" t="s">
        <v>22</v>
      </c>
      <c r="F4" s="58" t="s">
        <v>36</v>
      </c>
      <c r="G4" s="58" t="s">
        <v>24</v>
      </c>
      <c r="H4" s="55" t="s">
        <v>37</v>
      </c>
      <c r="I4" s="58" t="s">
        <v>38</v>
      </c>
      <c r="J4" s="56" t="s">
        <v>106</v>
      </c>
      <c r="K4" s="51"/>
      <c r="L4" s="59"/>
      <c r="M4" s="55" t="s">
        <v>27</v>
      </c>
      <c r="N4" s="55" t="s">
        <v>28</v>
      </c>
      <c r="O4" s="55" t="s">
        <v>29</v>
      </c>
      <c r="P4" s="53" t="s">
        <v>30</v>
      </c>
      <c r="Q4" s="55"/>
      <c r="R4" s="53" t="s">
        <v>31</v>
      </c>
      <c r="S4" s="55" t="s">
        <v>32</v>
      </c>
      <c r="T4" s="60"/>
      <c r="U4" s="53"/>
      <c r="V4" s="54" t="s">
        <v>33</v>
      </c>
    </row>
    <row r="5" spans="1:22" s="61" customFormat="1" ht="79.95" customHeight="1" x14ac:dyDescent="0.3">
      <c r="A5" s="64"/>
      <c r="B5" s="65">
        <v>45057</v>
      </c>
      <c r="C5" s="65">
        <v>45058</v>
      </c>
      <c r="D5" s="26">
        <v>0.58333333333333337</v>
      </c>
      <c r="E5" s="66" t="s">
        <v>22</v>
      </c>
      <c r="F5" s="58" t="s">
        <v>39</v>
      </c>
      <c r="G5" s="58" t="s">
        <v>24</v>
      </c>
      <c r="H5" s="55" t="s">
        <v>40</v>
      </c>
      <c r="I5" s="58" t="s">
        <v>38</v>
      </c>
      <c r="J5" s="56" t="s">
        <v>105</v>
      </c>
      <c r="K5" s="51"/>
      <c r="L5" s="59"/>
      <c r="M5" s="55" t="s">
        <v>27</v>
      </c>
      <c r="N5" s="55" t="s">
        <v>28</v>
      </c>
      <c r="O5" s="55" t="s">
        <v>29</v>
      </c>
      <c r="P5" s="53" t="s">
        <v>30</v>
      </c>
      <c r="Q5" s="55"/>
      <c r="R5" s="53" t="s">
        <v>31</v>
      </c>
      <c r="S5" s="55" t="s">
        <v>32</v>
      </c>
      <c r="T5" s="60"/>
      <c r="U5" s="53"/>
      <c r="V5" s="54" t="s">
        <v>33</v>
      </c>
    </row>
    <row r="6" spans="1:22" s="61" customFormat="1" ht="79.95" customHeight="1" x14ac:dyDescent="0.3">
      <c r="A6" s="64"/>
      <c r="B6" s="65">
        <v>45057</v>
      </c>
      <c r="C6" s="65">
        <v>45058</v>
      </c>
      <c r="D6" s="26">
        <v>0.58333333333333337</v>
      </c>
      <c r="E6" s="66" t="s">
        <v>22</v>
      </c>
      <c r="F6" s="58" t="s">
        <v>39</v>
      </c>
      <c r="G6" s="58" t="s">
        <v>24</v>
      </c>
      <c r="H6" s="55" t="s">
        <v>41</v>
      </c>
      <c r="I6" s="58" t="s">
        <v>38</v>
      </c>
      <c r="J6" s="56" t="s">
        <v>105</v>
      </c>
      <c r="K6" s="51"/>
      <c r="L6" s="59"/>
      <c r="M6" s="55" t="s">
        <v>27</v>
      </c>
      <c r="N6" s="55" t="s">
        <v>28</v>
      </c>
      <c r="O6" s="55" t="s">
        <v>29</v>
      </c>
      <c r="P6" s="53" t="s">
        <v>30</v>
      </c>
      <c r="Q6" s="55"/>
      <c r="R6" s="53" t="s">
        <v>31</v>
      </c>
      <c r="S6" s="55" t="s">
        <v>32</v>
      </c>
      <c r="T6" s="60"/>
      <c r="U6" s="53"/>
      <c r="V6" s="54" t="s">
        <v>33</v>
      </c>
    </row>
    <row r="7" spans="1:22" s="61" customFormat="1" ht="79.95" customHeight="1" x14ac:dyDescent="0.3">
      <c r="A7" s="64"/>
      <c r="B7" s="65">
        <v>45057</v>
      </c>
      <c r="C7" s="65">
        <v>45058</v>
      </c>
      <c r="D7" s="26">
        <v>0.58333333333333337</v>
      </c>
      <c r="E7" s="66" t="s">
        <v>22</v>
      </c>
      <c r="F7" s="58" t="s">
        <v>39</v>
      </c>
      <c r="G7" s="58" t="s">
        <v>24</v>
      </c>
      <c r="H7" s="55" t="s">
        <v>42</v>
      </c>
      <c r="I7" s="58" t="s">
        <v>38</v>
      </c>
      <c r="J7" s="56" t="s">
        <v>106</v>
      </c>
      <c r="K7" s="51"/>
      <c r="L7" s="59"/>
      <c r="M7" s="55" t="s">
        <v>27</v>
      </c>
      <c r="N7" s="55" t="s">
        <v>28</v>
      </c>
      <c r="O7" s="55" t="s">
        <v>29</v>
      </c>
      <c r="P7" s="53" t="s">
        <v>30</v>
      </c>
      <c r="Q7" s="55"/>
      <c r="R7" s="53" t="s">
        <v>31</v>
      </c>
      <c r="S7" s="55" t="s">
        <v>32</v>
      </c>
      <c r="T7" s="60"/>
      <c r="U7" s="53"/>
      <c r="V7" s="54" t="s">
        <v>33</v>
      </c>
    </row>
    <row r="8" spans="1:22" s="61" customFormat="1" ht="79.95" customHeight="1" x14ac:dyDescent="0.3">
      <c r="A8" s="64"/>
      <c r="B8" s="65">
        <v>45057</v>
      </c>
      <c r="C8" s="65">
        <v>45058</v>
      </c>
      <c r="D8" s="26">
        <v>0.58333333333333337</v>
      </c>
      <c r="E8" s="66" t="s">
        <v>22</v>
      </c>
      <c r="F8" s="58" t="s">
        <v>43</v>
      </c>
      <c r="G8" s="58" t="s">
        <v>24</v>
      </c>
      <c r="H8" s="55" t="s">
        <v>44</v>
      </c>
      <c r="I8" s="58" t="s">
        <v>45</v>
      </c>
      <c r="J8" s="56" t="s">
        <v>105</v>
      </c>
      <c r="K8" s="51"/>
      <c r="L8" s="59"/>
      <c r="M8" s="55" t="s">
        <v>35</v>
      </c>
      <c r="N8" s="55" t="s">
        <v>28</v>
      </c>
      <c r="O8" s="55" t="s">
        <v>29</v>
      </c>
      <c r="P8" s="53" t="s">
        <v>30</v>
      </c>
      <c r="Q8" s="55"/>
      <c r="R8" s="53" t="s">
        <v>31</v>
      </c>
      <c r="S8" s="55" t="s">
        <v>35</v>
      </c>
      <c r="T8" s="60"/>
      <c r="U8" s="53"/>
      <c r="V8" s="54" t="s">
        <v>33</v>
      </c>
    </row>
    <row r="9" spans="1:22" s="61" customFormat="1" ht="79.95" customHeight="1" x14ac:dyDescent="0.3">
      <c r="A9" s="64"/>
      <c r="B9" s="65">
        <v>45057</v>
      </c>
      <c r="C9" s="65">
        <v>45058</v>
      </c>
      <c r="D9" s="26">
        <v>0.58333333333333337</v>
      </c>
      <c r="E9" s="66" t="s">
        <v>22</v>
      </c>
      <c r="F9" s="58" t="s">
        <v>43</v>
      </c>
      <c r="G9" s="58" t="s">
        <v>24</v>
      </c>
      <c r="H9" s="55" t="s">
        <v>46</v>
      </c>
      <c r="I9" s="58" t="s">
        <v>45</v>
      </c>
      <c r="J9" s="56" t="s">
        <v>105</v>
      </c>
      <c r="K9" s="51"/>
      <c r="L9" s="59"/>
      <c r="M9" s="55" t="s">
        <v>27</v>
      </c>
      <c r="N9" s="55" t="s">
        <v>28</v>
      </c>
      <c r="O9" s="55" t="s">
        <v>29</v>
      </c>
      <c r="P9" s="53" t="s">
        <v>30</v>
      </c>
      <c r="Q9" s="55"/>
      <c r="R9" s="53" t="s">
        <v>31</v>
      </c>
      <c r="S9" s="55" t="s">
        <v>32</v>
      </c>
      <c r="T9" s="60"/>
      <c r="U9" s="53"/>
      <c r="V9" s="54" t="s">
        <v>33</v>
      </c>
    </row>
    <row r="10" spans="1:22" s="61" customFormat="1" ht="79.95" customHeight="1" x14ac:dyDescent="0.3">
      <c r="A10" s="64"/>
      <c r="B10" s="65">
        <v>45057</v>
      </c>
      <c r="C10" s="65">
        <v>45058</v>
      </c>
      <c r="D10" s="26">
        <v>0.58333333333333337</v>
      </c>
      <c r="E10" s="66" t="s">
        <v>22</v>
      </c>
      <c r="F10" s="58" t="s">
        <v>43</v>
      </c>
      <c r="G10" s="58" t="s">
        <v>24</v>
      </c>
      <c r="H10" s="55" t="s">
        <v>47</v>
      </c>
      <c r="I10" s="58" t="s">
        <v>45</v>
      </c>
      <c r="J10" s="56" t="s">
        <v>106</v>
      </c>
      <c r="K10" s="51"/>
      <c r="L10" s="59"/>
      <c r="M10" s="55" t="s">
        <v>27</v>
      </c>
      <c r="N10" s="55" t="s">
        <v>28</v>
      </c>
      <c r="O10" s="55" t="s">
        <v>29</v>
      </c>
      <c r="P10" s="53" t="s">
        <v>30</v>
      </c>
      <c r="Q10" s="55"/>
      <c r="R10" s="53" t="s">
        <v>31</v>
      </c>
      <c r="S10" s="55" t="s">
        <v>32</v>
      </c>
      <c r="T10" s="60"/>
      <c r="U10" s="53"/>
      <c r="V10" s="54" t="s">
        <v>33</v>
      </c>
    </row>
    <row r="11" spans="1:22" s="61" customFormat="1" ht="79.95" customHeight="1" x14ac:dyDescent="0.3">
      <c r="A11" s="64"/>
      <c r="B11" s="65">
        <v>45057</v>
      </c>
      <c r="C11" s="65">
        <v>45058</v>
      </c>
      <c r="D11" s="26">
        <v>0.58333333333333337</v>
      </c>
      <c r="E11" s="66" t="s">
        <v>22</v>
      </c>
      <c r="F11" s="58" t="s">
        <v>48</v>
      </c>
      <c r="G11" s="58" t="s">
        <v>24</v>
      </c>
      <c r="H11" s="55" t="s">
        <v>49</v>
      </c>
      <c r="I11" s="58" t="s">
        <v>38</v>
      </c>
      <c r="J11" s="56" t="s">
        <v>105</v>
      </c>
      <c r="K11" s="51"/>
      <c r="L11" s="59"/>
      <c r="M11" s="55" t="s">
        <v>35</v>
      </c>
      <c r="N11" s="55" t="s">
        <v>28</v>
      </c>
      <c r="O11" s="55" t="s">
        <v>29</v>
      </c>
      <c r="P11" s="53" t="s">
        <v>35</v>
      </c>
      <c r="Q11" s="55"/>
      <c r="R11" s="53" t="s">
        <v>31</v>
      </c>
      <c r="S11" s="55" t="s">
        <v>35</v>
      </c>
      <c r="T11" s="60"/>
      <c r="U11" s="53"/>
      <c r="V11" s="54" t="s">
        <v>33</v>
      </c>
    </row>
    <row r="12" spans="1:22" s="61" customFormat="1" ht="79.95" customHeight="1" x14ac:dyDescent="0.3">
      <c r="A12" s="64"/>
      <c r="B12" s="65">
        <v>45057</v>
      </c>
      <c r="C12" s="65">
        <v>45058</v>
      </c>
      <c r="D12" s="26">
        <v>0.58333333333333337</v>
      </c>
      <c r="E12" s="66" t="s">
        <v>22</v>
      </c>
      <c r="F12" s="58" t="s">
        <v>48</v>
      </c>
      <c r="G12" s="58" t="s">
        <v>24</v>
      </c>
      <c r="H12" s="55" t="s">
        <v>50</v>
      </c>
      <c r="I12" s="58" t="s">
        <v>38</v>
      </c>
      <c r="J12" s="56" t="s">
        <v>105</v>
      </c>
      <c r="K12" s="51"/>
      <c r="L12" s="59"/>
      <c r="M12" s="55" t="s">
        <v>27</v>
      </c>
      <c r="N12" s="55" t="s">
        <v>28</v>
      </c>
      <c r="O12" s="55" t="s">
        <v>29</v>
      </c>
      <c r="P12" s="53" t="s">
        <v>30</v>
      </c>
      <c r="Q12" s="55"/>
      <c r="R12" s="53" t="s">
        <v>31</v>
      </c>
      <c r="S12" s="55" t="s">
        <v>32</v>
      </c>
      <c r="T12" s="60"/>
      <c r="U12" s="53"/>
      <c r="V12" s="54" t="s">
        <v>33</v>
      </c>
    </row>
    <row r="13" spans="1:22" s="61" customFormat="1" ht="79.95" customHeight="1" x14ac:dyDescent="0.3">
      <c r="A13" s="64"/>
      <c r="B13" s="65">
        <v>45057</v>
      </c>
      <c r="C13" s="65">
        <v>45058</v>
      </c>
      <c r="D13" s="26">
        <v>0.58333333333333337</v>
      </c>
      <c r="E13" s="66" t="s">
        <v>22</v>
      </c>
      <c r="F13" s="58" t="s">
        <v>48</v>
      </c>
      <c r="G13" s="58" t="s">
        <v>24</v>
      </c>
      <c r="H13" s="55" t="s">
        <v>51</v>
      </c>
      <c r="I13" s="58" t="s">
        <v>38</v>
      </c>
      <c r="J13" s="56" t="s">
        <v>106</v>
      </c>
      <c r="K13" s="51"/>
      <c r="L13" s="59"/>
      <c r="M13" s="55" t="s">
        <v>27</v>
      </c>
      <c r="N13" s="55" t="s">
        <v>28</v>
      </c>
      <c r="O13" s="55" t="s">
        <v>29</v>
      </c>
      <c r="P13" s="53" t="s">
        <v>30</v>
      </c>
      <c r="Q13" s="55"/>
      <c r="R13" s="53" t="s">
        <v>31</v>
      </c>
      <c r="S13" s="55" t="s">
        <v>32</v>
      </c>
      <c r="T13" s="60"/>
      <c r="U13" s="53"/>
      <c r="V13" s="54" t="s">
        <v>33</v>
      </c>
    </row>
    <row r="14" spans="1:22" s="61" customFormat="1" ht="79.95" customHeight="1" x14ac:dyDescent="0.3">
      <c r="A14" s="64"/>
      <c r="B14" s="65">
        <v>45057</v>
      </c>
      <c r="C14" s="65">
        <v>45058</v>
      </c>
      <c r="D14" s="26">
        <v>0.64583333333333337</v>
      </c>
      <c r="E14" s="66" t="s">
        <v>22</v>
      </c>
      <c r="F14" s="58" t="s">
        <v>48</v>
      </c>
      <c r="G14" s="58" t="s">
        <v>24</v>
      </c>
      <c r="H14" s="55" t="s">
        <v>52</v>
      </c>
      <c r="I14" s="58" t="s">
        <v>38</v>
      </c>
      <c r="J14" s="56" t="s">
        <v>106</v>
      </c>
      <c r="K14" s="51"/>
      <c r="L14" s="59"/>
      <c r="M14" s="55" t="s">
        <v>27</v>
      </c>
      <c r="N14" s="55" t="s">
        <v>28</v>
      </c>
      <c r="O14" s="55" t="s">
        <v>29</v>
      </c>
      <c r="P14" s="53" t="s">
        <v>30</v>
      </c>
      <c r="Q14" s="55"/>
      <c r="R14" s="53" t="s">
        <v>31</v>
      </c>
      <c r="S14" s="55" t="s">
        <v>32</v>
      </c>
      <c r="T14" s="60"/>
      <c r="U14" s="53"/>
      <c r="V14" s="54" t="s">
        <v>33</v>
      </c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53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54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55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56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57</v>
      </c>
      <c r="B9" s="76"/>
      <c r="C9" s="70"/>
      <c r="D9" s="87"/>
      <c r="E9" s="76"/>
      <c r="F9" s="70"/>
      <c r="G9" s="87" t="s">
        <v>58</v>
      </c>
      <c r="H9" s="76"/>
      <c r="I9" s="76"/>
      <c r="J9" s="70"/>
      <c r="K9" s="94" t="s">
        <v>59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60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61</v>
      </c>
      <c r="B13" s="68"/>
      <c r="C13" s="93"/>
      <c r="D13" s="80" t="e">
        <f>+VLOOKUP(G9,Лист1!A2:T538,7,FALSE)</f>
        <v>#N/A</v>
      </c>
      <c r="E13" s="76"/>
      <c r="F13" s="70"/>
      <c r="G13" s="75" t="s">
        <v>62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63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64</v>
      </c>
      <c r="B17" s="68"/>
      <c r="C17" s="93"/>
      <c r="D17" s="88"/>
      <c r="E17" s="76"/>
      <c r="F17" s="70"/>
      <c r="G17" s="92" t="s">
        <v>65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66</v>
      </c>
      <c r="B21" s="86"/>
      <c r="C21" s="86"/>
      <c r="D21" s="86"/>
      <c r="E21" s="86"/>
      <c r="F21" s="86"/>
      <c r="G21" s="34"/>
      <c r="H21" s="67" t="s">
        <v>67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68</v>
      </c>
      <c r="B22" s="86"/>
      <c r="C22" s="86"/>
      <c r="D22" s="86"/>
      <c r="E22" s="86"/>
      <c r="F22" s="86"/>
      <c r="G22" s="36"/>
      <c r="H22" s="97" t="s">
        <v>69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70</v>
      </c>
      <c r="B23" s="86"/>
      <c r="C23" s="86"/>
      <c r="D23" s="86"/>
      <c r="E23" s="86"/>
      <c r="F23" s="86"/>
      <c r="G23" s="36"/>
      <c r="H23" s="97" t="s">
        <v>71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72</v>
      </c>
      <c r="B24" s="86"/>
      <c r="C24" s="86"/>
      <c r="D24" s="86"/>
      <c r="E24" s="86"/>
      <c r="F24" s="86"/>
      <c r="G24" s="36"/>
      <c r="H24" s="97" t="s">
        <v>73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74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75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76</v>
      </c>
      <c r="B32" s="68"/>
      <c r="C32" s="68"/>
      <c r="D32" s="68"/>
      <c r="E32" s="93"/>
      <c r="F32" s="120" t="s">
        <v>77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78</v>
      </c>
      <c r="G33" s="70"/>
      <c r="H33" s="69" t="s">
        <v>79</v>
      </c>
      <c r="I33" s="70"/>
      <c r="J33" s="69" t="s">
        <v>80</v>
      </c>
      <c r="K33" s="70"/>
      <c r="L33" s="98" t="s">
        <v>81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82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83</v>
      </c>
      <c r="B42" s="79"/>
      <c r="C42" s="82"/>
      <c r="D42" s="95" t="s">
        <v>84</v>
      </c>
      <c r="E42" s="79"/>
      <c r="F42" s="79"/>
      <c r="G42" s="79"/>
      <c r="H42" s="40"/>
      <c r="I42" s="40"/>
      <c r="J42" s="78" t="s">
        <v>85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86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87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88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89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90</v>
      </c>
      <c r="D56" s="70"/>
      <c r="E56" s="83" t="s">
        <v>91</v>
      </c>
      <c r="F56" s="70"/>
      <c r="G56" s="83" t="s">
        <v>18</v>
      </c>
      <c r="H56" s="70"/>
      <c r="I56" s="83" t="s">
        <v>92</v>
      </c>
      <c r="J56" s="70"/>
      <c r="K56" s="83" t="s">
        <v>93</v>
      </c>
      <c r="L56" s="70"/>
      <c r="M56" s="83" t="s">
        <v>94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95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96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97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98</v>
      </c>
      <c r="B6" s="130"/>
      <c r="C6" s="132" t="s">
        <v>84</v>
      </c>
      <c r="D6" s="131"/>
      <c r="E6" s="19"/>
      <c r="F6" s="28" t="s">
        <v>99</v>
      </c>
      <c r="G6" s="19"/>
      <c r="H6" s="20"/>
    </row>
    <row r="7" spans="1:9" s="1" customFormat="1" ht="409.6" customHeight="1" thickBot="1" x14ac:dyDescent="0.35">
      <c r="A7" s="133" t="s">
        <v>100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101</v>
      </c>
      <c r="E8" s="18" t="s">
        <v>15</v>
      </c>
      <c r="F8" s="18" t="s">
        <v>102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103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104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2023-05-11T12:19:38Z</dcterms:modified>
</cp:coreProperties>
</file>