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3-05-2023\"/>
    </mc:Choice>
  </mc:AlternateContent>
  <xr:revisionPtr revIDLastSave="0" documentId="13_ncr:1_{CB0BF965-9818-47EC-ACA1-E132E5959FE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<sst xmlns="http://schemas.openxmlformats.org/spreadsheetml/2006/main" count="123" uniqueCount="89">
  <si>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</si>
  <si>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</si>
  <si>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</si>
  <si>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</si>
  <si>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</si>
  <si>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</si>
  <si>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</si>
  <si>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</si>
  <si>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</si>
  <si>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</si>
  <si>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</si>
  <si>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</si>
  <si>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</si>
  <si>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</si>
  <si>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</si>
  <si>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</si>
  <si>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</si>
  <si>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</si>
  <si>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</si>
  <si>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</si>
  <si>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</si>
  <si>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</si>
  <si>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</si>
  <si>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Мастерские зоны контролируемого доступа (00UKU) Workshops controlled access area (00UKU)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</si>
  <si>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</si>
  <si>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</si>
  <si>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</si>
  <si>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</si>
  <si>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</si>
  <si>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</si>
  <si>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</si>
  <si>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AKU.0179.00UKU.KZ.TB0010</t>
  </si>
  <si>
    <t>Армирование и закладные изделия колонн Cn15-D, Cn16-D в осях 15-16/D с отм. 19,100 до +20,500   согласно исполнительной схеме AKU.0179.00UKU.0.KZ.TB0010-SINTEK-ABD # Reinforcement and embedded products of columns Cn15-D, Cn16-D in axes 15-16/D with elev. 19.100 to +20.500 according to the executive scheme AKU.0179.00UKU.0.KZ.TB0010-SINTEK-ABD</t>
  </si>
  <si>
    <t>AKU.2008.00UKU.0.CS.QA0005_C01</t>
  </si>
  <si>
    <t>AKU.0179.00UKU.KZ.TB0013</t>
  </si>
  <si>
    <t>Армирование парапетов в  осях 14-16/D с отм. +19,100 до +20,500 # Reinforcement of parapets in axes 13-16/D with elev. +19.100 to +20.500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</si>
  <si>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</si>
  <si>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</si>
  <si>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</si>
  <si>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</si>
  <si>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</si>
  <si>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</si>
  <si>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</si>
  <si>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</si>
  <si>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</si>
  <si>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</si>
  <si>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</si>
  <si>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</si>
  <si>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</si>
  <si>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</si>
  <si>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</si>
  <si>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</si>
  <si>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</si>
  <si>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</si>
  <si>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</si>
  <si>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</si>
  <si>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</si>
  <si>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</si>
  <si>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</si>
  <si>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</si>
  <si>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</si>
  <si>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</si>
  <si>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</si>
  <si>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</si>
  <si>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</si>
  <si>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</si>
  <si>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</si>
  <si>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</si>
  <si>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</si>
  <si>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</si>
  <si>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</si>
  <si>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</si>
  <si>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</si>
  <si>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</si>
  <si>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</si>
  <si>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</si>
  <si>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</si>
  <si>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</si>
  <si>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</si>
  <si>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</si>
  <si>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</si>
  <si>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</si>
  <si>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</si>
  <si>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</si>
  <si>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</si>
  <si>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</si>
  <si>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</si>
  <si>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</si>
  <si>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H-H-H-H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</si>
</sst>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F11" sqref="F11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45059</v>
      </c>
      <c r="C2" s="65">
        <v>45059</v>
      </c>
      <c r="D2" s="26">
        <v>0.60416666666666663</v>
      </c>
      <c r="E2" s="66" t="s">
        <v>22</v>
      </c>
      <c r="F2" s="58" t="s">
        <v>31</v>
      </c>
      <c r="G2" s="58" t="s">
        <v>23</v>
      </c>
      <c r="H2" s="55" t="s">
        <v>32</v>
      </c>
      <c r="I2" s="58" t="s">
        <v>33</v>
      </c>
      <c r="J2" s="56" t="s">
        <v>88</v>
      </c>
      <c r="K2" s="51"/>
      <c r="L2" s="59"/>
      <c r="M2" s="55" t="s">
        <v>24</v>
      </c>
      <c r="N2" s="55" t="s">
        <v>25</v>
      </c>
      <c r="O2" s="55" t="s">
        <v>26</v>
      </c>
      <c r="P2" s="53" t="s">
        <v>27</v>
      </c>
      <c r="Q2" s="55"/>
      <c r="R2" s="53" t="s">
        <v>28</v>
      </c>
      <c r="S2" s="55" t="s">
        <v>29</v>
      </c>
      <c r="T2" s="60"/>
      <c r="U2" s="53"/>
      <c r="V2" s="54" t="s">
        <v>30</v>
      </c>
    </row>
    <row r="3" spans="1:22" s="61" customFormat="1" ht="79.95" customHeight="1" x14ac:dyDescent="0.3">
      <c r="A3" s="64"/>
      <c r="B3" s="65">
        <v>45059</v>
      </c>
      <c r="C3" s="65">
        <v>45059</v>
      </c>
      <c r="D3" s="26">
        <v>0.60416666666666663</v>
      </c>
      <c r="E3" s="66" t="s">
        <v>22</v>
      </c>
      <c r="F3" s="58" t="s">
        <v>34</v>
      </c>
      <c r="G3" s="58" t="s">
        <v>23</v>
      </c>
      <c r="H3" s="55" t="s">
        <v>35</v>
      </c>
      <c r="I3" s="58" t="s">
        <v>33</v>
      </c>
      <c r="J3" s="56" t="s">
        <v>88</v>
      </c>
      <c r="K3" s="51"/>
      <c r="L3" s="59"/>
      <c r="M3" s="55" t="s">
        <v>24</v>
      </c>
      <c r="N3" s="55" t="s">
        <v>25</v>
      </c>
      <c r="O3" s="55" t="s">
        <v>26</v>
      </c>
      <c r="P3" s="53" t="s">
        <v>27</v>
      </c>
      <c r="Q3" s="55"/>
      <c r="R3" s="53" t="s">
        <v>28</v>
      </c>
      <c r="S3" s="55" t="s">
        <v>29</v>
      </c>
      <c r="T3" s="60"/>
      <c r="U3" s="53"/>
      <c r="V3" s="54" t="s">
        <v>30</v>
      </c>
    </row>
    <row r="4" spans="1:22" s="61" customFormat="1" ht="79.95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30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30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30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30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30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30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36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37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40</v>
      </c>
      <c r="B9" s="76"/>
      <c r="C9" s="70"/>
      <c r="D9" s="87"/>
      <c r="E9" s="76"/>
      <c r="F9" s="70"/>
      <c r="G9" s="87" t="s">
        <v>41</v>
      </c>
      <c r="H9" s="76"/>
      <c r="I9" s="76"/>
      <c r="J9" s="70"/>
      <c r="K9" s="94" t="s">
        <v>42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43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44</v>
      </c>
      <c r="B13" s="68"/>
      <c r="C13" s="93"/>
      <c r="D13" s="80" t="e">
        <f>+VLOOKUP(G9,Лист1!A2:T538,7,FALSE)</f>
        <v>#N/A</v>
      </c>
      <c r="E13" s="76"/>
      <c r="F13" s="70"/>
      <c r="G13" s="75" t="s">
        <v>45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46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47</v>
      </c>
      <c r="B17" s="68"/>
      <c r="C17" s="93"/>
      <c r="D17" s="88"/>
      <c r="E17" s="76"/>
      <c r="F17" s="70"/>
      <c r="G17" s="92" t="s">
        <v>48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49</v>
      </c>
      <c r="B21" s="86"/>
      <c r="C21" s="86"/>
      <c r="D21" s="86"/>
      <c r="E21" s="86"/>
      <c r="F21" s="86"/>
      <c r="G21" s="34"/>
      <c r="H21" s="67" t="s">
        <v>50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51</v>
      </c>
      <c r="B22" s="86"/>
      <c r="C22" s="86"/>
      <c r="D22" s="86"/>
      <c r="E22" s="86"/>
      <c r="F22" s="86"/>
      <c r="G22" s="36"/>
      <c r="H22" s="97" t="s">
        <v>52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53</v>
      </c>
      <c r="B23" s="86"/>
      <c r="C23" s="86"/>
      <c r="D23" s="86"/>
      <c r="E23" s="86"/>
      <c r="F23" s="86"/>
      <c r="G23" s="36"/>
      <c r="H23" s="97" t="s">
        <v>54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55</v>
      </c>
      <c r="B24" s="86"/>
      <c r="C24" s="86"/>
      <c r="D24" s="86"/>
      <c r="E24" s="86"/>
      <c r="F24" s="86"/>
      <c r="G24" s="36"/>
      <c r="H24" s="97" t="s">
        <v>56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57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58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59</v>
      </c>
      <c r="B32" s="68"/>
      <c r="C32" s="68"/>
      <c r="D32" s="68"/>
      <c r="E32" s="93"/>
      <c r="F32" s="120" t="s">
        <v>60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61</v>
      </c>
      <c r="G33" s="70"/>
      <c r="H33" s="69" t="s">
        <v>62</v>
      </c>
      <c r="I33" s="70"/>
      <c r="J33" s="69" t="s">
        <v>63</v>
      </c>
      <c r="K33" s="70"/>
      <c r="L33" s="98" t="s">
        <v>64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65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66</v>
      </c>
      <c r="B42" s="79"/>
      <c r="C42" s="82"/>
      <c r="D42" s="95" t="s">
        <v>67</v>
      </c>
      <c r="E42" s="79"/>
      <c r="F42" s="79"/>
      <c r="G42" s="79"/>
      <c r="H42" s="40"/>
      <c r="I42" s="40"/>
      <c r="J42" s="78" t="s">
        <v>68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69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71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72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73</v>
      </c>
      <c r="D56" s="70"/>
      <c r="E56" s="83" t="s">
        <v>74</v>
      </c>
      <c r="F56" s="70"/>
      <c r="G56" s="83" t="s">
        <v>18</v>
      </c>
      <c r="H56" s="70"/>
      <c r="I56" s="83" t="s">
        <v>75</v>
      </c>
      <c r="J56" s="70"/>
      <c r="K56" s="83" t="s">
        <v>76</v>
      </c>
      <c r="L56" s="70"/>
      <c r="M56" s="83" t="s">
        <v>77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78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79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80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81</v>
      </c>
      <c r="B6" s="130"/>
      <c r="C6" s="132" t="s">
        <v>67</v>
      </c>
      <c r="D6" s="131"/>
      <c r="E6" s="19"/>
      <c r="F6" s="28" t="s">
        <v>82</v>
      </c>
      <c r="G6" s="19"/>
      <c r="H6" s="20"/>
    </row>
    <row r="7" spans="1:9" s="1" customFormat="1" ht="409.6" customHeight="1" thickBot="1" x14ac:dyDescent="0.35">
      <c r="A7" s="133" t="s">
        <v>83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84</v>
      </c>
      <c r="E8" s="18" t="s">
        <v>15</v>
      </c>
      <c r="F8" s="18" t="s">
        <v>85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86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87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2023-05-13T07:57:22Z</dcterms:modified>
</cp:coreProperties>
</file>