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3-05-2023\"/>
    </mc:Choice>
  </mc:AlternateContent>
  <xr:revisionPtr revIDLastSave="0" documentId="13_ncr:1_{71ECBE94-50B4-427D-81A0-D54CA1821F10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<sst xmlns="http://schemas.openxmlformats.org/spreadsheetml/2006/main" count="124" uniqueCount="89">
  <si>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</si>
  <si>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</si>
  <si>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</si>
  <si>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</si>
  <si>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</si>
  <si>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</si>
  <si>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</si>
  <si>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</si>
  <si>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</si>
  <si>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</si>
  <si>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</si>
  <si>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</si>
  <si>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</si>
  <si>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</si>
  <si>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</si>
  <si>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</si>
  <si>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</si>
  <si>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</si>
  <si>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</si>
  <si>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</si>
  <si>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</si>
  <si>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</si>
  <si>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11UBN</t>
  </si>
  <si>
    <t>AKU.0120.11UBN.KZ.LC0008</t>
  </si>
  <si>
    <t>Здание резервной дизельной электростанции системы аварийного электроснабжения (11UBN) Building for standby power supply diesel power station (11UBN)</t>
  </si>
  <si>
    <t>Подготовка перед ремонтом наружных стен MW4, MW5 в осях 1-3/А-С с отм. -5,100 до -0,050 # Preparation before repair of external walls MW4, MW5 in axes 1-3/A-C with elev. -5.100 to -0.050</t>
  </si>
  <si>
    <t>AKU.2008.11UBN.0.CS.QA0003_С01</t>
  </si>
  <si>
    <t>H-H-R-R</t>
  </si>
  <si>
    <t>Ивченко В.В/ Ivchenko V</t>
  </si>
  <si>
    <t>Сары Ташкын Туна /Sarı Tashkın Tuna (Assystem)</t>
  </si>
  <si>
    <t>Закоулов А.Н/ Zakoulov A. N.</t>
  </si>
  <si>
    <t>Кульбяцкий Н. А./  Kulbyatskiy N. A.</t>
  </si>
  <si>
    <t>Серкан Кандемир / Serkan Kandemir +90 (552) 505-93-68</t>
  </si>
  <si>
    <t>Вяткин С/ Vyatkin S</t>
  </si>
  <si>
    <t>TSM ENERJI (Sintek)</t>
  </si>
  <si>
    <t>AKU.0120.11UBN.KZ.LC0010</t>
  </si>
  <si>
    <t>Подготовка перед ремонтом внутренних стен  в осях 1-3/А-С с отм. -5,100 до -0,050 # Preparation before repair of internal walls in axes 1-3 / A-C with elev. -5.100 to -0.050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</si>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</sst>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J14" sqref="J1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45069</v>
      </c>
      <c r="C2" s="65">
        <v>45070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45069</v>
      </c>
      <c r="C3" s="65">
        <v>45070</v>
      </c>
      <c r="D3" s="26">
        <v>0.60416666666666663</v>
      </c>
      <c r="E3" s="66" t="s">
        <v>22</v>
      </c>
      <c r="F3" s="58" t="s">
        <v>35</v>
      </c>
      <c r="G3" s="58" t="s">
        <v>24</v>
      </c>
      <c r="H3" s="55" t="s">
        <v>36</v>
      </c>
      <c r="I3" s="58" t="s">
        <v>26</v>
      </c>
      <c r="J3" s="56" t="s">
        <v>27</v>
      </c>
      <c r="K3" s="51"/>
      <c r="L3" s="59"/>
      <c r="M3" s="55" t="s">
        <v>28</v>
      </c>
      <c r="N3" s="55" t="s">
        <v>29</v>
      </c>
      <c r="O3" s="55" t="s">
        <v>30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15.6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 t="s">
        <v>34</v>
      </c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34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34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34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34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37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38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41</v>
      </c>
      <c r="B9" s="76"/>
      <c r="C9" s="70"/>
      <c r="D9" s="87"/>
      <c r="E9" s="76"/>
      <c r="F9" s="70"/>
      <c r="G9" s="87" t="s">
        <v>42</v>
      </c>
      <c r="H9" s="76"/>
      <c r="I9" s="76"/>
      <c r="J9" s="70"/>
      <c r="K9" s="94" t="s">
        <v>43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45</v>
      </c>
      <c r="B13" s="68"/>
      <c r="C13" s="93"/>
      <c r="D13" s="80" t="e">
        <f>+VLOOKUP(G9,Лист1!A2:T538,7,FALSE)</f>
        <v>#N/A</v>
      </c>
      <c r="E13" s="76"/>
      <c r="F13" s="70"/>
      <c r="G13" s="75" t="s">
        <v>46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48</v>
      </c>
      <c r="B17" s="68"/>
      <c r="C17" s="93"/>
      <c r="D17" s="88"/>
      <c r="E17" s="76"/>
      <c r="F17" s="70"/>
      <c r="G17" s="92" t="s">
        <v>49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50</v>
      </c>
      <c r="B21" s="86"/>
      <c r="C21" s="86"/>
      <c r="D21" s="86"/>
      <c r="E21" s="86"/>
      <c r="F21" s="86"/>
      <c r="G21" s="34"/>
      <c r="H21" s="67" t="s">
        <v>51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52</v>
      </c>
      <c r="B22" s="86"/>
      <c r="C22" s="86"/>
      <c r="D22" s="86"/>
      <c r="E22" s="86"/>
      <c r="F22" s="86"/>
      <c r="G22" s="36"/>
      <c r="H22" s="97" t="s">
        <v>53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54</v>
      </c>
      <c r="B23" s="86"/>
      <c r="C23" s="86"/>
      <c r="D23" s="86"/>
      <c r="E23" s="86"/>
      <c r="F23" s="86"/>
      <c r="G23" s="36"/>
      <c r="H23" s="97" t="s">
        <v>55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56</v>
      </c>
      <c r="B24" s="86"/>
      <c r="C24" s="86"/>
      <c r="D24" s="86"/>
      <c r="E24" s="86"/>
      <c r="F24" s="86"/>
      <c r="G24" s="36"/>
      <c r="H24" s="97" t="s">
        <v>57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60</v>
      </c>
      <c r="B32" s="68"/>
      <c r="C32" s="68"/>
      <c r="D32" s="68"/>
      <c r="E32" s="93"/>
      <c r="F32" s="120" t="s">
        <v>61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62</v>
      </c>
      <c r="G33" s="70"/>
      <c r="H33" s="69" t="s">
        <v>63</v>
      </c>
      <c r="I33" s="70"/>
      <c r="J33" s="69" t="s">
        <v>64</v>
      </c>
      <c r="K33" s="70"/>
      <c r="L33" s="98" t="s">
        <v>65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67</v>
      </c>
      <c r="B42" s="79"/>
      <c r="C42" s="82"/>
      <c r="D42" s="95" t="s">
        <v>68</v>
      </c>
      <c r="E42" s="79"/>
      <c r="F42" s="79"/>
      <c r="G42" s="79"/>
      <c r="H42" s="40"/>
      <c r="I42" s="40"/>
      <c r="J42" s="78" t="s">
        <v>69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74</v>
      </c>
      <c r="D56" s="70"/>
      <c r="E56" s="83" t="s">
        <v>75</v>
      </c>
      <c r="F56" s="70"/>
      <c r="G56" s="83" t="s">
        <v>18</v>
      </c>
      <c r="H56" s="70"/>
      <c r="I56" s="83" t="s">
        <v>76</v>
      </c>
      <c r="J56" s="70"/>
      <c r="K56" s="83" t="s">
        <v>77</v>
      </c>
      <c r="L56" s="70"/>
      <c r="M56" s="83" t="s">
        <v>78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79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82</v>
      </c>
      <c r="B6" s="130"/>
      <c r="C6" s="132" t="s">
        <v>68</v>
      </c>
      <c r="D6" s="131"/>
      <c r="E6" s="19"/>
      <c r="F6" s="28" t="s">
        <v>83</v>
      </c>
      <c r="G6" s="19"/>
      <c r="H6" s="20"/>
    </row>
    <row r="7" spans="1:9" s="1" customFormat="1" ht="409.6" customHeight="1" thickBot="1" x14ac:dyDescent="0.35">
      <c r="A7" s="133" t="s">
        <v>84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85</v>
      </c>
      <c r="E8" s="18" t="s">
        <v>15</v>
      </c>
      <c r="F8" s="18" t="s">
        <v>86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2023-05-23T12:26:44Z</dcterms:modified>
</cp:coreProperties>
</file>