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"/>
    </mc:Choice>
  </mc:AlternateContent>
  <xr:revisionPtr revIDLastSave="0" documentId="13_ncr:1_{0BB3BCB6-CF82-45EF-8892-49A94DECC876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<sst xmlns="http://schemas.openxmlformats.org/spreadsheetml/2006/main" count="184" uniqueCount="103">
  <si>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</si>
  <si>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</si>
  <si>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</si>
  <si>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</si>
  <si>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</si>
  <si>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</si>
  <si>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</si>
  <si>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</si>
  <si>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</si>
  <si>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</si>
  <si>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</si>
  <si>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</si>
  <si>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</si>
  <si>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</si>
  <si>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</si>
  <si>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</si>
  <si>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</si>
  <si>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</si>
  <si>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</si>
  <si>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</si>
  <si>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</si>
  <si>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</si>
  <si>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</si>
  <si>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</si>
  <si>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</si>
  <si>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Установка опалубки монолитной стены MW1 и колонн Cn1-J ... Cn5-J в осях J/1-5 с отм. +11,300 до +14,200 согласно исполнительной схеме AKU.0179.00UKU.0.KZ.TB0006-SINTEK-ABD # Installation of monolithic wall formwork MW1 and columns Cn1-J ... Cn5-J in axes J/1-5 with elev. +11.300 to +14.200 according to executive scheme AKU.0179.00UKU.0.KZ.TB0006-SINTEK-ABD</t>
  </si>
  <si>
    <t>AKU.2008.00UKU.0.CS.QA0003_C01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</si>
  <si>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</si>
  <si>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</si>
  <si>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</si>
  <si>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</si>
  <si>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</si>
  <si>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</si>
  <si>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</si>
  <si>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</si>
  <si>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монолитной стены MW1 и колонн Cn1-J ... Cn5-J в осях J/1-5 с отм. +11,300 до +14,200 # Concreting of a monolithic wall MW1 and columns Cn1-J ... Cn5-J in axes J/1-5 with elev. +11.300 to +14.200</t>
  </si>
  <si>
    <t>-</t>
  </si>
  <si>
    <t>AKU.0179.00UKU.KZ.TB0007</t>
  </si>
  <si>
    <t>Армирование и установка закладных изделий стены и Колонн Cn1-E, Cn1-F, Cn1-G,Cn1-H  в осях D-J/1 с отм. +11,300 до +14,200 согласно исполнительной схеме AKU.0179.00UKU.0.KZ.TB0007-SINTEK-ABD # Reinforcement and installation of embedded products of the wall and Columns Cn1-E, Cn1-F, Cn1-G, Cn1-H in axes D-J / 1 with elev. +11.300 to +14.200 according to executive scheme AKU.0179.00UKU.0.KZ.TB0007-SINTEK-ABD</t>
  </si>
  <si>
    <t>AKU.2008.00UKU.0.CS.QA0004_C01</t>
  </si>
  <si>
    <t>AKU.0179.00UKU.KZ.TB0002</t>
  </si>
  <si>
    <t>Подготовка перед ремонтом колонн Cn12-A, Cn12-B, Cn12-C ,Cn13-A, Cn13-B, Cn13-C, Cn14-A, Cn14-B, Cn14-C, Cn15-A, Cn15-B, Cn15-C, Cn16-A, Cn16-B, Cn16-C в осях 12-16/A-C и колонн Cn14-D, Cn15-D, Cn16-D в осях D/14-16 с отм. +4,100 до отм. +7,100 # Preparation before repair of columns Cn12-A, Cn12-B, Cn12-C, Cn13-A, Cn13-B, Cn13-C, Cn14-A, Cn14-B, Cn14-C, Cn15-A, Cn15-B, Cn15- C, Cn16-A, Cn16-B, Cn16-C in axes 12-16/A-C and columns Cn14-D, Cn15-D, Cn16-D in axes D/14-16 with elev. +4,100 to el. +7,100</t>
  </si>
  <si>
    <t>AKU.2008.00UKU.0.CS.QA0002_С02</t>
  </si>
  <si>
    <t>H-H-R-R</t>
  </si>
  <si>
    <t>AKU.0179.00UKU.KZ.TB0003</t>
  </si>
  <si>
    <t>Подготовка перед ремонтом лестничных клеток S1в осях 12-13/A-B; S2 в осях 15-16/C-D с отм. +4,100 до отм. +7,100 # Preparation before repair of stairwells S1 in axes 12-13/A-B; S2 in axes 15-16/C-D with elev. +4,100 to el. +7,100</t>
  </si>
  <si>
    <t>AKU.0179.00UKU.KZ.TB0010</t>
  </si>
  <si>
    <t>Армирование монолитной стены в осях D/14-16 и установка закладных изделий колонны Cn16-D в осях 16/D с отм. +20,500 до отм. +22,200 согласно исполнительной схеме AKU.0179.00UKU.0.KZ.TB0010-SINTEK-ABD # Reinforcement of a monolithic wall in axes D / 14-16 and installation of embedded products of the column Cn16-D in axes 16 / D with elev. +20,500 to el. +22.200 according to executive scheme AKU.0179.00UKU.0.KZ.TB0010-SINTEK-ABD</t>
  </si>
  <si>
    <t>AKU.2008.00UKU.0.CS.QA0005_C01</t>
  </si>
  <si>
    <t>AKU.0179.00UKU.KZ.TB0001</t>
  </si>
  <si>
    <t>Подготовка поверхности бетона перед нанесением гидроизоляции в осях А/1-8 от отм. -2,140 до -0,100 # Preparing the concrete surface before applying waterproofing in axes А/1-8 from elev. -2.140 to -0.100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</si>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</sst>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J7" sqref="J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45075</v>
      </c>
      <c r="C2" s="65">
        <v>45076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45075</v>
      </c>
      <c r="C3" s="65">
        <v>45076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79.95" customHeight="1" x14ac:dyDescent="0.3">
      <c r="A4" s="64"/>
      <c r="B4" s="65">
        <v>45075</v>
      </c>
      <c r="C4" s="65">
        <v>45076</v>
      </c>
      <c r="D4" s="26">
        <v>0.60416666666666663</v>
      </c>
      <c r="E4" s="66" t="s">
        <v>22</v>
      </c>
      <c r="F4" s="58" t="s">
        <v>37</v>
      </c>
      <c r="G4" s="58" t="s">
        <v>24</v>
      </c>
      <c r="H4" s="55" t="s">
        <v>38</v>
      </c>
      <c r="I4" s="58" t="s">
        <v>39</v>
      </c>
      <c r="J4" s="56" t="s">
        <v>27</v>
      </c>
      <c r="K4" s="51"/>
      <c r="L4" s="59"/>
      <c r="M4" s="55" t="s">
        <v>28</v>
      </c>
      <c r="N4" s="55" t="s">
        <v>29</v>
      </c>
      <c r="O4" s="55" t="s">
        <v>30</v>
      </c>
      <c r="P4" s="53" t="s">
        <v>31</v>
      </c>
      <c r="Q4" s="55"/>
      <c r="R4" s="53" t="s">
        <v>32</v>
      </c>
      <c r="S4" s="55" t="s">
        <v>33</v>
      </c>
      <c r="T4" s="60"/>
      <c r="U4" s="53"/>
      <c r="V4" s="54" t="s">
        <v>34</v>
      </c>
    </row>
    <row r="5" spans="1:22" s="61" customFormat="1" ht="115.2" x14ac:dyDescent="0.3">
      <c r="A5" s="64"/>
      <c r="B5" s="65">
        <v>45075</v>
      </c>
      <c r="C5" s="65">
        <v>45076</v>
      </c>
      <c r="D5" s="26">
        <v>0.625</v>
      </c>
      <c r="E5" s="66" t="s">
        <v>22</v>
      </c>
      <c r="F5" s="58" t="s">
        <v>40</v>
      </c>
      <c r="G5" s="58" t="s">
        <v>24</v>
      </c>
      <c r="H5" s="55" t="s">
        <v>41</v>
      </c>
      <c r="I5" s="58" t="s">
        <v>42</v>
      </c>
      <c r="J5" s="56" t="s">
        <v>43</v>
      </c>
      <c r="K5" s="51"/>
      <c r="L5" s="59"/>
      <c r="M5" s="55" t="s">
        <v>28</v>
      </c>
      <c r="N5" s="55" t="s">
        <v>29</v>
      </c>
      <c r="O5" s="55" t="s">
        <v>30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79.95" customHeight="1" x14ac:dyDescent="0.3">
      <c r="A6" s="64"/>
      <c r="B6" s="65">
        <v>45075</v>
      </c>
      <c r="C6" s="65">
        <v>45076</v>
      </c>
      <c r="D6" s="26">
        <v>0.625</v>
      </c>
      <c r="E6" s="66" t="s">
        <v>22</v>
      </c>
      <c r="F6" s="58" t="s">
        <v>44</v>
      </c>
      <c r="G6" s="58" t="s">
        <v>24</v>
      </c>
      <c r="H6" s="55" t="s">
        <v>45</v>
      </c>
      <c r="I6" s="58" t="s">
        <v>42</v>
      </c>
      <c r="J6" s="56" t="s">
        <v>43</v>
      </c>
      <c r="K6" s="51"/>
      <c r="L6" s="59"/>
      <c r="M6" s="55" t="s">
        <v>28</v>
      </c>
      <c r="N6" s="55" t="s">
        <v>29</v>
      </c>
      <c r="O6" s="55" t="s">
        <v>30</v>
      </c>
      <c r="P6" s="53" t="s">
        <v>31</v>
      </c>
      <c r="Q6" s="55"/>
      <c r="R6" s="53" t="s">
        <v>32</v>
      </c>
      <c r="S6" s="55" t="s">
        <v>33</v>
      </c>
      <c r="T6" s="60"/>
      <c r="U6" s="53"/>
      <c r="V6" s="54" t="s">
        <v>34</v>
      </c>
    </row>
    <row r="7" spans="1:22" s="61" customFormat="1" ht="79.95" customHeight="1" x14ac:dyDescent="0.3">
      <c r="A7" s="64"/>
      <c r="B7" s="65">
        <v>45075</v>
      </c>
      <c r="C7" s="65">
        <v>45076</v>
      </c>
      <c r="D7" s="26">
        <v>0.64583333333333337</v>
      </c>
      <c r="E7" s="66" t="s">
        <v>22</v>
      </c>
      <c r="F7" s="58" t="s">
        <v>46</v>
      </c>
      <c r="G7" s="58" t="s">
        <v>24</v>
      </c>
      <c r="H7" s="55" t="s">
        <v>47</v>
      </c>
      <c r="I7" s="58" t="s">
        <v>48</v>
      </c>
      <c r="J7" s="56" t="s">
        <v>27</v>
      </c>
      <c r="K7" s="51"/>
      <c r="L7" s="59"/>
      <c r="M7" s="55" t="s">
        <v>28</v>
      </c>
      <c r="N7" s="55" t="s">
        <v>29</v>
      </c>
      <c r="O7" s="55" t="s">
        <v>30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79.95" customHeight="1" x14ac:dyDescent="0.3">
      <c r="A8" s="64"/>
      <c r="B8" s="65">
        <v>45075</v>
      </c>
      <c r="C8" s="65">
        <v>45076</v>
      </c>
      <c r="D8" s="26">
        <v>0.625</v>
      </c>
      <c r="E8" s="66" t="s">
        <v>22</v>
      </c>
      <c r="F8" s="58" t="s">
        <v>49</v>
      </c>
      <c r="G8" s="58" t="s">
        <v>24</v>
      </c>
      <c r="H8" s="55" t="s">
        <v>50</v>
      </c>
      <c r="I8" s="58" t="s">
        <v>42</v>
      </c>
      <c r="J8" s="56" t="s">
        <v>27</v>
      </c>
      <c r="K8" s="51"/>
      <c r="L8" s="59"/>
      <c r="M8" s="55" t="s">
        <v>28</v>
      </c>
      <c r="N8" s="55" t="s">
        <v>29</v>
      </c>
      <c r="O8" s="55" t="s">
        <v>30</v>
      </c>
      <c r="P8" s="53" t="s">
        <v>31</v>
      </c>
      <c r="Q8" s="55"/>
      <c r="R8" s="53" t="s">
        <v>32</v>
      </c>
      <c r="S8" s="55" t="s">
        <v>33</v>
      </c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51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52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53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55</v>
      </c>
      <c r="B9" s="76"/>
      <c r="C9" s="70"/>
      <c r="D9" s="87"/>
      <c r="E9" s="76"/>
      <c r="F9" s="70"/>
      <c r="G9" s="87" t="s">
        <v>56</v>
      </c>
      <c r="H9" s="76"/>
      <c r="I9" s="76"/>
      <c r="J9" s="70"/>
      <c r="K9" s="94" t="s">
        <v>57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58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59</v>
      </c>
      <c r="B13" s="68"/>
      <c r="C13" s="93"/>
      <c r="D13" s="80" t="e">
        <f>+VLOOKUP(G9,Лист1!A2:T538,7,FALSE)</f>
        <v>#N/A</v>
      </c>
      <c r="E13" s="76"/>
      <c r="F13" s="70"/>
      <c r="G13" s="75" t="s">
        <v>60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61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62</v>
      </c>
      <c r="B17" s="68"/>
      <c r="C17" s="93"/>
      <c r="D17" s="88"/>
      <c r="E17" s="76"/>
      <c r="F17" s="70"/>
      <c r="G17" s="92" t="s">
        <v>63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64</v>
      </c>
      <c r="B21" s="86"/>
      <c r="C21" s="86"/>
      <c r="D21" s="86"/>
      <c r="E21" s="86"/>
      <c r="F21" s="86"/>
      <c r="G21" s="34"/>
      <c r="H21" s="67" t="s">
        <v>65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66</v>
      </c>
      <c r="B22" s="86"/>
      <c r="C22" s="86"/>
      <c r="D22" s="86"/>
      <c r="E22" s="86"/>
      <c r="F22" s="86"/>
      <c r="G22" s="36"/>
      <c r="H22" s="97" t="s">
        <v>67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68</v>
      </c>
      <c r="B23" s="86"/>
      <c r="C23" s="86"/>
      <c r="D23" s="86"/>
      <c r="E23" s="86"/>
      <c r="F23" s="86"/>
      <c r="G23" s="36"/>
      <c r="H23" s="97" t="s">
        <v>69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70</v>
      </c>
      <c r="B24" s="86"/>
      <c r="C24" s="86"/>
      <c r="D24" s="86"/>
      <c r="E24" s="86"/>
      <c r="F24" s="86"/>
      <c r="G24" s="36"/>
      <c r="H24" s="97" t="s">
        <v>71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72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73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74</v>
      </c>
      <c r="B32" s="68"/>
      <c r="C32" s="68"/>
      <c r="D32" s="68"/>
      <c r="E32" s="93"/>
      <c r="F32" s="120" t="s">
        <v>75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76</v>
      </c>
      <c r="G33" s="70"/>
      <c r="H33" s="69" t="s">
        <v>77</v>
      </c>
      <c r="I33" s="70"/>
      <c r="J33" s="69" t="s">
        <v>78</v>
      </c>
      <c r="K33" s="70"/>
      <c r="L33" s="98" t="s">
        <v>79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80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81</v>
      </c>
      <c r="B42" s="79"/>
      <c r="C42" s="82"/>
      <c r="D42" s="95" t="s">
        <v>82</v>
      </c>
      <c r="E42" s="79"/>
      <c r="F42" s="79"/>
      <c r="G42" s="79"/>
      <c r="H42" s="40"/>
      <c r="I42" s="40"/>
      <c r="J42" s="78" t="s">
        <v>83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84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85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86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87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88</v>
      </c>
      <c r="D56" s="70"/>
      <c r="E56" s="83" t="s">
        <v>89</v>
      </c>
      <c r="F56" s="70"/>
      <c r="G56" s="83" t="s">
        <v>18</v>
      </c>
      <c r="H56" s="70"/>
      <c r="I56" s="83" t="s">
        <v>90</v>
      </c>
      <c r="J56" s="70"/>
      <c r="K56" s="83" t="s">
        <v>91</v>
      </c>
      <c r="L56" s="70"/>
      <c r="M56" s="83" t="s">
        <v>92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93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94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95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96</v>
      </c>
      <c r="B6" s="130"/>
      <c r="C6" s="132" t="s">
        <v>82</v>
      </c>
      <c r="D6" s="131"/>
      <c r="E6" s="19"/>
      <c r="F6" s="28" t="s">
        <v>97</v>
      </c>
      <c r="G6" s="19"/>
      <c r="H6" s="20"/>
    </row>
    <row r="7" spans="1:9" s="1" customFormat="1" ht="409.6" customHeight="1" thickBot="1" x14ac:dyDescent="0.35">
      <c r="A7" s="133" t="s">
        <v>98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99</v>
      </c>
      <c r="E8" s="18" t="s">
        <v>15</v>
      </c>
      <c r="F8" s="18" t="s">
        <v>100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101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102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2023-05-29T11:37:43Z</dcterms:modified>
</cp:coreProperties>
</file>