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30-05-2023\"/>
    </mc:Choice>
  </mc:AlternateContent>
  <xr:revisionPtr revIDLastSave="0" documentId="13_ncr:1_{0CBC5042-03DD-4713-BD6B-DFD209D8C035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<sst xmlns="http://schemas.openxmlformats.org/spreadsheetml/2006/main" count="172" uniqueCount="111">
  <si>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</si>
  <si>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</si>
  <si>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</si>
  <si>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</si>
  <si>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</si>
  <si>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</si>
  <si>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</si>
  <si>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</si>
  <si>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</si>
  <si>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</si>
  <si>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</si>
  <si>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</si>
  <si>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</si>
  <si>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</si>
  <si>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</si>
  <si>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</si>
  <si>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</si>
  <si>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</si>
  <si>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</si>
  <si>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</si>
  <si>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</si>
  <si>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</si>
  <si>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00UEL</t>
  </si>
  <si>
    <t>AKU.1309.00UEL.KZ.LC0001</t>
  </si>
  <si>
    <t>Склад дизельного топлива (00UEL) Diesel fuel storage (00UEL )</t>
  </si>
  <si>
    <t>Установка опалубки стен STm3 в осях 4/B-C; STm2 в осях 3/A-C; STm5 в осях 4-5/A-B; STm11 в осях 3-4/B; STm12 в осях 3-4/B-C в отм. с +2,500 до +4,500 согласно исполнительной схеме AKU.0179.00UEL.0.KZ.LC0001-SINTEK-ABD # Installation of wall formwork STm3 in axes 4/B-C; STm2 in axes 3/A-C; STm5 in axes 4-5/A-B; STm11 in axes 3-4/B; STm12 in axes 3-4/B-C at elev. from +2.500 to +4.500 according to the executive scheme AKU.0179.00UEL.0.KZ.LC0001-SINTEK-ABD</t>
  </si>
  <si>
    <t>AKU.2008.00UEL.0.CS.QA0002</t>
  </si>
  <si>
    <t>H-H-H-H</t>
  </si>
  <si>
    <t>Галичкин А.Н/ Galichkın A</t>
  </si>
  <si>
    <t>Yiğit Efe Özcengiz / Йиит Эфэ  Ёзджетгиз</t>
  </si>
  <si>
    <t>Гареев Т.Э/ Gareev T. E.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</si>
  <si>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</si>
  <si>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</si>
  <si>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</si>
  <si>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</si>
  <si>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00UKU</t>
  </si>
  <si>
    <t>AKU.0179.00UKU.KZ.TB0006</t>
  </si>
  <si>
    <t>Мастерские зоны контролируемого доступа (00UKU) Workshops controlled access area (00UKU)</t>
  </si>
  <si>
    <t>Бетонирование монолитной стены MW1 и колонн Cn1-J ... Cn5-J в осях J/1-5 с отм. +11,300 до +14,200 # Concreting of a monolithic wall MW1 and columns Cn1-J ... Cn5-J in axes J/1-5 with elev. +11.300 to +14.200</t>
  </si>
  <si>
    <t>AKU.2008.00UKU.0.CS.QA0003_C01</t>
  </si>
  <si>
    <t>-</t>
  </si>
  <si>
    <t>Мелих Гюнеш/ Melih Gunesh</t>
  </si>
  <si>
    <t>Пономарев М.Д/ Ponomarev M. D.</t>
  </si>
  <si>
    <t>Установка опалубки монолитной стены MW1 и колонн Cn1-J ... Cn5-J в осях J/1-5 с отм. +11,300 до +14,200 согласно исполнительной схеме AKU.0179.00UKU.0.KZ.TB0006-SINTEK-ABD # Installation of monolithic wall formwork MW1 and columns Cn1-J ... Cn5-J in axes J/1-5 with elev. +11.300 to +14.200 according to executive scheme AKU.0179.00UKU.0.KZ.TB0006-SINTEK-ABD</t>
  </si>
  <si>
    <t>Лузан М.С. / Luzan M.S.</t>
  </si>
  <si>
    <t>Новопашина Я. / Novopashina Y.</t>
  </si>
  <si>
    <t>AKU.0179.00UKU.KZ.TB0007</t>
  </si>
  <si>
    <t>Армирование и установка закладных изделий стены и Колонн Cn1-E, Cn1-F, Cn1-G,Cn1-H  в осях D-J/1 с отм. +11,300 до +14,200 согласно исполнительной схеме AKU.0179.00UKU.0.KZ.TB0007-SINTEK-ABD # Reinforcement and installation of embedded products of the wall and Columns Cn1-E, Cn1-F, Cn1-G, Cn1-H in axes D-J / 1 with elev. +11.300 to +14.200 according to executive scheme AKU.0179.00UKU.0.KZ.TB0007-SINTEK-ABD</t>
  </si>
  <si>
    <t>AKU.2008.00UKU.0.CS.QA0004_C01</t>
  </si>
  <si>
    <t>AKU.0179.00UKU.KZ.TB0010</t>
  </si>
  <si>
    <t>Армирование и установка закладных изделий колонны Cn16-D монолитной стены в осях D/14-16  в осях 16/D с отм. +20,500 до отм. +22,200 согласно исполнительной схеме AKU.0179.00UKU.0.KZ.TB0010-SINTEK-ABD # Reinforcement and installation of embedded products of the Cn16-D column of a monolithic wall in axes D / 14-16 in axes 16 / D with elev. +20,500 to el. +22.200 according to executive scheme AKU.0179.00UKU.0.KZ.TB0010-SINTEK-ABD</t>
  </si>
  <si>
    <t>AKU.2008.00UKU.0.CS.QA0005_C01</t>
  </si>
  <si>
    <t>AKU.1309.00UEL.KM.LC0001</t>
  </si>
  <si>
    <t>Сварочный формуляр соединения арматурных выпусков в осях 7-10/A-C на отм. +6,900 согласно чертежу  AKU.1309.00UEL.0.KM.LC0001-SINTEK-WF003 # Welding log for rebar connection in axes 7-10/A-C at el. +6,900 according to drawing AKU.1309.00UEL.0.KM.LC0001-SINTEK-WF003</t>
  </si>
  <si>
    <t>AKU.2008.00UEL.0.CS.QA0002_С01</t>
  </si>
  <si>
    <t>H-H-W-R</t>
  </si>
  <si>
    <t>Бураншин А. / Buranshın A.</t>
  </si>
  <si>
    <t>Erman Aydın / Эмран Айдын</t>
  </si>
  <si>
    <t>Бахтeев М.Ф /  Bakhteev M.F.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</si>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</sst>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topLeftCell="I1" zoomScale="70" zoomScaleNormal="70" workbookViewId="0">
      <selection activeCell="P7" sqref="P7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45076</v>
      </c>
      <c r="C2" s="65">
        <v>45077</v>
      </c>
      <c r="D2" s="26">
        <v>0.60416666666666663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45076</v>
      </c>
      <c r="C3" s="65">
        <v>45077</v>
      </c>
      <c r="D3" s="26">
        <v>0.58333333333333337</v>
      </c>
      <c r="E3" s="66" t="s">
        <v>35</v>
      </c>
      <c r="F3" s="58" t="s">
        <v>36</v>
      </c>
      <c r="G3" s="58" t="s">
        <v>37</v>
      </c>
      <c r="H3" s="55" t="s">
        <v>38</v>
      </c>
      <c r="I3" s="58" t="s">
        <v>39</v>
      </c>
      <c r="J3" s="56" t="s">
        <v>27</v>
      </c>
      <c r="K3" s="51"/>
      <c r="L3" s="59"/>
      <c r="M3" s="55" t="s">
        <v>40</v>
      </c>
      <c r="N3" s="55" t="s">
        <v>41</v>
      </c>
      <c r="O3" s="55" t="s">
        <v>42</v>
      </c>
      <c r="P3" s="53" t="s">
        <v>40</v>
      </c>
      <c r="Q3" s="55"/>
      <c r="R3" s="53" t="s">
        <v>32</v>
      </c>
      <c r="S3" s="55" t="s">
        <v>40</v>
      </c>
      <c r="T3" s="60"/>
      <c r="U3" s="53"/>
      <c r="V3" s="54" t="s">
        <v>34</v>
      </c>
    </row>
    <row r="4" spans="1:22" s="61" customFormat="1" ht="79.95" customHeight="1" x14ac:dyDescent="0.3">
      <c r="A4" s="64"/>
      <c r="B4" s="65">
        <v>45076</v>
      </c>
      <c r="C4" s="65">
        <v>45077</v>
      </c>
      <c r="D4" s="26">
        <v>0.58333333333333337</v>
      </c>
      <c r="E4" s="66" t="s">
        <v>35</v>
      </c>
      <c r="F4" s="58" t="s">
        <v>36</v>
      </c>
      <c r="G4" s="58" t="s">
        <v>37</v>
      </c>
      <c r="H4" s="55" t="s">
        <v>43</v>
      </c>
      <c r="I4" s="58" t="s">
        <v>39</v>
      </c>
      <c r="J4" s="56" t="s">
        <v>27</v>
      </c>
      <c r="K4" s="51"/>
      <c r="L4" s="59"/>
      <c r="M4" s="55" t="s">
        <v>44</v>
      </c>
      <c r="N4" s="55" t="s">
        <v>41</v>
      </c>
      <c r="O4" s="55" t="s">
        <v>42</v>
      </c>
      <c r="P4" s="53" t="s">
        <v>31</v>
      </c>
      <c r="Q4" s="55"/>
      <c r="R4" s="53" t="s">
        <v>32</v>
      </c>
      <c r="S4" s="55" t="s">
        <v>45</v>
      </c>
      <c r="T4" s="60"/>
      <c r="U4" s="53"/>
      <c r="V4" s="54" t="s">
        <v>34</v>
      </c>
    </row>
    <row r="5" spans="1:22" s="61" customFormat="1" ht="79.95" customHeight="1" x14ac:dyDescent="0.3">
      <c r="A5" s="64"/>
      <c r="B5" s="65">
        <v>45076</v>
      </c>
      <c r="C5" s="65">
        <v>45077</v>
      </c>
      <c r="D5" s="26">
        <v>0.60416666666666663</v>
      </c>
      <c r="E5" s="66" t="s">
        <v>35</v>
      </c>
      <c r="F5" s="58" t="s">
        <v>46</v>
      </c>
      <c r="G5" s="58" t="s">
        <v>37</v>
      </c>
      <c r="H5" s="55" t="s">
        <v>47</v>
      </c>
      <c r="I5" s="58" t="s">
        <v>48</v>
      </c>
      <c r="J5" s="56" t="s">
        <v>27</v>
      </c>
      <c r="K5" s="51"/>
      <c r="L5" s="59"/>
      <c r="M5" s="55" t="s">
        <v>44</v>
      </c>
      <c r="N5" s="55" t="s">
        <v>41</v>
      </c>
      <c r="O5" s="55" t="s">
        <v>42</v>
      </c>
      <c r="P5" s="53" t="s">
        <v>31</v>
      </c>
      <c r="Q5" s="55"/>
      <c r="R5" s="53" t="s">
        <v>32</v>
      </c>
      <c r="S5" s="55" t="s">
        <v>45</v>
      </c>
      <c r="T5" s="60"/>
      <c r="U5" s="53"/>
      <c r="V5" s="54" t="s">
        <v>34</v>
      </c>
    </row>
    <row r="6" spans="1:22" s="61" customFormat="1" ht="79.95" customHeight="1" x14ac:dyDescent="0.3">
      <c r="A6" s="64"/>
      <c r="B6" s="65">
        <v>45076</v>
      </c>
      <c r="C6" s="65">
        <v>45077</v>
      </c>
      <c r="D6" s="26">
        <v>0.64583333333333337</v>
      </c>
      <c r="E6" s="66" t="s">
        <v>35</v>
      </c>
      <c r="F6" s="58" t="s">
        <v>49</v>
      </c>
      <c r="G6" s="58" t="s">
        <v>37</v>
      </c>
      <c r="H6" s="55" t="s">
        <v>50</v>
      </c>
      <c r="I6" s="58" t="s">
        <v>51</v>
      </c>
      <c r="J6" s="56" t="s">
        <v>27</v>
      </c>
      <c r="K6" s="51"/>
      <c r="L6" s="59"/>
      <c r="M6" s="55" t="s">
        <v>44</v>
      </c>
      <c r="N6" s="55" t="s">
        <v>41</v>
      </c>
      <c r="O6" s="55" t="s">
        <v>42</v>
      </c>
      <c r="P6" s="53" t="s">
        <v>31</v>
      </c>
      <c r="Q6" s="55"/>
      <c r="R6" s="53" t="s">
        <v>32</v>
      </c>
      <c r="S6" s="55" t="s">
        <v>45</v>
      </c>
      <c r="T6" s="60"/>
      <c r="U6" s="53"/>
      <c r="V6" s="54" t="s">
        <v>34</v>
      </c>
    </row>
    <row r="7" spans="1:22" s="61" customFormat="1" ht="79.95" customHeight="1" x14ac:dyDescent="0.3">
      <c r="A7" s="64"/>
      <c r="B7" s="65">
        <v>45076</v>
      </c>
      <c r="C7" s="65">
        <v>45077</v>
      </c>
      <c r="D7" s="26">
        <v>0.625</v>
      </c>
      <c r="E7" s="66" t="s">
        <v>22</v>
      </c>
      <c r="F7" s="58" t="s">
        <v>52</v>
      </c>
      <c r="G7" s="58" t="s">
        <v>24</v>
      </c>
      <c r="H7" s="55" t="s">
        <v>53</v>
      </c>
      <c r="I7" s="58" t="s">
        <v>54</v>
      </c>
      <c r="J7" s="56" t="s">
        <v>55</v>
      </c>
      <c r="K7" s="51"/>
      <c r="L7" s="59"/>
      <c r="M7" s="55" t="s">
        <v>56</v>
      </c>
      <c r="N7" s="55" t="s">
        <v>57</v>
      </c>
      <c r="O7" s="55" t="s">
        <v>58</v>
      </c>
      <c r="P7" s="53" t="s">
        <v>40</v>
      </c>
      <c r="Q7" s="55"/>
      <c r="R7" s="53" t="s">
        <v>32</v>
      </c>
      <c r="S7" s="55" t="s">
        <v>40</v>
      </c>
      <c r="T7" s="60"/>
      <c r="U7" s="53"/>
      <c r="V7" s="54" t="s">
        <v>34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34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59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60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61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62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63</v>
      </c>
      <c r="B9" s="76"/>
      <c r="C9" s="70"/>
      <c r="D9" s="87"/>
      <c r="E9" s="76"/>
      <c r="F9" s="70"/>
      <c r="G9" s="87" t="s">
        <v>64</v>
      </c>
      <c r="H9" s="76"/>
      <c r="I9" s="76"/>
      <c r="J9" s="70"/>
      <c r="K9" s="94" t="s">
        <v>65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66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67</v>
      </c>
      <c r="B13" s="68"/>
      <c r="C13" s="93"/>
      <c r="D13" s="80" t="e">
        <f>+VLOOKUP(G9,Лист1!A2:T538,7,FALSE)</f>
        <v>#N/A</v>
      </c>
      <c r="E13" s="76"/>
      <c r="F13" s="70"/>
      <c r="G13" s="75" t="s">
        <v>68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69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70</v>
      </c>
      <c r="B17" s="68"/>
      <c r="C17" s="93"/>
      <c r="D17" s="88"/>
      <c r="E17" s="76"/>
      <c r="F17" s="70"/>
      <c r="G17" s="92" t="s">
        <v>71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72</v>
      </c>
      <c r="B21" s="86"/>
      <c r="C21" s="86"/>
      <c r="D21" s="86"/>
      <c r="E21" s="86"/>
      <c r="F21" s="86"/>
      <c r="G21" s="34"/>
      <c r="H21" s="67" t="s">
        <v>73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74</v>
      </c>
      <c r="B22" s="86"/>
      <c r="C22" s="86"/>
      <c r="D22" s="86"/>
      <c r="E22" s="86"/>
      <c r="F22" s="86"/>
      <c r="G22" s="36"/>
      <c r="H22" s="97" t="s">
        <v>75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76</v>
      </c>
      <c r="B23" s="86"/>
      <c r="C23" s="86"/>
      <c r="D23" s="86"/>
      <c r="E23" s="86"/>
      <c r="F23" s="86"/>
      <c r="G23" s="36"/>
      <c r="H23" s="97" t="s">
        <v>77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78</v>
      </c>
      <c r="B24" s="86"/>
      <c r="C24" s="86"/>
      <c r="D24" s="86"/>
      <c r="E24" s="86"/>
      <c r="F24" s="86"/>
      <c r="G24" s="36"/>
      <c r="H24" s="97" t="s">
        <v>79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80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81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82</v>
      </c>
      <c r="B32" s="68"/>
      <c r="C32" s="68"/>
      <c r="D32" s="68"/>
      <c r="E32" s="93"/>
      <c r="F32" s="120" t="s">
        <v>83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84</v>
      </c>
      <c r="G33" s="70"/>
      <c r="H33" s="69" t="s">
        <v>85</v>
      </c>
      <c r="I33" s="70"/>
      <c r="J33" s="69" t="s">
        <v>86</v>
      </c>
      <c r="K33" s="70"/>
      <c r="L33" s="98" t="s">
        <v>87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88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89</v>
      </c>
      <c r="B42" s="79"/>
      <c r="C42" s="82"/>
      <c r="D42" s="95" t="s">
        <v>90</v>
      </c>
      <c r="E42" s="79"/>
      <c r="F42" s="79"/>
      <c r="G42" s="79"/>
      <c r="H42" s="40"/>
      <c r="I42" s="40"/>
      <c r="J42" s="78" t="s">
        <v>91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92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93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94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95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96</v>
      </c>
      <c r="D56" s="70"/>
      <c r="E56" s="83" t="s">
        <v>97</v>
      </c>
      <c r="F56" s="70"/>
      <c r="G56" s="83" t="s">
        <v>18</v>
      </c>
      <c r="H56" s="70"/>
      <c r="I56" s="83" t="s">
        <v>98</v>
      </c>
      <c r="J56" s="70"/>
      <c r="K56" s="83" t="s">
        <v>99</v>
      </c>
      <c r="L56" s="70"/>
      <c r="M56" s="83" t="s">
        <v>100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101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102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103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104</v>
      </c>
      <c r="B6" s="130"/>
      <c r="C6" s="132" t="s">
        <v>90</v>
      </c>
      <c r="D6" s="131"/>
      <c r="E6" s="19"/>
      <c r="F6" s="28" t="s">
        <v>105</v>
      </c>
      <c r="G6" s="19"/>
      <c r="H6" s="20"/>
    </row>
    <row r="7" spans="1:9" s="1" customFormat="1" ht="409.6" customHeight="1" thickBot="1" x14ac:dyDescent="0.35">
      <c r="A7" s="133" t="s">
        <v>106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107</v>
      </c>
      <c r="E8" s="18" t="s">
        <v>15</v>
      </c>
      <c r="F8" s="18" t="s">
        <v>108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109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110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2023-05-30T11:33:30Z</dcterms:modified>
</cp:coreProperties>
</file>