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4-06-2023\"/>
    </mc:Choice>
  </mc:AlternateContent>
  <xr:revisionPtr revIDLastSave="0" documentId="13_ncr:1_{373C1FFE-1558-4FCC-9177-AC2CA24F642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<sst xmlns="http://schemas.openxmlformats.org/spreadsheetml/2006/main" count="124" uniqueCount="89">
  <si>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</si>
  <si>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</si>
  <si>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</si>
  <si>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</si>
  <si>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</si>
  <si>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</si>
  <si>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</si>
  <si>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</si>
  <si>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</si>
  <si>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</si>
  <si>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</si>
  <si>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</si>
  <si>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</si>
  <si>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</si>
  <si>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</si>
  <si>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</si>
  <si>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</si>
  <si>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</si>
  <si>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</si>
  <si>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</si>
  <si>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</si>
  <si>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</si>
  <si>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02UEK</t>
  </si>
  <si>
    <t>AKU.1309.02UEK.KZ.LB0001</t>
  </si>
  <si>
    <t>Склад масел (02UEK) Oil storage (02UEK)</t>
  </si>
  <si>
    <t>Бетонирование бетонной подготовки фундамента склада масел 02UEK # Concrete preparation of the foundation of the oil storage 02UEK</t>
  </si>
  <si>
    <t>AKU.2008.02UEК.0.CS.QA0001_C01</t>
  </si>
  <si>
    <t>H-H-H-H</t>
  </si>
  <si>
    <t>-</t>
  </si>
  <si>
    <t>Мелих Гюнеш/ Melih Gunesh</t>
  </si>
  <si>
    <t>Гареев Т.Э/ Gareev T. E.</t>
  </si>
  <si>
    <t>Серкан Кандемир / Serkan Kandemir +90 (552) 505-93-68</t>
  </si>
  <si>
    <t>TSM ENERJI (Sintek)</t>
  </si>
  <si>
    <t>Приемка основания, устройство опалубки бетонной подготовки фундамента склада масел 02UEK  согласно исполнительной схеме AKU.1309.02UEK.0.KZ.LB0001- SİNTEK-ABD # Acceptance of the foundation, formwork for concrete preparation of the foundation of the oil storage 02UEK according to the executive scheme AKU.1309.02UEK.0.KZ.LB0001-SİNTEK-ABD</t>
  </si>
  <si>
    <t>Галичкин А.Н/ Galichkın A</t>
  </si>
  <si>
    <t>Кульбяцкий Н. А./  Kulbyatskiy N. A.</t>
  </si>
  <si>
    <t>Черноскулов В.С/ Chrnoskulov V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</si>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</sst>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G3" sqref="G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28.05" customHeight="1" x14ac:dyDescent="0.3">
      <c r="A2" s="64"/>
      <c r="B2" s="65">
        <v>45091</v>
      </c>
      <c r="C2" s="65">
        <v>45092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28</v>
      </c>
      <c r="Q2" s="55"/>
      <c r="R2" s="53" t="s">
        <v>31</v>
      </c>
      <c r="S2" s="55" t="s">
        <v>28</v>
      </c>
      <c r="T2" s="60"/>
      <c r="U2" s="53"/>
      <c r="V2" s="54" t="s">
        <v>32</v>
      </c>
    </row>
    <row r="3" spans="1:22" s="61" customFormat="1" ht="84" customHeight="1" x14ac:dyDescent="0.3">
      <c r="A3" s="64"/>
      <c r="B3" s="65">
        <v>45091</v>
      </c>
      <c r="C3" s="65">
        <v>45092</v>
      </c>
      <c r="D3" s="26">
        <v>0.625</v>
      </c>
      <c r="E3" s="66" t="s">
        <v>22</v>
      </c>
      <c r="F3" s="58" t="s">
        <v>23</v>
      </c>
      <c r="G3" s="58" t="s">
        <v>24</v>
      </c>
      <c r="H3" s="55" t="s">
        <v>33</v>
      </c>
      <c r="I3" s="58" t="s">
        <v>26</v>
      </c>
      <c r="J3" s="56" t="s">
        <v>27</v>
      </c>
      <c r="K3" s="51"/>
      <c r="L3" s="59"/>
      <c r="M3" s="55" t="s">
        <v>34</v>
      </c>
      <c r="N3" s="55" t="s">
        <v>29</v>
      </c>
      <c r="O3" s="55" t="s">
        <v>30</v>
      </c>
      <c r="P3" s="53" t="s">
        <v>35</v>
      </c>
      <c r="Q3" s="55"/>
      <c r="R3" s="53" t="s">
        <v>31</v>
      </c>
      <c r="S3" s="55" t="s">
        <v>36</v>
      </c>
      <c r="T3" s="60"/>
      <c r="U3" s="53"/>
      <c r="V3" s="54" t="s">
        <v>32</v>
      </c>
    </row>
    <row r="4" spans="1:22" s="61" customFormat="1" ht="13.95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32</v>
      </c>
    </row>
    <row r="5" spans="1:22" s="61" customFormat="1" ht="13.95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32</v>
      </c>
    </row>
    <row r="6" spans="1:22" s="61" customFormat="1" ht="13.95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32</v>
      </c>
    </row>
    <row r="7" spans="1:22" s="61" customFormat="1" ht="13.95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32</v>
      </c>
    </row>
    <row r="8" spans="1:22" s="61" customFormat="1" ht="13.95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32</v>
      </c>
    </row>
    <row r="9" spans="1:22" s="61" customFormat="1" ht="13.95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32</v>
      </c>
    </row>
    <row r="10" spans="1:22" s="61" customFormat="1" ht="13.95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32</v>
      </c>
    </row>
    <row r="11" spans="1:22" s="61" customFormat="1" ht="13.95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3.95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3.95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3.95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ht="13.95" customHeight="1" x14ac:dyDescent="0.3"/>
    <row r="16" spans="1:22" ht="13.95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37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38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41</v>
      </c>
      <c r="B9" s="76"/>
      <c r="C9" s="70"/>
      <c r="D9" s="87"/>
      <c r="E9" s="76"/>
      <c r="F9" s="70"/>
      <c r="G9" s="87" t="s">
        <v>42</v>
      </c>
      <c r="H9" s="76"/>
      <c r="I9" s="76"/>
      <c r="J9" s="70"/>
      <c r="K9" s="94" t="s">
        <v>43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45</v>
      </c>
      <c r="B13" s="68"/>
      <c r="C13" s="93"/>
      <c r="D13" s="80" t="e">
        <f>+VLOOKUP(G9,Лист1!A2:T538,7,FALSE)</f>
        <v>#N/A</v>
      </c>
      <c r="E13" s="76"/>
      <c r="F13" s="70"/>
      <c r="G13" s="75" t="s">
        <v>46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48</v>
      </c>
      <c r="B17" s="68"/>
      <c r="C17" s="93"/>
      <c r="D17" s="88"/>
      <c r="E17" s="76"/>
      <c r="F17" s="70"/>
      <c r="G17" s="92" t="s">
        <v>49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50</v>
      </c>
      <c r="B21" s="86"/>
      <c r="C21" s="86"/>
      <c r="D21" s="86"/>
      <c r="E21" s="86"/>
      <c r="F21" s="86"/>
      <c r="G21" s="34"/>
      <c r="H21" s="67" t="s">
        <v>51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52</v>
      </c>
      <c r="B22" s="86"/>
      <c r="C22" s="86"/>
      <c r="D22" s="86"/>
      <c r="E22" s="86"/>
      <c r="F22" s="86"/>
      <c r="G22" s="36"/>
      <c r="H22" s="97" t="s">
        <v>53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54</v>
      </c>
      <c r="B23" s="86"/>
      <c r="C23" s="86"/>
      <c r="D23" s="86"/>
      <c r="E23" s="86"/>
      <c r="F23" s="86"/>
      <c r="G23" s="36"/>
      <c r="H23" s="97" t="s">
        <v>55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56</v>
      </c>
      <c r="B24" s="86"/>
      <c r="C24" s="86"/>
      <c r="D24" s="86"/>
      <c r="E24" s="86"/>
      <c r="F24" s="86"/>
      <c r="G24" s="36"/>
      <c r="H24" s="97" t="s">
        <v>57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60</v>
      </c>
      <c r="B32" s="68"/>
      <c r="C32" s="68"/>
      <c r="D32" s="68"/>
      <c r="E32" s="93"/>
      <c r="F32" s="120" t="s">
        <v>61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62</v>
      </c>
      <c r="G33" s="70"/>
      <c r="H33" s="69" t="s">
        <v>63</v>
      </c>
      <c r="I33" s="70"/>
      <c r="J33" s="69" t="s">
        <v>64</v>
      </c>
      <c r="K33" s="70"/>
      <c r="L33" s="98" t="s">
        <v>65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67</v>
      </c>
      <c r="B42" s="79"/>
      <c r="C42" s="82"/>
      <c r="D42" s="95" t="s">
        <v>68</v>
      </c>
      <c r="E42" s="79"/>
      <c r="F42" s="79"/>
      <c r="G42" s="79"/>
      <c r="H42" s="40"/>
      <c r="I42" s="40"/>
      <c r="J42" s="78" t="s">
        <v>69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74</v>
      </c>
      <c r="D56" s="70"/>
      <c r="E56" s="83" t="s">
        <v>75</v>
      </c>
      <c r="F56" s="70"/>
      <c r="G56" s="83" t="s">
        <v>18</v>
      </c>
      <c r="H56" s="70"/>
      <c r="I56" s="83" t="s">
        <v>76</v>
      </c>
      <c r="J56" s="70"/>
      <c r="K56" s="83" t="s">
        <v>77</v>
      </c>
      <c r="L56" s="70"/>
      <c r="M56" s="83" t="s">
        <v>78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79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82</v>
      </c>
      <c r="B6" s="130"/>
      <c r="C6" s="132" t="s">
        <v>68</v>
      </c>
      <c r="D6" s="131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3" t="s">
        <v>84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2023-06-14T12:14:18Z</dcterms:modified>
</cp:coreProperties>
</file>