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1-07-2023\"/>
    </mc:Choice>
  </mc:AlternateContent>
  <xr:revisionPtr revIDLastSave="0" documentId="13_ncr:1_{2E641BE2-C626-407F-92C4-0200E7B3A6DD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<sst xmlns="http://schemas.openxmlformats.org/spreadsheetml/2006/main" count="130" uniqueCount="90">
  <si>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</si>
  <si>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</si>
  <si>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</si>
  <si>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</si>
  <si>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</si>
  <si>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</si>
  <si>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</si>
  <si>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</si>
  <si>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</si>
  <si>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</si>
  <si>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</si>
  <si>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</si>
  <si>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</si>
  <si>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</si>
  <si>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</si>
  <si>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</si>
  <si>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</si>
  <si>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</si>
  <si>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</si>
  <si>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</si>
  <si>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</si>
  <si>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</si>
  <si>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02UEK</t>
  </si>
  <si>
    <t>AKU.1309.02UEK.KZ.LB0001</t>
  </si>
  <si>
    <t>Склад масел (02UEK) Oil storage (02UEK)</t>
  </si>
  <si>
    <t>После бетонирования бетонной подготовки фундамента склада масел 02UEK  с отм. -1,650 до отм. -1,550 # After concreting the concrete preparation of the foundation of the oil storage 02UEK with elev. -1,650 to el. -1,550</t>
  </si>
  <si>
    <t>AKU.2008.02UEК.0.CS.QA0001_C01</t>
  </si>
  <si>
    <t>H-H-H-H</t>
  </si>
  <si>
    <t>Галичкин А.Н/ Galichkın A</t>
  </si>
  <si>
    <t>Мелих Гюнеш/ Melih Gunesh</t>
  </si>
  <si>
    <t>Гареев Т.Э/ Gareev T. E.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</si>
  <si>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</si>
  <si>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</si>
  <si>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</si>
  <si>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</si>
  <si>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Устройство опалубки фундамента склада масел 02UEK  с отм. -1,680 до отм. -1,650 согласно исполнительной схеме AKU.1309.02UEK.0.KZ.LB0001- SİNTEK-ABD # Foundation formwork for oil storage 02UEK with elev. -1,680 to el. -1.650 according to the executive scheme AKU.1309.02UEK.0.KZ.LB0001- SİNTEK-ABD</t>
  </si>
  <si>
    <t>Бутонирование фундамента склада масел 02UEK  с отм. -1,680 до отм. -1,650 # Concreting of the foundation of the oil storage 02UEK with elev. -1,680 to el. -1,650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</si>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</sst>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"/>
  <sheetViews>
    <sheetView showZeros="0" tabSelected="1" zoomScale="70" zoomScaleNormal="70" workbookViewId="0">
      <selection activeCell="E7" sqref="E7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72" customHeight="1" x14ac:dyDescent="0.3">
      <c r="A2" s="61"/>
      <c r="B2" s="62">
        <v>45118</v>
      </c>
      <c r="C2" s="62">
        <v>45119</v>
      </c>
      <c r="D2" s="26">
        <v>0.60416666666666663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72" customHeight="1" x14ac:dyDescent="0.3">
      <c r="A3" s="61"/>
      <c r="B3" s="62">
        <v>45118</v>
      </c>
      <c r="C3" s="62">
        <v>45119</v>
      </c>
      <c r="D3" s="26">
        <v>0.60416666666666663</v>
      </c>
      <c r="E3" s="63" t="s">
        <v>22</v>
      </c>
      <c r="F3" s="55" t="s">
        <v>23</v>
      </c>
      <c r="G3" s="55" t="s">
        <v>24</v>
      </c>
      <c r="H3" s="53" t="s">
        <v>35</v>
      </c>
      <c r="I3" s="55" t="s">
        <v>26</v>
      </c>
      <c r="J3" s="54" t="s">
        <v>27</v>
      </c>
      <c r="K3" s="50"/>
      <c r="L3" s="56"/>
      <c r="M3" s="53" t="s">
        <v>28</v>
      </c>
      <c r="N3" s="53" t="s">
        <v>29</v>
      </c>
      <c r="O3" s="53" t="s">
        <v>30</v>
      </c>
      <c r="P3" s="51" t="s">
        <v>31</v>
      </c>
      <c r="Q3" s="53"/>
      <c r="R3" s="51" t="s">
        <v>32</v>
      </c>
      <c r="S3" s="53" t="s">
        <v>33</v>
      </c>
      <c r="T3" s="57"/>
      <c r="U3" s="51"/>
      <c r="V3" s="52" t="s">
        <v>34</v>
      </c>
    </row>
    <row r="4" spans="1:22" s="58" customFormat="1" ht="72" customHeight="1" x14ac:dyDescent="0.3">
      <c r="A4" s="61"/>
      <c r="B4" s="62">
        <v>45118</v>
      </c>
      <c r="C4" s="62">
        <v>45119</v>
      </c>
      <c r="D4" s="26">
        <v>0.60416666666666663</v>
      </c>
      <c r="E4" s="63" t="s">
        <v>22</v>
      </c>
      <c r="F4" s="55" t="s">
        <v>23</v>
      </c>
      <c r="G4" s="55" t="s">
        <v>24</v>
      </c>
      <c r="H4" s="53" t="s">
        <v>36</v>
      </c>
      <c r="I4" s="55" t="s">
        <v>26</v>
      </c>
      <c r="J4" s="54" t="s">
        <v>27</v>
      </c>
      <c r="K4" s="50"/>
      <c r="L4" s="56"/>
      <c r="M4" s="53" t="s">
        <v>37</v>
      </c>
      <c r="N4" s="53" t="s">
        <v>29</v>
      </c>
      <c r="O4" s="53" t="s">
        <v>30</v>
      </c>
      <c r="P4" s="51" t="s">
        <v>37</v>
      </c>
      <c r="Q4" s="53"/>
      <c r="R4" s="51" t="s">
        <v>32</v>
      </c>
      <c r="S4" s="53" t="s">
        <v>37</v>
      </c>
      <c r="T4" s="57"/>
      <c r="U4" s="51"/>
      <c r="V4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38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39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40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42</v>
      </c>
      <c r="B9" s="73"/>
      <c r="C9" s="67"/>
      <c r="D9" s="84"/>
      <c r="E9" s="73"/>
      <c r="F9" s="67"/>
      <c r="G9" s="84" t="s">
        <v>43</v>
      </c>
      <c r="H9" s="73"/>
      <c r="I9" s="73"/>
      <c r="J9" s="67"/>
      <c r="K9" s="91" t="s">
        <v>44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45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46</v>
      </c>
      <c r="B13" s="65"/>
      <c r="C13" s="90"/>
      <c r="D13" s="77" t="e">
        <f>+VLOOKUP(G9,Лист1!A2:T524,7,FALSE)</f>
        <v>#N/A</v>
      </c>
      <c r="E13" s="73"/>
      <c r="F13" s="67"/>
      <c r="G13" s="72" t="s">
        <v>47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48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49</v>
      </c>
      <c r="B17" s="65"/>
      <c r="C17" s="90"/>
      <c r="D17" s="85"/>
      <c r="E17" s="73"/>
      <c r="F17" s="67"/>
      <c r="G17" s="89" t="s">
        <v>50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51</v>
      </c>
      <c r="B21" s="83"/>
      <c r="C21" s="83"/>
      <c r="D21" s="83"/>
      <c r="E21" s="83"/>
      <c r="F21" s="83"/>
      <c r="G21" s="34"/>
      <c r="H21" s="64" t="s">
        <v>52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53</v>
      </c>
      <c r="B22" s="83"/>
      <c r="C22" s="83"/>
      <c r="D22" s="83"/>
      <c r="E22" s="83"/>
      <c r="F22" s="83"/>
      <c r="G22" s="36"/>
      <c r="H22" s="94" t="s">
        <v>54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55</v>
      </c>
      <c r="B23" s="83"/>
      <c r="C23" s="83"/>
      <c r="D23" s="83"/>
      <c r="E23" s="83"/>
      <c r="F23" s="83"/>
      <c r="G23" s="36"/>
      <c r="H23" s="94" t="s">
        <v>56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57</v>
      </c>
      <c r="B24" s="83"/>
      <c r="C24" s="83"/>
      <c r="D24" s="83"/>
      <c r="E24" s="83"/>
      <c r="F24" s="83"/>
      <c r="G24" s="36"/>
      <c r="H24" s="94" t="s">
        <v>58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59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60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61</v>
      </c>
      <c r="B32" s="65"/>
      <c r="C32" s="65"/>
      <c r="D32" s="65"/>
      <c r="E32" s="90"/>
      <c r="F32" s="117" t="s">
        <v>62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63</v>
      </c>
      <c r="G33" s="67"/>
      <c r="H33" s="66" t="s">
        <v>64</v>
      </c>
      <c r="I33" s="67"/>
      <c r="J33" s="66" t="s">
        <v>65</v>
      </c>
      <c r="K33" s="67"/>
      <c r="L33" s="95" t="s">
        <v>66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67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68</v>
      </c>
      <c r="B42" s="76"/>
      <c r="C42" s="79"/>
      <c r="D42" s="92" t="s">
        <v>69</v>
      </c>
      <c r="E42" s="76"/>
      <c r="F42" s="76"/>
      <c r="G42" s="76"/>
      <c r="H42" s="40"/>
      <c r="I42" s="40"/>
      <c r="J42" s="75" t="s">
        <v>70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71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72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73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74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75</v>
      </c>
      <c r="D56" s="67"/>
      <c r="E56" s="80" t="s">
        <v>76</v>
      </c>
      <c r="F56" s="67"/>
      <c r="G56" s="80" t="s">
        <v>18</v>
      </c>
      <c r="H56" s="67"/>
      <c r="I56" s="80" t="s">
        <v>77</v>
      </c>
      <c r="J56" s="67"/>
      <c r="K56" s="80" t="s">
        <v>78</v>
      </c>
      <c r="L56" s="67"/>
      <c r="M56" s="80" t="s">
        <v>79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80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81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82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83</v>
      </c>
      <c r="B6" s="127"/>
      <c r="C6" s="129" t="s">
        <v>69</v>
      </c>
      <c r="D6" s="128"/>
      <c r="E6" s="19"/>
      <c r="F6" s="28" t="s">
        <v>84</v>
      </c>
      <c r="G6" s="19"/>
      <c r="H6" s="20"/>
    </row>
    <row r="7" spans="1:9" s="1" customFormat="1" ht="409.6" customHeight="1" thickBot="1" x14ac:dyDescent="0.35">
      <c r="A7" s="130" t="s">
        <v>85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86</v>
      </c>
      <c r="E8" s="18" t="s">
        <v>15</v>
      </c>
      <c r="F8" s="18" t="s">
        <v>87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88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89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2023-07-11T12:00:27Z</dcterms:modified>
</cp:coreProperties>
</file>