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Altium\AD20\Library\Altium_Library_Kam\Templates\BOM\"/>
    </mc:Choice>
  </mc:AlternateContent>
  <bookViews>
    <workbookView xWindow="0" yWindow="0" windowWidth="28800" windowHeight="12330"/>
  </bookViews>
  <sheets>
    <sheet name="Part List Report" sheetId="3" r:id="rId1"/>
    <sheet name="Project Information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3" l="1"/>
  <c r="O15" i="3" s="1"/>
  <c r="O16" i="3" s="1"/>
  <c r="M13" i="3"/>
  <c r="K13" i="3"/>
  <c r="D8" i="3"/>
  <c r="E8" i="3"/>
  <c r="B10" i="3"/>
  <c r="B11" i="3"/>
  <c r="B12" i="3"/>
</calcChain>
</file>

<file path=xl/sharedStrings.xml><?xml version="1.0" encoding="utf-8"?>
<sst xmlns="http://schemas.openxmlformats.org/spreadsheetml/2006/main" count="68" uniqueCount="61">
  <si>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</si>
  <si>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</si>
  <si>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</si>
  <si>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</si>
  <si>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</si>
  <si>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</si>
  <si>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</si>
  <si>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</si>
  <si>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</si>
  <si>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</si>
  <si>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</si>
  <si>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</si>
  <si>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</si>
  <si>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</si>
  <si>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</si>
  <si>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</si>
  <si>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</si>
  <si>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</si>
  <si>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</si>
  <si>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</si>
  <si>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</si>
  <si>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</si>
  <si>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</si>
  <si>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</si>
  <si>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</si>
  <si>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</si>
  <si>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</si>
  <si>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</si>
  <si>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</si>
  <si>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</si>
  <si>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</si>
  <si>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</si>
  <si>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Report Date:</t>
  </si>
  <si>
    <t>Column=Quantity</t>
  </si>
  <si>
    <t>Approved</t>
  </si>
  <si>
    <t>Notes</t>
  </si>
  <si>
    <t>Column=Category</t>
  </si>
  <si>
    <t>Column=Supplier Order Qty 1</t>
  </si>
  <si>
    <t>Column=Supplier Stock 1</t>
  </si>
  <si>
    <t>Column=Supplier Subtotal 1</t>
  </si>
  <si>
    <t>Column=Supplier Currency 1</t>
  </si>
  <si>
    <t>Total</t>
  </si>
  <si>
    <t>Field=Currency</t>
  </si>
  <si>
    <t>Contact:</t>
  </si>
  <si>
    <t>Field=ClientCompanyName</t>
  </si>
  <si>
    <t>Field=ProductionQuantity</t>
  </si>
  <si>
    <t>Price for 1pcs</t>
  </si>
  <si>
    <t>pcs:</t>
  </si>
  <si>
    <t>Column=Manufacturer</t>
  </si>
  <si>
    <t>Column=Case</t>
  </si>
  <si>
    <t>Column=Item</t>
  </si>
  <si>
    <t>Column=Designator</t>
  </si>
  <si>
    <t>№</t>
  </si>
  <si>
    <t>Bill of Materials</t>
  </si>
  <si>
    <t xml:space="preserve">Column=Description  </t>
  </si>
  <si>
    <t>Supplier Unit Price</t>
  </si>
  <si>
    <t>Revision:</t>
  </si>
  <si>
    <t>Field=ProjectRevision</t>
  </si>
  <si>
    <t>Column=Part Number</t>
  </si>
  <si>
    <t>Column=Supplier Part Number 1</t>
  </si>
  <si>
    <t>Column=Supplier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</si>
</sst>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u/>
      <sz val="10"/>
      <color indexed="12"/>
      <name val="Arial"/>
      <family val="2"/>
      <charset val="20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24"/>
      <color indexed="10"/>
      <name val="Times New Roman"/>
      <family val="1"/>
      <charset val="204"/>
    </font>
    <font>
      <sz val="10"/>
      <color indexed="13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color indexed="13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indexed="10"/>
      <name val="Times New Roman"/>
      <family val="1"/>
      <charset val="204"/>
    </font>
    <font>
      <sz val="9"/>
      <color indexed="10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"/>
      <color indexed="10"/>
      <name val="Times New Roman"/>
      <family val="1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3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vertical="center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left" vertical="top"/>
    </xf>
    <xf numFmtId="0" fontId="4" fillId="3" borderId="11" xfId="0" applyFont="1" applyFill="1" applyBorder="1" applyAlignment="1">
      <alignment vertical="center"/>
    </xf>
    <xf numFmtId="0" fontId="8" fillId="3" borderId="0" xfId="0" applyFont="1" applyFill="1" applyBorder="1" applyAlignment="1"/>
    <xf numFmtId="0" fontId="8" fillId="3" borderId="0" xfId="0" applyFont="1" applyFill="1" applyBorder="1" applyAlignment="1">
      <alignment horizontal="left"/>
    </xf>
    <xf numFmtId="0" fontId="6" fillId="0" borderId="0" xfId="0" applyFont="1" applyBorder="1" applyAlignment="1">
      <alignment vertical="top"/>
    </xf>
    <xf numFmtId="0" fontId="8" fillId="3" borderId="0" xfId="0" applyFont="1" applyFill="1" applyBorder="1" applyAlignment="1">
      <alignment horizontal="center"/>
    </xf>
    <xf numFmtId="0" fontId="9" fillId="3" borderId="0" xfId="0" applyFont="1" applyFill="1" applyBorder="1" applyAlignment="1"/>
    <xf numFmtId="0" fontId="6" fillId="0" borderId="32" xfId="0" applyFont="1" applyBorder="1" applyAlignment="1">
      <alignment horizontal="left" vertical="top"/>
    </xf>
    <xf numFmtId="0" fontId="8" fillId="3" borderId="8" xfId="0" applyFont="1" applyFill="1" applyBorder="1" applyAlignment="1">
      <alignment horizontal="left"/>
    </xf>
    <xf numFmtId="0" fontId="9" fillId="3" borderId="8" xfId="0" applyFont="1" applyFill="1" applyBorder="1" applyAlignment="1"/>
    <xf numFmtId="0" fontId="10" fillId="0" borderId="0" xfId="0" applyFont="1" applyBorder="1" applyAlignment="1">
      <alignment vertical="top"/>
    </xf>
    <xf numFmtId="0" fontId="9" fillId="3" borderId="0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left"/>
    </xf>
    <xf numFmtId="0" fontId="9" fillId="3" borderId="9" xfId="0" applyFont="1" applyFill="1" applyBorder="1" applyAlignment="1"/>
    <xf numFmtId="0" fontId="11" fillId="3" borderId="0" xfId="0" applyFont="1" applyFill="1" applyBorder="1" applyAlignment="1"/>
    <xf numFmtId="0" fontId="8" fillId="3" borderId="9" xfId="0" applyFont="1" applyFill="1" applyBorder="1" applyAlignment="1"/>
    <xf numFmtId="0" fontId="9" fillId="3" borderId="0" xfId="0" applyFont="1" applyFill="1" applyBorder="1" applyAlignment="1">
      <alignment horizontal="left"/>
    </xf>
    <xf numFmtId="0" fontId="12" fillId="3" borderId="0" xfId="0" applyFont="1" applyFill="1" applyBorder="1" applyAlignment="1"/>
    <xf numFmtId="0" fontId="12" fillId="3" borderId="0" xfId="0" applyFont="1" applyFill="1" applyBorder="1" applyAlignment="1">
      <alignment horizontal="center"/>
    </xf>
    <xf numFmtId="0" fontId="13" fillId="3" borderId="0" xfId="1" applyFont="1" applyFill="1" applyBorder="1" applyAlignment="1" applyProtection="1"/>
    <xf numFmtId="0" fontId="14" fillId="0" borderId="0" xfId="0" applyFont="1" applyAlignment="1">
      <alignment vertical="center" wrapText="1"/>
    </xf>
    <xf numFmtId="0" fontId="6" fillId="0" borderId="21" xfId="0" applyFont="1" applyBorder="1" applyAlignment="1">
      <alignment vertical="top"/>
    </xf>
    <xf numFmtId="0" fontId="6" fillId="0" borderId="8" xfId="0" applyFont="1" applyBorder="1" applyAlignment="1">
      <alignment horizontal="left" vertical="top"/>
    </xf>
    <xf numFmtId="0" fontId="6" fillId="0" borderId="8" xfId="0" applyNumberFormat="1" applyFont="1" applyFill="1" applyBorder="1" applyAlignment="1" applyProtection="1">
      <alignment horizontal="left" vertical="top"/>
      <protection locked="0"/>
    </xf>
    <xf numFmtId="0" fontId="6" fillId="0" borderId="20" xfId="0" applyNumberFormat="1" applyFont="1" applyFill="1" applyBorder="1" applyAlignment="1" applyProtection="1">
      <alignment horizontal="left" vertical="top"/>
      <protection locked="0"/>
    </xf>
    <xf numFmtId="0" fontId="6" fillId="0" borderId="22" xfId="0" applyFont="1" applyBorder="1" applyAlignment="1">
      <alignment vertical="top"/>
    </xf>
    <xf numFmtId="0" fontId="15" fillId="3" borderId="26" xfId="0" applyFont="1" applyFill="1" applyBorder="1" applyAlignment="1">
      <alignment vertical="top" wrapText="1"/>
    </xf>
    <xf numFmtId="0" fontId="6" fillId="0" borderId="0" xfId="0" applyFont="1" applyBorder="1" applyAlignment="1">
      <alignment horizontal="center" vertical="top"/>
    </xf>
    <xf numFmtId="0" fontId="6" fillId="0" borderId="8" xfId="0" applyFont="1" applyBorder="1" applyAlignment="1">
      <alignment vertical="top"/>
    </xf>
    <xf numFmtId="0" fontId="6" fillId="0" borderId="33" xfId="0" applyFont="1" applyBorder="1" applyAlignment="1">
      <alignment horizontal="left" vertical="top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3" xfId="0" applyNumberFormat="1" applyFont="1" applyFill="1" applyBorder="1" applyAlignment="1" applyProtection="1">
      <alignment horizontal="left" vertical="top"/>
      <protection locked="0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2" xfId="0" applyNumberFormat="1" applyFont="1" applyFill="1" applyBorder="1" applyAlignment="1" applyProtection="1">
      <alignment horizontal="left" vertical="top"/>
      <protection locked="0"/>
    </xf>
    <xf numFmtId="0" fontId="6" fillId="0" borderId="2" xfId="0" applyNumberFormat="1" applyFont="1" applyFill="1" applyBorder="1" applyAlignment="1" applyProtection="1">
      <alignment horizontal="center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4" xfId="0" applyNumberFormat="1" applyFont="1" applyFill="1" applyBorder="1" applyAlignment="1" applyProtection="1">
      <alignment horizontal="left" vertical="top"/>
      <protection locked="0"/>
    </xf>
    <xf numFmtId="0" fontId="16" fillId="0" borderId="0" xfId="0" applyNumberFormat="1" applyFont="1" applyFill="1" applyBorder="1" applyAlignment="1" applyProtection="1">
      <alignment horizontal="right"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7" fillId="0" borderId="0" xfId="0" applyFont="1" applyBorder="1" applyAlignment="1">
      <alignment vertical="top"/>
    </xf>
    <xf numFmtId="0" fontId="6" fillId="0" borderId="0" xfId="0" applyNumberFormat="1" applyFont="1" applyFill="1" applyBorder="1" applyAlignment="1" applyProtection="1">
      <alignment horizontal="center" vertical="top"/>
      <protection locked="0"/>
    </xf>
    <xf numFmtId="0" fontId="6" fillId="0" borderId="13" xfId="0" applyNumberFormat="1" applyFont="1" applyFill="1" applyBorder="1" applyAlignment="1" applyProtection="1">
      <alignment vertical="top"/>
      <protection locked="0"/>
    </xf>
    <xf numFmtId="0" fontId="6" fillId="0" borderId="7" xfId="0" applyNumberFormat="1" applyFont="1" applyFill="1" applyBorder="1" applyAlignment="1" applyProtection="1">
      <alignment vertical="top"/>
      <protection locked="0"/>
    </xf>
    <xf numFmtId="0" fontId="6" fillId="0" borderId="6" xfId="0" applyNumberFormat="1" applyFont="1" applyFill="1" applyBorder="1" applyAlignment="1" applyProtection="1">
      <alignment horizontal="left" vertical="top"/>
      <protection locked="0"/>
    </xf>
    <xf numFmtId="0" fontId="6" fillId="0" borderId="7" xfId="0" applyNumberFormat="1" applyFont="1" applyFill="1" applyBorder="1" applyAlignment="1" applyProtection="1">
      <alignment horizontal="left" vertical="top"/>
      <protection locked="0"/>
    </xf>
    <xf numFmtId="0" fontId="6" fillId="0" borderId="7" xfId="0" applyNumberFormat="1" applyFont="1" applyFill="1" applyBorder="1" applyAlignment="1" applyProtection="1">
      <alignment horizontal="center" vertical="top"/>
      <protection locked="0"/>
    </xf>
    <xf numFmtId="0" fontId="6" fillId="0" borderId="7" xfId="0" applyFont="1" applyBorder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9" fillId="3" borderId="8" xfId="0" applyFont="1" applyFill="1" applyBorder="1" applyAlignment="1">
      <alignment horizontal="left"/>
    </xf>
    <xf numFmtId="0" fontId="6" fillId="0" borderId="39" xfId="0" applyFont="1" applyBorder="1" applyAlignment="1">
      <alignment vertical="top"/>
    </xf>
    <xf numFmtId="0" fontId="18" fillId="0" borderId="32" xfId="0" applyFont="1" applyBorder="1" applyAlignment="1">
      <alignment vertical="top"/>
    </xf>
    <xf numFmtId="0" fontId="6" fillId="0" borderId="31" xfId="0" applyFont="1" applyBorder="1" applyAlignment="1">
      <alignment vertical="top"/>
    </xf>
    <xf numFmtId="0" fontId="9" fillId="3" borderId="20" xfId="0" applyFont="1" applyFill="1" applyBorder="1" applyAlignment="1">
      <alignment horizontal="left"/>
    </xf>
    <xf numFmtId="0" fontId="5" fillId="5" borderId="12" xfId="0" applyFont="1" applyFill="1" applyBorder="1" applyAlignment="1"/>
    <xf numFmtId="0" fontId="5" fillId="5" borderId="12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left"/>
    </xf>
    <xf numFmtId="0" fontId="7" fillId="5" borderId="7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left" vertical="center"/>
    </xf>
    <xf numFmtId="0" fontId="5" fillId="5" borderId="27" xfId="0" applyFont="1" applyFill="1" applyBorder="1" applyAlignment="1"/>
    <xf numFmtId="0" fontId="5" fillId="5" borderId="28" xfId="0" applyFont="1" applyFill="1" applyBorder="1" applyAlignment="1"/>
    <xf numFmtId="0" fontId="5" fillId="5" borderId="29" xfId="0" applyFont="1" applyFill="1" applyBorder="1" applyAlignment="1"/>
    <xf numFmtId="0" fontId="5" fillId="5" borderId="29" xfId="0" applyFont="1" applyFill="1" applyBorder="1" applyAlignment="1">
      <alignment wrapText="1"/>
    </xf>
    <xf numFmtId="0" fontId="5" fillId="5" borderId="30" xfId="0" applyFont="1" applyFill="1" applyBorder="1" applyAlignment="1"/>
    <xf numFmtId="0" fontId="20" fillId="5" borderId="7" xfId="0" applyFont="1" applyFill="1" applyBorder="1" applyAlignment="1">
      <alignment vertical="center"/>
    </xf>
    <xf numFmtId="0" fontId="21" fillId="6" borderId="15" xfId="0" applyFont="1" applyFill="1" applyBorder="1" applyAlignment="1">
      <alignment vertical="top" wrapText="1"/>
    </xf>
    <xf numFmtId="49" fontId="21" fillId="6" borderId="14" xfId="0" applyNumberFormat="1" applyFont="1" applyFill="1" applyBorder="1" applyAlignment="1">
      <alignment horizontal="left" vertical="top" wrapText="1"/>
    </xf>
    <xf numFmtId="49" fontId="21" fillId="6" borderId="16" xfId="0" applyNumberFormat="1" applyFont="1" applyFill="1" applyBorder="1" applyAlignment="1">
      <alignment horizontal="left" vertical="top" wrapText="1"/>
    </xf>
    <xf numFmtId="0" fontId="21" fillId="6" borderId="16" xfId="0" applyFont="1" applyFill="1" applyBorder="1" applyAlignment="1">
      <alignment horizontal="left" vertical="top" wrapText="1"/>
    </xf>
    <xf numFmtId="2" fontId="21" fillId="6" borderId="23" xfId="0" applyNumberFormat="1" applyFont="1" applyFill="1" applyBorder="1" applyAlignment="1">
      <alignment horizontal="left" vertical="top" wrapText="1"/>
    </xf>
    <xf numFmtId="0" fontId="21" fillId="6" borderId="36" xfId="0" applyFont="1" applyFill="1" applyBorder="1" applyAlignment="1">
      <alignment horizontal="left" vertical="top" wrapText="1"/>
    </xf>
    <xf numFmtId="0" fontId="21" fillId="6" borderId="18" xfId="0" applyFont="1" applyFill="1" applyBorder="1" applyAlignment="1">
      <alignment vertical="top" wrapText="1"/>
    </xf>
    <xf numFmtId="49" fontId="21" fillId="6" borderId="5" xfId="0" applyNumberFormat="1" applyFont="1" applyFill="1" applyBorder="1" applyAlignment="1">
      <alignment horizontal="left" vertical="top" wrapText="1"/>
    </xf>
    <xf numFmtId="49" fontId="21" fillId="6" borderId="1" xfId="0" applyNumberFormat="1" applyFont="1" applyFill="1" applyBorder="1" applyAlignment="1">
      <alignment horizontal="left" vertical="top" wrapText="1"/>
    </xf>
    <xf numFmtId="0" fontId="21" fillId="6" borderId="1" xfId="0" applyFont="1" applyFill="1" applyBorder="1" applyAlignment="1">
      <alignment horizontal="left" vertical="top" wrapText="1"/>
    </xf>
    <xf numFmtId="2" fontId="21" fillId="6" borderId="25" xfId="0" applyNumberFormat="1" applyFont="1" applyFill="1" applyBorder="1" applyAlignment="1">
      <alignment horizontal="left" vertical="top" wrapText="1"/>
    </xf>
    <xf numFmtId="0" fontId="21" fillId="6" borderId="38" xfId="0" applyFont="1" applyFill="1" applyBorder="1" applyAlignment="1">
      <alignment horizontal="left" vertical="top" wrapText="1"/>
    </xf>
    <xf numFmtId="0" fontId="21" fillId="7" borderId="17" xfId="0" applyFont="1" applyFill="1" applyBorder="1" applyAlignment="1">
      <alignment vertical="top" wrapText="1"/>
    </xf>
    <xf numFmtId="49" fontId="21" fillId="7" borderId="19" xfId="0" applyNumberFormat="1" applyFont="1" applyFill="1" applyBorder="1" applyAlignment="1">
      <alignment horizontal="left" vertical="top" wrapText="1"/>
    </xf>
    <xf numFmtId="0" fontId="21" fillId="7" borderId="19" xfId="0" applyFont="1" applyFill="1" applyBorder="1" applyAlignment="1">
      <alignment horizontal="left" vertical="top" wrapText="1"/>
    </xf>
    <xf numFmtId="2" fontId="21" fillId="7" borderId="24" xfId="0" applyNumberFormat="1" applyFont="1" applyFill="1" applyBorder="1" applyAlignment="1">
      <alignment horizontal="left" vertical="top" wrapText="1"/>
    </xf>
    <xf numFmtId="0" fontId="21" fillId="7" borderId="37" xfId="0" applyFont="1" applyFill="1" applyBorder="1" applyAlignment="1">
      <alignment horizontal="left" vertical="top" wrapText="1"/>
    </xf>
    <xf numFmtId="164" fontId="9" fillId="3" borderId="2" xfId="0" applyNumberFormat="1" applyFont="1" applyFill="1" applyBorder="1" applyAlignment="1">
      <alignment horizontal="left"/>
    </xf>
    <xf numFmtId="165" fontId="9" fillId="3" borderId="3" xfId="0" applyNumberFormat="1" applyFont="1" applyFill="1" applyBorder="1" applyAlignment="1">
      <alignment horizontal="left"/>
    </xf>
    <xf numFmtId="0" fontId="19" fillId="5" borderId="34" xfId="0" applyFont="1" applyFill="1" applyBorder="1" applyAlignment="1">
      <alignment horizontal="center" vertical="center" wrapText="1"/>
    </xf>
    <xf numFmtId="0" fontId="19" fillId="5" borderId="40" xfId="0" applyFont="1" applyFill="1" applyBorder="1" applyAlignment="1">
      <alignment horizontal="center" vertical="center" wrapText="1"/>
    </xf>
    <xf numFmtId="0" fontId="19" fillId="5" borderId="41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21" fillId="6" borderId="23" xfId="0" applyFont="1" applyFill="1" applyBorder="1" applyAlignment="1">
      <alignment horizontal="left" vertical="top" wrapText="1"/>
    </xf>
    <xf numFmtId="0" fontId="21" fillId="6" borderId="25" xfId="0" applyFont="1" applyFill="1" applyBorder="1" applyAlignment="1">
      <alignment horizontal="left" vertical="top" wrapText="1"/>
    </xf>
    <xf numFmtId="0" fontId="21" fillId="7" borderId="24" xfId="0" applyFont="1" applyFill="1" applyBorder="1" applyAlignment="1">
      <alignment horizontal="left" vertical="top" wrapText="1"/>
    </xf>
    <xf numFmtId="165" fontId="9" fillId="3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17" fillId="0" borderId="34" xfId="0" applyFont="1" applyBorder="1" applyAlignment="1">
      <alignment vertical="top"/>
    </xf>
    <xf numFmtId="0" fontId="17" fillId="0" borderId="35" xfId="0" applyFont="1" applyBorder="1" applyAlignment="1">
      <alignment vertical="top"/>
    </xf>
    <xf numFmtId="2" fontId="6" fillId="0" borderId="12" xfId="0" applyNumberFormat="1" applyFont="1" applyBorder="1" applyAlignment="1">
      <alignment horizontal="right" vertical="top"/>
    </xf>
  </cellXfs>
  <cellStyles count="2">
    <cellStyle name="Гиперссылка" xfId="1" builtinId="8"/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"/>
  <sheetViews>
    <sheetView showGridLines="0" tabSelected="1" zoomScaleNormal="100" workbookViewId="0">
      <selection activeCell="H22" sqref="H22"/>
    </sheetView>
  </sheetViews>
  <sheetFormatPr defaultRowHeight="12.75" x14ac:dyDescent="0.2"/>
  <cols>
    <col min="1" max="1" width="3.140625" style="7" customWidth="1"/>
    <col min="2" max="2" width="5.42578125" style="7" customWidth="1"/>
    <col min="3" max="3" width="22.7109375" style="56" customWidth="1"/>
    <col min="4" max="4" width="20.140625" style="56" customWidth="1"/>
    <col min="5" max="6" width="17.28515625" style="56" customWidth="1"/>
    <col min="7" max="7" width="18.85546875" style="7" customWidth="1"/>
    <col min="8" max="8" width="19.42578125" style="7" customWidth="1"/>
    <col min="9" max="9" width="11.85546875" style="7" customWidth="1"/>
    <col min="10" max="10" width="22.85546875" style="7" customWidth="1"/>
    <col min="11" max="11" width="8.5703125" style="7" customWidth="1"/>
    <col min="12" max="12" width="29.85546875" style="55" customWidth="1"/>
    <col min="13" max="13" width="18.140625" style="7" customWidth="1"/>
    <col min="14" max="14" width="7.5703125" style="7" customWidth="1"/>
    <col min="15" max="15" width="11.140625" style="7" customWidth="1"/>
    <col min="16" max="16" width="15.42578125" style="7" customWidth="1"/>
    <col min="17" max="17" width="28.5703125" style="7" customWidth="1"/>
    <col min="18" max="16384" width="9.140625" style="7"/>
  </cols>
  <sheetData>
    <row r="1" spans="1:17" ht="13.5" thickBot="1" x14ac:dyDescent="0.25">
      <c r="A1" s="68"/>
      <c r="B1" s="62"/>
      <c r="C1" s="69"/>
      <c r="D1" s="69"/>
      <c r="E1" s="69"/>
      <c r="F1" s="62"/>
      <c r="G1" s="62"/>
      <c r="H1" s="62"/>
      <c r="I1" s="62"/>
      <c r="J1" s="62"/>
      <c r="K1" s="62"/>
      <c r="L1" s="63"/>
      <c r="M1" s="62"/>
      <c r="N1" s="62"/>
      <c r="O1" s="62"/>
      <c r="P1" s="62"/>
      <c r="Q1" s="64"/>
    </row>
    <row r="2" spans="1:17" ht="37.5" customHeight="1" thickBot="1" x14ac:dyDescent="0.25">
      <c r="A2" s="70"/>
      <c r="B2" s="6"/>
      <c r="C2" s="6" t="s">
        <v>53</v>
      </c>
      <c r="D2" s="8"/>
      <c r="E2" s="9"/>
      <c r="F2" s="73" t="s">
        <v>11</v>
      </c>
      <c r="G2" s="65"/>
      <c r="H2" s="65"/>
      <c r="I2" s="65"/>
      <c r="J2" s="65"/>
      <c r="K2" s="65"/>
      <c r="L2" s="66"/>
      <c r="M2" s="65"/>
      <c r="N2" s="65"/>
      <c r="O2" s="65"/>
      <c r="P2" s="65"/>
      <c r="Q2" s="67"/>
    </row>
    <row r="3" spans="1:17" ht="23.25" customHeight="1" x14ac:dyDescent="0.2">
      <c r="A3" s="70"/>
      <c r="B3" s="10"/>
      <c r="C3" s="10" t="s">
        <v>28</v>
      </c>
      <c r="D3" s="11" t="s">
        <v>7</v>
      </c>
      <c r="E3" s="10"/>
      <c r="F3" s="10"/>
      <c r="G3" s="12"/>
      <c r="H3" s="10" t="s">
        <v>43</v>
      </c>
      <c r="I3" s="10"/>
      <c r="J3" s="10"/>
      <c r="K3" s="12"/>
      <c r="L3" s="13"/>
      <c r="M3" s="10"/>
      <c r="N3" s="14"/>
      <c r="O3" s="12"/>
      <c r="P3" s="12"/>
      <c r="Q3" s="15"/>
    </row>
    <row r="4" spans="1:17" ht="17.25" customHeight="1" x14ac:dyDescent="0.2">
      <c r="A4" s="70"/>
      <c r="B4" s="10"/>
      <c r="C4" s="10" t="s">
        <v>29</v>
      </c>
      <c r="D4" s="16" t="s">
        <v>3</v>
      </c>
      <c r="E4" s="17"/>
      <c r="F4" s="14"/>
      <c r="G4" s="12"/>
      <c r="H4" s="18" t="s">
        <v>44</v>
      </c>
      <c r="I4" s="18"/>
      <c r="J4" s="18"/>
      <c r="K4" s="14"/>
      <c r="L4" s="19"/>
      <c r="M4" s="14"/>
      <c r="N4" s="12"/>
      <c r="O4" s="12"/>
      <c r="P4" s="12"/>
      <c r="Q4" s="15"/>
    </row>
    <row r="5" spans="1:17" ht="17.25" customHeight="1" x14ac:dyDescent="0.3">
      <c r="A5" s="70"/>
      <c r="B5" s="10"/>
      <c r="C5" s="10" t="s">
        <v>30</v>
      </c>
      <c r="D5" s="20" t="s">
        <v>5</v>
      </c>
      <c r="E5" s="21"/>
      <c r="F5" s="14"/>
      <c r="G5" s="12"/>
      <c r="H5" s="12"/>
      <c r="I5" s="12"/>
      <c r="J5" s="12"/>
      <c r="K5" s="14"/>
      <c r="L5" s="19"/>
      <c r="M5" s="14"/>
      <c r="N5" s="22"/>
      <c r="O5" s="12"/>
      <c r="P5" s="12"/>
      <c r="Q5" s="15"/>
    </row>
    <row r="6" spans="1:17" x14ac:dyDescent="0.2">
      <c r="A6" s="70"/>
      <c r="B6" s="23"/>
      <c r="C6" s="23" t="s">
        <v>56</v>
      </c>
      <c r="D6" s="23" t="s">
        <v>57</v>
      </c>
      <c r="E6" s="20"/>
      <c r="F6" s="11"/>
      <c r="G6" s="24"/>
      <c r="H6" s="12"/>
      <c r="I6" s="12"/>
      <c r="J6" s="12"/>
      <c r="K6" s="14"/>
      <c r="L6" s="19"/>
      <c r="M6" s="14"/>
      <c r="N6" s="10"/>
      <c r="O6" s="12"/>
      <c r="P6" s="12"/>
      <c r="Q6" s="15"/>
    </row>
    <row r="7" spans="1:17" ht="15.75" customHeight="1" x14ac:dyDescent="0.2">
      <c r="A7" s="70"/>
      <c r="B7" s="25"/>
      <c r="C7" s="25" t="s">
        <v>32</v>
      </c>
      <c r="D7" s="57" t="s">
        <v>17</v>
      </c>
      <c r="E7" s="61" t="s">
        <v>15</v>
      </c>
      <c r="F7" s="24"/>
      <c r="G7" s="12"/>
      <c r="H7" s="12"/>
      <c r="I7" s="12"/>
      <c r="J7" s="12"/>
      <c r="K7" s="25"/>
      <c r="L7" s="26"/>
      <c r="M7" s="25"/>
      <c r="N7" s="27"/>
      <c r="O7" s="12"/>
      <c r="P7" s="12"/>
      <c r="Q7" s="15"/>
    </row>
    <row r="8" spans="1:17" ht="15.75" customHeight="1" thickBot="1" x14ac:dyDescent="0.25">
      <c r="A8" s="70"/>
      <c r="B8" s="14"/>
      <c r="C8" s="14" t="s">
        <v>31</v>
      </c>
      <c r="D8" s="91">
        <f ca="1">TODAY()</f>
        <v>44869</v>
      </c>
      <c r="E8" s="92">
        <f ca="1">NOW()</f>
        <v>44869.700702314818</v>
      </c>
      <c r="F8" s="100"/>
      <c r="G8" s="12"/>
      <c r="H8" s="25"/>
      <c r="I8" s="25"/>
      <c r="J8" s="25"/>
      <c r="K8" s="25"/>
      <c r="L8" s="26"/>
      <c r="M8" s="25"/>
      <c r="N8" s="14"/>
      <c r="O8" s="12"/>
      <c r="P8" s="12"/>
      <c r="Q8" s="15"/>
    </row>
    <row r="9" spans="1:17" s="28" customFormat="1" ht="40.5" customHeight="1" thickBot="1" x14ac:dyDescent="0.25">
      <c r="A9" s="71"/>
      <c r="B9" s="93" t="s">
        <v>52</v>
      </c>
      <c r="C9" s="94" t="s">
        <v>36</v>
      </c>
      <c r="D9" s="94" t="s">
        <v>51</v>
      </c>
      <c r="E9" s="94" t="s">
        <v>50</v>
      </c>
      <c r="F9" s="94" t="s">
        <v>58</v>
      </c>
      <c r="G9" s="94" t="s">
        <v>59</v>
      </c>
      <c r="H9" s="94" t="s">
        <v>60</v>
      </c>
      <c r="I9" s="94" t="s">
        <v>49</v>
      </c>
      <c r="J9" s="94" t="s">
        <v>48</v>
      </c>
      <c r="K9" s="94" t="s">
        <v>33</v>
      </c>
      <c r="L9" s="94" t="s">
        <v>54</v>
      </c>
      <c r="M9" s="95" t="s">
        <v>37</v>
      </c>
      <c r="N9" s="95" t="s">
        <v>38</v>
      </c>
      <c r="O9" s="95" t="s">
        <v>55</v>
      </c>
      <c r="P9" s="95" t="s">
        <v>39</v>
      </c>
      <c r="Q9" s="96" t="s">
        <v>40</v>
      </c>
    </row>
    <row r="10" spans="1:17" x14ac:dyDescent="0.2">
      <c r="A10" s="70"/>
      <c r="B10" s="74">
        <f>ROW(B10) - ROW($B$9)</f>
        <v>1</v>
      </c>
      <c r="C10" s="75"/>
      <c r="D10" s="75"/>
      <c r="E10" s="76"/>
      <c r="F10" s="76"/>
      <c r="G10" s="76"/>
      <c r="H10" s="76"/>
      <c r="I10" s="76"/>
      <c r="J10" s="76"/>
      <c r="K10" s="77"/>
      <c r="L10" s="76"/>
      <c r="M10" s="77"/>
      <c r="N10" s="97"/>
      <c r="O10" s="78"/>
      <c r="P10" s="78"/>
      <c r="Q10" s="79"/>
    </row>
    <row r="11" spans="1:17" x14ac:dyDescent="0.2">
      <c r="A11" s="70"/>
      <c r="B11" s="86">
        <f>ROW(B11) - ROW($B$9)</f>
        <v>2</v>
      </c>
      <c r="C11" s="87"/>
      <c r="D11" s="87"/>
      <c r="E11" s="87"/>
      <c r="F11" s="87"/>
      <c r="G11" s="87"/>
      <c r="H11" s="87"/>
      <c r="I11" s="87"/>
      <c r="J11" s="87"/>
      <c r="K11" s="88"/>
      <c r="L11" s="87"/>
      <c r="M11" s="88"/>
      <c r="N11" s="99"/>
      <c r="O11" s="89"/>
      <c r="P11" s="89"/>
      <c r="Q11" s="90"/>
    </row>
    <row r="12" spans="1:17" x14ac:dyDescent="0.2">
      <c r="A12" s="70"/>
      <c r="B12" s="80">
        <f>ROW(B12) - ROW($B$9)</f>
        <v>3</v>
      </c>
      <c r="C12" s="81"/>
      <c r="D12" s="81"/>
      <c r="E12" s="82"/>
      <c r="F12" s="82"/>
      <c r="G12" s="82"/>
      <c r="H12" s="82"/>
      <c r="I12" s="82"/>
      <c r="J12" s="82"/>
      <c r="K12" s="83"/>
      <c r="L12" s="82"/>
      <c r="M12" s="83"/>
      <c r="N12" s="98"/>
      <c r="O12" s="84"/>
      <c r="P12" s="84"/>
      <c r="Q12" s="85"/>
    </row>
    <row r="13" spans="1:17" x14ac:dyDescent="0.2">
      <c r="A13" s="70"/>
      <c r="B13" s="29"/>
      <c r="C13" s="30"/>
      <c r="D13" s="31"/>
      <c r="E13" s="32"/>
      <c r="F13" s="31"/>
      <c r="G13" s="33"/>
      <c r="H13" s="12"/>
      <c r="I13" s="12"/>
      <c r="J13" s="12"/>
      <c r="K13" s="34">
        <f>SUM(K10:K12)</f>
        <v>0</v>
      </c>
      <c r="L13" s="35"/>
      <c r="M13" s="34">
        <f>SUM(M10:M12)</f>
        <v>0</v>
      </c>
      <c r="N13" s="34"/>
      <c r="O13" s="36"/>
      <c r="P13" s="36">
        <f>SUM(P10:P12)</f>
        <v>0</v>
      </c>
      <c r="Q13" s="37"/>
    </row>
    <row r="14" spans="1:17" ht="13.5" thickBot="1" x14ac:dyDescent="0.25">
      <c r="A14" s="70"/>
      <c r="B14" s="101" t="s">
        <v>34</v>
      </c>
      <c r="C14" s="101"/>
      <c r="D14" s="38"/>
      <c r="E14" s="39"/>
      <c r="F14" s="38"/>
      <c r="G14" s="40" t="s">
        <v>35</v>
      </c>
      <c r="H14" s="41"/>
      <c r="I14" s="41"/>
      <c r="J14" s="41"/>
      <c r="K14" s="41"/>
      <c r="L14" s="42"/>
      <c r="M14" s="12"/>
      <c r="N14" s="12"/>
      <c r="O14" s="12"/>
      <c r="P14" s="12"/>
      <c r="Q14" s="58"/>
    </row>
    <row r="15" spans="1:17" ht="26.25" thickBot="1" x14ac:dyDescent="0.25">
      <c r="A15" s="70"/>
      <c r="B15" s="43"/>
      <c r="C15" s="43"/>
      <c r="D15" s="43"/>
      <c r="E15" s="44"/>
      <c r="F15" s="38"/>
      <c r="G15" s="38"/>
      <c r="H15" s="38"/>
      <c r="I15" s="38"/>
      <c r="J15" s="38"/>
      <c r="K15" s="45" t="s">
        <v>45</v>
      </c>
      <c r="L15" s="46" t="s">
        <v>47</v>
      </c>
      <c r="M15" s="47" t="s">
        <v>41</v>
      </c>
      <c r="N15" s="12"/>
      <c r="O15" s="102">
        <f>P13</f>
        <v>0</v>
      </c>
      <c r="P15" s="103"/>
      <c r="Q15" s="59" t="s">
        <v>42</v>
      </c>
    </row>
    <row r="16" spans="1:17" x14ac:dyDescent="0.2">
      <c r="A16" s="70"/>
      <c r="B16" s="43"/>
      <c r="C16" s="43"/>
      <c r="D16" s="43"/>
      <c r="E16" s="44"/>
      <c r="F16" s="38"/>
      <c r="G16" s="38"/>
      <c r="H16" s="38"/>
      <c r="I16" s="38"/>
      <c r="J16" s="38"/>
      <c r="K16" s="38"/>
      <c r="L16" s="48"/>
      <c r="M16" s="43" t="s">
        <v>46</v>
      </c>
      <c r="N16" s="43"/>
      <c r="O16" s="104" t="e">
        <f>O15/K15</f>
        <v>#VALUE!</v>
      </c>
      <c r="P16" s="104"/>
      <c r="Q16" s="15" t="s">
        <v>42</v>
      </c>
    </row>
    <row r="17" spans="1:17" ht="13.5" thickBot="1" x14ac:dyDescent="0.25">
      <c r="A17" s="72"/>
      <c r="B17" s="49"/>
      <c r="C17" s="50"/>
      <c r="D17" s="50"/>
      <c r="E17" s="51"/>
      <c r="F17" s="52"/>
      <c r="G17" s="52"/>
      <c r="H17" s="52"/>
      <c r="I17" s="52"/>
      <c r="J17" s="52"/>
      <c r="K17" s="52"/>
      <c r="L17" s="53"/>
      <c r="M17" s="52"/>
      <c r="N17" s="50"/>
      <c r="O17" s="54"/>
      <c r="P17" s="54"/>
      <c r="Q17" s="60"/>
    </row>
    <row r="19" spans="1:17" x14ac:dyDescent="0.2">
      <c r="C19" s="7"/>
      <c r="D19" s="7"/>
      <c r="E19" s="7"/>
      <c r="F19" s="7"/>
    </row>
    <row r="20" spans="1:17" x14ac:dyDescent="0.2">
      <c r="C20" s="7"/>
      <c r="D20" s="7"/>
      <c r="E20" s="7"/>
      <c r="F20" s="7"/>
    </row>
    <row r="21" spans="1:17" x14ac:dyDescent="0.2">
      <c r="C21" s="7"/>
      <c r="D21" s="7"/>
      <c r="E21" s="7"/>
      <c r="F21" s="7"/>
    </row>
  </sheetData>
  <mergeCells count="3">
    <mergeCell ref="B14:C14"/>
    <mergeCell ref="O15:P15"/>
    <mergeCell ref="O16:P16"/>
  </mergeCells>
  <phoneticPr fontId="0" type="noConversion"/>
  <conditionalFormatting sqref="N10:N12">
    <cfRule type="cellIs" dxfId="1" priority="2" operator="lessThan">
      <formula>1</formula>
    </cfRule>
  </conditionalFormatting>
  <conditionalFormatting sqref="P10:P12">
    <cfRule type="containsBlanks" dxfId="0" priority="1">
      <formula>LEN(TRIM(P10))=0</formula>
    </cfRule>
  </conditionalFormatting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" t="s">
        <v>0</v>
      </c>
      <c r="B1" s="4" t="s">
        <v>1</v>
      </c>
    </row>
    <row r="2" spans="1:2" x14ac:dyDescent="0.2">
      <c r="A2" s="2" t="s">
        <v>2</v>
      </c>
      <c r="B2" s="1" t="s">
        <v>3</v>
      </c>
    </row>
    <row r="3" spans="1:2" x14ac:dyDescent="0.2">
      <c r="A3" s="3" t="s">
        <v>4</v>
      </c>
      <c r="B3" s="5" t="s">
        <v>5</v>
      </c>
    </row>
    <row r="4" spans="1:2" x14ac:dyDescent="0.2">
      <c r="A4" s="2" t="s">
        <v>6</v>
      </c>
      <c r="B4" s="1" t="s">
        <v>7</v>
      </c>
    </row>
    <row r="5" spans="1:2" x14ac:dyDescent="0.2">
      <c r="A5" s="3" t="s">
        <v>8</v>
      </c>
      <c r="B5" s="5" t="s">
        <v>9</v>
      </c>
    </row>
    <row r="6" spans="1:2" x14ac:dyDescent="0.2">
      <c r="A6" s="2" t="s">
        <v>10</v>
      </c>
      <c r="B6" s="1" t="s">
        <v>11</v>
      </c>
    </row>
    <row r="7" spans="1:2" x14ac:dyDescent="0.2">
      <c r="A7" s="3" t="s">
        <v>12</v>
      </c>
      <c r="B7" s="5" t="s">
        <v>13</v>
      </c>
    </row>
    <row r="8" spans="1:2" x14ac:dyDescent="0.2">
      <c r="A8" s="2" t="s">
        <v>14</v>
      </c>
      <c r="B8" s="1" t="s">
        <v>15</v>
      </c>
    </row>
    <row r="9" spans="1:2" x14ac:dyDescent="0.2">
      <c r="A9" s="3" t="s">
        <v>16</v>
      </c>
      <c r="B9" s="5" t="s">
        <v>17</v>
      </c>
    </row>
    <row r="10" spans="1:2" x14ac:dyDescent="0.2">
      <c r="A10" s="2" t="s">
        <v>18</v>
      </c>
      <c r="B10" s="1" t="s">
        <v>19</v>
      </c>
    </row>
    <row r="11" spans="1:2" x14ac:dyDescent="0.2">
      <c r="A11" s="3" t="s">
        <v>20</v>
      </c>
      <c r="B11" s="5" t="s">
        <v>21</v>
      </c>
    </row>
    <row r="12" spans="1:2" x14ac:dyDescent="0.2">
      <c r="A12" s="2" t="s">
        <v>22</v>
      </c>
      <c r="B12" s="1" t="s">
        <v>23</v>
      </c>
    </row>
    <row r="13" spans="1:2" x14ac:dyDescent="0.2">
      <c r="A13" s="3" t="s">
        <v>24</v>
      </c>
      <c r="B13" s="5" t="s">
        <v>25</v>
      </c>
    </row>
    <row r="14" spans="1:2" x14ac:dyDescent="0.2">
      <c r="A14" s="2" t="s">
        <v>26</v>
      </c>
      <c r="B14" s="1" t="s">
        <v>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Семенович</dc:creator>
  <cp:lastModifiedBy>Алескандр Камоцкий</cp:lastModifiedBy>
  <cp:lastPrinted>2012-02-04T13:58:31Z</cp:lastPrinted>
  <dcterms:created xsi:type="dcterms:W3CDTF">2002-11-05T15:28:02Z</dcterms:created>
  <dcterms:modified xsi:type="dcterms:W3CDTF">2022-11-04T13:49:03Z</dcterms:modified>
</cp:coreProperties>
</file>