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Templates\BOM\"/>
    </mc:Choice>
  </mc:AlternateContent>
  <bookViews>
    <workbookView xWindow="-120" yWindow="-120" windowWidth="29040" windowHeight="15720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" l="1"/>
  <c r="N16" i="3" s="1"/>
  <c r="O13" i="3"/>
  <c r="L13" i="3"/>
  <c r="J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<sst xmlns="http://schemas.openxmlformats.org/spreadsheetml/2006/main" count="67" uniqueCount="60">
  <si>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</si>
  <si>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</si>
  <si>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</si>
  <si>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</si>
  <si>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</si>
  <si>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</si>
  <si>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</si>
  <si>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</si>
  <si>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</si>
  <si>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</si>
  <si>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</si>
  <si>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</si>
  <si>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</si>
  <si>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</si>
  <si>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</si>
  <si>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</si>
  <si>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</si>
  <si>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</si>
  <si>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</si>
  <si>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</si>
  <si>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</si>
  <si>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</si>
  <si>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</si>
  <si>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</si>
  <si>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</si>
  <si>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</si>
  <si>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</si>
  <si>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</si>
  <si>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</si>
  <si>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</si>
  <si>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</si>
  <si>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</si>
  <si>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</si>
  <si>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</si>
  <si>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</si>
  <si>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</si>
  <si>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</si>
  <si>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</si>
  <si>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</si>
  <si>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</si>
  <si>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</si>
  <si>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</si>
  <si>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</si>
  <si>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Contact:</t>
  </si>
  <si>
    <t>Field=ClientCompanyName</t>
  </si>
  <si>
    <t>Field=ProductionQuantity</t>
  </si>
  <si>
    <t>Price for 1pcs</t>
  </si>
  <si>
    <t>pcs:</t>
  </si>
  <si>
    <t>Column=Manufacturer</t>
  </si>
  <si>
    <t>Column=Part Number</t>
  </si>
  <si>
    <t>Column=Case</t>
  </si>
  <si>
    <t>Column=Supplier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</si>
  <si>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</si>
  <si>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</si>
  <si>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</si>
  <si>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</si>
  <si>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</si>
  <si>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</si>
  <si>
    <t>Revision:</t>
  </si>
  <si>
    <t>Field=ProjectRevision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</si>
</sst>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2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3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9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5" fillId="5" borderId="27" xfId="0" applyFont="1" applyFill="1" applyBorder="1" applyAlignment="1"/>
    <xf numFmtId="0" fontId="5" fillId="5" borderId="28" xfId="0" applyFont="1" applyFill="1" applyBorder="1" applyAlignment="1"/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wrapText="1"/>
    </xf>
    <xf numFmtId="0" fontId="5" fillId="5" borderId="30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2" fontId="21" fillId="6" borderId="25" xfId="0" applyNumberFormat="1" applyFont="1" applyFill="1" applyBorder="1" applyAlignment="1">
      <alignment horizontal="left" vertical="top" wrapText="1"/>
    </xf>
    <xf numFmtId="0" fontId="21" fillId="6" borderId="38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2" fontId="21" fillId="7" borderId="24" xfId="0" applyNumberFormat="1" applyFont="1" applyFill="1" applyBorder="1" applyAlignment="1">
      <alignment horizontal="left" vertical="top" wrapText="1"/>
    </xf>
    <xf numFmtId="0" fontId="21" fillId="7" borderId="37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top" wrapText="1"/>
    </xf>
    <xf numFmtId="0" fontId="21" fillId="6" borderId="25" xfId="0" applyFont="1" applyFill="1" applyBorder="1" applyAlignment="1">
      <alignment horizontal="left" vertical="top" wrapText="1"/>
    </xf>
    <xf numFmtId="0" fontId="21" fillId="7" borderId="24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1"/>
  <sheetViews>
    <sheetView showGridLines="0" tabSelected="1" zoomScaleNormal="100" workbookViewId="0">
      <selection activeCell="M3" sqref="M3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5" width="17.28515625" style="56" customWidth="1"/>
    <col min="6" max="6" width="18.85546875" style="7" customWidth="1"/>
    <col min="7" max="7" width="19.42578125" style="7" customWidth="1"/>
    <col min="8" max="8" width="11.85546875" style="7" customWidth="1"/>
    <col min="9" max="9" width="22.85546875" style="7" customWidth="1"/>
    <col min="10" max="10" width="8.5703125" style="7" customWidth="1"/>
    <col min="11" max="11" width="29.85546875" style="55" customWidth="1"/>
    <col min="12" max="12" width="18.140625" style="7" customWidth="1"/>
    <col min="13" max="13" width="7.5703125" style="7" customWidth="1"/>
    <col min="14" max="14" width="11.140625" style="7" customWidth="1"/>
    <col min="15" max="15" width="15.42578125" style="7" customWidth="1"/>
    <col min="16" max="16" width="28.5703125" style="7" customWidth="1"/>
    <col min="17" max="16384" width="9.140625" style="7"/>
  </cols>
  <sheetData>
    <row r="1" spans="1:16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3"/>
      <c r="L1" s="62"/>
      <c r="M1" s="62"/>
      <c r="N1" s="62"/>
      <c r="O1" s="62"/>
      <c r="P1" s="64"/>
    </row>
    <row r="2" spans="1:16" ht="37.5" customHeight="1" thickBot="1" x14ac:dyDescent="0.25">
      <c r="A2" s="70"/>
      <c r="B2" s="6"/>
      <c r="C2" s="6" t="s">
        <v>55</v>
      </c>
      <c r="D2" s="8"/>
      <c r="E2" s="9"/>
      <c r="F2" s="73" t="s">
        <v>11</v>
      </c>
      <c r="G2" s="65"/>
      <c r="H2" s="65"/>
      <c r="I2" s="65"/>
      <c r="J2" s="65"/>
      <c r="K2" s="66"/>
      <c r="L2" s="65"/>
      <c r="M2" s="65"/>
      <c r="N2" s="65"/>
      <c r="O2" s="65"/>
      <c r="P2" s="67"/>
    </row>
    <row r="3" spans="1:16" ht="23.25" customHeight="1" x14ac:dyDescent="0.2">
      <c r="A3" s="70"/>
      <c r="B3" s="10"/>
      <c r="C3" s="10" t="s">
        <v>28</v>
      </c>
      <c r="D3" s="11" t="s">
        <v>7</v>
      </c>
      <c r="E3" s="10"/>
      <c r="F3" s="12"/>
      <c r="G3" s="10" t="s">
        <v>43</v>
      </c>
      <c r="H3" s="10"/>
      <c r="I3" s="10"/>
      <c r="J3" s="12"/>
      <c r="K3" s="13"/>
      <c r="L3" s="10"/>
      <c r="M3" s="14"/>
      <c r="N3" s="12"/>
      <c r="O3" s="12"/>
      <c r="P3" s="15"/>
    </row>
    <row r="4" spans="1:16" ht="17.25" customHeight="1" x14ac:dyDescent="0.2">
      <c r="A4" s="70"/>
      <c r="B4" s="10"/>
      <c r="C4" s="10" t="s">
        <v>29</v>
      </c>
      <c r="D4" s="16" t="s">
        <v>3</v>
      </c>
      <c r="E4" s="17"/>
      <c r="F4" s="12"/>
      <c r="G4" s="18" t="s">
        <v>44</v>
      </c>
      <c r="H4" s="18"/>
      <c r="I4" s="18"/>
      <c r="J4" s="14"/>
      <c r="K4" s="19"/>
      <c r="L4" s="14"/>
      <c r="M4" s="12"/>
      <c r="N4" s="12"/>
      <c r="O4" s="12"/>
      <c r="P4" s="15"/>
    </row>
    <row r="5" spans="1:16" ht="17.25" customHeight="1" x14ac:dyDescent="0.3">
      <c r="A5" s="70"/>
      <c r="B5" s="10"/>
      <c r="C5" s="10" t="s">
        <v>30</v>
      </c>
      <c r="D5" s="20" t="s">
        <v>5</v>
      </c>
      <c r="E5" s="21"/>
      <c r="F5" s="12"/>
      <c r="G5" s="12"/>
      <c r="H5" s="12"/>
      <c r="I5" s="12"/>
      <c r="J5" s="14"/>
      <c r="K5" s="19"/>
      <c r="L5" s="14"/>
      <c r="M5" s="22"/>
      <c r="N5" s="12"/>
      <c r="O5" s="12"/>
      <c r="P5" s="15"/>
    </row>
    <row r="6" spans="1:16" x14ac:dyDescent="0.2">
      <c r="A6" s="70"/>
      <c r="B6" s="23"/>
      <c r="C6" s="23" t="s">
        <v>58</v>
      </c>
      <c r="D6" s="23" t="s">
        <v>59</v>
      </c>
      <c r="E6" s="20"/>
      <c r="F6" s="24"/>
      <c r="G6" s="12"/>
      <c r="H6" s="12"/>
      <c r="I6" s="12"/>
      <c r="J6" s="14"/>
      <c r="K6" s="19"/>
      <c r="L6" s="14"/>
      <c r="M6" s="10"/>
      <c r="N6" s="12"/>
      <c r="O6" s="12"/>
      <c r="P6" s="15"/>
    </row>
    <row r="7" spans="1:16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12"/>
      <c r="G7" s="12"/>
      <c r="H7" s="12"/>
      <c r="I7" s="12"/>
      <c r="J7" s="25"/>
      <c r="K7" s="26"/>
      <c r="L7" s="25"/>
      <c r="M7" s="27"/>
      <c r="N7" s="12"/>
      <c r="O7" s="12"/>
      <c r="P7" s="15"/>
    </row>
    <row r="8" spans="1:16" ht="15.75" customHeight="1" thickBot="1" x14ac:dyDescent="0.25">
      <c r="A8" s="70"/>
      <c r="B8" s="14"/>
      <c r="C8" s="14" t="s">
        <v>31</v>
      </c>
      <c r="D8" s="91">
        <f ca="1">TODAY()</f>
        <v>44748</v>
      </c>
      <c r="E8" s="92">
        <f ca="1">NOW()</f>
        <v>44748.526624537037</v>
      </c>
      <c r="F8" s="12"/>
      <c r="G8" s="25"/>
      <c r="H8" s="25"/>
      <c r="I8" s="25"/>
      <c r="J8" s="25"/>
      <c r="K8" s="26"/>
      <c r="L8" s="25"/>
      <c r="M8" s="14"/>
      <c r="N8" s="12"/>
      <c r="O8" s="12"/>
      <c r="P8" s="15"/>
    </row>
    <row r="9" spans="1:16" s="28" customFormat="1" ht="40.5" customHeight="1" thickBot="1" x14ac:dyDescent="0.25">
      <c r="A9" s="71"/>
      <c r="B9" s="93" t="s">
        <v>54</v>
      </c>
      <c r="C9" s="94" t="s">
        <v>36</v>
      </c>
      <c r="D9" s="94" t="s">
        <v>53</v>
      </c>
      <c r="E9" s="94" t="s">
        <v>52</v>
      </c>
      <c r="F9" s="94" t="s">
        <v>49</v>
      </c>
      <c r="G9" s="94" t="s">
        <v>51</v>
      </c>
      <c r="H9" s="94" t="s">
        <v>50</v>
      </c>
      <c r="I9" s="94" t="s">
        <v>48</v>
      </c>
      <c r="J9" s="94" t="s">
        <v>33</v>
      </c>
      <c r="K9" s="94" t="s">
        <v>56</v>
      </c>
      <c r="L9" s="95" t="s">
        <v>37</v>
      </c>
      <c r="M9" s="95" t="s">
        <v>38</v>
      </c>
      <c r="N9" s="95" t="s">
        <v>57</v>
      </c>
      <c r="O9" s="95" t="s">
        <v>39</v>
      </c>
      <c r="P9" s="96" t="s">
        <v>40</v>
      </c>
    </row>
    <row r="10" spans="1:16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7"/>
      <c r="K10" s="76"/>
      <c r="L10" s="77"/>
      <c r="M10" s="97"/>
      <c r="N10" s="78"/>
      <c r="O10" s="78"/>
      <c r="P10" s="79"/>
    </row>
    <row r="11" spans="1:16" x14ac:dyDescent="0.2">
      <c r="A11" s="70"/>
      <c r="B11" s="86">
        <f>ROW(B11) - ROW($B$9)</f>
        <v>2</v>
      </c>
      <c r="C11" s="87"/>
      <c r="D11" s="87"/>
      <c r="E11" s="87"/>
      <c r="F11" s="87"/>
      <c r="G11" s="87"/>
      <c r="H11" s="87"/>
      <c r="I11" s="87"/>
      <c r="J11" s="88"/>
      <c r="K11" s="87"/>
      <c r="L11" s="88"/>
      <c r="M11" s="99"/>
      <c r="N11" s="89"/>
      <c r="O11" s="89"/>
      <c r="P11" s="90"/>
    </row>
    <row r="12" spans="1:16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3"/>
      <c r="K12" s="82"/>
      <c r="L12" s="83"/>
      <c r="M12" s="98"/>
      <c r="N12" s="84"/>
      <c r="O12" s="84"/>
      <c r="P12" s="85"/>
    </row>
    <row r="13" spans="1:16" x14ac:dyDescent="0.2">
      <c r="A13" s="70"/>
      <c r="B13" s="29"/>
      <c r="C13" s="30"/>
      <c r="D13" s="31"/>
      <c r="E13" s="32"/>
      <c r="F13" s="33"/>
      <c r="G13" s="12"/>
      <c r="H13" s="12"/>
      <c r="I13" s="12"/>
      <c r="J13" s="34">
        <f>SUM(J10:J12)</f>
        <v>0</v>
      </c>
      <c r="K13" s="35"/>
      <c r="L13" s="34">
        <f>SUM(L10:L12)</f>
        <v>0</v>
      </c>
      <c r="M13" s="34"/>
      <c r="N13" s="36"/>
      <c r="O13" s="36">
        <f>SUM(O10:O12)</f>
        <v>0</v>
      </c>
      <c r="P13" s="37"/>
    </row>
    <row r="14" spans="1:16" ht="13.5" thickBot="1" x14ac:dyDescent="0.25">
      <c r="A14" s="70"/>
      <c r="B14" s="100" t="s">
        <v>34</v>
      </c>
      <c r="C14" s="100"/>
      <c r="D14" s="38"/>
      <c r="E14" s="39"/>
      <c r="F14" s="40" t="s">
        <v>35</v>
      </c>
      <c r="G14" s="41"/>
      <c r="H14" s="41"/>
      <c r="I14" s="41"/>
      <c r="J14" s="41"/>
      <c r="K14" s="42"/>
      <c r="L14" s="12"/>
      <c r="M14" s="12"/>
      <c r="N14" s="12"/>
      <c r="O14" s="12"/>
      <c r="P14" s="58"/>
    </row>
    <row r="15" spans="1:16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45" t="s">
        <v>45</v>
      </c>
      <c r="K15" s="46" t="s">
        <v>47</v>
      </c>
      <c r="L15" s="47" t="s">
        <v>41</v>
      </c>
      <c r="M15" s="12"/>
      <c r="N15" s="101">
        <f>O13</f>
        <v>0</v>
      </c>
      <c r="O15" s="102"/>
      <c r="P15" s="59" t="s">
        <v>42</v>
      </c>
    </row>
    <row r="16" spans="1:16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48"/>
      <c r="L16" s="43" t="s">
        <v>46</v>
      </c>
      <c r="M16" s="43"/>
      <c r="N16" s="103" t="e">
        <f>N15/J15</f>
        <v>#VALUE!</v>
      </c>
      <c r="O16" s="103"/>
      <c r="P16" s="15" t="s">
        <v>42</v>
      </c>
    </row>
    <row r="17" spans="1:16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3"/>
      <c r="L17" s="52"/>
      <c r="M17" s="50"/>
      <c r="N17" s="54"/>
      <c r="O17" s="54"/>
      <c r="P17" s="60"/>
    </row>
    <row r="19" spans="1:16" x14ac:dyDescent="0.2">
      <c r="C19" s="7"/>
      <c r="D19" s="7"/>
      <c r="E19" s="7"/>
    </row>
    <row r="20" spans="1:16" x14ac:dyDescent="0.2">
      <c r="C20" s="7"/>
      <c r="D20" s="7"/>
      <c r="E20" s="7"/>
    </row>
    <row r="21" spans="1:16" x14ac:dyDescent="0.2">
      <c r="C21" s="7"/>
      <c r="D21" s="7"/>
      <c r="E21" s="7"/>
    </row>
  </sheetData>
  <mergeCells count="3">
    <mergeCell ref="B14:C14"/>
    <mergeCell ref="N15:O15"/>
    <mergeCell ref="N16:O16"/>
  </mergeCells>
  <phoneticPr fontId="0" type="noConversion"/>
  <conditionalFormatting sqref="M10:M12">
    <cfRule type="cellIs" dxfId="1" priority="2" operator="lessThan">
      <formula>1</formula>
    </cfRule>
  </conditionalFormatting>
  <conditionalFormatting sqref="O10:O12">
    <cfRule type="containsBlanks" dxfId="0" priority="1">
      <formula>LEN(TRIM(O10))=0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2022-07-06T09:38:21Z</dcterms:modified>
</cp:coreProperties>
</file>