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ns0122\Dropbox\Omaha System\Guidelines\COVID-19\"/>
    </mc:Choice>
  </mc:AlternateContent>
  <bookViews>
    <workbookView xWindow="0" yWindow="0" windowWidth="19180" windowHeight="7030"/>
  </bookViews>
  <sheets>
    <sheet name="Working Original" sheetId="2" r:id="rId1"/>
    <sheet name="All Interv_Role Heatmap" sheetId="7" r:id="rId2"/>
    <sheet name="Roles" sheetId="3" r:id="rId3"/>
    <sheet name="Categories over time" sheetId="4" r:id="rId4"/>
    <sheet name="Targets" sheetId="5" r:id="rId5"/>
    <sheet name="working pivot table" sheetId="6" r:id="rId6"/>
    <sheet name="pasted original" sheetId="1" r:id="rId7"/>
  </sheets>
  <calcPr calcId="162913"/>
  <pivotCaches>
    <pivotCache cacheId="9" r:id="rId8"/>
    <pivotCache cacheId="18"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2"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I106" i="1"/>
  <c r="J106" i="1"/>
  <c r="K106" i="1"/>
  <c r="L106" i="1"/>
  <c r="M106" i="1"/>
  <c r="H106" i="1"/>
</calcChain>
</file>

<file path=xl/sharedStrings.xml><?xml version="1.0" encoding="utf-8"?>
<sst xmlns="http://schemas.openxmlformats.org/spreadsheetml/2006/main" count="2328" uniqueCount="581">
  <si>
    <t>COV_Int_ID</t>
  </si>
  <si>
    <t>Published Date</t>
  </si>
  <si>
    <t>Notes</t>
  </si>
  <si>
    <t>Problem</t>
  </si>
  <si>
    <t>Category</t>
  </si>
  <si>
    <t>Target</t>
  </si>
  <si>
    <t>Care description</t>
  </si>
  <si>
    <t>Acute Care Administration</t>
  </si>
  <si>
    <t>Acute Care Respiratory Therapist</t>
  </si>
  <si>
    <t>Acute Care RN</t>
  </si>
  <si>
    <t>Acute Care RN Case Manager</t>
  </si>
  <si>
    <t>Child Protection</t>
  </si>
  <si>
    <t>Communities</t>
  </si>
  <si>
    <t>Community Health Worker</t>
  </si>
  <si>
    <t>Contact Tracing</t>
  </si>
  <si>
    <t>Correctional Nursing</t>
  </si>
  <si>
    <t>Corrections Administration</t>
  </si>
  <si>
    <t>Corrections Staff</t>
  </si>
  <si>
    <t>Dental Health Care Personnel (Dental HCP)</t>
  </si>
  <si>
    <t>Faith Community</t>
  </si>
  <si>
    <t>Health Care Provider</t>
  </si>
  <si>
    <t>Health Care System</t>
  </si>
  <si>
    <t>Higher Education Administration</t>
  </si>
  <si>
    <t>Homeless Services Outreach Staff</t>
  </si>
  <si>
    <t>Indpendent Living ID RN</t>
  </si>
  <si>
    <t>Independent Living ID Staff</t>
  </si>
  <si>
    <t>Long term care</t>
  </si>
  <si>
    <t>Midwifery</t>
  </si>
  <si>
    <t>Nurse Coach</t>
  </si>
  <si>
    <t>Nurse Educators</t>
  </si>
  <si>
    <t>Policy makers</t>
  </si>
  <si>
    <t>Public health</t>
  </si>
  <si>
    <t>School Admin</t>
  </si>
  <si>
    <t>School Health Para</t>
  </si>
  <si>
    <t>School RN</t>
  </si>
  <si>
    <t>Student Health Services Higher Education</t>
  </si>
  <si>
    <t>Telephonic Case Manager</t>
  </si>
  <si>
    <t>Triage</t>
  </si>
  <si>
    <t>Description of the evidence related to this intervention</t>
  </si>
  <si>
    <t>SNOMED CT and Omaha System coding</t>
  </si>
  <si>
    <t>Link 1</t>
  </si>
  <si>
    <t>Link 2</t>
  </si>
  <si>
    <t>Link 3</t>
  </si>
  <si>
    <t>Link 4</t>
  </si>
  <si>
    <t>Link 5</t>
  </si>
  <si>
    <t>Link 6</t>
  </si>
  <si>
    <t>WHO</t>
  </si>
  <si>
    <t>CDC</t>
  </si>
  <si>
    <t>Local/state</t>
  </si>
  <si>
    <t>Corrections Links</t>
  </si>
  <si>
    <t>Employee safety1</t>
  </si>
  <si>
    <t>Employee safety2</t>
  </si>
  <si>
    <t>NIH</t>
  </si>
  <si>
    <t>CDC COVID Test</t>
  </si>
  <si>
    <t>Midwifery1</t>
  </si>
  <si>
    <t>Midwifery2</t>
  </si>
  <si>
    <t>Midwifery3</t>
  </si>
  <si>
    <t>Communicable/infectious condition</t>
  </si>
  <si>
    <t>Teaching, Guidance, and Counseling</t>
  </si>
  <si>
    <t>behavior modification</t>
  </si>
  <si>
    <t>Cover cough, avoid touching face</t>
  </si>
  <si>
    <t>Hands touch many surfaces and can pick up viruses. Once contaminated, hands can transfer the virus to your eyes, nose or mouth. From there, the virus can enter your body and can make you sick. Cover your coughs and sneezes. If you don’t have a tissue, sneeze into your upper sleeve or elbow, not your hands. Wash your hands for 20 seconds after sneezing or coughing, and avoid touching your face. Key words: infection prevention</t>
  </si>
  <si>
    <t>SNOMED_CT Problem=191415002 (PB0050); SNOMED_CT Cat-Tar=410273004 (CG0001, TG0002)</t>
  </si>
  <si>
    <t>World Health Organization (April 29, 2020). Coronavirus Disease (COVID-19) Advice for the Public. Available at: https://www.who.int/emergencies/diseases/novel-coronavirus-2019/advice-for-public</t>
  </si>
  <si>
    <t>Center for Disease Control and Prevention (April 24, 2020). How to Protect Yourself and Others. Available at: https://www.cdc.gov/coronavirus/2019-ncov/prevent-getting-sick/prevention.html</t>
  </si>
  <si>
    <t>WHO messaging advice for the public https://www.who.int/emergencies/diseases/novel-coronavirus-2019/advice-for-public</t>
  </si>
  <si>
    <t xml:space="preserve">https://www.youtube.com/watch?v=mQINuSTP1jI </t>
  </si>
  <si>
    <t>https://docs.google.com/document/d/13SsfTAwZL_YHNxqllC2qvyKa-gX-YAV42JDEGdPtVLA/edit?usp=sharing</t>
  </si>
  <si>
    <t>coping skills</t>
  </si>
  <si>
    <t>Address fear in the community</t>
  </si>
  <si>
    <t>Public health emergencies are stressful times for people and communities. Fear and anxiety about a disease can lead to social stigma toward people, places, or things. Stigma affects the emotional or mental health of stigmatized groups and the communities they live in. Stopping stigma is important to making communities and community members resilient. Stop stigma by knowing the facts and sharing them with extended family, friends, and others in your community. Key words: Racism, Bias, Prejudice, Hate, Strengths, Assets, Resilience, Funeral</t>
  </si>
  <si>
    <t>SNOMED_CT Problem=191415002 (PB0050); SNOMED_CT Cat-Tar=410282005 (CG0001, TG0011)</t>
  </si>
  <si>
    <t>Center for Disease Control and Prevention (May 14, 2020). Stress and Coping. Available at: https://www.cdc.gov/coronavirus/2019-ncov/daily-life-coping/managing-stress-anxiety.html</t>
  </si>
  <si>
    <t>Center for Disease Control and Prevention (March 30, 2020). Reducing Stigma. Available at: https://www.cdc.gov/coronavirus/2019-ncov/daily-life-coping/reducing-stigma.html</t>
  </si>
  <si>
    <t>World Health Organization (February 24, 2020). Social Stigma Associated with COVID-19. Available at: https://www.who.int/docs/default-source/coronaviruse/covid19-stigma-guide.pdf</t>
  </si>
  <si>
    <t>Center for Disease Control and Prevention (May 27, 2020). Funeral Guidance for Individuals and Families. Available at: https://www.cdc.gov/coronavirus/2019-ncov/daily-life-coping/funeral-guidance.html</t>
  </si>
  <si>
    <t>World Health Organization (March 24, 2020). Infection Prevention and Control for the safe management of a dead body in the context of COVID-19. Available at: https://apps.who.int/iris/bitstream/handle/10665/331538/WHO-COVID-19-lPC_DBMgmt-2020.1-eng.pdf</t>
  </si>
  <si>
    <t>https://www.cdc.gov/coronavirus/2019-ncov/daily-life-coping/managing-stress-anxiety.html</t>
  </si>
  <si>
    <t>growth/development care</t>
  </si>
  <si>
    <t>Protect children and support safe school operations</t>
  </si>
  <si>
    <t>In the event of school closures, mitigate against the possible negative impacts on children's learning and wellbeing. Have solid plans in place to ensure the continuity of learning, including remote learning options and plans for an eventual safe reopening of schools. Encourage good hygiene, consider rearranging large activities and gatherings, handle food carfeully, and remind people stay home if they are feeling sick or if there is a sick member of their household. Vulnerable populations, Key words: children, safety, kids, families, hunger, breakfast, lunch, Chronic kidney disease, Chronic lung disease, Diabetes, Immunocompromised state, Liver disease, Moderate/severe asthma, Serious heart conditions, Severe obesity, LGBTQAI</t>
  </si>
  <si>
    <t>SNOMED_CT Problem=191415002 (PB0050); SNOMED_CT Cat-Tar=410295000 (CG0001, TG0025)</t>
  </si>
  <si>
    <t>Center for Disease Control and Prevention (2020). What Every American and Community Can Do to Decrease The Spread of the Coronavirus. Available at: https://www.cdc.gov/coronavirus/2019-ncov/downloads/workplace-school-and-home-guidance.pdf</t>
  </si>
  <si>
    <t>Center for Disease Control and Prevention (March 13, 2019). e-Learning Series: Training Tools for Healthy Schools. Available at: https://www.cdc.gov/healthyschools/tths/e-learning.htm</t>
  </si>
  <si>
    <t>Center for Disease Control and Prevention (May 19, 2020). Childcare, schools, and youth programs. Available at: https://www.cdc.gov/coronavirus/2019-ncov/community/schools-childcare/index.html</t>
  </si>
  <si>
    <t>World Health Organization (March 2020). Key Messagesand Actions for COVID-19 Prevention and Control in Schools. Available at: https://www.who.int/docs/default-source/coronaviruse/key-messages-and-actions-for-covid-19-prevention-and-control-in-schools-march-2020.pdf</t>
  </si>
  <si>
    <t>World Health Organization (May 10, 2020). Considerations for school-related public health measures in the context of COVID-19. Available at: https://www.who.int/publications/i/item/considerations-for-school-related-public-health-measures-in-the-context-of-covid-19</t>
  </si>
  <si>
    <t>Who https://www.who.int/news-room/detail/10-03-2020-covid-19-ifrc-unicef-and-who-issue-guidance-to-protect-children-and-support-safe-school-operations</t>
  </si>
  <si>
    <t>infection precautions</t>
  </si>
  <si>
    <t>Disseminate messages to the public, address misinformation</t>
  </si>
  <si>
    <t>Sickness can make anyone anxious or fearful. Help spread truth, and stop the spread of rumors and misinformation. Follow CDC Crisis Emergency Risk Communication Guidance (CERC): Be first, Be right, Be credible, Express empathy, Promote action, Show respect. Honesty, timeliness, and scientific evidence encourage the public to trust your information and guidance. Share information about the signs and symptoms of disease, who is at risk, treatment and care options, and when to seek medical care. In an infectious disease outbreak, public understanding of and action on disease prevention is key to stopping the spread.</t>
  </si>
  <si>
    <t>SNOMED_CT Problem=191415002 (PB0050); SNOMED_CT Cat-Tar=424183000 (CG0001, TG0071)</t>
  </si>
  <si>
    <t>Center for Disease Control and Prevention (April 14, 2020). Share facts about COVID-19. Available at: https://www.cdc.gov/coronavirus/2019-ncov/about/share-facts-h.pdf</t>
  </si>
  <si>
    <t>Center for Disease Control and Prevention. CERC in an Infectious Disease Outbreak. Available at: https://emergency.cdc.gov/cerc/resources/pdf/315829-A_FS_CERC_Infectious_Disease.pdf</t>
  </si>
  <si>
    <t>Center for Disease Control and Prevention (April 3, 2020). Stop the Spread of Rumors. Available at: https://www.cdc.gov/coronavirus/2019-ncov/daily-life-coping/share-facts.html</t>
  </si>
  <si>
    <t>Center for Disease Control and Prevention (March 9, 2020). Interim Guidance: Public Health Communicators Get Your Community Ready for Coronavirus Disease 2019 (COVID-19). Available at: https://www.cdc.gov/healthcommunication/phcomm-get-your-community-ready.html</t>
  </si>
  <si>
    <t>Center for Disease Control and Prevention (April 6, 2020). CERC Overview for COVID-19. Available at: https://emergency.cdc.gov/cerc/training/webinar_20200406.asp</t>
  </si>
  <si>
    <t>Modify, postpone, or cancel large events</t>
  </si>
  <si>
    <t>Avoid large and small gatherings in private places and public spaces, such a friend’s house, parks, restaurants, shops, or any other place. This advice applies to people of any age, including teens and younger adults. Use alternate virtual methods when available. When in person meetings are necessary, attendees should nod, bow, or wave instead of holding or shaking hands, hugging, or kissing anyone who does not live in their household. Consider modified meeting arrangements, such as limiting attendance to a small number of immediate family members and friends; and then holding additional gatherings when social distancing guidelines are less restrictive Consider holding gatherings in a large, well-ventilated area or outdoors, as circumstances and traditions allow. Key words: Social distancing, physical distancing, flatten the curve, play dates, funeral, mass gatherings</t>
  </si>
  <si>
    <t>World Health Organization (April 14, 2020). Q&amp;A on Mass Gatherings and COVID-19. Available at:https://www.who.int/news-room/q-a-detail/q-a-on-mass-gatherings-and-covid-19</t>
  </si>
  <si>
    <t>Center for Disease Control and Prevention (May 6, 2020). Social Distancing, Quarantine, and Isolation. Available at: https://www.cdc.gov/coronavirus/2019-ncov/prevent-getting-sick/social-distancing.html</t>
  </si>
  <si>
    <t>Center for Disease Control and Prevention (May 7, 2020). Get Your Mass Gatherings or Large Community Events Ready. Available at: https://www.cdc.gov/coronavirus/2019-ncov/community/large-events/mass-gatherings-ready-for-covid-19.html</t>
  </si>
  <si>
    <t>MN Statute Section 144.419 subdivision 2(g) https://www.revisor.mn.gov/statutes/cite/144.419#stat.144.419.2g</t>
  </si>
  <si>
    <t>Personal readiness</t>
  </si>
  <si>
    <t>Know how to stay in touch with others by phone. Determine who can care for you. Contact your healthcare provider to ask about obtaining extra medications. Be sure you have OTC medicines and supplies. Have enough household items and groceries. Consider ways of getting food and medication to your house.</t>
  </si>
  <si>
    <t>Center for Disease Control and Prevention (March 27, 2020). Get Your Home Ready. Available at: https://www.cdc.gov/coronavirus/2019-ncov/community/home/get-your-household-ready-for-COVID-19.html</t>
  </si>
  <si>
    <t>Center for Disease Control and Prevention (May 8, 2020). What You Can Do. available at:https://www.cdc.gov/coronavirus/2019-ncov/need-extra-precautions/what-you-can-do.html</t>
  </si>
  <si>
    <t>Center for Disease Control and Prevention (April 25, 2020). COVID-19 Guidance for Shared or Congregate Housing. Available at: https://www.cdc.gov/coronavirus/2019-ncov/community/shared-congregate-house/guidance-shared-congregate-housing.html</t>
  </si>
  <si>
    <t>personal hygiene</t>
  </si>
  <si>
    <t>Wash hands regularly and thoroughly with soap and water or 70% alcohol-based hand sanitizer</t>
  </si>
  <si>
    <t>Wash hands regularly and thoroughly with soap and water, or 70% alcohol-based hand sanitizer. Regular handwashing is one of the best ways to remove germs, avoid getting sick, and prevent the spread of germs to others. Key words: scrub, fingers, thumbs, wrists, contamination, infection prevention</t>
  </si>
  <si>
    <t>SNOMED_CT Problem=191415002 (PB0050); SNOMED_CT Cat-Tar=423996006 (CG0001, TG0041)</t>
  </si>
  <si>
    <t>Center for Disease Control and Prevention (March 16, 2020). Handwashing-Clean Hands Save Lives. Available at:https://www.cdc.gov/handwashing/index.html</t>
  </si>
  <si>
    <t>World Health Organization (2009). Hand hygiene tools and resources. Available at: https://www.who.int/infection-prevention/tools/hand-hygiene/en/</t>
  </si>
  <si>
    <t>safety</t>
  </si>
  <si>
    <t>Employer response</t>
  </si>
  <si>
    <t>Employers need to consider how best to decrease the spread of disease and lower the impact in their workplace, which may include reducing transmission among employees, maintaining healthy business operations, and a healthy work environment.</t>
  </si>
  <si>
    <t>SNOMED_CT Problem=191415002 (PB0050); SNOMED_CT Cat-Tar=409059003 (CG0001, TG0046)</t>
  </si>
  <si>
    <t>Center for Disease Control and Prevention (March 12, 2020). Implementation of Mitigation Strategies for Communities with Local COVID-19 Transmission. Available at: https://www.cdc.gov/coronavirus/2019-ncov/downloads/community-mitigation-strategy.pdf</t>
  </si>
  <si>
    <t>Center for Disease Control and Prevention (May 7, 2020). Interim Guidance on Management of Coronavirus Disease 2019 (COVID-19) in Correctional and Detention Facilities. Available at: https://www.cdc.gov/coronavirus/2019-ncov/community/correction-detention/guidance-correctional-detention.html</t>
  </si>
  <si>
    <t>Center for Disease Control and Prevention (May 19, 2020). Businesses and Workplaces. Available at: https://www.cdc.gov/coronavirus/2019-ncov/community/organizations/businesses-employers.html</t>
  </si>
  <si>
    <t>World Health Organization (April 6, 2020). Rational use of personal protective equipment for coronavirus disease 2019 (COVID-19) and considerations during severe shortages. Available at: https://apps.who.int/iris/bitstream/handle/10665/331695/WHO-2019-nCov-IPC_PPE_use-2020.3-eng.pdf</t>
  </si>
  <si>
    <t>CDC Community Mitigation Strategy https://www.cdc.gov/coronavirus/2019-ncov/downloads/community-mitigation-strategy.pdf</t>
  </si>
  <si>
    <t>https://www.cdc.gov/coronavirus/2019-ncov/community/organizations/businesses-employers.html</t>
  </si>
  <si>
    <t>https://nursesunions.ca/position-statement-on-covid-19/</t>
  </si>
  <si>
    <t>http://www.ihi.org/communities/blogs/covid-pandemic-conserving-personal-protective-equipment?utm_source=hs_email&amp;utm_medium=Feature&amp;utm_campaign=2020_TW_Test&amp;utm_content=Recs_PPE&amp;_hsenc=p2ANqtz--PBEdaT1eHJnghwF9w2lzGW_LlTk1vUCtshwdaIFcv9qD9Yu2Ghw_aPcFnhGV8EAIlaM_2NkwF8YBAmcMz0jOpUSG95Q&amp;_hsmi=85425619</t>
  </si>
  <si>
    <t>sickness/injury care</t>
  </si>
  <si>
    <t>Manage patients with COVID-19 in the community</t>
  </si>
  <si>
    <t>Community mitigation aims to slow transmission and protect those at increased risk, including healthcare and critical workers, emphasizing individual responsibility. Stay home when sick, and manage symptoms per instructions of your healthcare provider, unless you are instructed otherwise.</t>
  </si>
  <si>
    <t>SNOMED_CT Problem=191415002 (PB0050); SNOMED_CT Cat-Tar=410307000 (CG0001, TG0048)</t>
  </si>
  <si>
    <t>Center for Disease Control and Prevention (June 3, 2020). People who need to take extra precautions. Available at: https://www.cdc.gov/coronavirus/2019-ncov/need-extra-precautions/index.html</t>
  </si>
  <si>
    <t>CDC https://www.cdc.gov/coronavirus/2019-ncov/hcp/guidance-prevent-spread.html</t>
  </si>
  <si>
    <t>https://www.cdc.gov/coronavirus/2019-ncov/symptoms-testing/testing.html</t>
  </si>
  <si>
    <t>Prepare for surge in patients</t>
  </si>
  <si>
    <t>Hospital preparedness plans will incorporate information from state, regional, tribal and local health departments, emergency management agencies, hospital associations, and suppliers of resources. The preparedness plan must prevent the spread of disease in the facility, identify and isolate possible cases, care for patients, and prepare to handle a larger number of patients while maintaining ability to care for routine patients. Access to beds, ventilators, medications, and personal protective equipment considerations should be addressed.</t>
  </si>
  <si>
    <t>Center for Disease Control and Prevention (May 20, 2020). Preparedness Tools for Healthcare Professionals and Facilities Responding to Coronavirus (COVID-19). Available at: https://www.cdc.gov/coronavirus/2019-ncov/hcp/preparedness-checklists.html</t>
  </si>
  <si>
    <t>WHO Rational use of PPE https://apps.who.int/iris/bitstream/handle/10665/331215/WHO-2019-nCov-IPCPPE_use-2020.1-eng.pdf</t>
  </si>
  <si>
    <t>CDC hospital preparedness checklist https://www.cdc.gov/coronavirus/2019-ncov/downloads/hospital-preparedness-checklist.pdf</t>
  </si>
  <si>
    <t>Stay up to date on best ways to manage patients with disease during a pandemic. Develop and review the facility's plan and establish relationships in the community. Cross train workers to assume responsibilities to address diverse community needs such as child protection, emergency care, and disaster response. Key words: Front lines, readiness, reassignment, volunteers</t>
  </si>
  <si>
    <t>Center for Disease Control and Prevention (March 20, 2020) Steps Healthcare Facilities Can Take Now to Prepare for COVID-19. Available at: https://www.cdc.gov/coronavirus/2019-ncov/healthcare-facilities/steps-to-prepare.html</t>
  </si>
  <si>
    <t>World Health Organization (March 9, 2020). WHO resources for protection of health workers and emergency responders. Available at: https://www.who.int/news-room/detail/09-03-2020-covid-19-for-health-workers</t>
  </si>
  <si>
    <t>signs/symptoms-physical</t>
  </si>
  <si>
    <t>Fever, cough, and shortness of breath</t>
  </si>
  <si>
    <t>If you have a fever, cough and or shortness may be concerning symptoms. Most people have mild illness and are able to recover at home. If you think you may have been exposed, call your healthcare provider instead of going directly to the ER or other care setting, to prevent getting others from getting sick. Key words: Symptoms, sore throat, lack of sense of smell or taste</t>
  </si>
  <si>
    <t>SNOMED_CT Problem=191415002 (PB0050); SNOMED_CT Cat-Tar=410309002 (CG0001, TG0050)</t>
  </si>
  <si>
    <t>World Health Organization (April 17, 2020). Q&amp;A on Coronavirus. Available at:https://www.who.int/news-room/q-a-detail/q-a-coronaviruses</t>
  </si>
  <si>
    <t>Center for Disease Control and Prevention (May 13, 2020) Symptoms of Coronavirus. Available at: https://www.cdc.gov/coronavirus/2019-ncov/symptoms-testing/symptoms.html</t>
  </si>
  <si>
    <t>https://www.who.int/docs/default-source/coronaviruse/who-china-joint-mission-on-covid-19-final-report.pdf</t>
  </si>
  <si>
    <t>stress management</t>
  </si>
  <si>
    <t>Promote healthy functioning activities</t>
  </si>
  <si>
    <t>Regular physical activity benefits both the body and mind. It also improves mental health and can reduce risk of depression, and provide an overall improvement in wellbeing. Take breaks, limit screen time, and practice mindfulness techniques such as yoga or meditation. Connect with others to maintain a sense of social wellbeing. Key words: self-care, calm, relax, joy, walk, run, work out, art, craft, knit, paint, write, friends, family, support</t>
  </si>
  <si>
    <t>SNOMED_CT Problem=191415002 (PB0050); SNOMED_CT Cat-Tar=410315002 (CG0001, TG0056)</t>
  </si>
  <si>
    <t>World Health Organization (March 27, 2020). Be Active During COVID-19. Available at:https://www.who.int/news-room/q-a-detail/be-active-during-covid-19</t>
  </si>
  <si>
    <t>World Health Organization (March 18, 2020). Mental health and psychosocial considerations during the COVID-19 outbreak. Available at: https://www.who.int/docs/default-source/coronaviruse/mental-health-considerations.pdf</t>
  </si>
  <si>
    <t>https://m.facebook.com/watch/?v=615164082657847&amp;_rdr</t>
  </si>
  <si>
    <t>support system</t>
  </si>
  <si>
    <t>Build formal and informal neighborhood/community support systems</t>
  </si>
  <si>
    <t>Creating community is important for building resilience during a public health emergency. Create and strengthen community in ways that help others and enable social connection, but that don't require people to be in close contact (within 6 feet). After the loss of a loved one, use grief counseling services, support groups, or hotlines, especially those that can be offered over the phone or online, or seek support from a mental healthcare provider. Key words: Sidewalk chalk messages, drive and wave, offer to help, pick up groceries or medicines, send a note, put a sign in your window, attend community video meetings, subscribe to local communication channels and messages, funeral</t>
  </si>
  <si>
    <t>SNOMED_CT Problem=191415002 (PB0050); SNOMED_CT Cat-Tar=410319008 (CG0001, TG0060)</t>
  </si>
  <si>
    <t>Center for Disease Control and Prevention (March 30, 2020). We the People: How to Create Community in an Emergency. Available at: https://blogs.cdc.gov/publichealthmatters/2020/03/creating-community/</t>
  </si>
  <si>
    <t>https://www.cdc.gov/flu/pandemic-resources/pdf/community_mitigation-sm.pdf</t>
  </si>
  <si>
    <t>CDC clean and disinfect homes with COVID-19 cases https://www.cdc.gov/coronavirus/2019-ncov/prepare/cleaning-disinfection.html?CDC_AA_refVal=https%3A%2F%2Fwww.cdc.gov%2Fcoronavirus%2F2019-ncov%2Fcommunity%2Fhome%2Fcleaning-disinfection.html</t>
  </si>
  <si>
    <t>https://www.cdc.gov/coronavirus/2019-ncov/prepare/disinfecting-building-facility.html?deliveryName=USCDC_2067-DM24835</t>
  </si>
  <si>
    <t>Treatments and Procedures</t>
  </si>
  <si>
    <t>Hands touch many surfaces and can pick up viruses. Once contaminated, hands can transfer the virus to your eyes, nose or mouth. From there, the virus can enter your body and can make you sick. Cover your coughs and sneezes. If you don’t have a tissue, sneeze into your upper sleeve or elbow, not your hands. Wash your hands for 20 seconds after sneezing or coughing, and avoid touching your face.</t>
  </si>
  <si>
    <t>SNOMED_CT Problem=191415002 (PB0050); SNOMED_CT Cat-Tar=166001 (CG0002, TG0002)</t>
  </si>
  <si>
    <t>environment</t>
  </si>
  <si>
    <t>clean and disinfect surfaces</t>
  </si>
  <si>
    <t>Clean the area or item with soap and water or another detergent if it is dirty. Then, use disinfectant. Follow the instructions on the label to ensure safe and effective use of the product. Many products recommend keeping surface wet for a period of time (see product label) and precautions such as wearing gloves and making sure you have good ventilation during use of the product. Diluted household bleach solutions may also be used if appropriate for the surface. Upon a confirmed or suspected case leaving their home, follow CDC guidelines to clean and disinfect the home and any items that will be removed from the home.</t>
  </si>
  <si>
    <t>SNOMED_CT Problem=191415002 (PB0050); SNOMED_CT Cat-Tar=225288009 (CG0002, TG0018)</t>
  </si>
  <si>
    <t>"Center for Disease Control and Prevention (May 27, 2020). Cleaning and disinfection for households. Available at: https://www.cdc.gov/coronavirus/2019-ncov/prevent-getting-sick/cleaning-disinfection.html</t>
  </si>
  <si>
    <t>Center for Disease Control and Prevention (May 21, 2020). Cleaning and Disinfecting. Available at: https://www.cdc.gov/coronavirus/2019-ncov/community/clean-disinfect/index.html</t>
  </si>
  <si>
    <t>World Health Organization (March 21, 2020). Infection Prevention and Control guidance for Long-Term Care Facilities in the context of COVID-19. Available at: https://apps.who.int/iris/bitstream/handle/10665/331508/WHO-2019-nCoV-IPC_long_term_care-2020.1-eng.pdf</t>
  </si>
  <si>
    <t>https://www.cdc.gov/coronavirus/2019-ncov/community/home/cleaning-disinfection.html</t>
  </si>
  <si>
    <t>Adhere to physical distancing recommendations</t>
  </si>
  <si>
    <t>Limiting face-to-face contact with others is the best way to reduce the spread of coronavirus disease. Remember social distance and stay at least 6 feet (2 meters) from other people. Stay out of crowded places and avoid mass gatherings. key words: social distancing, cloth, mask</t>
  </si>
  <si>
    <t>SNOMED_CT Problem=191415002 (PB0050); SNOMED_CT Cat-Tar=77248004 (CG0002, TG0071)</t>
  </si>
  <si>
    <t>World Health Organization (April 14, 2020). COVID Strategy Update. Available at: https://www.who.int/docs/default-source/coronaviruse/covid-strategy-update-14april2020.pdf</t>
  </si>
  <si>
    <t>Stay home when sick</t>
  </si>
  <si>
    <t>If you are feeling sick, stay at home and take care of yourself. Stay in touch with your health care provider to get advice. Call your healthcare provider before heading to the clinic or hospital. Avoid taking pubic transportation. Have supplies such as over-the-counter fever remedies and tissues on hand.</t>
  </si>
  <si>
    <t>Center for Disease Control and Prevention (April 15, 2020). If You Are Sick or Caring for Someone. Available at: https://www.cdc.gov/coronavirus/2019-ncov/if-you-are-sick/index.html</t>
  </si>
  <si>
    <t>Regular handwashing is one of the best ways to remove germs, avoid getting sick, and prevent the spread of germs to others. Whether you are at home, at work, traveling, or out in the community, find out how handwashing with soap and water can protect you and your family.</t>
  </si>
  <si>
    <t>SNOMED_CT Problem=191415002 (PB0050); SNOMED_CT Cat-Tar=225429000 (CG0001, TG0041)</t>
  </si>
  <si>
    <t>Prevent the spread of germs when caring for someone who is sick. Have the person stay in one room, away from other people, including yourself, as much as possible and if available, have them use a separate bathroom. Avoid sharing personal household items. Have the family member wear a cloth face covering (that covers their nose and mouth) when they are around people, including you. If possible, have the sick person self-isolate in another location separate from other household members. In a time of loss, avoid touching the deceased person’s body or personal belongings or other ceremonial objects to make sure of everyone’s safety.</t>
  </si>
  <si>
    <t>SNOMED_CT Problem=191415002 (PB0050); SNOMED_CT Cat-Tar=385987000 (CG0002, TG0048)</t>
  </si>
  <si>
    <t>World Health Organization (March 17, 2020). Home care for patients with COVID-19 presenting with mild symptoms and management of their contacts: interim guidance, 17 March 2020. Available at: https://apps.who.int/iris/handle/10665/331473</t>
  </si>
  <si>
    <t>CDC work, home, and school https://www.cdc.gov/coronavirus/2019-ncov/downloads/workplace-school-and-home-guidance.pdf</t>
  </si>
  <si>
    <t>Personal response of ill community members</t>
  </si>
  <si>
    <t>Most people have mild illness and are able to recover at home. If you think you may have been exposed, contact your healthcare provider immediately. Keep track of your symptoms. If you have any of these emergency warning signs, get medical attention immediately: Trouble breathing, Persistent pain or pressure in the chest, New confusion or inability to arouse, Bluish lips or face. If you do not have emergency warning signs, do not leave your home, except to get medical care. Get rest and stay hydrated. Take over-the-counter medicines, such as acetaminophen, to help you feel better. Avoid public transportation, ride-sharing, or taxis. Stay in a specific room and away from other people and pets in your home. Use a separate bathroom. If you need to be around other people, wear a cloth face covering.</t>
  </si>
  <si>
    <t>https://www.who.int/news-room/q-a-detail/q-a-coronaviruses</t>
  </si>
  <si>
    <t>https://www.cdc.gov/coronavirus/2019-ncov/about/steps-when-sick.html</t>
  </si>
  <si>
    <t>Washington State Department of Health https://www.doh.wa.gov/Portals/1/Documents/1600/coronavirus/COVIDcasepositive.pdf</t>
  </si>
  <si>
    <t>Healthcare facilities and clinicians should prepare to handle a larger number of patients while maintaining ability to care for routine patients. Purchase, acquire, or reserve equipment and resources. These actions can preserve staff personal protective equipment (PPE) and patient care supplies; ensure staff and patient safety; and expand available hospital capacity.</t>
  </si>
  <si>
    <t>Center for Disease Control and Prevention (June 1, 2020). Information for healthcare professionals about Coronavirus (COVID-19). Available at:https://www.cdc.gov/coronavirus/2019-nCoV/hcp/index.html</t>
  </si>
  <si>
    <t>CDC https://www.cdc.gov/coronavirus/2019-ncov/healthcare-facilities/steps-to-prepare.html</t>
  </si>
  <si>
    <t>Case Management</t>
  </si>
  <si>
    <t>communication</t>
  </si>
  <si>
    <t>Coordinate clear, accurate, and timely messaging</t>
  </si>
  <si>
    <t>Follow CDC Crisis Emergency Risk Communication Guidance (CERC): Be first, Be right, Be credible, Express empathy, Promote action, Show respect. Honesty, timeliness, and scientific evidence encourage the public to trust your information and guidance. Share information about the signs and symptoms of disease, who is at risk, treatment and care options, and when to seek medical care. In an infectious disease outbreak, public understanding of and action on disease prevention is key to stopping the spread.</t>
  </si>
  <si>
    <t>SNOMED_CT Problem=191415002 (PB0050); SNOMED_CT Cat-Tar=410216003 (CG0003, TG0010)</t>
  </si>
  <si>
    <t>Plan for service delivery models such as telemedicine and other virtual means of communication and conducting daily routines. Instruct people to utilize telephone advice lines, patient portals, delivery and pick-up services. Conduct telephonic and telehealth interactions with others. Even in the absence of formal telehealth, healthcare providers can communicate via telephone to reduce face-to-face visits. Health plans, healthcare systems, and insurers should promote the availability of telehealth to their beneficiaries. In addition, virtual and phone meetings are preferred for any situation of making arrangements, such as in the case of funeral and clergy. Key words: video, conferencing, telebusiness, telesupport, chat, phone, tablet, ipad, computer, broadband, funeral.</t>
  </si>
  <si>
    <t>SNOMED_CT Problem=191415002 (PB0050); SNOMED_CT Cat-Tar=385821000 (CG0003, TG0071)</t>
  </si>
  <si>
    <t>Center for Disease Control and Prevention (April 7, 2020). Outpatient and Ambulatory Care Settings: Responding to Community Transmission of COVID-19 in the United States. Available at:https://www.cdc.gov/coronavirus/2019-ncov/hcp/ambulatory-care-settings.html</t>
  </si>
  <si>
    <t>Cancel or postpone large and small gatherings in private places and public spaces, such a friend’s house, parks, restaurants, shops, or any other place. This advice applies to people of any age, including teens and younger adults. Children should not have in-person playdates while school is out. key words: concert, shopping, mass gatherings</t>
  </si>
  <si>
    <t>CDC https://www.cdc.gov/nonpharmaceutical-interventions/pdf/gr-pan-flu-npi.pdf</t>
  </si>
  <si>
    <t>legal system</t>
  </si>
  <si>
    <t>Plan for management of ill travelers</t>
  </si>
  <si>
    <t>Local jurisdictions should plan for management of travelers. Upon return from travel, 14 day self-quarantine is appropriate. If a traveler become sick in those 14 days, they should contact a health care provider. Many people can recover at home without needing to seek care. key words: International, airplane, flight, domestic, stay at home</t>
  </si>
  <si>
    <t>SNOMED_CT Problem=191415002 (PB0050); SNOMED_CT Cat-Tar=410344000 (CG0003, TG0030)</t>
  </si>
  <si>
    <t>World Health Organization (February 16, 2020). Management of ill travellers at points of entry – international airports, ports and ground crossings – in the context of the COVID-19 outbreak. Available at: https://apps.who.int/iris/rest/bitstreams/1269105/retrieve</t>
  </si>
  <si>
    <t>World Health Organization (February 11, 2020). Key considerations for repatriation and quarantine of travellers in relation to the outbreak of novel coronavirus 2019-nCoV. Available at:https://www.who.int/news-room/articles-detail/key-considerations-for-repatriation-and-quarantine-of-travellers-in-relation-to-the-outbreak-of-novel-coronavirus-2019-ncov</t>
  </si>
  <si>
    <t>Center for Disease Control and Prevention (March 4, 2020). Updated Interim Guidance for Airlines and Airline Crew: Coronavirus Disease 2019 (COVID-19). Available at:https://www.cdc.gov/quarantine/air/managing-sick-travelers/ncov-airlines.html</t>
  </si>
  <si>
    <t>Center for Disease Control and Prevention (April 16, 2020). Returning from International Travel. Available at: https://www.cdc.gov/coronavirus/2019-ncov/travelers/after-travel-precautions.html</t>
  </si>
  <si>
    <t>WHO management of ill travelers https://apps.who.int/iris/rest/bitstreams/1269105/retrieve</t>
  </si>
  <si>
    <t>medical/dental care</t>
  </si>
  <si>
    <t>what to do if you are sick; when to seek medical care</t>
  </si>
  <si>
    <t>In the event of the developing emergency warning signs for disease during a pandemic, plan to get medical attention immediately. Emergency warning signs include* trouble breathing, persistent pain or pressure in the chest, new confusion or inability to arouse, or bluish lips or face. *This list is not all inclusive. Please consult your medical provider for any other symptoms that are severe or concerning. Be prepared to call the emergency operator (e.g. 911) if you have a medical emergency: Notify the operator that you have, or think you might have, the disease. If possible, put on a cloth face covering before medical help arrives. Key words: Symptoms, Severe, Respiration, Fever, Unconscious</t>
  </si>
  <si>
    <t>SNOMED_CT Problem=191415002 (PB0050); SNOMED_CT Cat-Tar=410345004 (CG0003, TG0031)</t>
  </si>
  <si>
    <t>WHO source</t>
  </si>
  <si>
    <t>CDC source</t>
  </si>
  <si>
    <t>New Zealand video</t>
  </si>
  <si>
    <t>https://www.asrm.org/news-and-publications/news-and-research/press-releases-and-bulletins/asrm-issues-new-guidance-on-fertility-care-during-covid-19-pandemiccalls-for-suspension-of-most-treatments/ </t>
  </si>
  <si>
    <t>https://www.acog.org/-/media/project/acog/acogorg/files/pdfs/clinical-guidance/practice-advisory/covid-19-algorithm.pdf  </t>
  </si>
  <si>
    <t>https://www.acog.org/-/media/project/acog/acogorg/files/advocacy/letters/covid-cdc-ppe-letterobcareproviders-03312020.pdf</t>
  </si>
  <si>
    <t>Have a household safety plan</t>
  </si>
  <si>
    <t>Talk with people who need to be included in your plan. Plan ways to care for those who might be at greater risk. Get to know your neighbors. Identify aid organizations in your community. Create an emergency contact list. Know how to stay in touch with others by phone. key words: isolation, quarantine</t>
  </si>
  <si>
    <t>SNOMED_CT Problem=191415002 (PB0050); SNOMED_CT Cat-Tar=410353007 (CG0003, TG0046)</t>
  </si>
  <si>
    <t>CDC https://www.cdc.gov/coronavirus/2019-ncov/community/home/get-your-household-ready-for-COVID-19.html</t>
  </si>
  <si>
    <t>Triage, place, and discharge patients</t>
  </si>
  <si>
    <t>During infectious disease outbreaks, triage is particularly important to separate patients likely to be infected with the pathogen of concern. Healthcare workers can communicate with patient before arrival, set up and equip triage, and designate a "respiratory waiting area" for suspect cases. A defined process should also be implemented, including dissemination of face masks and limiting visitors.</t>
  </si>
  <si>
    <t>SNOMED_CT Problem=191415002 (PB0050); SNOMED_CT Cat-Tar=410357008 (CG0003, TG0050)</t>
  </si>
  <si>
    <t>Center for Disease Control and Prevention (May 12, 2020). Standard Operating Procedure (SOP) for Triage of Suspected COVID-19 Patients in non-US Healthcare Settings: Early Identification and Prevention of Transmission during Triage. Available at: https://www.cdc.gov/coronavirus/2019-ncov/hcp/non-us-settings/sop-triage-prevent-transmission.html</t>
  </si>
  <si>
    <t>World Health Organization (March 19, 2020). Operational considerations for case management of COVID-19 in health facility and community. Available at: https://apps.who.int/iris/bitstream/handle/10665/331492/WHO-2019-nCoV-HCF_operations-2020.1-eng.pdf</t>
  </si>
  <si>
    <t>CDC https://www.cms.gov/files/document/qso-20-13-hospitalspdf.pdf</t>
  </si>
  <si>
    <t>supplies</t>
  </si>
  <si>
    <t>Ethical decision making for allocation of resources and supplies</t>
  </si>
  <si>
    <t>Follow jurisdiction or organization guidance for navigating the complex ethical landscape associated with decision making about allocation of scarce life-sustaining healthcare resources. Planning will need to occur at the national, state, local, and institutional level to develop specific operational details and implementation steps. Key words: Personal Protective Equipment (PPE), Masks, N95, Ventillators, Rooms, Beds, Medications</t>
  </si>
  <si>
    <t>SNOMED_CT Problem=191415002 (PB0050); SNOMED_CT Cat-Tar=386452003 (CG0003, TG0058)</t>
  </si>
  <si>
    <t>Kathy Kinlaw &amp; Robert Levine (February 15, 2007). Ethical Guidelines in Pandemic Influenza. Available at: https://www.cdc.gov/od/science/integrity/phethics/docs/panflu_ethic_guidelines.pdf</t>
  </si>
  <si>
    <t>Ventilator Document Workgroup (July 1, 2011). Ethical Considerations For Decision Making Regarding Allocation of Mechanical Ventilators During a Severe Influenza Pandemic or Other Public Health Emergency. Available at: https://www.cdc.gov/od/science/integrity/phethics/docs/Vent_Document_Final_Version.pdf</t>
  </si>
  <si>
    <t>https://www.cdc.gov/od/science/integrity/phethics/docs/panflu_ethic_guidelines.pdf</t>
  </si>
  <si>
    <t>https://www.cdc.gov/od/science/integrity/phethics/docs/Vent_Document_Final_Version.pdf</t>
  </si>
  <si>
    <t>Surveillance</t>
  </si>
  <si>
    <t>Needs of persons isolated and quarantined</t>
  </si>
  <si>
    <t>Quarantine can cause mixed emotions for a person, including fear and worry, as well as sadness or anger, and this includes even people who did not get physically sick. Data should be reported with full demographic information.</t>
  </si>
  <si>
    <t>SNOMED_CT Problem=191415002 (PB0050); SNOMED_CT Cat-Tar=410377001 (CG0004, TG0011)</t>
  </si>
  <si>
    <t>World Health Organization (March 18, 2020). Mental health and psychosocial considerations during the COVID-19 outbreak. Available at:https://www.who.int/docs/default-source/coronaviruse/mental-health-considerations.pdf</t>
  </si>
  <si>
    <t>https://www.who.int/docs/default-source/coronaviruse/mental-health-considerations.pdf</t>
  </si>
  <si>
    <t>Identify contacts of sick people</t>
  </si>
  <si>
    <t>Monitoring and tracing contacts of infected people is necessary to notify them of exposure. Request that contacts self-quarantine for 14 days. Data should be reported with full demographic information. Key words: travel, international, community, spread</t>
  </si>
  <si>
    <t>SNOMED_CT Problem=191415002 (PB0050); SNOMED_CT Cat-Tar=424985006 (CG0004, TG0071)</t>
  </si>
  <si>
    <t>Center for Disease Control and Prevention (June 9, 2020). Cases of Coronavirus Disease (COVID-19) in the U.S. Available at: https://www.cdc.gov/coronavirus/2019-ncov/cases-updates/cases-in-us.html</t>
  </si>
  <si>
    <t>Center for Disease Control and Prevention (June 4, 2020). Contact Tracing. Available at: https://www.cdc.gov/coronavirus/2019-ncov/php/open-america/contact-tracing.html</t>
  </si>
  <si>
    <t>World Health Organization (May 10, 2020). Contact tracing in the context of COVID-19. Available at: https://www.who.int/publications/i/item/contact-tracing-in-the-context-of-covid-19</t>
  </si>
  <si>
    <t>US Department of State travel https://travel.state.gov/content/travel/en/traveladvisories/traveladvisories.html/</t>
  </si>
  <si>
    <t>https://www.cdc.gov/coronavirus/2019-ncov/php/reporting-pui.html</t>
  </si>
  <si>
    <t>laboratory findings</t>
  </si>
  <si>
    <t>Report test results</t>
  </si>
  <si>
    <t>Follow official procedures for case reporting. Results should be reported with full demographic information. Key words: positive, negative, tests, counts</t>
  </si>
  <si>
    <t>SNOMED_CT Problem=191415002 (PB0050); SNOMED_CT Cat-Tar=410394004 (CG0004, TG0029)</t>
  </si>
  <si>
    <t>Center for Disease Control and Prevention (May 5, 2020). Evaluating and Testing Persons for Coronavirus Disease 2019 (COVID-19). Available at: https://www.cdc.gov/coronavirus/2019-ncov/hcp/clinical-criteria.html</t>
  </si>
  <si>
    <t>Center for Disease Control and Prevention (May 5, 2020). Information for Health Departments on Reporting Cases of COVID-19. Available at: https://www.cdc.gov/coronavirus/2019-ncov/php/reporting-pui.html</t>
  </si>
  <si>
    <t>Center for Disease Control and Prevention (April 22, 2020). COVID-19 in Racial and Ethnic Minority Groups. Available at: https://www.cdc.gov/coronavirus/2019-ncov/need-extra-precautions/racial-ethnic-minorities.html?deliveryName=USCDC_2067-DM26555</t>
  </si>
  <si>
    <t>Center for Disease Control and Prevention (May 6, 2020). Reporting COVID-19 Laboratory Data. Available at: https://www.cdc.gov/coronavirus/2019-ncov/lab/reporting-lab-data.html</t>
  </si>
  <si>
    <t>World Health Organization (March 19, 2020). Laboratory testing for 2019 novel coronavirus (2019-nCoV) in suspected human cases. Available at: https://www.who.int/publications-detail/laboratory-testing-for-2019-novel-coronavirus-in-suspected-human-cases-20200117</t>
  </si>
  <si>
    <t>CDC evaluating and reporting patients under investigation https://www.cdc.gov/coronavirus/2019-ncov/hcp/clinical-criteria.html</t>
  </si>
  <si>
    <t>https://phinvads.cdc.gov/vads/SearchVocab.action;jsessionid=F639FB83C665C6767A195F097A5057DF</t>
  </si>
  <si>
    <t>People have had a wide range of symptoms reported – ranging from mild symptoms to severe illness. Symptoms may appear 2-14 days after exposure to the virus. People with these symptoms or combinations of symptoms may have the illness: Cough, Shortness of breath or difficulty breathing; Or at least two of these symptoms: Fever, Chills, Repeated shaking with chills, Muscle pain, Headache, Sore throat, Children have similar symptoms to adults and generally have mild illness.This list is not all inclusive. Please consult your medical provider for any other symptoms that are severe or concerning to you.</t>
  </si>
  <si>
    <t>SNOMED_CT Problem=191415002 (PB0050); SNOMED_CT Cat-Tar=410413008 (CG0004, TG0050)</t>
  </si>
  <si>
    <t>World Health Organization (February 16-24, 2020). Report of the WHO-China Joint Mission on Coronavirus Disease 2019 (COVID-19). Available at: https://www.who.int/docs/default-source/coronaviruse/who-china-joint-mission-on-covid-19-final-report.pdf</t>
  </si>
  <si>
    <t>Replaces 39</t>
  </si>
  <si>
    <t>Prepare for quarantine</t>
  </si>
  <si>
    <t>Create a household plan of action and be ready to put that plan into action. Practice good personal health habits and plan for home-based actions. Be sure you have OTC medicines, supplies, and enough household items and groceries. Consider ways of getting food and medication to your house. Have a plan for someone to care for your pets. Inform your workplace if you need to change your work schedule. Take the steps necessary to protect your children. Key words: isolation, quarantine</t>
  </si>
  <si>
    <t>Centers for Disease Control and Prevention (April 25, 2020). COVID-19 Guidance for Shared or Congregate Housing. Available at: https://www.cdc.gov/coronavirus/2019-ncov/community/shared-congregate-house/guidance-shared-congregate-housing.html</t>
  </si>
  <si>
    <t>Centers for Disease Control and Prevention (March 27, 2020). Get Your Home Ready. Available at: https://www.cdc.gov/coronavirus/2019-ncov/community/home/get-your-household-ready-for-COVID-19.html</t>
  </si>
  <si>
    <t>Replaces 40</t>
  </si>
  <si>
    <t>SNOMED_CT Problem=191415002 (PB0050); SNOMED_CT Cat-Tar=410368008 (CG0004, TG0002)</t>
  </si>
  <si>
    <t>Centers for Disease Control and Prevention (April 24, 2020). How to Protect Yourself and Others. Available at: https://www.cdc.gov/coronavirus/2019-ncov/prevent-getting-sick/prevention.html</t>
  </si>
  <si>
    <t>Anxiety or fear about quarantine or illness</t>
  </si>
  <si>
    <t>Monitor anxiety level and provide access to resources for people with high levels of fear or anxiety. (If you or someone you care about are feeling overwhelmed, call emergency operator (e.g. 911) or provide substance abuse and/or mental health hotline information.) Data should be reported with full demographic information..</t>
  </si>
  <si>
    <t>World Health Organization (2020). Mental health and COVID-19. Available at: https://www.who.int/teams/mental-health-and-substance-use/covid-19</t>
  </si>
  <si>
    <t>Centers for Disease Control and Prevention (June 12, 2020). Stress and Coping. Available at: https://www.cdc.gov/coronavirus/2019-ncov/daily-life-coping/managing-stress-anxiety.html</t>
  </si>
  <si>
    <t>Centers for Disease Control and Prevention (June 4, 2020). COVID-19 in Racial and Ethnic Minority Groups. Available at: https://www.cdc.gov/coronavirus/2019-ncov/need-extra-precautions/racial-ethnic-minorities.html</t>
  </si>
  <si>
    <t>Centers for Disease Control and Prevention (May 8, 2020). What You Can Do. Available at: https://www.cdc.gov/coronavirus/2019-ncov/need-extra-precautions/what-you-can-do.html</t>
  </si>
  <si>
    <t>medication coordination/ordering</t>
  </si>
  <si>
    <t>prescribed/recommended/over-the-counter medications</t>
  </si>
  <si>
    <t>Monitor supply and use of prescribed, recommended, and over the counter medications. key words: Pharmacist, medicine, OTC, over-the-counter, drug</t>
  </si>
  <si>
    <t>SNOMED_CT Problem=191415002 (PB0050); SNOMED_CT Cat-Tar=423880009 (CG0004, TG0073)</t>
  </si>
  <si>
    <t>Centers for Disease Control and Prevention (June 4, 2020). Clinical Questions about COVID-19: Questions and Answers. Available at: https://www.cdc.gov/coronavirus/2019-ncov/hcp/faq.html</t>
  </si>
  <si>
    <t>Centers for Disease Control and Prevention (June 1, 2020). Interim Clinical Guidance for Management of Patients with Confirmed Coronavirus Disease (COVID-19). Available at: https://www.cdc.gov/coronavirus/2019-ncov/hcp/clinical-guidance-management-patients.html</t>
  </si>
  <si>
    <t>National Institute of Health (June 16, 2020). Coronavirus Disease 2019 (COVID-19) Treatment Guidelines. Available at: https://www.covid19treatmentguidelines.nih.gov/</t>
  </si>
  <si>
    <t>Limiting face-to-face contact with others is the best way to reduce the spread of disease. Remember social distance and stay at least 6 feet (2 meters) from other people. Stay out of crowded places and avoid mass gatherings. Take precautions when planning and holding funeral services and visitations to prevent the spread of infection among those in attendance, including those who may not have symptoms. Attendees should nod, bow, or wave instead of holding or shaking hands, hugging, or kissing anyone who does not live in their household. Consider modified meeting arrangements, such as limiting attendance to a small number of immediate family members and friends; and then holding additional gatherings when social distancing guidelines are less restrictive. key words: social distancing, cloth, mask, funeral.</t>
  </si>
  <si>
    <t>World Health Organization (April 14, 2020). COVID-19 Strategy Update. Available at: https://www.who.int/docs/default-source/coronaviruse/covid-strategy-update-14april2020.pdf</t>
  </si>
  <si>
    <t>Centers for Disease Control and Prevention (May 27, 2020). Funeral Guidance for Individuals and Families. Available at: https://www.cdc.gov/coronavirus/2019-ncov/daily-life-coping/funeral-guidance.html</t>
  </si>
  <si>
    <t>Centers for Disease Control and Prevention (May 7, 2020). Interim Guidance on Management of Coronavirus Disease 2019 (COVID-19) in Correctional and Detention Facilities. Available at: https://www.cdc.gov/coronavirus/2019-ncov/community/correction-detention/guidance-correctional-detention.html</t>
  </si>
  <si>
    <t>Centers for Disease Control and Prevention (May 6, 2020). Social Distancing, Quarantine, and Isolation. Available at: https://www.cdc.gov/coronavirus/2019-ncov/prevent-getting-sick/social-distancing.html</t>
  </si>
  <si>
    <t>Centers for Disease Control and Prevention (November 3, 2016). Planning and Preparedness Resources. Available at:https://www.cdc.gov/flu/pandemic-resources/planning-preparedness/index.html</t>
  </si>
  <si>
    <t>Replaces 15</t>
  </si>
  <si>
    <t>Quarantine guidelines to prevent spread</t>
  </si>
  <si>
    <t>Stay home and self-isolate even with minor symptoms such as cough, headache, mild fever, until you recover. Have someone bring you supplies. If you need to leave your house, wear a mask to avoid infecting others. Create a plan of action and be ready to put that plan into action. Have plenty of groceries and medications on hand, as well as a support system. Pandemic planning and preparedness is essential at all levels and jurisdictions.</t>
  </si>
  <si>
    <t>Centers for Disease Control and Prevention (May 6, 2020). Quarantine and Isolation. Available at: https://www.cdc.gov/coronavirus/2019-ncov/if-you-are-sick/quarantine-isolation.html</t>
  </si>
  <si>
    <t>Transmission routes and sources</t>
  </si>
  <si>
    <t>The onset and duration of viral shedding and the period of infectiousness are not known. People who feel well may also be infectious, and may never develop symptoms. Incubation time iranges from 2-14 days. You can become infected from respiratory droplets when an infected person coughs, sneezes, or talks, or by touching a surface that has the virus on it and then touching your mouth, nose, or eyes. Virus may also be shed through other routes including feces for several weeks after recovery.</t>
  </si>
  <si>
    <t>World Health Organization (March 29, 2020). Modes of transmission of virus causing COVID-19: implications for IPC precaution recommendations. Available at: https://www.who.int/news-room/commentaries/detail/modes-of-transmission-of-virus-causing-covid-19-implications-for-ipc-precaution-recommendations</t>
  </si>
  <si>
    <t>Centers for Disease Control and Prevention (June 16, 2020). How COVID-19 Spreads. Available at:https://www.cdc.gov/coronavirus/2019-ncov/prevent-getting-sick/how-covid-spreads.html</t>
  </si>
  <si>
    <t>medication action/side effects</t>
  </si>
  <si>
    <t>Medications and access to obtaining medications are critical for maintaining health. Pharmacies play an important role in providing medicines, therapeutics, vaccines, and critical health services to the public. Ensuring continuous function of pharmacies during a pandemic is important. During the pandemic, access to medications should be prioritized. Pharmacy staff can minimize their risk of exposure to the virus and reduce the risk for customers by using the principles of infection prevention and control and social distancing. key words: Pharmacist, medicine, OTC, over-the-counter, drug</t>
  </si>
  <si>
    <t>SNOMED_CT Problem=191415002 (PB0050); SNOMED_CT Cat-Tar=410264007 (CG0001, TG0032)</t>
  </si>
  <si>
    <t>When and how to notify providers</t>
  </si>
  <si>
    <t>People have had a wide range of symptoms reported – ranging from mild symptoms to severe illness. Symptoms may appear 2-14 days after exposure to the virus. People with these symptoms or combinations of symptoms may have the illness: Cough, Shortness of breath or difficulty breathing; Or at least two of these symptoms: Fever, Chills, Repeated shaking with chills, Muscle pain, Headache, Sore throat. Children have similar symptoms to adults and generally have mild illness. This list is not all inclusive. Please consult your medical provider for any other symptoms that are severe or concerning to you. If you have a fever, cough and difficulty breathing, seek medical attention, but call by telephone in advance if possible and follow the directions of your local health authority. If you develop emergency warning signs get medical attention immediately. Emergency warning signs include trouble breathing, persistent pain or pressure in the chest, new confusion or inability to arouse, or bluish lips or face. Call the emergency number (e.g. 911) if you have a medical emergency: Notify the operator that you have, or think you might have, viral respiratory disease. If possible, put on a cloth face covering before medical help arrives. Key words: Symptoms, sore throat, lack of sense of smell or taste</t>
  </si>
  <si>
    <t>World Health Organization (April 17, 2020). Q&amp;A on Coronavirus. Available at: https://www.who.int/news-room/q-a-detail/q-a-coronaviruses</t>
  </si>
  <si>
    <t>Centers for Disease Control and Prevention (May 24, 2020). If You Are Sick or Caring for Someone. Available at: https://www.cdc.gov/coronavirus/2019-ncov/if-you-are-sick/index.html</t>
  </si>
  <si>
    <t>Centers for Disease Control and Prevention (May 13, 2020) Symptoms of Coronavirus. Available at: https://www.cdc.gov/coronavirus/2019-ncov/symptoms-testing/symptoms.html</t>
  </si>
  <si>
    <t>Replaces 30</t>
  </si>
  <si>
    <t>Supplies needed for cleaning and your personal health care needs may include soap and water, disinfectant, over-the-counter fever-reducing medications, cloth face masks, paper towels, and tissues, as well as a supply of basic needs such as food and medications. Key words: drugs, bleach, alcohol, hand sanitizer, handwashing, isolation, quarantine, food insecurity, vulnerable populations</t>
  </si>
  <si>
    <t>SNOMED_CT Problem=191415002 (PB0050); SNOMED_CT Cat-Tar=363108004 (CG0002, TG0058)</t>
  </si>
  <si>
    <t>World Health Organization (2020). Food and nutrition tips during self-quarantine. Available at: http://www.euro.who.int/en/health-topics/health-emergencies/coronavirus-covid-19/technical-guidance/food-and-nutrition-tips-during-self-quarantine</t>
  </si>
  <si>
    <t>home</t>
  </si>
  <si>
    <t>Isolation shelter plan for unsheltered individuals/families in need of shelter</t>
  </si>
  <si>
    <t>Persons experiencing homelessness may be at risk for infection during a pandemic. Response planning by homeless service providers, including overnight emergency shelters, day shelters, and meal service providers is required to support this population. Local health departments, housing authorities, homeless service systems and healthcare facilities should plan to identify locations to isolate those with known or suspected viral respiratory illness. Isolation housing could be units designated by local authorities or shelters determined to have capacity to sufficiently isolate these people. If no other options are available, homeless service providers should plan for how they can help people isolate themselves while efforts are underway to provide additional support.</t>
  </si>
  <si>
    <t>SNOMED_CT Problem=191415002 (PB0050); SNOMED_CT Cat-Tar=410341008 (CG0003, TG0027)</t>
  </si>
  <si>
    <t>Centers for Disease Control and Prevention (June 16, 2020). Resources to Support People Experiencing Homelessness. Available at: https://www.cdc.gov/coronavirus/2019-ncov/community/homeless-shelters/index.html</t>
  </si>
  <si>
    <t>https://www.cdc.gov/coronavirus/2019-ncov/need-extra-precautions/unsheltered-homelessness.html?CDC_AA_refVal=https%3A%2F%2Fwww.cdc.gov%2Fcoronavirus%2F2019-ncov%2Fcommunity%2Fhomeless-shelters%2Funsheltered-homelessness.html</t>
  </si>
  <si>
    <t>end of life care</t>
  </si>
  <si>
    <t>Symptom relief/palliative care</t>
  </si>
  <si>
    <t>Treat suffering to provide comfort at end-of-life. Suffering that requires palliative care repsonse can include physical, psychological, social, and spiritual suffering. Physical suffering is direct disease effects and side-effects of treatment. Psychological suffering includes acute and chronic effects of the illness, side-effects of treatment, grief, and survivor's guilt. Social suffering consists of extreme poverty, social stigma, social isolation, extreme vulnerability. Last, spiritual suffering includes loss of sense of meaning of life and loss of faith.</t>
  </si>
  <si>
    <t>SNOMED_CT Problem=191415002 (PB0050); SNOMED_CT Cat-Tar=385736008 (CG0002, TG0068)</t>
  </si>
  <si>
    <t>World Health Organization. (‎2018)‎. Integrating palliative care and symptom relief into responses to humanitarian emergencies and crises: a WHO guide. World Health Organization. https://apps.who.int/iris/handle/10665/274565</t>
  </si>
  <si>
    <t>Centers for Disease Control and Prevention (April 25, 2020). Information for Clinicians on Investigational Therapeutics for Patients with COVID-19. Available at: https://www.cdc.gov/coronavirus/2019-ncov/hcp/therapeutic-options.html</t>
  </si>
  <si>
    <t>National Coalition for Hospice and Palliative Care (2020). COVID-19 Resources. Available at:https://www.nationalcoalitionhpc.org/covid19/</t>
  </si>
  <si>
    <t>National Institute of Health (May 17, 2017). Providing Care and Comfort at the End of Life. Available at: https://www.nia.nih.gov/health/providing-comfort-end-life</t>
  </si>
  <si>
    <t>National Institute of Nursing Research. What is Palliative Care? Available at: https://www.ninr.nih.gov/newsandinformation/what-is-palliative-care</t>
  </si>
  <si>
    <t>WHO Integrating Palliative Care in Crises https://apps.who.int/iris/handle/10665/274565</t>
  </si>
  <si>
    <t>https://www.ninr.nih.gov/newsandinformation/what-is-palliative-care  </t>
  </si>
  <si>
    <t>Universal facemasks</t>
  </si>
  <si>
    <t>Current evidence suggests that viral respiratory disease is spread via droplets from infected individuals. Infection can be spread prior to a person being symptomatic. Wearing a mask when in the community can prevent transmitting droplets. Most community members should not wear medical masks, which should be reserved for health care workers. Heath care systems need to optimize supply of N95 Respirators. Cloth face masks are a useful alternative that can be made at home.</t>
  </si>
  <si>
    <t>World Health Organization (June 5, 2020). Advice on the use of masks in the context of COVID-19: interim guidance. Available at: https://apps.who.int/iris/handle/10665/332293</t>
  </si>
  <si>
    <t>Centers for Disease Control and Prevention (May 23, 2020). Use of Cloth Face Coverings to Help Slow the Spread of COVID-19. Available at: https://www.cdc.gov/coronavirus/2019-ncov/prevent-getting-sick/diy-cloth-face-coverings.html</t>
  </si>
  <si>
    <t>Centers for Disease Control and Prevention (April 22, 2020). Strategies for Optimizing the Supply of N95 Respirators. Available at: https://www.cdc.gov/coronavirus/2019-ncov/hcp/respirators-strategy/index.html</t>
  </si>
  <si>
    <t>https://www.cdc.gov/coronavirus/2019-ncov/hcp/respirators-strategy/crisis-alternate-strategies.html</t>
  </si>
  <si>
    <t>https://www.cdc.gov/coronavirus/2019-ncov/hcp/dental-settings.html </t>
  </si>
  <si>
    <t>wellness</t>
  </si>
  <si>
    <t>Interpersonal support; hydration, nourishment, exercise, sleep; limit media, limit substance use</t>
  </si>
  <si>
    <t>Pandemics can be stressful. It is important to manage your physical and mental well being, especially during times of increased stress. Getting enough sleep, eating well and staying hydrated, and being active can help. Limit media and substance use. Call on friends, family members, and other support systems during this time. Key words: wellness</t>
  </si>
  <si>
    <t>SNOMED_CT Problem=191415002 (PB0050); SNOMED_CT Cat-Tar=410321003 (CG0001, TG0062)</t>
  </si>
  <si>
    <t>Office of Disease Prevention and Health Promotion. Sleep Health. Available at: https://www.healthypeople.gov/2020/topics-objectives/topic/sleep-health</t>
  </si>
  <si>
    <t>https://www.npr.org/sections/coronavirus-live-updates/2020/03/26/822114301/covid-19-self-care-tips-from-the-world-health-organization </t>
  </si>
  <si>
    <t>https://www.healthypeople.gov/2020/topics-objectives/topic/sleep-health </t>
  </si>
  <si>
    <t>ACE inhibitors/ARBs* in high risk patients (*ACE inhibitors - angiotensin converting enzyme inhibitors and ARBs - angiotensin-receptor blockers)</t>
  </si>
  <si>
    <t>At this time, there is no known scientific evidence for a connection between ACE-I or ARBs and risk of contracting or increased severity of COVID-19. Patients who rely on ACE-I or ARBs to treat chronic conditions and have questions, should speak to their provider for individualized management. key words: medication, angiotensin, receptor, blockers, inhibitors, enzyme, chronic</t>
  </si>
  <si>
    <t>SNOMED_CT Problem=191415002 (PB0050); SNOMED_CT Cat-Tar=409022004 (CG0003, TG0073)</t>
  </si>
  <si>
    <t>American Heart Association (May 1, 2020). COVID-19 Professional Resources. Available at:https://professional.heart.org/professional/General/UCM_505868_COVID-19-Professional-Resources.jsp</t>
  </si>
  <si>
    <t>https://professional.heart.org/professional/General/UCM_505868_COVID-19-Professional-Resources.jsp</t>
  </si>
  <si>
    <t>Decrease density of prison populations (e.g. release of eligible prisoners)</t>
  </si>
  <si>
    <t>There are many opportunities for communicable diseases to be introduced into a correctional or detention facility, and these places are amplifiers of infectious disease because the conditions that keep disease from spreading are almost impossible to achieve in these facilities. Options for medical isolation are limited and vary from one facility to another. Some facilities are releasing inmates to help reduce congestion, as well as lowering rates of admissions and transfers. When decreasing density is not possible, other physical distancing practices should be observed. Whenever possible, arrange seating of chairs and tables to be least 6 feet (2 meters). Alter schedules to reduce mixing and close contact, such as staggering meal and activity times and forming small groups that regularly participate at the same times and do not mix. Minimize traffic in enclosed spaces, such as elevators and stairwells. Consider limiting the number of individuals in an elevator at one time and designating one directional stairwells, if possible. Ensure that social distancing can be maintained in shared rooms, such as television, game, or exercise rooms. Make sure that shared rooms in the facility have good air flow from an air conditioner or an opened window. Consider working with building maintenance staff to determine if the building ventilation system can be modified to increase ventilation rates or the percentage of outdoor air that circulates into the system. Clean and disinfect shared areas (laundry facilities, elevators, shared kitchens, exercise rooms, dining rooms) and frequently touched surfaces using EPA-registered disinfectants more than once a day if possible. Key words: prison, jail, release, inmate, offender</t>
  </si>
  <si>
    <t>World Health Organization (March 15, 2020). Preparedness, prevention and control of COVID-19 in prisons and other places of detention. Available at: http://www.euro.who.int/__data/assets/pdf_file/0019/434026/Preparedness-prevention-and-control-of-COVID-19-in-prisons.pdf</t>
  </si>
  <si>
    <t>Suffering that requires a palliative care repsonse can include physical, psychological, social, and spiritual suffering. Manage care depending on the suffering needs. Physical suffering is direct disease effects and side-effects of treatment. Psychological suffering includes acute and chronic effects of the illness, side-effects of treatment, grief, and survivor's guilt. Social suffering consists of extreme poverty, social stigma, social isolation, extreme vulnerability. Last, spiritual suffering includes loss of sense of meaning of life and loss of faith. An appropriate response to the type of suffering felt can provide comfort to the individual.</t>
  </si>
  <si>
    <t>SNOMED_CT Problem=191415002 (PB0050); SNOMED_CT Cat-Tar=385738009 (CG0003, TG0068)</t>
  </si>
  <si>
    <t>Suffering that requires palliative care repsonse can include physical, psychological, social, and spiritual suffering. Physical suffering is direct disease effects and side-effects of treatment. Psychological suffering includes acute and chronic effects of the illness, side-effects of treatment, grief, and survivor's guilt. Social suffering consists of extreme poverty, social stigma, social isolation, extreme vulnerability. Last, spiritual suffering includes loss of sense of meaning of life and loss of faith. An appropriate response to the type of suffering felt can provide comfort to the individual.</t>
  </si>
  <si>
    <t>SNOMED_CT Problem=191415002 (PB0050); SNOMED_CT Cat-Tar=423606002 (CG0001, TG0068)</t>
  </si>
  <si>
    <t>Monitor mental health and physical wellness, especially during times of increased stress. Getting enough sleep, eating well and staying hydrated, and being active can help. Call on friends, family members, and other support systems during this time. Data should be reported with full demographic information. Key words: Interpersonal support; hydration, nourishment, exercise, sleep; limit media, limit substance use, wellness</t>
  </si>
  <si>
    <t>SNOMED_CT Problem=191415002 (PB0050); SNOMED_CT Cat-Tar=410424005 (CG0004, TG0062)</t>
  </si>
  <si>
    <t>World Health Organization (March 10, 2020). Self-care health interventions. Available at: https://www.who.int/news-room/fact-sheets/detail/self-care-health-interventions</t>
  </si>
  <si>
    <t>Get enough sleep, eat well and stay hydrated, and be active can help. Call on friends, family members, and other support systems during this time. Key words: Interpersonal support; hydration, nourishment, exercise, sleep; limit media, limit substance use, wellness</t>
  </si>
  <si>
    <t>SNOMED_CT Problem=191415002 (PB0050); SNOMED_CT Cat-Tar=385991005 (CG0002,TG0062)</t>
  </si>
  <si>
    <t>World Health Organization (2020). #HealthyAtHome. Available at: https://www.who.int/news-room/campaigns/connecting-the-world-to-combat-coronavirus/healthyathome</t>
  </si>
  <si>
    <t>Prevent the spread of germs when caring for someone who is sick. Have the person stay in one room, away from other people, including yourself, as much as possible and if possible, have them use a separate bathroom. Avoid sharing personal household items, like dishes, towels, and bedding. Have the family member wear a cloth face covering (that covers their nose and mouth) when they are around people, including you. In times of loss, avoid touching the deceased person’s body or personal belongings or other ceremonial objects to make sure of everyone’s safety.</t>
  </si>
  <si>
    <t>Centers for Disease Control and Prevention (2020). What Every American and Community Can Do to Decrease The Spread of the Coronavirus. Available at: https://www.cdc.gov/coronavirus/2019-ncov/downloads/workplace-school-and-home-guidance.pdf</t>
  </si>
  <si>
    <t>Centers for Disease Control and Prevention (April 28, 2020). Testing. Available at: https://www.cdc.gov/coronavirus/2019-ncov/testing/index.html</t>
  </si>
  <si>
    <t>spiritual care</t>
  </si>
  <si>
    <t>Spiritual comfort</t>
  </si>
  <si>
    <t>When coping with difficult circumstances, one's beliefs and value system can be challenged as one's sense of "normal" is interupted. Issues of spiritual distress, including overwhelming emotions, may or may not be grounded in a particular religious belief or spiritual practice. Spiritual distress can affect one's whole being - body, mind, and spirit. In times of loss, coordinate a date and time for family and friends to honor your loved one by reciting a selected poem, spiritual reading, or prayer from within their own households. Some cultures practice a prolonged mourning period with multiple observances, so hosting virtual events now and in-person events later may be in keeping with these practices. Seek spiritual support from faith-based organizations, including religious leaders and congregations, if applicable. People who are not part of a faith tradition or religious community can seek support from other trusted community leaders and friends. Changing religious rituals in consultation with clergy and other religious leaders should be considered. Key words: pastor, chaplain, last rites, prayer, ritual, funeral.</t>
  </si>
  <si>
    <t>SNOMED_CT Problem=191415002 (PB0050); SNOMED_CT Cat-Tar=385988005 (CG0002, TG0054)</t>
  </si>
  <si>
    <t>World Health Organization (April 7, 2020). Practical considerations and recommendations for religious leaders and faith-based communities in the context of COVID-19. Available at: https://apps.who.int/iris/rest/bitstreams/1274420/retrieve</t>
  </si>
  <si>
    <t>Centers for Disease Control and Prevention (May 24, 2020). Community and Faith-Based Organizations. Available at: https://www.cdc.gov/coronavirus/2019-ncov/community/organizations/index.html</t>
  </si>
  <si>
    <t>https://www.cdc.gov/coronavirus/2019-ncov/community/organizations/index.html</t>
  </si>
  <si>
    <t>Protocols for cleaning, reusing, and extending the life of medical supplies and equipment</t>
  </si>
  <si>
    <t>The reuse of single use medical devices continues to be an evolving area of regulations. For this reason, healthcare workers should refer to the FDA website for the latest guidance.</t>
  </si>
  <si>
    <t>Centers for Disease Control and Prevention (May 18, 2020). Strategies to Optimize the Supply of PPE and Equipment. Available at: https://www.cdc.gov/coronavirus/2019-ncov/hcp/ppe-strategy/index.html</t>
  </si>
  <si>
    <t>Centers for Disease Control and Prevention (September 18, 2016). Reuse of Single-Use Medical Devices. Available at: https://www.cdc.gov/infectioncontrol/guidelines/disinfection/reuse-of-devices.html</t>
  </si>
  <si>
    <t>https://www.cdc.gov/infectioncontrol/guidelines/disinfection/reuse-of-devices.html</t>
  </si>
  <si>
    <t>Acute care visitors policy exception to accompany person with ID</t>
  </si>
  <si>
    <t>Visitors to health care facilities should be limited, even where community transmission is low. Virtual visitors should be encouraged, such as through video calls or chats. In the case of widespread community transmission, visitors should be restricted to only those helping provide medical care or those caring for pediatric patients.</t>
  </si>
  <si>
    <t>SNOMED_CT Problem=191415002 (PB0050); SNOMED_CT Cat-Tar=410355000 (CG0003, TG0048)</t>
  </si>
  <si>
    <t>Centers for Disease Control and Prevention (June 11, 2020). Healthcare Facilities: Preparing for Community Transmission. Available at: https://www.cdc.gov/coronavirus/2019-ncov/hcp/guidance-hcf.html</t>
  </si>
  <si>
    <t>Centers for Disease Control and Prevention (April 13, 2020). Management of Visitors to Healthcare Facilities in the Context of COVID-19: Non-US Healthcare Settings. Available at: https://www.cdc.gov/coronavirus/2019-ncov/hcp/non-us-settings/hcf-visitors.html</t>
  </si>
  <si>
    <t>https://www.rush.edu/patients-visitors/covid-19-resources/rush-coronavirus-covid-19-patient-and-visitor-updates</t>
  </si>
  <si>
    <t>http://www.mgh.org/coronavirus-covid-19-preparedness-information</t>
  </si>
  <si>
    <t>Critical infrastructure workers</t>
  </si>
  <si>
    <t>Generally, Critical Infrastructure includes industries such as medical and healthcare, telecommunications, information technology systems, defense, food, transportation and logistics, law enforcement, and utilities, among others. The safety of these workers are paramount in a pandemic, and effort must be taken to preserve their health, as well as the health of those they serve. Key words: essential workers</t>
  </si>
  <si>
    <t>Centers for Disease Control and Prevention (April 20, 2020). Implementing Safety Practices for Critical Infrastructure Workers Who May Have Had Exposure to a Person with Suspected or Confirmed COVID-19. Available at: https://www.cdc.gov/coronavirus/2019-ncov/community/critical-workers/implementing-safety-practices.html?deliveryName=USCDC_2067-DM25522</t>
  </si>
  <si>
    <t>https://www.cdc.gov/coronavirus/2019-ncov/community/critical-workers/implementing-safety-practices.html?deliveryName=USCDC_2067-DM25522</t>
  </si>
  <si>
    <t>dietary management</t>
  </si>
  <si>
    <t>Food distribution</t>
  </si>
  <si>
    <t>Alleviate food insecurity by coordinating efforts to ensure access to food-related resources in the community such as governmental assistance and basic needs organizations.</t>
  </si>
  <si>
    <t>SNOMED_CT Problem=191415002 (PB0050); SNOMED_CT Cat-Tar=410175003 (CG0003, TG0067)</t>
  </si>
  <si>
    <t>World Health Organization (April 7, 2020). COVID-19 and food safety: guidance for food businesses. Available at: https://apps.who.int/iris/bitstream/handle/10665/331705/WHO-2019-nCoV-Food_Safety-2020.1-eng.pdf</t>
  </si>
  <si>
    <t>Centers for Disease Control and Prevention (November 16, 2017). Clinical-Community Partnerships to Identify Patients With Food Insecurity and Address Food Needs. Available at: https://www.cdc.gov/pcd/issues/2017/17_0343.htm</t>
  </si>
  <si>
    <t>https://www.cdc.gov/coronavirus/2019-ncov/community/organizations/guidance-community-faith-organizations.html</t>
  </si>
  <si>
    <t>Medications</t>
  </si>
  <si>
    <t>Access to medications is essential. Pharmacies and health care providers play an important role in providing medicines, therapeutics, vaccines, and critical health services to the public. Ensuring continuous function of pharmacies during a pandemic is important. During the pandemic, essential staff can minimize their risk of exposure to the virus and reduce the risk for customers by using the principles of infection prevention and control and social distancing. key words: Pharmacist, medicine, OTC, over-the-counter, drug</t>
  </si>
  <si>
    <t>other community resources</t>
  </si>
  <si>
    <t>Clothing, face masks,internet, telephone</t>
  </si>
  <si>
    <t>Community planning for resident resource availability such as telephone and internet is paramount, as these are the things that allow virtual connections and are the key to limiting closeness to others. Identification of gaps in communication and technology resources should be addressed in the community. Promotion of preventative actions is important for reducing community risk and keeping lines of communication open with residents and local officials. Wearing a mask when in the community can prevent you from leaving droplets that can make others sick. Avoid wearing medical masks, which should be reserved for health care workers. Cloth face masks are a useful alternative that can be made at home.</t>
  </si>
  <si>
    <t>SNOMED_CT Problem=191415002 (PB0050); SNOMED_CT Cat-Tar=385761006 (CG0003, TG0040)</t>
  </si>
  <si>
    <t xml:space="preserve">Centers for Disease Control and Prevention (May 27, 2020). Cleaning and disinfection for households. Available at: https://www.cdc.gov/coronavirus/2019-ncov/prevent-getting-sick/cleaning-disinfection.html
</t>
  </si>
  <si>
    <t>When coping with difficult circumstances, one's beliefs and value system can be challenged as one's sense of "normal" is interupted. Issues of spiritual distress, including overwhelming emotions, may or may not be grounded in a particular religious belief or spiritual practice. Spiritual distress can affect one's whole being - body, mind, and spirit. In times of loss, coordinate a date and time for family and friends to honor your loved one by reciting a selected poem, spiritual reading, or prayer from within their own households. Some cultures practice a prolonged mourning period with multiple observances, so hosting virtual events now and in-person events later may be in keeping with these practices. Seek spiritual support from faith-based organizations, including religious leaders and congregations, when necessary. People who are not part of a faith tradition or religious community can seek support from other trusted community leaders and friends. Changing religious rituals in consultation with clergy and other religious leaders should be considered. Key words: pastor, chaplain, last rites, prayer, ritual, funeral.</t>
  </si>
  <si>
    <t>SNOMED_CT Problem=191415002 (PB0050); SNOMED_CT Cat-Tar=410313009 (CG0001, TG0054)</t>
  </si>
  <si>
    <t>When coping with difficult circumstances, one's beliefs and value system can be challenged as one's sense of "normal" is interupted. Issues of spiritual distress, including overwhelming emotions, may or may not be grounded in a particular religious belief or spiritual practice. Spiritual distress can affect one's whole being - body, mind, and spirit. In times of loss coordinate a date and time for family and friends to honor your loved one by reciting a selected poem, spiritual reading, or prayer from within their own households. Some cultures practice a prolonged mourning period with multiple observances, so hosting virtual events now and in-person events later may be in keeping with these practices. Seek spiritual support from faith-based organizations, including religious leaders and congregations, if applicable. People who are not part of a faith tradition or religious community can seek support from other trusted community leaders and friends. Changing religious rituals in consultation with clergy and other religious leaders should be considered. Key words: pastor, chaplain, last rites, prayer, ritual, funeral.</t>
  </si>
  <si>
    <t>SNOMED_CT Problem=191415002 (PB0050); SNOMED_CT Cat-Tar=410360001 (CG0003, TG0054)</t>
  </si>
  <si>
    <t>How to donate/obtain food</t>
  </si>
  <si>
    <t>Food donations should be shelf-stable, and shelter staff should take usual food-related infection prevention precautions. Access to sufficient amounts of safe and nutritious food is key to sustaining life and promoting good health. Food safety, nutrition and food security are closely linked. Unsafe food creates a vicious cycle of disease and malnutrition, particularly affecting infants, young children, elderly and the sick. Ensure strict hygiene and strengthen health screening for those handling food. Check with your local government or community for specific resources. Key words: food insecurety, basic needs, food shelf, food pantry</t>
  </si>
  <si>
    <t>SNOMED_CT Problem=191415002 (PB0050); SNOMED_CT Cat-Tar=424753004 (CG0001, TG0067)</t>
  </si>
  <si>
    <t>World Health Organization (2020). Nutrition and food safety (NFS) and COVID-19. Available at: https://www.who.int/teams/nutrition-and-food-safety/covid-19</t>
  </si>
  <si>
    <t>U.S. Food and Drug Administration (May 22, 2020). Food Safety and the Coronavirus Disease 2019 (COVID-19). Available at:https://www.fda.gov/food/food-safety-during-emergencies/food-safety-and-coronavirus-disease-2019-covid-19</t>
  </si>
  <si>
    <t>specimen collection</t>
  </si>
  <si>
    <t>Testing sites</t>
  </si>
  <si>
    <t>Testing for COVID-19 should be organized through your healthcare providers office. You can also check with your state and local governments websites for testing information and locations. Results should be reported with full demographic information.</t>
  </si>
  <si>
    <t>SNOMED_CT Problem=191415002 (PB0050); SNOMED_CT Cat-Tar=410359006 (CG0003, TG0053)</t>
  </si>
  <si>
    <t>World Health Organization (April 19, 2020). WHO reference laboratories providing confirmatory testing for COVID-19. Available at: https://www.who.int/publications/m/item/who-reference-laboratories-providing-confirmatory-testing-for-covid-19</t>
  </si>
  <si>
    <t>Cancel or delay non-essential health care</t>
  </si>
  <si>
    <t>To ensure staff and patient safety; expand available hospital capacity, and keep as many resources as possible available, non-essential medical and health services should be postponed. Essential services include routine vaccinations, pregnancy care and childbirth, care of infants and the elderly, management of mental health, among others.</t>
  </si>
  <si>
    <t>World Health Organization (March 25, 2020). COVID-19: Operational guidance for maintaining essential health services during an outbreak. Available at: https://www.who.int/publications-detail/covid-19-operational-guidance-for-maintaining-essential-health-services-during-an-outbreak</t>
  </si>
  <si>
    <t>Centers for Disease Control and Prevention (June 1, 2020). Information for healthcare professionals about Coronavirus (COVID-19). Available at: https://www.cdc.gov/coronavirus/2019-nCoV/hcp/index.html</t>
  </si>
  <si>
    <t>Centers for Disease Control and Prevention (May 12, 2020). Framework for Healthcare Systems Providing Non-COVID-19 Clinical Care During the COVID-19 Pandemic. Available at: https://www.cdc.gov/coronavirus/2019-ncov/hcp/framework-non-COVID-care.html</t>
  </si>
  <si>
    <t>https://www.who.int/news-room/detail/30-03-2020-who-releases-guidelines-to-help-countries-maintain-essential-health-services-during-the-covid-19-pandemic</t>
  </si>
  <si>
    <t>https://www.cdc.gov/coronavirus/2019-ncov/hcp/index.html</t>
  </si>
  <si>
    <t>https://www.cdc.gov/oralhealth/infectioncontrol/statement-COVID.html</t>
  </si>
  <si>
    <t>interaction</t>
  </si>
  <si>
    <t>Counter stigma and discrimination</t>
  </si>
  <si>
    <t>Public health emergencies are stressful times for people and communities. Fear and anxiety about a disease can lead to social stigma toward people, places, or things. Stigma affects the emotional or mental health of stigmatized groups and the communities they live in. Stopping stigma is important to making communities and community members resilient. Stop stigma by knowing the facts and sharing them with extended family, friends, and others in your community. Key words: race, ethnicity, discrimination, racism, harassment, funeral.</t>
  </si>
  <si>
    <t>SNOMED_CT Problem=191415002 (PB0050); SNOMED_CT Cat-Tar=410298003 (CG0001, TG0028)</t>
  </si>
  <si>
    <t>Centers for Disease Control and Prevention (June 11, 2020). Reducing Stigma. Available at: https://www.cdc.gov/coronavirus/2019-ncov/daily-life-coping/reducing-stigma.html</t>
  </si>
  <si>
    <t>https://www.cdc.gov/coronavirus/2019-ncov/downloads/workplace-school-and-home-guidance.pdf</t>
  </si>
  <si>
    <t>education</t>
  </si>
  <si>
    <t>Ensure continuity of education</t>
  </si>
  <si>
    <t>In the event of school closures, mitigate against the possible negative impacts on children's learning and wellbeing. Have solid plans in place to ensure the continuity of learning, including remote learning options and plans for an eventual safe reopening of schools. Encourage good hygiene, consider rearranging large activities and gatherings, handle food carfeully, and remind people stay home if they are feeling sick or if there is a sick member of their household.</t>
  </si>
  <si>
    <t>SNOMED_CT Problem=191415002 (PB0050); SNOMED_CT Cat-Tar=409065003 (CG0001, TG0016)</t>
  </si>
  <si>
    <t>Centers for Disease Control and Prevention (May 29, 2020). Childcare, schools, and youth programs. Available at: https://www.cdc.gov/coronavirus/2019-ncov/community/schools-childcare/index.html</t>
  </si>
  <si>
    <t>Emergency Operations Plan</t>
  </si>
  <si>
    <t>Emergency Operation Planning will vary by facility type, but in all cases is important to be prepared for when the time to deploy such plan arises. The plan will typically include the process for development and implementation, define critical operational functions, and information regarding threats and hazards that may be encountered.</t>
  </si>
  <si>
    <t>World Health Organization (May 22, 2020). Operational Planning Guidelines to Support Country Preparedness and Response. Available at: https://www.who.int/publications/i/item/draft-operational-planning-guidance-for-un-country-teams</t>
  </si>
  <si>
    <t>Centers for Disease Control and Prevention (May 19, 2020). Businesses and Workplaces. Available at: https://www.cdc.gov/coronavirus/2019-ncov/community/organizations/businesses-employers.html</t>
  </si>
  <si>
    <t>https://www.who.int/docs/default-source/coronaviruse/covid-19-sprp-unct-guidelines.pdf</t>
  </si>
  <si>
    <t>https://www.cdc.gov/coronavirus/2019-ncov/community/guidance-business-response.html</t>
  </si>
  <si>
    <t>Limiting face-to-face contact with others is the best way to reduce the spread of coronavirus disease. Remember social distance and stay at least 6 feet (2 meters) from other people. Stay out of crowded places and avoid mass gatherings. Key words: social distancing, cloth, mask</t>
  </si>
  <si>
    <t>Centers for Disease Control and Prevention (April 21, 2017). Community Mitigation Guidelines to Prevent Pandemic Influenza. Available at: https://www.cdc.gov/mmwr/volumes/66/rr/pdfs/rr6601.pdf</t>
  </si>
  <si>
    <t>Avoid aerosol generating procedures</t>
  </si>
  <si>
    <t>Reduce facility risk. Cancel elective procedures, use telemedicine when possible, limit points of entry and manage visitors, screen everyone entering the facility symptoms, implement source control for everyone entering the facility, regardless of symptoms.</t>
  </si>
  <si>
    <t>Centers for Disease Control and Prevention (May 18, 2020). Interim Infection Prevention and Control Recommendations for Patients with Suspected or Confirmed Coronavirus Disease 2019 (COVID-19) in Healthcare Settings. Available at: https://www.cdc.gov/coronavirus/2019-ncov/hcp/infection-control-recommendations.html</t>
  </si>
  <si>
    <t>Centers for Disease Control and Prevention (May 3, 2020). Dental Settings. Available at: https://www.cdc.gov/coronavirus/2019-ncov/hcp/dental-settings.html</t>
  </si>
  <si>
    <t>https://www.mathematica.org/our-publications-and-findings/publications/a-covid-19-primer-analyzing-health-care-claims-administrative-data-and-public-use-files</t>
  </si>
  <si>
    <t>https://www.cms.gov/outreach-and-educationoutreachffsprovpartprogprovider-partnership-email-archive/2020-03-31-mlnc-se</t>
  </si>
  <si>
    <t>Burial or cremation ritual</t>
  </si>
  <si>
    <t>People who have died of COVID-19 may be buried or cremated. There is currently no known risk associated with being in the same room at a funeral service or visitation with the body of a deceased person who had confirmed or suspected COVID-19 after the body has been prepared for viewing. Key words: ritual, mortuary, bury, death, loss, cemetery, safety, risk, transmission.</t>
  </si>
  <si>
    <t>https://apps.who.int/iris/bitstream/handle/10665/331538/WHO-COVID-19-lPC_DBMgmt-2020.1-eng.pdf</t>
  </si>
  <si>
    <t>https://www.cdc.gov/coronavirus/2019-ncov/daily-life-coping/funeral-guidance.html  </t>
  </si>
  <si>
    <t>support group</t>
  </si>
  <si>
    <t>Grief or crisis counseling and support hotlines/services</t>
  </si>
  <si>
    <t>After the loss of a loved one, utilize grief counseling services, support groups, or hotlines, especially those that can be offered over the phone or online, or seek support from a mental healthcare provider. These services can be very helpful in working through these difficult times. Invite people to call you, or host conference calls with family members and friends to stay connected. Create a virtual memory book, blog, or webpage to remember your loved one, and ask family and friends to contribute their memories and stories. Coordinate a date and time for family and friends to honor your loved one by reciting a selected poem, spiritual reading, or prayer from within their own households. Some cultures practice a prolonged mourning period with multiple observances, so hosting virtual events now and in-person events later may be in keeping with these practices. Consider suggesting family, friends and loved ones express care in ways that do not involve personal interactions.</t>
  </si>
  <si>
    <t>SNOMED_CT Problem=191415002 (PB0050); SNOMED_CT Cat-Tar=410318000 (CG0001, TG0059)</t>
  </si>
  <si>
    <t>Strategies for coping with grief and loss</t>
  </si>
  <si>
    <t>Reading books about grief and loss can help you cope. If you have children, read age-appropriate books with them and talk with them about how they are feeling. Take part in an activity that has significance to you and the loved one you have lost, such as planting flowers or a tree or preparing a favorite meal, in memory of your loved one.</t>
  </si>
  <si>
    <t>replaces 42</t>
  </si>
  <si>
    <t>Need for essential services (nutrition)</t>
  </si>
  <si>
    <t>Assess food insecurity for vulnerable populations and monitor food availability through governmental programs, nutrition programs, and basic needs resources such as food shelves. Assess essential workforce capacity in the supply chain. Key words: Chronic kidney disease, Chronic lung disease, Diabetes, Immunocompromised state, Liver disease, Moderate/severe asthma, Serious heart conditions, Severe obesity, LGBTQAI</t>
  </si>
  <si>
    <t>SNOMED_CT Problem=191415002 (PB0050); SNOMED_CT Cat-Tar=424928005 (CG0004, TG0067)</t>
  </si>
  <si>
    <t>Centers for Disease Control and Prevention (June 15, 2020). Running Essential Errands. Available at: https://www.cdc.gov/coronavirus/2019-ncov/daily-life-coping/essential-goods-services.html</t>
  </si>
  <si>
    <t>replaces 45</t>
  </si>
  <si>
    <t>Case reporting</t>
  </si>
  <si>
    <t>Case reporting is an important step in understanding the status of pandemic. Pandemic surveillance draws from a combination of data sources from existing influenza and viral respiratory disease surveillance, syndromic surveillance, case reporting, commercial lab reporting, the healthcare safety system, ongoing research platforms, and other new systems designed to answer specific questions. Data should be reported with full demographic information. Key words: Vulnerable populations, demographics, race, ethnicity, age, homelessness, poverty, essential workers, housing insecurity, Chronic kidney disease, Chronic lung disease, Diabetes, Immunocompromised state, Liver disease, Moderate/severe asthma, Serious heart conditions, Severe obesity, LGBTQAI</t>
  </si>
  <si>
    <t>World Health Organization (May 13, 2020). Coronavirus disease (COVID-19) technical guidance: Laboratory testing for 2019-nCoV in humans. Available at: https://www.who.int/emergencies/diseases/novel-coronavirus-2019/technical-guidance/laboratory-guidance</t>
  </si>
  <si>
    <t>World Health Organization (August, 2017). Guidance for Surveillance during an Influenza Pandemic. Available at:https://www.who.int/influenza/preparedness/pandemic/WHO_Guidance_for_surveillance_during_an_influenza_pandemic_082017.pdf</t>
  </si>
  <si>
    <t>Centers for Disease Control and Prevention (June 15, 2020). Cases, Data, and Surveillance. Available at: https://www.cdc.gov/coronavirus/2019-ncov/cases-updates/index.html</t>
  </si>
  <si>
    <t>WHO guidance for surveillance during an influenza pandemic https://www.who.int/influenza/preparedness/pandemic/WHO_Guidance_for_surveillance_during_an_influenza_pandemic_082017.pdf</t>
  </si>
  <si>
    <t>replaces 47</t>
  </si>
  <si>
    <t>Need for essential services (medications)</t>
  </si>
  <si>
    <t>Monitor avialiability of medicines, therapeutics, vaccines, and critical health services. Data should be reported with full demographic information. key words: Pharmacist, medicine, OTC, over-the-counter, drug, vulnerable populations, demographics, race, ethnicity, age, homelessness, poverty, essential workers, Chronic kidney disease, Chronic lung disease, Diabetes, Immunocompromised state, Liver disease, Moderate/severe asthma, Serious heart conditions, Severe obesity, LGBTQAI</t>
  </si>
  <si>
    <t>replaces 48</t>
  </si>
  <si>
    <t>Need for essential services (prevention and control supplies)</t>
  </si>
  <si>
    <t>Monitor basic needs in the community for clothing and face masks. Data should be reported with full demographic information. key words: organizations, faith, neighborhood, city, county, vulnerable populations, demographics, race, ethnicity, age, homelessness, poverty, essential workers, basic needs, Chronic kidney disease, Chronic lung disease, Diabetes, Immunocompromised state, Liver disease, Moderate/severe asthma, Serious heart conditions, Severe obesity</t>
  </si>
  <si>
    <t>SNOMED_CT Problem=191415002 (PB0050); SNOMED_CT Cat-Tar=386455001 (CG0004, TG0040)</t>
  </si>
  <si>
    <t>replaces 49</t>
  </si>
  <si>
    <t>Hand washing</t>
  </si>
  <si>
    <t>SNOMED_CT Problem=191415002 (PB0050); SNOMED_CT Cat-Tar=423803008 (CG0004, TG0041)</t>
  </si>
  <si>
    <t>Centers for Disease Control and Prevention (March 16, 2020). Handwashing-Clean Hands Save Lives. Available at: https://www.cdc.gov/handwashing/index.html</t>
  </si>
  <si>
    <t>replaces 2</t>
  </si>
  <si>
    <t>continuity of care</t>
  </si>
  <si>
    <t>Identify and protect vulnerable people</t>
  </si>
  <si>
    <t>Some populations are particularly vulnerable and take a relatively high share of the disease burden associated with emergencies. Those at high-risk for severe illness are people 65 years and older and those who live in congregate living. In addition, people of all ages with underlying medical conditions, particularly if not well controlled, are at increased risk. Key words: Chronic kidney disease, Chronic lung disease, Diabetes, Immunocompromised state, Liver disease, Moderate/severe asthma, Serious heart conditions, Severe obesity, critical workers, essential workers, stigma, LGBTQAI</t>
  </si>
  <si>
    <t>SNOMED_CT Problem=191415002 (PB0050); SNOMED_CT Cat-Tar=424800003 (CG0001, TG0066)</t>
  </si>
  <si>
    <t>World Health Organization (2020). Disability Considerations During the COVID-19 Outbreak. Available at: https://apps.who.int/iris/bitstream/handle/10665/332015/WHO-2019-nCov-Disability-2020.1-eng.pdf</t>
  </si>
  <si>
    <t>World Health Organization (2002). Vulnerable Groups. Available at:https://www.who.int/environmental_health_emergencies/vulnerable_groups/en/</t>
  </si>
  <si>
    <t>Centers for Disease Control and Prevention (June 3, 2020). People who need to take extra precautions. Available at: https://www.cdc.gov/coronavirus/2019-ncov/need-extra-precautions/index.html</t>
  </si>
  <si>
    <t>American Heart Association (April 8, 2020). County-Level Characteristics Related to Increased Risk for Severe COVID-19 Complications. Available at: https://healthmetrics.heart.org/county-level-characteristics-related-to-increased-risk-for-severe-covid-19-complications/</t>
  </si>
  <si>
    <t>Government of Canada (April 15, 2020). Coronavirus disease (COVID-19): Vulnerable populations and COVID-19. Available at: https://www.canada.ca/en/public-health/services/publications/diseases-conditions/vulnerable-populations-covid-19.html</t>
  </si>
  <si>
    <t>Vulnerable populations and COVID-19 Canada https://www.canada.ca/en/public-health/services/publications/diseases-conditions/vulnerable-populations-covid-19.html</t>
  </si>
  <si>
    <t>replaces 18</t>
  </si>
  <si>
    <t>Essential services (nutrition)</t>
  </si>
  <si>
    <t>Food is a critical need during a pandemic. To manage food inseurity, ensure food supply and food safety. Always handle, prepare, and distribute food safely. Be sure to cook meat to proper temperature. In general, transmission via touching an infected object followed by an individual touching their nose, mouth, or eyes is not the main way the virus spreads. Key words: Essential workers, Critical workers, Safety, Food safety, Food supply</t>
  </si>
  <si>
    <t>SNOMED_CT Problem=191415002 (PB0050); SNOMED_CT Cat-Tar=410175003 (CG0002, TG0067)</t>
  </si>
  <si>
    <t>Centers for Disease Control and Prevention (May 11, 2020). Food Safety and Coronavirus Disease 2019 (COVID-19). Available at: https://www.cdc.gov/foodsafety/newsletter/food-safety-and-Coronavirus.html</t>
  </si>
  <si>
    <t>replaces 20</t>
  </si>
  <si>
    <t>Essential services (shelter)</t>
  </si>
  <si>
    <t>Persons experiencing homelessness, or at risk for, homelessness may be at greater risk for infection during a pandemic. Overnight emergency shelters, day shelters, and meal service providers should be used to provide essential shelter and basic needs. Those with suspected or confirmed disease should stay in a place where they can best be isolated from other people to prevent spreading the infection. Key words: Vulnerable populations, demographics, race, ethnicity, age, homelessness, poverty, essential workers, housing insecurity, Chronic kidney disease, Chronic lung disease, Diabetes, Immunocompromised state, Liver disease, Moderate/severe asthma, Serious heart conditions, Severe obesity, LGBTQAI</t>
  </si>
  <si>
    <t>SNOMED_CT Problem=191415002 (PB0050); SNOMED_CT Cat-Tar=385985008 (CG0002, TG0027)</t>
  </si>
  <si>
    <t>National Low Income Housing Coalition (May 6, 2020). Coronavirus and Housing/Homelessness. Available at: https://nlihc.org/coronavirus-and-housing-homelessness</t>
  </si>
  <si>
    <t>replaces 23</t>
  </si>
  <si>
    <t>Essential services (medications)</t>
  </si>
  <si>
    <t>SNOMED_CT Problem=191415002 (PB0050); SNOMED_CT Cat-Tar=373784005 (CG0002, TG0073)</t>
  </si>
  <si>
    <t>Centers for Disease Control and Prevention (May 28, 2020). Guidance for Pharmacies. Available at: https://www.cdc.gov/coronavirus/2019-ncov/hcp/pharmacies.html</t>
  </si>
  <si>
    <t>replaces 24</t>
  </si>
  <si>
    <t>Essential services (prevention and control supplies)</t>
  </si>
  <si>
    <t>Provide disease prevention supplies at your organization (e.g., soap, hand sanitizer that contains at least 70% alcohol, tissues, trash baskets, and face masks.)</t>
  </si>
  <si>
    <t>SNOMED_CT Problem=191415002 (PB0050); SNOMED_CT Cat-Tar=385759002 (CG0002, TG0040)</t>
  </si>
  <si>
    <t>US Department of Health and Human Services (March 27, 2020). COVID-19: Recommended Preventative Practices and FAQs for Faith-based and Community Leaders. Available at: https://www.hhs.gov/sites/default/files/3-27-2020-faith-and-community-based-covid-19-faq.pdf</t>
  </si>
  <si>
    <t>replaces 43</t>
  </si>
  <si>
    <t>Need for essential services (shelter)</t>
  </si>
  <si>
    <t>Monitor persons experiencing, or at risk for, homelessness who may be at risk for infection during an outbreak. Data should be reported with full demographic information. Key words: Vulnerable populations, demographics, race, ethnicity, age, homelessness, poverty, essential workers, housing insecurity, Chronic kidney disease, Chronic lung disease, Diabetes, Immunocompromised state, Liver disease, Moderate/severe asthma, Serious heart conditions, Severe obesity, LGBTQAI</t>
  </si>
  <si>
    <t>SNOMED_CT Problem=191415002 (PB0050); SNOMED_CT Cat-Tar=410392000 (CG0004, TG0027)</t>
  </si>
  <si>
    <t>replaces 51</t>
  </si>
  <si>
    <t>Test for disease</t>
  </si>
  <si>
    <t>Monitoring populations and tracing contacts of infected people is necessary to notify them of exposure. The ability to test greatly increases efficient tracing. Request that contacts self-quarantine for 14 days. Results should be reported with full demographic information. Testing might be used to identify those with asymptomatic or pre-symptomatic infection and further reduce risk for exposures. Testing results might inform decisions about rescheduling elective procedures or about the need for additional transmission-based precautions.
key words: travel, international, community, spread, acute care</t>
  </si>
  <si>
    <t>Centers for Disease Control and Prevention (June 13, 2020). Overview of Testing for SARS-CoV-2. Available at: https://www.cdc.gov/coronavirus/2019-ncov/hcp/testing-overview.html</t>
  </si>
  <si>
    <t>Centers for Disease Control and Prevention (June 4, 2020). Contact Tracing. Available at: https://www.cdc.gov/coronavirus/2019-ncov/php/open-america/contact-tracing.html</t>
  </si>
  <si>
    <t>https://www.acog.org/-/media/project/acog/acogorg/files/pdfs/clinical-guidance/practice-advisory/covid-19-algorithm.pdf</t>
  </si>
  <si>
    <t>https://www.asrm.org/news-and-publications/news-and-research/press-releases-and-bulletins/asrm-issues-new-guidance-on-fertility-care-during-covid-19-pandemiccalls-for-suspension-of-most-treatments/</t>
  </si>
  <si>
    <t>Placement of persons receiving treatment</t>
  </si>
  <si>
    <t>Home care is preferred if the situation allows it, however if recieving treatment the patient is placed in a single-person room with a dedicted bathroom. The patient should be housed in the same room for the duration of their stay in the facility to the extent possible. To limit exposure and conserve PPE, facilities could consider designating entire units with dedicated health care personnels.</t>
  </si>
  <si>
    <t>https://www.cdc.gov/coronavirus/2019-ncov/hcp/infection-control-recommendations.html#minimize</t>
  </si>
  <si>
    <t>Transporting patients within healthcare facilities</t>
  </si>
  <si>
    <t>Limit the transport and movement of patients outside of the room to medically essential purposes. Patients should wear a facemask or cloth face covering to contain secretions during transport. If unable to tolerate a facemask or cloth face covering or one is not available, tissues should be used to cover the mouth and nose while out of their room. Whenever possible, procedures/test should be performed in the patient’s room.</t>
  </si>
  <si>
    <t>https://www.cdc.gov/coronavirus/2019-ncov/hcp/infection-control-recommendations.html</t>
  </si>
  <si>
    <t>Standard and transmission-based precautions</t>
  </si>
  <si>
    <t>Healthcare personels should apply standard precautions according to risk assessment for all patients, at all times. For suspected and confirmed casess, contact and droplet or airborne precautions should be applied to contain secretions. Use a respirator (or facemask if a respirator is not available), gown, gloves, and eye protection (goggles or a disposable face shield that covers the front and sides of the face) when entering the room of a patient with known or suspected cases.</t>
  </si>
  <si>
    <t>https://www.who.int/publications/i/item/clinical-management-of-covid-19</t>
  </si>
  <si>
    <t>Take precautions when performing aerosol-generating procedures</t>
  </si>
  <si>
    <t>Aerosol generating procedures (AGPs) that pose a risk should be performed cautiously and avoided if possible. However, if performed N95 or a higher-level respirator, eye protection, gloves, and a gown should be worn. AGPs should ideally be performed in airborne infection isolation rooms. The number of HCP present during the procedure should be limited to only those essential for patient care and procedure support.</t>
  </si>
  <si>
    <t>Discontinuing transmission-based precautions</t>
  </si>
  <si>
    <t>The discontinuation of transmission-based precautions for patients confirmed to have the disease should be made using either a test-based strategy, a symptom-based strategy, or time-based strategy.</t>
  </si>
  <si>
    <t>https://www.cdc.gov/coronavirus/2019-ncov/hcp/disposition-hospitalized-patients.html</t>
  </si>
  <si>
    <t>Teaching, guidance counselling</t>
  </si>
  <si>
    <t>Patient mental health and psychosocial support</t>
  </si>
  <si>
    <t>respiratory therapy care</t>
  </si>
  <si>
    <t>Prone position</t>
  </si>
  <si>
    <t>SNOMED_CT Problem=191415002 (PB0050); SNOMED_CT Cat-Tar= 424865006(CG0001, TG0081)</t>
  </si>
  <si>
    <t>https://covid19treatmentguidelines.nih.gov/critical-care/oxygenation-and-ventilation/</t>
  </si>
  <si>
    <t>SNOMED_CT Problem=191415002 (PB0050); SNOMED_CT Cat-Tar= 53950000(CG0002, TG0081)</t>
  </si>
  <si>
    <t>Fluid management</t>
  </si>
  <si>
    <t>SNOMED_CT Problem=191415002 (PB0050); SNOMED_CT Cat-Tar=410324006 (CG0002, TG0031)</t>
  </si>
  <si>
    <t>Supplemental oxygenation and ventilation support</t>
  </si>
  <si>
    <t>Adults on supplemental oxygen should be closely monitoring for worsening respiratory status. For those with acute hypoxemic respiratory failure despite conventional oxygen therapy, a high-flow nasal cannula (HFNC) oxygen is recommended over noninvasive positive pressure ventilation (NIPPV). If necessary intubation should be performed by an experienced practitioner in a controlled setting.</t>
  </si>
  <si>
    <t>SNOMED_CT Problem=191415002 (PB0050); SNOMED_CT Cat-Tar= 410324006 (CG0002, TG0031)</t>
  </si>
  <si>
    <t xml:space="preserve">Provide palliative care </t>
  </si>
  <si>
    <t>Palliative interventions should be integrated with curative treatment. Identify, in all patients if they have an advance care plan; discuss goals of care to assure that care is congruent with the person’s life wishes; respect priorities and preferences, tailor the care plan and provide the best care irrespective of treatment choice. Palliative care does not require a separate ward or department and should be accessible at healthcare facilities treating patients diagnosed with the disease. Providers should reference their institutional standards regarding the potential use of opioids for dyspnea.</t>
  </si>
  <si>
    <t>infection precaution</t>
  </si>
  <si>
    <t>Discharging patients</t>
  </si>
  <si>
    <t>Patients going home should maintain isolation if discharged before discontinuation of transmission-based precautions. Home suitability and patient’s ability to adhere to home isolation recommendations should be considered. If being discharged to a nursing home or other long-term care facility and transmission-based precautions are still required, they should go to a facility with an ability to adhere to infection prevention and control recommendations.</t>
  </si>
  <si>
    <t>Standardized care protocols</t>
  </si>
  <si>
    <t>The establishment of care pathways is recommended at local, regional and national levels for suspected or confirmed cases to guide clinicians caring for patients during all phases of their disease (i.e. screening to discharge).</t>
  </si>
  <si>
    <t>Client as Actor-Self-care and household caregivers</t>
  </si>
  <si>
    <t>OSHA (2020). Guidance on Preparing Workplaces for COVID-19. Available at: https://www.osha.gov/Publications/OSHA3990.pdf</t>
  </si>
  <si>
    <t>Train health workers/mandated reporters</t>
  </si>
  <si>
    <t>Give sick household members their own room and have only one member care for them</t>
  </si>
  <si>
    <t>Encourage virtual transactions e.g. telehealth, teleeducation, telesupport, telebusiness, phone, mail, video</t>
  </si>
  <si>
    <t>Mental health and psychosocial support should be provided for all persons who are suspected or confirmed to have the disease by addressing needs and concerns. Provide accurate information on their condition and treatment plans in easily understood language, as lack of information can be a major source of stress. Assist with addressing urgent needs and concerns, and decision-making, as necessary. Key words: Telehealth, acute care, inpatient, virtual visit, symptomatic, acute, severe, distress</t>
  </si>
  <si>
    <t>Proning is a recommended strategy used for persons with Acute Respiratory Distress Syndrome (ARDS) for the improvement of oxygenation. This is being used, however there is currently not enough clinical experience with this strategy to draw conclusions about its effect on long-term outcomes. It should not be used as a rescue therapy for refractory hypoxemia to avoid intubation in patients who otherwise require intubation and mechanical ventilation. Key words: Turn over, dyspnea</t>
  </si>
  <si>
    <t xml:space="preserve">Patients (without tissue hypoperfusion and fluid responsiveness) should be treated cautiously with intravenous fluids; aggressive fluid resuscitation may worsen oxygenation, especially in settings where there is limited availability of mechanical ventilation. Key words: Dry, respiratory distress, respirator, IV, maintain fluid volume 02, maintainence , fluid replacement
</t>
  </si>
  <si>
    <t>Total Roles</t>
  </si>
  <si>
    <t>Barber</t>
  </si>
  <si>
    <t>Column Labels</t>
  </si>
  <si>
    <t>(blank)</t>
  </si>
  <si>
    <t>Grand Total</t>
  </si>
  <si>
    <t>Row Labels</t>
  </si>
  <si>
    <t>Count of Category</t>
  </si>
  <si>
    <t>Count of Target</t>
  </si>
  <si>
    <t>0 Total</t>
  </si>
  <si>
    <t>1 Total</t>
  </si>
  <si>
    <t>36 Total</t>
  </si>
  <si>
    <t>55 Total</t>
  </si>
  <si>
    <t>27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</si>
</sst>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9"/>
      <color theme="1"/>
      <name val="Calibri"/>
      <family val="2"/>
    </font>
    <font>
      <sz val="9"/>
      <color rgb="FF000000"/>
      <name val="Calibri"/>
      <family val="2"/>
    </font>
  </fonts>
  <fills count="10">
    <fill>
      <patternFill patternType="none"/>
    </fill>
    <fill>
      <patternFill patternType="gray125"/>
    </fill>
    <fill>
      <patternFill patternType="solid">
        <fgColor rgb="FFFFFF00"/>
        <bgColor indexed="64"/>
      </patternFill>
    </fill>
    <fill>
      <patternFill patternType="solid">
        <fgColor rgb="FFFFFF00"/>
        <bgColor theme="0"/>
      </patternFill>
    </fill>
    <fill>
      <patternFill patternType="solid">
        <fgColor rgb="FFFFFF00"/>
        <bgColor rgb="FFFFFF00"/>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6699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xf numFmtId="14" fontId="0" fillId="0" borderId="0" xfId="0" applyNumberFormat="1" applyAlignment="1"/>
    <xf numFmtId="0" fontId="1" fillId="2" borderId="0" xfId="0" applyFont="1" applyFill="1" applyAlignment="1">
      <alignment textRotation="90"/>
    </xf>
    <xf numFmtId="0" fontId="1" fillId="2" borderId="0" xfId="0" applyFont="1" applyFill="1"/>
    <xf numFmtId="0" fontId="2" fillId="3" borderId="0" xfId="0" applyFont="1" applyFill="1" applyBorder="1"/>
    <xf numFmtId="0" fontId="2" fillId="2" borderId="0" xfId="0" applyFont="1" applyFill="1" applyAlignment="1">
      <alignment vertical="center"/>
    </xf>
    <xf numFmtId="0" fontId="2" fillId="4" borderId="0" xfId="0" applyFont="1" applyFill="1" applyBorder="1"/>
    <xf numFmtId="0" fontId="2" fillId="2" borderId="0" xfId="0" applyFont="1" applyFill="1"/>
    <xf numFmtId="0" fontId="1" fillId="2" borderId="0" xfId="0" applyFont="1" applyFill="1" applyBorder="1"/>
    <xf numFmtId="0" fontId="0" fillId="0" borderId="0" xfId="0" applyFont="1" applyAlignment="1"/>
    <xf numFmtId="0" fontId="1" fillId="2" borderId="0"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colors>
    <mruColors>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Roles!$A$1:$A$33</c:f>
              <c:strCache>
                <c:ptCount val="33"/>
                <c:pt idx="0">
                  <c:v>Dental Health Care Personnel (Dental HCP)</c:v>
                </c:pt>
                <c:pt idx="1">
                  <c:v>Triage</c:v>
                </c:pt>
                <c:pt idx="2">
                  <c:v>Corrections Administration</c:v>
                </c:pt>
                <c:pt idx="3">
                  <c:v>Contact Tracing</c:v>
                </c:pt>
                <c:pt idx="4">
                  <c:v>Corrections Staff</c:v>
                </c:pt>
                <c:pt idx="5">
                  <c:v>Acute Care RN Case Manager</c:v>
                </c:pt>
                <c:pt idx="6">
                  <c:v>Telephonic Case Manager</c:v>
                </c:pt>
                <c:pt idx="7">
                  <c:v>Acute Care Respiratory Therapist</c:v>
                </c:pt>
                <c:pt idx="8">
                  <c:v>Policy makers</c:v>
                </c:pt>
                <c:pt idx="9">
                  <c:v>School Health Para</c:v>
                </c:pt>
                <c:pt idx="10">
                  <c:v>Acute Care Administration</c:v>
                </c:pt>
                <c:pt idx="11">
                  <c:v>School Admin</c:v>
                </c:pt>
                <c:pt idx="12">
                  <c:v>Faith Community</c:v>
                </c:pt>
                <c:pt idx="13">
                  <c:v>Homeless Services Outreach Staff</c:v>
                </c:pt>
                <c:pt idx="14">
                  <c:v>Communities</c:v>
                </c:pt>
                <c:pt idx="15">
                  <c:v>Nurse Coach</c:v>
                </c:pt>
                <c:pt idx="16">
                  <c:v>Barber</c:v>
                </c:pt>
                <c:pt idx="17">
                  <c:v>Child Protection</c:v>
                </c:pt>
                <c:pt idx="18">
                  <c:v>Community Health Worker</c:v>
                </c:pt>
                <c:pt idx="19">
                  <c:v>Client as Actor-Self-care and household caregivers</c:v>
                </c:pt>
                <c:pt idx="20">
                  <c:v>School RN</c:v>
                </c:pt>
                <c:pt idx="21">
                  <c:v>Acute Care RN</c:v>
                </c:pt>
                <c:pt idx="22">
                  <c:v>Public health</c:v>
                </c:pt>
                <c:pt idx="23">
                  <c:v>Long term care</c:v>
                </c:pt>
                <c:pt idx="24">
                  <c:v>Health Care Provider</c:v>
                </c:pt>
                <c:pt idx="25">
                  <c:v>Midwifery</c:v>
                </c:pt>
                <c:pt idx="26">
                  <c:v>Higher Education Administration</c:v>
                </c:pt>
                <c:pt idx="27">
                  <c:v>Independent Living ID Staff</c:v>
                </c:pt>
                <c:pt idx="28">
                  <c:v>Nurse Educators</c:v>
                </c:pt>
                <c:pt idx="29">
                  <c:v>Indpendent Living ID RN</c:v>
                </c:pt>
                <c:pt idx="30">
                  <c:v>Correctional Nursing</c:v>
                </c:pt>
                <c:pt idx="31">
                  <c:v>Student Health Services Higher Education</c:v>
                </c:pt>
                <c:pt idx="32">
                  <c:v>Health Care System</c:v>
                </c:pt>
              </c:strCache>
            </c:strRef>
          </c:cat>
          <c:val>
            <c:numRef>
              <c:f>Roles!$B$1:$B$33</c:f>
              <c:numCache>
                <c:formatCode>General</c:formatCode>
                <c:ptCount val="33"/>
                <c:pt idx="0">
                  <c:v>16</c:v>
                </c:pt>
                <c:pt idx="1">
                  <c:v>16</c:v>
                </c:pt>
                <c:pt idx="2">
                  <c:v>18</c:v>
                </c:pt>
                <c:pt idx="3">
                  <c:v>24</c:v>
                </c:pt>
                <c:pt idx="4">
                  <c:v>26</c:v>
                </c:pt>
                <c:pt idx="5">
                  <c:v>27</c:v>
                </c:pt>
                <c:pt idx="6">
                  <c:v>29</c:v>
                </c:pt>
                <c:pt idx="7">
                  <c:v>30</c:v>
                </c:pt>
                <c:pt idx="8">
                  <c:v>30</c:v>
                </c:pt>
                <c:pt idx="9">
                  <c:v>34</c:v>
                </c:pt>
                <c:pt idx="10">
                  <c:v>36</c:v>
                </c:pt>
                <c:pt idx="11">
                  <c:v>38</c:v>
                </c:pt>
                <c:pt idx="12">
                  <c:v>40</c:v>
                </c:pt>
                <c:pt idx="13">
                  <c:v>42</c:v>
                </c:pt>
                <c:pt idx="14">
                  <c:v>43</c:v>
                </c:pt>
                <c:pt idx="15">
                  <c:v>43</c:v>
                </c:pt>
                <c:pt idx="16">
                  <c:v>45</c:v>
                </c:pt>
                <c:pt idx="17">
                  <c:v>46</c:v>
                </c:pt>
                <c:pt idx="18">
                  <c:v>46</c:v>
                </c:pt>
                <c:pt idx="19">
                  <c:v>47</c:v>
                </c:pt>
                <c:pt idx="20">
                  <c:v>51</c:v>
                </c:pt>
                <c:pt idx="21">
                  <c:v>55</c:v>
                </c:pt>
                <c:pt idx="22">
                  <c:v>57</c:v>
                </c:pt>
                <c:pt idx="23">
                  <c:v>66</c:v>
                </c:pt>
                <c:pt idx="24">
                  <c:v>67</c:v>
                </c:pt>
                <c:pt idx="25">
                  <c:v>67</c:v>
                </c:pt>
                <c:pt idx="26">
                  <c:v>70</c:v>
                </c:pt>
                <c:pt idx="27">
                  <c:v>70</c:v>
                </c:pt>
                <c:pt idx="28">
                  <c:v>74</c:v>
                </c:pt>
                <c:pt idx="29">
                  <c:v>78</c:v>
                </c:pt>
                <c:pt idx="30">
                  <c:v>80</c:v>
                </c:pt>
                <c:pt idx="31">
                  <c:v>83</c:v>
                </c:pt>
                <c:pt idx="32">
                  <c:v>88</c:v>
                </c:pt>
              </c:numCache>
            </c:numRef>
          </c:val>
          <c:extLst>
            <c:ext xmlns:c16="http://schemas.microsoft.com/office/drawing/2014/chart" uri="{C3380CC4-5D6E-409C-BE32-E72D297353CC}">
              <c16:uniqueId val="{00000000-C99D-48A7-B026-DDF81121B7D5}"/>
            </c:ext>
          </c:extLst>
        </c:ser>
        <c:dLbls>
          <c:showLegendKey val="0"/>
          <c:showVal val="0"/>
          <c:showCatName val="0"/>
          <c:showSerName val="0"/>
          <c:showPercent val="0"/>
          <c:showBubbleSize val="0"/>
        </c:dLbls>
        <c:gapWidth val="182"/>
        <c:axId val="599123264"/>
        <c:axId val="649950304"/>
      </c:barChart>
      <c:catAx>
        <c:axId val="59912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50304"/>
        <c:crosses val="autoZero"/>
        <c:auto val="1"/>
        <c:lblAlgn val="ctr"/>
        <c:lblOffset val="100"/>
        <c:noMultiLvlLbl val="0"/>
      </c:catAx>
      <c:valAx>
        <c:axId val="64995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23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Interventions</a:t>
            </a:r>
            <a:r>
              <a:rPr lang="en-US" baseline="0"/>
              <a:t> by Category March - July 2020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'Categories over time'!$M$2</c:f>
              <c:strCache>
                <c:ptCount val="1"/>
                <c:pt idx="0">
                  <c:v>Teaching, Guidance, and Counseling</c:v>
                </c:pt>
              </c:strCache>
            </c:strRef>
          </c:tx>
          <c:spPr>
            <a:solidFill>
              <a:schemeClr val="accent1"/>
            </a:solidFill>
            <a:ln>
              <a:noFill/>
            </a:ln>
            <a:effectLst/>
          </c:spPr>
          <c:invertIfNegative val="0"/>
          <c:val>
            <c:numRef>
              <c:f>'Categories over time'!$N$2:$U$2</c:f>
              <c:numCache>
                <c:formatCode>General</c:formatCode>
                <c:ptCount val="8"/>
                <c:pt idx="0">
                  <c:v>14</c:v>
                </c:pt>
                <c:pt idx="1">
                  <c:v>19</c:v>
                </c:pt>
                <c:pt idx="2">
                  <c:v>22</c:v>
                </c:pt>
                <c:pt idx="3">
                  <c:v>27</c:v>
                </c:pt>
                <c:pt idx="4">
                  <c:v>29</c:v>
                </c:pt>
                <c:pt idx="5">
                  <c:v>29</c:v>
                </c:pt>
                <c:pt idx="6">
                  <c:v>33</c:v>
                </c:pt>
                <c:pt idx="7">
                  <c:v>35</c:v>
                </c:pt>
              </c:numCache>
            </c:numRef>
          </c:val>
          <c:extLst>
            <c:ext xmlns:c16="http://schemas.microsoft.com/office/drawing/2014/chart" uri="{C3380CC4-5D6E-409C-BE32-E72D297353CC}">
              <c16:uniqueId val="{00000000-E794-435F-BDEA-2AF55509BE80}"/>
            </c:ext>
          </c:extLst>
        </c:ser>
        <c:ser>
          <c:idx val="1"/>
          <c:order val="1"/>
          <c:tx>
            <c:strRef>
              <c:f>'Categories over time'!$M$3</c:f>
              <c:strCache>
                <c:ptCount val="1"/>
                <c:pt idx="0">
                  <c:v>Treatments and Procedures</c:v>
                </c:pt>
              </c:strCache>
            </c:strRef>
          </c:tx>
          <c:spPr>
            <a:solidFill>
              <a:schemeClr val="accent2"/>
            </a:solidFill>
            <a:ln>
              <a:noFill/>
            </a:ln>
            <a:effectLst/>
          </c:spPr>
          <c:invertIfNegative val="0"/>
          <c:val>
            <c:numRef>
              <c:f>'Categories over time'!$N$3:$U$3</c:f>
              <c:numCache>
                <c:formatCode>General</c:formatCode>
                <c:ptCount val="8"/>
                <c:pt idx="0">
                  <c:v>8</c:v>
                </c:pt>
                <c:pt idx="1">
                  <c:v>9</c:v>
                </c:pt>
                <c:pt idx="2">
                  <c:v>12</c:v>
                </c:pt>
                <c:pt idx="3">
                  <c:v>14</c:v>
                </c:pt>
                <c:pt idx="4">
                  <c:v>14</c:v>
                </c:pt>
                <c:pt idx="5">
                  <c:v>15</c:v>
                </c:pt>
                <c:pt idx="6">
                  <c:v>19</c:v>
                </c:pt>
                <c:pt idx="7">
                  <c:v>27</c:v>
                </c:pt>
              </c:numCache>
            </c:numRef>
          </c:val>
          <c:extLst>
            <c:ext xmlns:c16="http://schemas.microsoft.com/office/drawing/2014/chart" uri="{C3380CC4-5D6E-409C-BE32-E72D297353CC}">
              <c16:uniqueId val="{00000001-E794-435F-BDEA-2AF55509BE80}"/>
            </c:ext>
          </c:extLst>
        </c:ser>
        <c:ser>
          <c:idx val="2"/>
          <c:order val="2"/>
          <c:tx>
            <c:strRef>
              <c:f>'Categories over time'!$M$4</c:f>
              <c:strCache>
                <c:ptCount val="1"/>
                <c:pt idx="0">
                  <c:v>Case Management</c:v>
                </c:pt>
              </c:strCache>
            </c:strRef>
          </c:tx>
          <c:spPr>
            <a:solidFill>
              <a:schemeClr val="accent3"/>
            </a:solidFill>
            <a:ln>
              <a:noFill/>
            </a:ln>
            <a:effectLst/>
          </c:spPr>
          <c:invertIfNegative val="0"/>
          <c:val>
            <c:numRef>
              <c:f>'Categories over time'!$N$4:$U$4</c:f>
              <c:numCache>
                <c:formatCode>General</c:formatCode>
                <c:ptCount val="8"/>
                <c:pt idx="0">
                  <c:v>8</c:v>
                </c:pt>
                <c:pt idx="1">
                  <c:v>9</c:v>
                </c:pt>
                <c:pt idx="2">
                  <c:v>14</c:v>
                </c:pt>
                <c:pt idx="3">
                  <c:v>20</c:v>
                </c:pt>
                <c:pt idx="4">
                  <c:v>23</c:v>
                </c:pt>
                <c:pt idx="5">
                  <c:v>23</c:v>
                </c:pt>
                <c:pt idx="6">
                  <c:v>23</c:v>
                </c:pt>
                <c:pt idx="7">
                  <c:v>26</c:v>
                </c:pt>
              </c:numCache>
            </c:numRef>
          </c:val>
          <c:extLst>
            <c:ext xmlns:c16="http://schemas.microsoft.com/office/drawing/2014/chart" uri="{C3380CC4-5D6E-409C-BE32-E72D297353CC}">
              <c16:uniqueId val="{00000002-E794-435F-BDEA-2AF55509BE80}"/>
            </c:ext>
          </c:extLst>
        </c:ser>
        <c:ser>
          <c:idx val="3"/>
          <c:order val="3"/>
          <c:tx>
            <c:strRef>
              <c:f>'Categories over time'!$M$5</c:f>
              <c:strCache>
                <c:ptCount val="1"/>
                <c:pt idx="0">
                  <c:v>Surveillance</c:v>
                </c:pt>
              </c:strCache>
            </c:strRef>
          </c:tx>
          <c:spPr>
            <a:solidFill>
              <a:schemeClr val="accent4"/>
            </a:solidFill>
            <a:ln>
              <a:noFill/>
            </a:ln>
            <a:effectLst/>
          </c:spPr>
          <c:invertIfNegative val="0"/>
          <c:val>
            <c:numRef>
              <c:f>'Categories over time'!$N$5:$U$5</c:f>
              <c:numCache>
                <c:formatCode>General</c:formatCode>
                <c:ptCount val="8"/>
                <c:pt idx="0">
                  <c:v>4</c:v>
                </c:pt>
                <c:pt idx="1">
                  <c:v>7</c:v>
                </c:pt>
                <c:pt idx="2">
                  <c:v>8</c:v>
                </c:pt>
                <c:pt idx="3">
                  <c:v>8</c:v>
                </c:pt>
                <c:pt idx="4">
                  <c:v>8</c:v>
                </c:pt>
                <c:pt idx="5">
                  <c:v>9</c:v>
                </c:pt>
                <c:pt idx="6">
                  <c:v>15</c:v>
                </c:pt>
                <c:pt idx="7">
                  <c:v>16</c:v>
                </c:pt>
              </c:numCache>
            </c:numRef>
          </c:val>
          <c:extLst>
            <c:ext xmlns:c16="http://schemas.microsoft.com/office/drawing/2014/chart" uri="{C3380CC4-5D6E-409C-BE32-E72D297353CC}">
              <c16:uniqueId val="{00000003-E794-435F-BDEA-2AF55509BE80}"/>
            </c:ext>
          </c:extLst>
        </c:ser>
        <c:dLbls>
          <c:showLegendKey val="0"/>
          <c:showVal val="0"/>
          <c:showCatName val="0"/>
          <c:showSerName val="0"/>
          <c:showPercent val="0"/>
          <c:showBubbleSize val="0"/>
        </c:dLbls>
        <c:gapWidth val="150"/>
        <c:overlap val="100"/>
        <c:axId val="596517976"/>
        <c:axId val="596518632"/>
      </c:barChart>
      <c:catAx>
        <c:axId val="596517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8632"/>
        <c:crosses val="autoZero"/>
        <c:auto val="1"/>
        <c:lblAlgn val="ctr"/>
        <c:lblOffset val="100"/>
        <c:noMultiLvlLbl val="0"/>
      </c:catAx>
      <c:valAx>
        <c:axId val="596518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7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70</xdr:col>
      <xdr:colOff>0</xdr:colOff>
      <xdr:row>20</xdr:row>
      <xdr:rowOff>0</xdr:rowOff>
    </xdr:from>
    <xdr:to>
      <xdr:col>111</xdr:col>
      <xdr:colOff>6350</xdr:colOff>
      <xdr:row>126</xdr:row>
      <xdr:rowOff>6350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0" y="3683000"/>
          <a:ext cx="24999950" cy="1952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98425</xdr:colOff>
      <xdr:row>4</xdr:row>
      <xdr:rowOff>22224</xdr:rowOff>
    </xdr:from>
    <xdr:to>
      <xdr:col>9</xdr:col>
      <xdr:colOff>403225</xdr:colOff>
      <xdr:row>35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396875</xdr:colOff>
      <xdr:row>4</xdr:row>
      <xdr:rowOff>22225</xdr:rowOff>
    </xdr:from>
    <xdr:to>
      <xdr:col>17</xdr:col>
      <xdr:colOff>561975</xdr:colOff>
      <xdr:row>19</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aren Monsen" refreshedDate="44044.800550925924" createdVersion="6" refreshedVersion="6" minRefreshableVersion="3" recordCount="107">
  <cacheSource type="worksheet">
    <worksheetSource ref="A1:AO1048576" sheet="Working Original"/>
  </cacheSource>
  <cacheFields count="41">
    <cacheField name="COV_Int_ID" numFmtId="0">
      <sharedItems containsString="0" containsBlank="1" containsNumber="1" containsInteger="1" minValue="1" maxValue="125"/>
    </cacheField>
    <cacheField name="Published Date" numFmtId="0">
      <sharedItems containsString="0" containsBlank="1" containsNumber="1" containsInteger="1" minValue="43902" maxValue="44014" count="9">
        <n v="43924"/>
        <n v="43902"/>
        <n v="43973"/>
        <n v="43910"/>
        <n v="43945"/>
        <n v="44014"/>
        <n v="43938"/>
        <n v="43931"/>
        <m/>
      </sharedItems>
    </cacheField>
    <cacheField name="Notes" numFmtId="0">
      <sharedItems containsBlank="1"/>
    </cacheField>
    <cacheField name="Problem" numFmtId="0">
      <sharedItems containsBlank="1"/>
    </cacheField>
    <cacheField name="Category" numFmtId="0">
      <sharedItems containsBlank="1" count="6">
        <s v="Teaching, Guidance, and Counseling"/>
        <s v="Treatments and Procedures"/>
        <s v="Case Management"/>
        <s v="Surveillance"/>
        <s v="Teaching, guidance counselling"/>
        <m/>
      </sharedItems>
    </cacheField>
    <cacheField name="Target" numFmtId="0">
      <sharedItems containsBlank="1" count="32">
        <s v="infection precautions"/>
        <s v="personal hygiene"/>
        <s v="behavior modification"/>
        <s v="continuity of care"/>
        <s v="signs/symptoms-physical"/>
        <s v="stress management"/>
        <s v="wellness"/>
        <s v="environment"/>
        <s v="interaction"/>
        <s v="medical/dental care"/>
        <s v="coping skills"/>
        <s v="support system"/>
        <s v="communication"/>
        <s v="spiritual care"/>
        <s v="other community resources"/>
        <s v="sickness/injury care"/>
        <s v="dietary management"/>
        <s v="supplies"/>
        <s v="support group"/>
        <s v="laboratory findings"/>
        <s v="medication coordination/ordering"/>
        <s v="home"/>
        <s v="safety"/>
        <s v="growth/development care"/>
        <s v="end of life care"/>
        <s v="specimen collection"/>
        <s v="medication action/side effects"/>
        <s v="education"/>
        <s v="legal system"/>
        <s v="infection precaution"/>
        <s v="respiratory therapy care"/>
        <m/>
      </sharedItems>
    </cacheField>
    <cacheField name="Care description" numFmtId="0">
      <sharedItems containsBlank="1"/>
    </cacheField>
    <cacheField name="Acute Care Administration" numFmtId="0">
      <sharedItems containsString="0" containsBlank="1" containsNumber="1" containsInteger="1" minValue="0" maxValue="36"/>
    </cacheField>
    <cacheField name="Acute Care Respiratory Therapist" numFmtId="0">
      <sharedItems containsString="0" containsBlank="1" containsNumber="1" containsInteger="1" minValue="0" maxValue="30"/>
    </cacheField>
    <cacheField name="Acute Care RN" numFmtId="0">
      <sharedItems containsString="0" containsBlank="1" containsNumber="1" containsInteger="1" minValue="0" maxValue="55"/>
    </cacheField>
    <cacheField name="Acute Care RN Case Manager" numFmtId="0">
      <sharedItems containsString="0" containsBlank="1" containsNumber="1" containsInteger="1" minValue="0" maxValue="27"/>
    </cacheField>
    <cacheField name="Barber" numFmtId="0">
      <sharedItems containsString="0" containsBlank="1" containsNumber="1" containsInteger="1" minValue="0" maxValue="45"/>
    </cacheField>
    <cacheField name="Child Protection" numFmtId="0">
      <sharedItems containsString="0" containsBlank="1" containsNumber="1" containsInteger="1" minValue="0" maxValue="46"/>
    </cacheField>
    <cacheField name="Client as Actor-Self-care and household caregivers" numFmtId="0">
      <sharedItems containsString="0" containsBlank="1" containsNumber="1" containsInteger="1" minValue="0" maxValue="47"/>
    </cacheField>
    <cacheField name="Communities" numFmtId="0">
      <sharedItems containsString="0" containsBlank="1" containsNumber="1" containsInteger="1" minValue="0" maxValue="43"/>
    </cacheField>
    <cacheField name="Community Health Worker" numFmtId="0">
      <sharedItems containsString="0" containsBlank="1" containsNumber="1" containsInteger="1" minValue="0" maxValue="46"/>
    </cacheField>
    <cacheField name="Contact Tracing" numFmtId="0">
      <sharedItems containsString="0" containsBlank="1" containsNumber="1" containsInteger="1" minValue="0" maxValue="24"/>
    </cacheField>
    <cacheField name="Correctional Nursing" numFmtId="0">
      <sharedItems containsString="0" containsBlank="1" containsNumber="1" containsInteger="1" minValue="0" maxValue="80"/>
    </cacheField>
    <cacheField name="Corrections Administration" numFmtId="0">
      <sharedItems containsString="0" containsBlank="1" containsNumber="1" containsInteger="1" minValue="0" maxValue="18"/>
    </cacheField>
    <cacheField name="Corrections Staff" numFmtId="0">
      <sharedItems containsString="0" containsBlank="1" containsNumber="1" containsInteger="1" minValue="0" maxValue="26"/>
    </cacheField>
    <cacheField name="Dental Health Care Personnel (Dental HCP)" numFmtId="0">
      <sharedItems containsString="0" containsBlank="1" containsNumber="1" containsInteger="1" minValue="0" maxValue="16"/>
    </cacheField>
    <cacheField name="Faith Community" numFmtId="0">
      <sharedItems containsString="0" containsBlank="1" containsNumber="1" containsInteger="1" minValue="0" maxValue="40"/>
    </cacheField>
    <cacheField name="Health Care Provider" numFmtId="0">
      <sharedItems containsString="0" containsBlank="1" containsNumber="1" containsInteger="1" minValue="0" maxValue="67"/>
    </cacheField>
    <cacheField name="Health Care System" numFmtId="0">
      <sharedItems containsString="0" containsBlank="1" containsNumber="1" containsInteger="1" minValue="0" maxValue="88"/>
    </cacheField>
    <cacheField name="Higher Education Administration" numFmtId="0">
      <sharedItems containsString="0" containsBlank="1" containsNumber="1" containsInteger="1" minValue="0" maxValue="70"/>
    </cacheField>
    <cacheField name="Homeless Services Outreach Staff" numFmtId="0">
      <sharedItems containsString="0" containsBlank="1" containsNumber="1" containsInteger="1" minValue="0" maxValue="42"/>
    </cacheField>
    <cacheField name="Indpendent Living ID RN" numFmtId="0">
      <sharedItems containsString="0" containsBlank="1" containsNumber="1" containsInteger="1" minValue="0" maxValue="78"/>
    </cacheField>
    <cacheField name="Independent Living ID Staff" numFmtId="0">
      <sharedItems containsString="0" containsBlank="1" containsNumber="1" containsInteger="1" minValue="0" maxValue="70"/>
    </cacheField>
    <cacheField name="Long term care" numFmtId="0">
      <sharedItems containsString="0" containsBlank="1" containsNumber="1" containsInteger="1" minValue="0" maxValue="66"/>
    </cacheField>
    <cacheField name="Midwifery" numFmtId="0">
      <sharedItems containsString="0" containsBlank="1" containsNumber="1" containsInteger="1" minValue="0" maxValue="67"/>
    </cacheField>
    <cacheField name="Nurse Coach" numFmtId="0">
      <sharedItems containsString="0" containsBlank="1" containsNumber="1" containsInteger="1" minValue="0" maxValue="43"/>
    </cacheField>
    <cacheField name="Nurse Educators" numFmtId="0">
      <sharedItems containsString="0" containsBlank="1" containsNumber="1" containsInteger="1" minValue="0" maxValue="74"/>
    </cacheField>
    <cacheField name="Policy makers" numFmtId="0">
      <sharedItems containsString="0" containsBlank="1" containsNumber="1" containsInteger="1" minValue="0" maxValue="30"/>
    </cacheField>
    <cacheField name="Public health" numFmtId="0">
      <sharedItems containsString="0" containsBlank="1" containsNumber="1" containsInteger="1" minValue="0" maxValue="57"/>
    </cacheField>
    <cacheField name="School Admin" numFmtId="0">
      <sharedItems containsString="0" containsBlank="1" containsNumber="1" containsInteger="1" minValue="0" maxValue="38"/>
    </cacheField>
    <cacheField name="School Health Para" numFmtId="0">
      <sharedItems containsString="0" containsBlank="1" containsNumber="1" containsInteger="1" minValue="0" maxValue="34"/>
    </cacheField>
    <cacheField name="School RN" numFmtId="0">
      <sharedItems containsString="0" containsBlank="1" containsNumber="1" containsInteger="1" minValue="0" maxValue="51"/>
    </cacheField>
    <cacheField name="Student Health Services Higher Education" numFmtId="0">
      <sharedItems containsString="0" containsBlank="1" containsNumber="1" containsInteger="1" minValue="0" maxValue="83"/>
    </cacheField>
    <cacheField name="Telephonic Case Manager" numFmtId="0">
      <sharedItems containsString="0" containsBlank="1" containsNumber="1" containsInteger="1" minValue="0" maxValue="29"/>
    </cacheField>
    <cacheField name="Triage" numFmtId="0">
      <sharedItems containsString="0" containsBlank="1" containsNumber="1" containsInteger="1" minValue="0" maxValue="16"/>
    </cacheField>
    <cacheField name="Total Roles" numFmtId="0">
      <sharedItems containsString="0" containsBlank="1" containsNumber="1" containsInteger="1" minValue="3" maxValue="2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aren Monsen" refreshedDate="44045.360554976854" createdVersion="6" refreshedVersion="6" minRefreshableVersion="3" recordCount="105">
  <cacheSource type="worksheet">
    <worksheetSource ref="A1:AO106" sheet="pasted original"/>
  </cacheSource>
  <cacheFields count="41">
    <cacheField name="COV_Int_ID" numFmtId="0">
      <sharedItems containsString="0" containsBlank="1" containsNumber="1" containsInteger="1" minValue="1" maxValue="125"/>
    </cacheField>
    <cacheField name="Published Date" numFmtId="0">
      <sharedItems containsNonDate="0" containsDate="1" containsString="0" containsBlank="1" minDate="2020-03-12T00:00:00" maxDate="2020-07-03T00:00:00"/>
    </cacheField>
    <cacheField name="Notes" numFmtId="0">
      <sharedItems containsBlank="1"/>
    </cacheField>
    <cacheField name="Problem" numFmtId="0">
      <sharedItems containsBlank="1"/>
    </cacheField>
    <cacheField name="Category" numFmtId="0">
      <sharedItems containsBlank="1" count="6">
        <s v="Teaching, Guidance, and Counseling"/>
        <s v="Treatments and Procedures"/>
        <s v="Case Management"/>
        <s v="Surveillance"/>
        <s v="Teaching, guidance counselling"/>
        <m/>
      </sharedItems>
    </cacheField>
    <cacheField name="Target" numFmtId="0">
      <sharedItems containsBlank="1"/>
    </cacheField>
    <cacheField name="Care description" numFmtId="0">
      <sharedItems containsBlank="1"/>
    </cacheField>
    <cacheField name="Acute Care Administration" numFmtId="0">
      <sharedItems containsSemiMixedTypes="0" containsString="0" containsNumber="1" containsInteger="1" minValue="0" maxValue="36" count="3">
        <n v="1"/>
        <n v="0"/>
        <n v="36"/>
      </sharedItems>
    </cacheField>
    <cacheField name="Acute Care Respiratory Therapist" numFmtId="0">
      <sharedItems containsSemiMixedTypes="0" containsString="0" containsNumber="1" containsInteger="1" minValue="0" maxValue="30" count="3">
        <n v="1"/>
        <n v="0"/>
        <n v="30"/>
      </sharedItems>
    </cacheField>
    <cacheField name="Acute Care RN" numFmtId="0">
      <sharedItems containsSemiMixedTypes="0" containsString="0" containsNumber="1" containsInteger="1" minValue="0" maxValue="55" count="3">
        <n v="1"/>
        <n v="0"/>
        <n v="55"/>
      </sharedItems>
    </cacheField>
    <cacheField name="Acute Care RN Case Manager" numFmtId="0">
      <sharedItems containsSemiMixedTypes="0" containsString="0" containsNumber="1" containsInteger="1" minValue="0" maxValue="27" count="3">
        <n v="1"/>
        <n v="0"/>
        <n v="27"/>
      </sharedItems>
    </cacheField>
    <cacheField name="Barber" numFmtId="0">
      <sharedItems containsSemiMixedTypes="0" containsString="0" containsNumber="1" containsInteger="1" minValue="0" maxValue="45"/>
    </cacheField>
    <cacheField name="Child Protection" numFmtId="0">
      <sharedItems containsSemiMixedTypes="0" containsString="0" containsNumber="1" containsInteger="1" minValue="0" maxValue="46"/>
    </cacheField>
    <cacheField name="Client as Actor-Self-care and household caregivers" numFmtId="0">
      <sharedItems containsSemiMixedTypes="0" containsString="0" containsNumber="1" containsInteger="1" minValue="0" maxValue="47"/>
    </cacheField>
    <cacheField name="Communities" numFmtId="0">
      <sharedItems containsSemiMixedTypes="0" containsString="0" containsNumber="1" containsInteger="1" minValue="0" maxValue="43"/>
    </cacheField>
    <cacheField name="Community Health Worker" numFmtId="0">
      <sharedItems containsSemiMixedTypes="0" containsString="0" containsNumber="1" containsInteger="1" minValue="0" maxValue="46"/>
    </cacheField>
    <cacheField name="Contact Tracing" numFmtId="0">
      <sharedItems containsSemiMixedTypes="0" containsString="0" containsNumber="1" containsInteger="1" minValue="0" maxValue="24"/>
    </cacheField>
    <cacheField name="Correctional Nursing" numFmtId="0">
      <sharedItems containsSemiMixedTypes="0" containsString="0" containsNumber="1" containsInteger="1" minValue="0" maxValue="80"/>
    </cacheField>
    <cacheField name="Corrections Administration" numFmtId="0">
      <sharedItems containsSemiMixedTypes="0" containsString="0" containsNumber="1" containsInteger="1" minValue="0" maxValue="18"/>
    </cacheField>
    <cacheField name="Corrections Staff" numFmtId="0">
      <sharedItems containsSemiMixedTypes="0" containsString="0" containsNumber="1" containsInteger="1" minValue="0" maxValue="26"/>
    </cacheField>
    <cacheField name="Dental Health Care Personnel (Dental HCP)" numFmtId="0">
      <sharedItems containsSemiMixedTypes="0" containsString="0" containsNumber="1" containsInteger="1" minValue="0" maxValue="16"/>
    </cacheField>
    <cacheField name="Faith Community" numFmtId="0">
      <sharedItems containsSemiMixedTypes="0" containsString="0" containsNumber="1" containsInteger="1" minValue="0" maxValue="40"/>
    </cacheField>
    <cacheField name="Health Care Provider" numFmtId="0">
      <sharedItems containsSemiMixedTypes="0" containsString="0" containsNumber="1" containsInteger="1" minValue="0" maxValue="67"/>
    </cacheField>
    <cacheField name="Health Care System" numFmtId="0">
      <sharedItems containsSemiMixedTypes="0" containsString="0" containsNumber="1" containsInteger="1" minValue="0" maxValue="88"/>
    </cacheField>
    <cacheField name="Higher Education Administration" numFmtId="0">
      <sharedItems containsSemiMixedTypes="0" containsString="0" containsNumber="1" containsInteger="1" minValue="0" maxValue="70"/>
    </cacheField>
    <cacheField name="Homeless Services Outreach Staff" numFmtId="0">
      <sharedItems containsSemiMixedTypes="0" containsString="0" containsNumber="1" containsInteger="1" minValue="0" maxValue="42"/>
    </cacheField>
    <cacheField name="Indpendent Living ID RN" numFmtId="0">
      <sharedItems containsSemiMixedTypes="0" containsString="0" containsNumber="1" containsInteger="1" minValue="0" maxValue="78"/>
    </cacheField>
    <cacheField name="Independent Living ID Staff" numFmtId="0">
      <sharedItems containsSemiMixedTypes="0" containsString="0" containsNumber="1" containsInteger="1" minValue="0" maxValue="70"/>
    </cacheField>
    <cacheField name="Long term care" numFmtId="0">
      <sharedItems containsSemiMixedTypes="0" containsString="0" containsNumber="1" containsInteger="1" minValue="0" maxValue="66"/>
    </cacheField>
    <cacheField name="Midwifery" numFmtId="0">
      <sharedItems containsSemiMixedTypes="0" containsString="0" containsNumber="1" containsInteger="1" minValue="0" maxValue="67"/>
    </cacheField>
    <cacheField name="Nurse Coach" numFmtId="0">
      <sharedItems containsSemiMixedTypes="0" containsString="0" containsNumber="1" containsInteger="1" minValue="0" maxValue="43"/>
    </cacheField>
    <cacheField name="Nurse Educators" numFmtId="0">
      <sharedItems containsString="0" containsBlank="1" containsNumber="1" containsInteger="1" minValue="0" maxValue="74"/>
    </cacheField>
    <cacheField name="Policy makers" numFmtId="0">
      <sharedItems containsSemiMixedTypes="0" containsString="0" containsNumber="1" containsInteger="1" minValue="0" maxValue="30"/>
    </cacheField>
    <cacheField name="Public health" numFmtId="0">
      <sharedItems containsSemiMixedTypes="0" containsString="0" containsNumber="1" containsInteger="1" minValue="0" maxValue="57"/>
    </cacheField>
    <cacheField name="School Admin" numFmtId="0">
      <sharedItems containsSemiMixedTypes="0" containsString="0" containsNumber="1" containsInteger="1" minValue="0" maxValue="38"/>
    </cacheField>
    <cacheField name="School Health Para" numFmtId="0">
      <sharedItems containsSemiMixedTypes="0" containsString="0" containsNumber="1" containsInteger="1" minValue="0" maxValue="34"/>
    </cacheField>
    <cacheField name="School RN" numFmtId="0">
      <sharedItems containsSemiMixedTypes="0" containsString="0" containsNumber="1" containsInteger="1" minValue="0" maxValue="51"/>
    </cacheField>
    <cacheField name="Student Health Services Higher Education" numFmtId="0">
      <sharedItems containsString="0" containsBlank="1" containsNumber="1" containsInteger="1" minValue="0" maxValue="83"/>
    </cacheField>
    <cacheField name="Telephonic Case Manager" numFmtId="0">
      <sharedItems containsSemiMixedTypes="0" containsString="0" containsNumber="1" containsInteger="1" minValue="0" maxValue="29"/>
    </cacheField>
    <cacheField name="Triage" numFmtId="0">
      <sharedItems containsSemiMixedTypes="0" containsString="0" containsNumber="1" containsInteger="1" minValue="0" maxValue="16"/>
    </cacheField>
    <cacheField name="Total Roles" numFmtId="0">
      <sharedItems containsString="0" containsBlank="1" containsNumber="1" containsInteger="1" minValue="3" maxValue="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
  <r>
    <n v="64"/>
    <x v="0"/>
    <m/>
    <s v="Communicable/infectious condition"/>
    <x v="0"/>
    <x v="0"/>
    <s v="Universal facemasks"/>
    <n v="1"/>
    <n v="1"/>
    <n v="1"/>
    <n v="1"/>
    <n v="1"/>
    <n v="0"/>
    <n v="1"/>
    <n v="1"/>
    <n v="1"/>
    <n v="0"/>
    <n v="1"/>
    <n v="0"/>
    <n v="0"/>
    <n v="1"/>
    <n v="1"/>
    <n v="1"/>
    <n v="1"/>
    <n v="1"/>
    <n v="1"/>
    <n v="1"/>
    <n v="1"/>
    <n v="1"/>
    <n v="1"/>
    <n v="1"/>
    <n v="1"/>
    <n v="1"/>
    <n v="1"/>
    <n v="1"/>
    <n v="1"/>
    <n v="1"/>
    <n v="1"/>
    <n v="1"/>
    <n v="1"/>
    <n v="29"/>
  </r>
  <r>
    <n v="8"/>
    <x v="1"/>
    <m/>
    <s v="Communicable/infectious condition"/>
    <x v="0"/>
    <x v="1"/>
    <s v="Wash hands regularly and thoroughly with soap and water or 70% alcohol-based hand sanitizer"/>
    <n v="1"/>
    <n v="1"/>
    <n v="1"/>
    <n v="1"/>
    <n v="1"/>
    <n v="1"/>
    <n v="1"/>
    <n v="0"/>
    <n v="1"/>
    <n v="1"/>
    <n v="1"/>
    <n v="0"/>
    <n v="1"/>
    <n v="1"/>
    <n v="0"/>
    <n v="1"/>
    <n v="1"/>
    <n v="1"/>
    <n v="1"/>
    <n v="1"/>
    <n v="1"/>
    <n v="1"/>
    <n v="1"/>
    <n v="1"/>
    <n v="1"/>
    <n v="0"/>
    <n v="1"/>
    <n v="1"/>
    <n v="1"/>
    <n v="1"/>
    <n v="1"/>
    <n v="1"/>
    <n v="0"/>
    <n v="28"/>
  </r>
  <r>
    <n v="25"/>
    <x v="1"/>
    <m/>
    <s v="Communicable/infectious condition"/>
    <x v="1"/>
    <x v="1"/>
    <s v="Wash hands regularly and thoroughly with soap and water or 70% alcohol-based hand sanitizer"/>
    <n v="1"/>
    <n v="1"/>
    <n v="1"/>
    <n v="1"/>
    <n v="1"/>
    <n v="1"/>
    <n v="1"/>
    <n v="1"/>
    <n v="1"/>
    <n v="0"/>
    <n v="1"/>
    <n v="0"/>
    <n v="1"/>
    <n v="1"/>
    <n v="1"/>
    <n v="1"/>
    <n v="1"/>
    <n v="1"/>
    <n v="1"/>
    <n v="1"/>
    <n v="1"/>
    <n v="1"/>
    <n v="1"/>
    <n v="0"/>
    <n v="1"/>
    <n v="1"/>
    <n v="1"/>
    <n v="1"/>
    <n v="1"/>
    <n v="1"/>
    <n v="1"/>
    <n v="0"/>
    <n v="0"/>
    <n v="28"/>
  </r>
  <r>
    <n v="1"/>
    <x v="1"/>
    <m/>
    <s v="Communicable/infectious condition"/>
    <x v="0"/>
    <x v="2"/>
    <s v="Cover cough, avoid touching face"/>
    <n v="1"/>
    <n v="1"/>
    <n v="1"/>
    <n v="1"/>
    <n v="1"/>
    <n v="1"/>
    <n v="1"/>
    <n v="0"/>
    <n v="1"/>
    <n v="1"/>
    <n v="1"/>
    <n v="0"/>
    <n v="1"/>
    <n v="0"/>
    <n v="0"/>
    <n v="1"/>
    <n v="1"/>
    <n v="1"/>
    <n v="1"/>
    <n v="1"/>
    <n v="1"/>
    <n v="1"/>
    <n v="1"/>
    <n v="1"/>
    <n v="1"/>
    <n v="0"/>
    <n v="1"/>
    <n v="1"/>
    <n v="1"/>
    <n v="1"/>
    <n v="1"/>
    <n v="1"/>
    <n v="0"/>
    <n v="27"/>
  </r>
  <r>
    <n v="106"/>
    <x v="2"/>
    <s v="replaces 2"/>
    <s v="Communicable/infectious condition"/>
    <x v="0"/>
    <x v="3"/>
    <s v="Identify and protect vulnerable people"/>
    <n v="0"/>
    <n v="0"/>
    <n v="1"/>
    <n v="0"/>
    <n v="1"/>
    <n v="1"/>
    <n v="1"/>
    <n v="1"/>
    <n v="1"/>
    <n v="1"/>
    <n v="1"/>
    <n v="0"/>
    <n v="1"/>
    <n v="0"/>
    <n v="1"/>
    <n v="1"/>
    <n v="1"/>
    <n v="1"/>
    <n v="1"/>
    <n v="1"/>
    <n v="1"/>
    <n v="1"/>
    <n v="1"/>
    <n v="1"/>
    <n v="1"/>
    <n v="1"/>
    <n v="1"/>
    <n v="0"/>
    <n v="1"/>
    <n v="1"/>
    <n v="1"/>
    <n v="1"/>
    <n v="1"/>
    <n v="27"/>
  </r>
  <r>
    <n v="13"/>
    <x v="1"/>
    <m/>
    <s v="Communicable/infectious condition"/>
    <x v="0"/>
    <x v="4"/>
    <s v="Fever, cough, and shortness of breath"/>
    <n v="1"/>
    <n v="1"/>
    <n v="1"/>
    <n v="1"/>
    <n v="1"/>
    <n v="1"/>
    <n v="1"/>
    <n v="0"/>
    <n v="0"/>
    <n v="1"/>
    <n v="1"/>
    <n v="0"/>
    <n v="0"/>
    <n v="0"/>
    <n v="0"/>
    <n v="1"/>
    <n v="1"/>
    <n v="1"/>
    <n v="1"/>
    <n v="1"/>
    <n v="1"/>
    <n v="1"/>
    <n v="1"/>
    <n v="1"/>
    <n v="1"/>
    <n v="0"/>
    <n v="1"/>
    <n v="0"/>
    <n v="1"/>
    <n v="1"/>
    <n v="1"/>
    <n v="1"/>
    <n v="1"/>
    <n v="25"/>
  </r>
  <r>
    <n v="32"/>
    <x v="1"/>
    <m/>
    <s v="Communicable/infectious condition"/>
    <x v="2"/>
    <x v="0"/>
    <s v="Encourage virtual transactions e.g. telehealth, teleeducation, telesupport, telebusiness, phone, mail, video"/>
    <n v="1"/>
    <n v="1"/>
    <n v="1"/>
    <n v="1"/>
    <n v="1"/>
    <n v="1"/>
    <n v="1"/>
    <n v="1"/>
    <n v="1"/>
    <n v="0"/>
    <n v="1"/>
    <n v="1"/>
    <n v="0"/>
    <n v="1"/>
    <n v="1"/>
    <n v="1"/>
    <n v="1"/>
    <n v="1"/>
    <n v="0"/>
    <n v="1"/>
    <n v="1"/>
    <n v="0"/>
    <n v="1"/>
    <n v="0"/>
    <n v="1"/>
    <n v="1"/>
    <n v="1"/>
    <n v="1"/>
    <n v="0"/>
    <n v="1"/>
    <n v="1"/>
    <n v="0"/>
    <n v="0"/>
    <n v="25"/>
  </r>
  <r>
    <n v="56"/>
    <x v="3"/>
    <m/>
    <s v="Communicable/infectious condition"/>
    <x v="0"/>
    <x v="0"/>
    <s v="Adhere to physical distancing recommendations"/>
    <n v="1"/>
    <n v="1"/>
    <n v="1"/>
    <n v="1"/>
    <n v="1"/>
    <n v="1"/>
    <n v="1"/>
    <n v="1"/>
    <n v="1"/>
    <n v="0"/>
    <n v="1"/>
    <n v="0"/>
    <n v="1"/>
    <n v="0"/>
    <n v="1"/>
    <n v="1"/>
    <n v="0"/>
    <n v="1"/>
    <n v="1"/>
    <n v="1"/>
    <n v="1"/>
    <n v="0"/>
    <n v="1"/>
    <n v="1"/>
    <n v="1"/>
    <n v="0"/>
    <n v="0"/>
    <n v="1"/>
    <n v="1"/>
    <n v="1"/>
    <n v="1"/>
    <n v="1"/>
    <n v="0"/>
    <n v="25"/>
  </r>
  <r>
    <n v="14"/>
    <x v="1"/>
    <m/>
    <s v="Communicable/infectious condition"/>
    <x v="0"/>
    <x v="5"/>
    <s v="Promote healthy functioning activities"/>
    <n v="0"/>
    <n v="0"/>
    <n v="1"/>
    <n v="0"/>
    <n v="1"/>
    <n v="1"/>
    <n v="1"/>
    <n v="1"/>
    <n v="1"/>
    <n v="1"/>
    <n v="1"/>
    <n v="0"/>
    <n v="0"/>
    <n v="0"/>
    <n v="1"/>
    <n v="1"/>
    <n v="1"/>
    <n v="1"/>
    <n v="1"/>
    <n v="1"/>
    <n v="1"/>
    <n v="0"/>
    <n v="1"/>
    <n v="1"/>
    <n v="1"/>
    <n v="0"/>
    <n v="1"/>
    <n v="1"/>
    <n v="1"/>
    <n v="1"/>
    <n v="1"/>
    <n v="0"/>
    <n v="0"/>
    <n v="23"/>
  </r>
  <r>
    <n v="17"/>
    <x v="1"/>
    <m/>
    <s v="Communicable/infectious condition"/>
    <x v="1"/>
    <x v="2"/>
    <s v="Cover cough, avoid touching face"/>
    <n v="0"/>
    <n v="1"/>
    <n v="1"/>
    <n v="0"/>
    <n v="1"/>
    <n v="1"/>
    <n v="1"/>
    <n v="1"/>
    <n v="0"/>
    <n v="0"/>
    <n v="1"/>
    <n v="0"/>
    <n v="1"/>
    <n v="0"/>
    <n v="1"/>
    <n v="1"/>
    <n v="1"/>
    <n v="1"/>
    <n v="1"/>
    <n v="1"/>
    <n v="1"/>
    <n v="1"/>
    <n v="1"/>
    <n v="1"/>
    <n v="1"/>
    <n v="0"/>
    <n v="1"/>
    <n v="0"/>
    <n v="1"/>
    <n v="1"/>
    <n v="1"/>
    <n v="0"/>
    <n v="0"/>
    <n v="23"/>
  </r>
  <r>
    <n v="21"/>
    <x v="1"/>
    <m/>
    <s v="Communicable/infectious condition"/>
    <x v="1"/>
    <x v="0"/>
    <s v="Adhere to physical distancing recommendations"/>
    <n v="1"/>
    <n v="1"/>
    <n v="1"/>
    <n v="1"/>
    <n v="1"/>
    <n v="1"/>
    <n v="1"/>
    <n v="1"/>
    <n v="1"/>
    <n v="0"/>
    <n v="1"/>
    <n v="1"/>
    <n v="1"/>
    <n v="0"/>
    <n v="1"/>
    <n v="1"/>
    <n v="0"/>
    <n v="1"/>
    <n v="0"/>
    <n v="1"/>
    <n v="1"/>
    <n v="0"/>
    <n v="1"/>
    <n v="0"/>
    <n v="1"/>
    <n v="0"/>
    <n v="0"/>
    <n v="1"/>
    <n v="1"/>
    <n v="1"/>
    <n v="1"/>
    <n v="0"/>
    <n v="0"/>
    <n v="23"/>
  </r>
  <r>
    <n v="22"/>
    <x v="1"/>
    <m/>
    <s v="Communicable/infectious condition"/>
    <x v="1"/>
    <x v="0"/>
    <s v="Stay home when sick"/>
    <n v="0"/>
    <n v="0"/>
    <n v="0"/>
    <n v="0"/>
    <n v="1"/>
    <n v="1"/>
    <n v="1"/>
    <n v="1"/>
    <n v="1"/>
    <n v="0"/>
    <n v="1"/>
    <n v="0"/>
    <n v="1"/>
    <n v="0"/>
    <n v="1"/>
    <n v="1"/>
    <n v="1"/>
    <n v="1"/>
    <n v="1"/>
    <n v="1"/>
    <n v="1"/>
    <n v="1"/>
    <n v="1"/>
    <n v="0"/>
    <n v="1"/>
    <n v="1"/>
    <n v="1"/>
    <n v="1"/>
    <n v="1"/>
    <n v="1"/>
    <n v="1"/>
    <n v="0"/>
    <n v="0"/>
    <n v="23"/>
  </r>
  <r>
    <n v="65"/>
    <x v="0"/>
    <m/>
    <s v="Communicable/infectious condition"/>
    <x v="1"/>
    <x v="0"/>
    <s v="Universal facemasks"/>
    <n v="1"/>
    <n v="1"/>
    <n v="1"/>
    <n v="1"/>
    <n v="1"/>
    <n v="0"/>
    <n v="1"/>
    <n v="1"/>
    <n v="1"/>
    <n v="0"/>
    <n v="1"/>
    <n v="0"/>
    <n v="0"/>
    <n v="1"/>
    <n v="1"/>
    <n v="1"/>
    <n v="1"/>
    <n v="1"/>
    <n v="1"/>
    <n v="1"/>
    <n v="1"/>
    <n v="0"/>
    <n v="1"/>
    <n v="0"/>
    <n v="1"/>
    <n v="0"/>
    <n v="0"/>
    <n v="1"/>
    <n v="1"/>
    <n v="1"/>
    <n v="1"/>
    <n v="0"/>
    <n v="0"/>
    <n v="23"/>
  </r>
  <r>
    <n v="66"/>
    <x v="0"/>
    <m/>
    <s v="Communicable/infectious condition"/>
    <x v="2"/>
    <x v="0"/>
    <s v="Universal facemasks"/>
    <n v="1"/>
    <n v="1"/>
    <n v="1"/>
    <n v="1"/>
    <n v="1"/>
    <n v="0"/>
    <n v="1"/>
    <n v="1"/>
    <n v="1"/>
    <n v="0"/>
    <n v="1"/>
    <n v="1"/>
    <n v="0"/>
    <n v="1"/>
    <n v="0"/>
    <n v="1"/>
    <n v="1"/>
    <n v="1"/>
    <n v="1"/>
    <n v="1"/>
    <n v="1"/>
    <n v="1"/>
    <n v="1"/>
    <n v="0"/>
    <n v="1"/>
    <n v="1"/>
    <n v="0"/>
    <n v="1"/>
    <n v="0"/>
    <n v="0"/>
    <n v="1"/>
    <n v="0"/>
    <n v="0"/>
    <n v="23"/>
  </r>
  <r>
    <n v="72"/>
    <x v="0"/>
    <m/>
    <s v="Communicable/infectious condition"/>
    <x v="3"/>
    <x v="6"/>
    <s v="Interpersonal support; hydration, nourishment, exercise, sleep; limit media, limit substance use"/>
    <n v="1"/>
    <n v="1"/>
    <n v="0"/>
    <n v="1"/>
    <n v="0"/>
    <n v="1"/>
    <n v="1"/>
    <n v="1"/>
    <n v="0"/>
    <n v="0"/>
    <n v="1"/>
    <n v="0"/>
    <n v="0"/>
    <n v="0"/>
    <n v="0"/>
    <n v="1"/>
    <n v="1"/>
    <n v="1"/>
    <n v="1"/>
    <n v="1"/>
    <n v="1"/>
    <n v="1"/>
    <n v="1"/>
    <n v="1"/>
    <n v="1"/>
    <n v="0"/>
    <n v="1"/>
    <n v="1"/>
    <n v="1"/>
    <n v="1"/>
    <n v="1"/>
    <n v="1"/>
    <n v="0"/>
    <n v="23"/>
  </r>
  <r>
    <n v="93"/>
    <x v="4"/>
    <m/>
    <s v="Communicable/infectious condition"/>
    <x v="3"/>
    <x v="0"/>
    <s v="Adhere to physical distancing recommendations"/>
    <n v="1"/>
    <n v="1"/>
    <n v="1"/>
    <n v="1"/>
    <n v="1"/>
    <n v="0"/>
    <n v="1"/>
    <n v="0"/>
    <n v="0"/>
    <n v="1"/>
    <n v="1"/>
    <n v="0"/>
    <n v="1"/>
    <n v="0"/>
    <n v="0"/>
    <n v="1"/>
    <n v="1"/>
    <n v="1"/>
    <n v="0"/>
    <n v="1"/>
    <n v="1"/>
    <n v="1"/>
    <n v="1"/>
    <n v="1"/>
    <n v="1"/>
    <n v="0"/>
    <n v="1"/>
    <n v="0"/>
    <n v="1"/>
    <n v="1"/>
    <n v="1"/>
    <n v="1"/>
    <n v="0"/>
    <n v="23"/>
  </r>
  <r>
    <n v="105"/>
    <x v="2"/>
    <s v="replaces 49"/>
    <s v="Communicable/infectious condition"/>
    <x v="3"/>
    <x v="1"/>
    <s v="Hand washing"/>
    <n v="1"/>
    <n v="1"/>
    <n v="1"/>
    <n v="1"/>
    <n v="1"/>
    <n v="0"/>
    <n v="1"/>
    <n v="0"/>
    <n v="1"/>
    <n v="0"/>
    <n v="1"/>
    <n v="0"/>
    <n v="0"/>
    <n v="1"/>
    <n v="0"/>
    <n v="1"/>
    <n v="1"/>
    <n v="1"/>
    <n v="1"/>
    <n v="1"/>
    <n v="1"/>
    <n v="1"/>
    <n v="1"/>
    <n v="0"/>
    <n v="1"/>
    <n v="0"/>
    <n v="1"/>
    <n v="0"/>
    <n v="1"/>
    <n v="1"/>
    <n v="1"/>
    <n v="1"/>
    <n v="0"/>
    <n v="23"/>
  </r>
  <r>
    <n v="19"/>
    <x v="1"/>
    <m/>
    <s v="Communicable/infectious condition"/>
    <x v="1"/>
    <x v="7"/>
    <s v="clean and disinfect surfaces"/>
    <n v="1"/>
    <n v="1"/>
    <n v="1"/>
    <n v="0"/>
    <n v="1"/>
    <n v="1"/>
    <n v="1"/>
    <n v="1"/>
    <n v="1"/>
    <n v="0"/>
    <n v="1"/>
    <n v="0"/>
    <n v="1"/>
    <n v="1"/>
    <n v="1"/>
    <n v="1"/>
    <n v="1"/>
    <n v="1"/>
    <n v="0"/>
    <n v="1"/>
    <n v="1"/>
    <n v="1"/>
    <n v="1"/>
    <n v="0"/>
    <n v="1"/>
    <n v="0"/>
    <n v="0"/>
    <n v="1"/>
    <n v="0"/>
    <n v="0"/>
    <n v="1"/>
    <n v="0"/>
    <n v="0"/>
    <n v="22"/>
  </r>
  <r>
    <n v="53"/>
    <x v="3"/>
    <s v="Replaces 40"/>
    <s v="Communicable/infectious condition"/>
    <x v="3"/>
    <x v="2"/>
    <s v="Cover cough, avoid touching face"/>
    <n v="1"/>
    <n v="1"/>
    <n v="1"/>
    <n v="1"/>
    <n v="1"/>
    <n v="0"/>
    <n v="1"/>
    <n v="0"/>
    <n v="0"/>
    <n v="1"/>
    <n v="1"/>
    <n v="0"/>
    <n v="1"/>
    <n v="0"/>
    <n v="0"/>
    <n v="1"/>
    <n v="1"/>
    <n v="1"/>
    <n v="0"/>
    <n v="1"/>
    <n v="1"/>
    <n v="1"/>
    <n v="1"/>
    <n v="1"/>
    <n v="1"/>
    <n v="0"/>
    <n v="1"/>
    <n v="0"/>
    <n v="0"/>
    <n v="1"/>
    <n v="1"/>
    <n v="1"/>
    <n v="0"/>
    <n v="22"/>
  </r>
  <r>
    <n v="58"/>
    <x v="3"/>
    <m/>
    <s v="Communicable/infectious condition"/>
    <x v="0"/>
    <x v="0"/>
    <s v="Transmission routes and sources"/>
    <n v="1"/>
    <n v="1"/>
    <n v="1"/>
    <n v="1"/>
    <n v="1"/>
    <n v="0"/>
    <n v="0"/>
    <n v="0"/>
    <n v="1"/>
    <n v="0"/>
    <n v="1"/>
    <n v="0"/>
    <n v="1"/>
    <n v="0"/>
    <n v="0"/>
    <n v="1"/>
    <n v="1"/>
    <n v="1"/>
    <n v="1"/>
    <n v="1"/>
    <n v="1"/>
    <n v="1"/>
    <n v="1"/>
    <n v="1"/>
    <n v="1"/>
    <n v="0"/>
    <n v="0"/>
    <n v="0"/>
    <n v="1"/>
    <n v="1"/>
    <n v="1"/>
    <n v="1"/>
    <n v="0"/>
    <n v="22"/>
  </r>
  <r>
    <n v="67"/>
    <x v="0"/>
    <m/>
    <s v="Communicable/infectious condition"/>
    <x v="0"/>
    <x v="6"/>
    <s v="Interpersonal support; hydration, nourishment, exercise, sleep; limit media, limit substance use"/>
    <n v="0"/>
    <n v="0"/>
    <n v="1"/>
    <n v="0"/>
    <n v="1"/>
    <n v="1"/>
    <n v="1"/>
    <n v="0"/>
    <n v="1"/>
    <n v="0"/>
    <n v="1"/>
    <n v="0"/>
    <n v="0"/>
    <n v="0"/>
    <n v="1"/>
    <n v="1"/>
    <n v="1"/>
    <n v="1"/>
    <n v="1"/>
    <n v="1"/>
    <n v="1"/>
    <n v="1"/>
    <n v="1"/>
    <n v="1"/>
    <n v="1"/>
    <n v="0"/>
    <n v="1"/>
    <n v="1"/>
    <n v="1"/>
    <n v="1"/>
    <n v="1"/>
    <n v="0"/>
    <n v="0"/>
    <n v="22"/>
  </r>
  <r>
    <n v="115"/>
    <x v="5"/>
    <m/>
    <s v="Communicable/infectious condition"/>
    <x v="1"/>
    <x v="0"/>
    <s v="Standard and transmission-based precautions"/>
    <n v="0"/>
    <n v="1"/>
    <n v="1"/>
    <n v="0"/>
    <n v="0"/>
    <n v="1"/>
    <n v="1"/>
    <n v="1"/>
    <n v="1"/>
    <n v="1"/>
    <n v="1"/>
    <n v="0"/>
    <n v="1"/>
    <n v="1"/>
    <n v="0"/>
    <n v="1"/>
    <n v="1"/>
    <n v="0"/>
    <n v="1"/>
    <n v="1"/>
    <n v="1"/>
    <n v="1"/>
    <n v="1"/>
    <n v="0"/>
    <n v="0"/>
    <n v="0"/>
    <n v="1"/>
    <n v="0"/>
    <n v="1"/>
    <n v="1"/>
    <n v="1"/>
    <n v="0"/>
    <n v="1"/>
    <n v="22"/>
  </r>
  <r>
    <n v="90"/>
    <x v="6"/>
    <m/>
    <s v="Communicable/infectious condition"/>
    <x v="0"/>
    <x v="8"/>
    <s v="Counter stigma and discrimination"/>
    <n v="0"/>
    <n v="0"/>
    <n v="0"/>
    <n v="0"/>
    <n v="1"/>
    <n v="1"/>
    <n v="0"/>
    <n v="1"/>
    <n v="1"/>
    <n v="0"/>
    <n v="1"/>
    <n v="1"/>
    <n v="1"/>
    <n v="0"/>
    <n v="1"/>
    <n v="0"/>
    <n v="1"/>
    <n v="1"/>
    <n v="1"/>
    <n v="0"/>
    <n v="0"/>
    <n v="1"/>
    <n v="1"/>
    <n v="1"/>
    <n v="1"/>
    <n v="1"/>
    <n v="1"/>
    <n v="1"/>
    <n v="1"/>
    <n v="1"/>
    <n v="1"/>
    <n v="0"/>
    <n v="0"/>
    <n v="21"/>
  </r>
  <r>
    <n v="35"/>
    <x v="1"/>
    <m/>
    <s v="Communicable/infectious condition"/>
    <x v="2"/>
    <x v="9"/>
    <s v="what to do if you are sick; when to seek medical care"/>
    <n v="0"/>
    <n v="0"/>
    <n v="1"/>
    <n v="0"/>
    <n v="1"/>
    <n v="1"/>
    <n v="1"/>
    <n v="0"/>
    <n v="0"/>
    <n v="1"/>
    <n v="1"/>
    <n v="0"/>
    <n v="0"/>
    <n v="1"/>
    <n v="0"/>
    <n v="1"/>
    <n v="1"/>
    <n v="1"/>
    <n v="1"/>
    <n v="1"/>
    <n v="1"/>
    <n v="1"/>
    <n v="1"/>
    <n v="0"/>
    <n v="1"/>
    <n v="0"/>
    <n v="1"/>
    <n v="0"/>
    <n v="0"/>
    <n v="1"/>
    <n v="1"/>
    <n v="1"/>
    <n v="0"/>
    <n v="20"/>
  </r>
  <r>
    <n v="50"/>
    <x v="1"/>
    <m/>
    <s v="Communicable/infectious condition"/>
    <x v="3"/>
    <x v="4"/>
    <s v="Fever, cough, and shortness of breath"/>
    <n v="0"/>
    <n v="0"/>
    <n v="1"/>
    <n v="0"/>
    <n v="1"/>
    <n v="1"/>
    <n v="1"/>
    <n v="0"/>
    <n v="0"/>
    <n v="1"/>
    <n v="1"/>
    <n v="0"/>
    <n v="0"/>
    <n v="0"/>
    <n v="0"/>
    <n v="1"/>
    <n v="1"/>
    <n v="1"/>
    <n v="1"/>
    <n v="1"/>
    <n v="1"/>
    <n v="1"/>
    <n v="1"/>
    <n v="1"/>
    <n v="1"/>
    <n v="0"/>
    <n v="0"/>
    <n v="0"/>
    <n v="1"/>
    <n v="1"/>
    <n v="1"/>
    <n v="1"/>
    <n v="0"/>
    <n v="20"/>
  </r>
  <r>
    <n v="57"/>
    <x v="3"/>
    <s v="Replaces 15"/>
    <s v="Communicable/infectious condition"/>
    <x v="0"/>
    <x v="0"/>
    <s v="Quarantine guidelines to prevent spread"/>
    <n v="0"/>
    <n v="0"/>
    <n v="0"/>
    <n v="0"/>
    <n v="1"/>
    <n v="0"/>
    <n v="0"/>
    <n v="1"/>
    <n v="1"/>
    <n v="0"/>
    <n v="1"/>
    <n v="0"/>
    <n v="0"/>
    <n v="0"/>
    <n v="1"/>
    <n v="0"/>
    <n v="1"/>
    <n v="1"/>
    <n v="1"/>
    <n v="1"/>
    <n v="1"/>
    <n v="1"/>
    <n v="1"/>
    <n v="1"/>
    <n v="1"/>
    <n v="0"/>
    <n v="1"/>
    <n v="1"/>
    <n v="1"/>
    <n v="1"/>
    <n v="1"/>
    <n v="1"/>
    <n v="0"/>
    <n v="20"/>
  </r>
  <r>
    <n v="73"/>
    <x v="0"/>
    <m/>
    <s v="Communicable/infectious condition"/>
    <x v="1"/>
    <x v="6"/>
    <s v="Interpersonal support; hydration, nourishment, exercise, sleep; limit media, limit substance use"/>
    <n v="1"/>
    <n v="1"/>
    <n v="1"/>
    <n v="1"/>
    <n v="1"/>
    <n v="1"/>
    <n v="1"/>
    <n v="0"/>
    <n v="0"/>
    <n v="0"/>
    <n v="0"/>
    <n v="0"/>
    <n v="0"/>
    <n v="0"/>
    <n v="0"/>
    <n v="1"/>
    <n v="1"/>
    <n v="1"/>
    <n v="0"/>
    <n v="1"/>
    <n v="1"/>
    <n v="0"/>
    <n v="1"/>
    <n v="1"/>
    <n v="1"/>
    <n v="0"/>
    <n v="0"/>
    <n v="1"/>
    <n v="1"/>
    <n v="1"/>
    <n v="1"/>
    <n v="1"/>
    <n v="0"/>
    <n v="20"/>
  </r>
  <r>
    <n v="3"/>
    <x v="1"/>
    <m/>
    <s v="Communicable/infectious condition"/>
    <x v="0"/>
    <x v="10"/>
    <s v="Address fear in the community"/>
    <n v="0"/>
    <n v="0"/>
    <n v="0"/>
    <n v="0"/>
    <n v="1"/>
    <n v="1"/>
    <n v="0"/>
    <n v="1"/>
    <n v="1"/>
    <n v="0"/>
    <n v="1"/>
    <n v="0"/>
    <n v="1"/>
    <n v="0"/>
    <n v="1"/>
    <n v="0"/>
    <n v="0"/>
    <n v="1"/>
    <n v="1"/>
    <n v="1"/>
    <n v="1"/>
    <n v="0"/>
    <n v="1"/>
    <n v="1"/>
    <n v="1"/>
    <n v="0"/>
    <n v="1"/>
    <n v="1"/>
    <n v="1"/>
    <n v="1"/>
    <n v="1"/>
    <n v="0"/>
    <n v="0"/>
    <n v="19"/>
  </r>
  <r>
    <n v="5"/>
    <x v="1"/>
    <m/>
    <s v="Communicable/infectious condition"/>
    <x v="0"/>
    <x v="0"/>
    <s v="Disseminate messages to the public, address misinformation"/>
    <n v="0"/>
    <n v="0"/>
    <n v="0"/>
    <n v="0"/>
    <n v="1"/>
    <n v="0"/>
    <n v="0"/>
    <n v="0"/>
    <n v="1"/>
    <n v="1"/>
    <n v="1"/>
    <n v="0"/>
    <n v="1"/>
    <n v="0"/>
    <n v="1"/>
    <n v="0"/>
    <n v="1"/>
    <n v="1"/>
    <n v="1"/>
    <n v="1"/>
    <n v="1"/>
    <n v="0"/>
    <n v="0"/>
    <n v="1"/>
    <n v="1"/>
    <n v="1"/>
    <n v="1"/>
    <n v="1"/>
    <n v="1"/>
    <n v="1"/>
    <n v="1"/>
    <n v="0"/>
    <n v="0"/>
    <n v="19"/>
  </r>
  <r>
    <n v="16"/>
    <x v="1"/>
    <m/>
    <s v="Communicable/infectious condition"/>
    <x v="0"/>
    <x v="11"/>
    <s v="Build formal and informal neighborhood/community support systems"/>
    <n v="0"/>
    <n v="0"/>
    <n v="0"/>
    <n v="0"/>
    <n v="0"/>
    <n v="1"/>
    <n v="1"/>
    <n v="1"/>
    <n v="1"/>
    <n v="0"/>
    <n v="0"/>
    <n v="0"/>
    <n v="0"/>
    <n v="0"/>
    <n v="1"/>
    <n v="0"/>
    <n v="1"/>
    <n v="1"/>
    <n v="1"/>
    <n v="1"/>
    <n v="1"/>
    <n v="1"/>
    <n v="1"/>
    <n v="1"/>
    <n v="1"/>
    <n v="0"/>
    <n v="1"/>
    <n v="1"/>
    <n v="1"/>
    <n v="1"/>
    <n v="1"/>
    <n v="0"/>
    <n v="0"/>
    <n v="19"/>
  </r>
  <r>
    <n v="31"/>
    <x v="1"/>
    <m/>
    <s v="Communicable/infectious condition"/>
    <x v="2"/>
    <x v="12"/>
    <s v="Coordinate clear, accurate, and timely messaging"/>
    <n v="1"/>
    <n v="0"/>
    <n v="0"/>
    <n v="0"/>
    <n v="1"/>
    <n v="0"/>
    <n v="0"/>
    <n v="1"/>
    <n v="0"/>
    <n v="0"/>
    <n v="1"/>
    <n v="1"/>
    <n v="0"/>
    <n v="0"/>
    <n v="1"/>
    <n v="0"/>
    <n v="1"/>
    <n v="1"/>
    <n v="0"/>
    <n v="1"/>
    <n v="1"/>
    <n v="1"/>
    <n v="1"/>
    <n v="0"/>
    <n v="1"/>
    <n v="1"/>
    <n v="1"/>
    <n v="1"/>
    <n v="0"/>
    <n v="1"/>
    <n v="1"/>
    <n v="0"/>
    <n v="1"/>
    <n v="19"/>
  </r>
  <r>
    <n v="41"/>
    <x v="1"/>
    <m/>
    <s v="Communicable/infectious condition"/>
    <x v="3"/>
    <x v="10"/>
    <s v="Needs of persons isolated and quarantined"/>
    <n v="0"/>
    <n v="0"/>
    <n v="1"/>
    <n v="0"/>
    <n v="1"/>
    <n v="1"/>
    <n v="0"/>
    <n v="1"/>
    <n v="1"/>
    <n v="1"/>
    <n v="1"/>
    <n v="0"/>
    <n v="0"/>
    <n v="0"/>
    <n v="1"/>
    <n v="1"/>
    <n v="1"/>
    <n v="1"/>
    <n v="1"/>
    <n v="1"/>
    <n v="1"/>
    <n v="0"/>
    <n v="1"/>
    <n v="1"/>
    <n v="1"/>
    <n v="0"/>
    <n v="1"/>
    <n v="0"/>
    <n v="0"/>
    <n v="0"/>
    <n v="1"/>
    <n v="0"/>
    <n v="0"/>
    <n v="19"/>
  </r>
  <r>
    <n v="76"/>
    <x v="7"/>
    <m/>
    <s v="Communicable/infectious condition"/>
    <x v="1"/>
    <x v="13"/>
    <s v="Spiritual comfort"/>
    <n v="0"/>
    <n v="0"/>
    <n v="0"/>
    <n v="0"/>
    <n v="1"/>
    <n v="1"/>
    <n v="1"/>
    <n v="1"/>
    <n v="1"/>
    <n v="0"/>
    <n v="0"/>
    <n v="0"/>
    <n v="0"/>
    <n v="0"/>
    <n v="1"/>
    <n v="1"/>
    <n v="1"/>
    <n v="1"/>
    <n v="0"/>
    <n v="1"/>
    <n v="1"/>
    <n v="1"/>
    <n v="1"/>
    <n v="0"/>
    <n v="1"/>
    <n v="1"/>
    <n v="1"/>
    <n v="1"/>
    <n v="0"/>
    <n v="1"/>
    <n v="1"/>
    <n v="0"/>
    <n v="0"/>
    <n v="19"/>
  </r>
  <r>
    <n v="78"/>
    <x v="7"/>
    <m/>
    <s v="Communicable/infectious condition"/>
    <x v="0"/>
    <x v="0"/>
    <s v="Protocols for cleaning, reusing, and extending the life of medical supplies and equipment"/>
    <n v="1"/>
    <n v="1"/>
    <n v="1"/>
    <n v="0"/>
    <n v="0"/>
    <n v="1"/>
    <n v="0"/>
    <n v="1"/>
    <n v="1"/>
    <n v="1"/>
    <n v="1"/>
    <n v="0"/>
    <n v="1"/>
    <n v="0"/>
    <n v="0"/>
    <n v="1"/>
    <n v="1"/>
    <n v="0"/>
    <n v="1"/>
    <n v="1"/>
    <n v="0"/>
    <n v="0"/>
    <n v="0"/>
    <n v="0"/>
    <n v="1"/>
    <n v="1"/>
    <n v="1"/>
    <n v="0"/>
    <n v="1"/>
    <n v="1"/>
    <n v="1"/>
    <n v="0"/>
    <n v="0"/>
    <n v="19"/>
  </r>
  <r>
    <n v="85"/>
    <x v="7"/>
    <m/>
    <s v="Communicable/infectious condition"/>
    <x v="0"/>
    <x v="13"/>
    <s v="Spiritual comfort"/>
    <n v="0"/>
    <n v="0"/>
    <n v="0"/>
    <n v="0"/>
    <n v="1"/>
    <n v="1"/>
    <n v="0"/>
    <n v="0"/>
    <n v="1"/>
    <n v="0"/>
    <n v="0"/>
    <n v="0"/>
    <n v="0"/>
    <n v="0"/>
    <n v="1"/>
    <n v="1"/>
    <n v="1"/>
    <n v="1"/>
    <n v="0"/>
    <n v="1"/>
    <n v="1"/>
    <n v="1"/>
    <n v="1"/>
    <n v="1"/>
    <n v="1"/>
    <n v="1"/>
    <n v="1"/>
    <n v="1"/>
    <n v="0"/>
    <n v="1"/>
    <n v="1"/>
    <n v="1"/>
    <n v="0"/>
    <n v="19"/>
  </r>
  <r>
    <n v="54"/>
    <x v="3"/>
    <m/>
    <s v="Communicable/infectious condition"/>
    <x v="3"/>
    <x v="10"/>
    <s v="Anxiety or fear about quarantine or illness"/>
    <n v="0"/>
    <n v="0"/>
    <n v="1"/>
    <n v="0"/>
    <n v="1"/>
    <n v="1"/>
    <n v="0"/>
    <n v="0"/>
    <n v="1"/>
    <n v="1"/>
    <n v="1"/>
    <n v="0"/>
    <n v="0"/>
    <n v="0"/>
    <n v="1"/>
    <n v="1"/>
    <n v="0"/>
    <n v="1"/>
    <n v="1"/>
    <n v="1"/>
    <n v="1"/>
    <n v="0"/>
    <n v="1"/>
    <n v="1"/>
    <n v="1"/>
    <n v="0"/>
    <n v="0"/>
    <n v="0"/>
    <n v="0"/>
    <n v="1"/>
    <n v="1"/>
    <n v="1"/>
    <n v="0"/>
    <n v="18"/>
  </r>
  <r>
    <n v="60"/>
    <x v="3"/>
    <m/>
    <s v="Communicable/infectious condition"/>
    <x v="0"/>
    <x v="4"/>
    <s v="When and how to notify providers"/>
    <n v="0"/>
    <n v="0"/>
    <n v="0"/>
    <n v="0"/>
    <n v="0"/>
    <n v="1"/>
    <n v="0"/>
    <n v="0"/>
    <n v="1"/>
    <n v="0"/>
    <n v="1"/>
    <n v="0"/>
    <n v="1"/>
    <n v="0"/>
    <n v="0"/>
    <n v="1"/>
    <n v="1"/>
    <n v="1"/>
    <n v="1"/>
    <n v="1"/>
    <n v="1"/>
    <n v="0"/>
    <n v="1"/>
    <n v="1"/>
    <n v="1"/>
    <n v="0"/>
    <n v="0"/>
    <n v="0"/>
    <n v="1"/>
    <n v="1"/>
    <n v="1"/>
    <n v="1"/>
    <n v="1"/>
    <n v="18"/>
  </r>
  <r>
    <n v="84"/>
    <x v="7"/>
    <m/>
    <s v="Communicable/infectious condition"/>
    <x v="1"/>
    <x v="0"/>
    <s v="Protocols for cleaning, reusing, and extending the life of medical supplies and equipment"/>
    <n v="1"/>
    <n v="1"/>
    <n v="1"/>
    <n v="0"/>
    <n v="0"/>
    <n v="0"/>
    <n v="1"/>
    <n v="1"/>
    <n v="0"/>
    <n v="0"/>
    <n v="1"/>
    <n v="1"/>
    <n v="1"/>
    <n v="0"/>
    <n v="0"/>
    <n v="1"/>
    <n v="1"/>
    <n v="0"/>
    <n v="1"/>
    <n v="0"/>
    <n v="0"/>
    <n v="1"/>
    <n v="1"/>
    <n v="0"/>
    <n v="1"/>
    <n v="0"/>
    <n v="1"/>
    <n v="0"/>
    <n v="0"/>
    <n v="1"/>
    <n v="1"/>
    <n v="0"/>
    <n v="1"/>
    <n v="18"/>
  </r>
  <r>
    <n v="104"/>
    <x v="2"/>
    <s v="replaces 48"/>
    <s v="Communicable/infectious condition"/>
    <x v="3"/>
    <x v="14"/>
    <s v="Need for essential services (prevention and control supplies)"/>
    <n v="0"/>
    <n v="0"/>
    <n v="0"/>
    <n v="1"/>
    <n v="0"/>
    <n v="1"/>
    <n v="0"/>
    <n v="0"/>
    <n v="1"/>
    <n v="1"/>
    <n v="1"/>
    <n v="0"/>
    <n v="0"/>
    <n v="0"/>
    <n v="1"/>
    <n v="0"/>
    <n v="1"/>
    <n v="1"/>
    <n v="1"/>
    <n v="1"/>
    <n v="1"/>
    <n v="0"/>
    <n v="1"/>
    <n v="1"/>
    <n v="1"/>
    <n v="0"/>
    <n v="0"/>
    <n v="1"/>
    <n v="1"/>
    <n v="1"/>
    <n v="1"/>
    <n v="0"/>
    <n v="0"/>
    <n v="18"/>
  </r>
  <r>
    <n v="7"/>
    <x v="1"/>
    <m/>
    <s v="Communicable/infectious condition"/>
    <x v="0"/>
    <x v="0"/>
    <s v="Personal readiness"/>
    <n v="0"/>
    <n v="0"/>
    <n v="0"/>
    <n v="0"/>
    <n v="1"/>
    <n v="0"/>
    <n v="0"/>
    <n v="0"/>
    <n v="1"/>
    <n v="1"/>
    <n v="1"/>
    <n v="0"/>
    <n v="0"/>
    <n v="0"/>
    <n v="1"/>
    <n v="0"/>
    <n v="1"/>
    <n v="1"/>
    <n v="0"/>
    <n v="1"/>
    <n v="1"/>
    <n v="1"/>
    <n v="1"/>
    <n v="1"/>
    <n v="1"/>
    <n v="0"/>
    <n v="1"/>
    <n v="0"/>
    <n v="0"/>
    <n v="1"/>
    <n v="1"/>
    <n v="1"/>
    <n v="0"/>
    <n v="17"/>
  </r>
  <r>
    <n v="12"/>
    <x v="1"/>
    <m/>
    <s v="Communicable/infectious condition"/>
    <x v="0"/>
    <x v="15"/>
    <s v="Train health workers/mandated reporters"/>
    <n v="1"/>
    <n v="1"/>
    <n v="1"/>
    <n v="0"/>
    <n v="0"/>
    <n v="1"/>
    <n v="0"/>
    <n v="1"/>
    <n v="0"/>
    <n v="0"/>
    <n v="1"/>
    <n v="0"/>
    <n v="0"/>
    <n v="0"/>
    <n v="0"/>
    <n v="1"/>
    <n v="1"/>
    <n v="0"/>
    <n v="0"/>
    <n v="1"/>
    <n v="1"/>
    <n v="1"/>
    <n v="1"/>
    <n v="0"/>
    <n v="1"/>
    <n v="0"/>
    <n v="1"/>
    <n v="0"/>
    <n v="0"/>
    <n v="1"/>
    <n v="1"/>
    <n v="0"/>
    <n v="1"/>
    <n v="17"/>
  </r>
  <r>
    <n v="44"/>
    <x v="1"/>
    <m/>
    <s v="Communicable/infectious condition"/>
    <x v="3"/>
    <x v="0"/>
    <s v="Identify contacts of sick people"/>
    <n v="0"/>
    <n v="0"/>
    <n v="0"/>
    <n v="0"/>
    <n v="1"/>
    <n v="1"/>
    <n v="1"/>
    <n v="0"/>
    <n v="1"/>
    <n v="1"/>
    <n v="1"/>
    <n v="0"/>
    <n v="0"/>
    <n v="1"/>
    <n v="0"/>
    <n v="0"/>
    <n v="1"/>
    <n v="1"/>
    <n v="0"/>
    <n v="1"/>
    <n v="1"/>
    <n v="1"/>
    <n v="1"/>
    <n v="0"/>
    <n v="1"/>
    <n v="0"/>
    <n v="1"/>
    <n v="0"/>
    <n v="0"/>
    <n v="0"/>
    <n v="1"/>
    <n v="1"/>
    <n v="0"/>
    <n v="17"/>
  </r>
  <r>
    <n v="83"/>
    <x v="7"/>
    <m/>
    <s v="Communicable/infectious condition"/>
    <x v="2"/>
    <x v="14"/>
    <s v="Clothing, face masks,internet, telephone"/>
    <n v="0"/>
    <n v="0"/>
    <n v="0"/>
    <n v="0"/>
    <n v="1"/>
    <n v="1"/>
    <n v="0"/>
    <n v="1"/>
    <n v="1"/>
    <n v="1"/>
    <n v="1"/>
    <n v="0"/>
    <n v="0"/>
    <n v="0"/>
    <n v="1"/>
    <n v="0"/>
    <n v="0"/>
    <n v="1"/>
    <n v="1"/>
    <n v="1"/>
    <n v="1"/>
    <n v="0"/>
    <n v="0"/>
    <n v="0"/>
    <n v="1"/>
    <n v="0"/>
    <n v="1"/>
    <n v="1"/>
    <n v="1"/>
    <n v="1"/>
    <n v="1"/>
    <n v="0"/>
    <n v="0"/>
    <n v="17"/>
  </r>
  <r>
    <n v="87"/>
    <x v="7"/>
    <m/>
    <s v="Communicable/infectious condition"/>
    <x v="0"/>
    <x v="16"/>
    <s v="How to donate/obtain food"/>
    <n v="0"/>
    <n v="0"/>
    <n v="0"/>
    <n v="0"/>
    <n v="0"/>
    <n v="1"/>
    <n v="1"/>
    <n v="1"/>
    <n v="1"/>
    <n v="0"/>
    <n v="0"/>
    <n v="0"/>
    <n v="0"/>
    <n v="0"/>
    <n v="1"/>
    <n v="0"/>
    <n v="1"/>
    <n v="1"/>
    <n v="1"/>
    <n v="0"/>
    <n v="0"/>
    <n v="0"/>
    <n v="1"/>
    <n v="1"/>
    <n v="1"/>
    <n v="0"/>
    <n v="1"/>
    <n v="1"/>
    <n v="1"/>
    <n v="1"/>
    <n v="1"/>
    <n v="1"/>
    <n v="0"/>
    <n v="17"/>
  </r>
  <r>
    <n v="107"/>
    <x v="2"/>
    <s v="replaces 18"/>
    <s v="Communicable/infectious condition"/>
    <x v="1"/>
    <x v="16"/>
    <s v="Essential services (nutrition)"/>
    <n v="0"/>
    <n v="0"/>
    <n v="0"/>
    <n v="1"/>
    <n v="0"/>
    <n v="1"/>
    <n v="1"/>
    <n v="1"/>
    <n v="0"/>
    <n v="0"/>
    <n v="1"/>
    <n v="0"/>
    <n v="1"/>
    <n v="0"/>
    <n v="1"/>
    <n v="0"/>
    <n v="1"/>
    <n v="1"/>
    <n v="1"/>
    <n v="1"/>
    <n v="1"/>
    <n v="1"/>
    <n v="0"/>
    <n v="0"/>
    <n v="0"/>
    <n v="1"/>
    <n v="1"/>
    <n v="1"/>
    <n v="0"/>
    <n v="0"/>
    <n v="1"/>
    <n v="0"/>
    <n v="0"/>
    <n v="17"/>
  </r>
  <r>
    <n v="110"/>
    <x v="2"/>
    <s v="replaces 24"/>
    <s v="Communicable/infectious condition"/>
    <x v="1"/>
    <x v="14"/>
    <s v="Essential services (prevention and control supplies)"/>
    <n v="0"/>
    <n v="0"/>
    <n v="0"/>
    <n v="1"/>
    <n v="0"/>
    <n v="1"/>
    <n v="1"/>
    <n v="0"/>
    <n v="0"/>
    <n v="0"/>
    <n v="1"/>
    <n v="0"/>
    <n v="1"/>
    <n v="1"/>
    <n v="1"/>
    <n v="0"/>
    <n v="1"/>
    <n v="1"/>
    <n v="1"/>
    <n v="1"/>
    <n v="1"/>
    <n v="1"/>
    <n v="0"/>
    <n v="0"/>
    <n v="1"/>
    <n v="0"/>
    <n v="1"/>
    <n v="1"/>
    <n v="0"/>
    <n v="0"/>
    <n v="1"/>
    <n v="0"/>
    <n v="0"/>
    <n v="17"/>
  </r>
  <r>
    <n v="38"/>
    <x v="1"/>
    <m/>
    <s v="Communicable/infectious condition"/>
    <x v="2"/>
    <x v="17"/>
    <s v="Ethical decision making for allocation of resources and supplies"/>
    <n v="1"/>
    <n v="1"/>
    <n v="1"/>
    <n v="0"/>
    <n v="0"/>
    <n v="0"/>
    <n v="0"/>
    <n v="0"/>
    <n v="0"/>
    <n v="0"/>
    <n v="1"/>
    <n v="1"/>
    <n v="0"/>
    <n v="0"/>
    <n v="0"/>
    <n v="1"/>
    <n v="1"/>
    <n v="1"/>
    <n v="1"/>
    <n v="0"/>
    <n v="1"/>
    <n v="1"/>
    <n v="1"/>
    <n v="0"/>
    <n v="1"/>
    <n v="1"/>
    <n v="0"/>
    <n v="1"/>
    <n v="0"/>
    <n v="0"/>
    <n v="1"/>
    <n v="0"/>
    <n v="0"/>
    <n v="16"/>
  </r>
  <r>
    <n v="86"/>
    <x v="7"/>
    <m/>
    <s v="Communicable/infectious condition"/>
    <x v="2"/>
    <x v="13"/>
    <s v="Spiritual comfort"/>
    <n v="0"/>
    <n v="0"/>
    <n v="0"/>
    <n v="0"/>
    <n v="1"/>
    <n v="1"/>
    <n v="0"/>
    <n v="0"/>
    <n v="1"/>
    <n v="0"/>
    <n v="0"/>
    <n v="0"/>
    <n v="0"/>
    <n v="0"/>
    <n v="1"/>
    <n v="1"/>
    <n v="1"/>
    <n v="1"/>
    <n v="0"/>
    <n v="1"/>
    <n v="1"/>
    <n v="1"/>
    <n v="0"/>
    <n v="0"/>
    <n v="1"/>
    <n v="1"/>
    <n v="1"/>
    <n v="1"/>
    <n v="0"/>
    <n v="1"/>
    <n v="1"/>
    <n v="0"/>
    <n v="0"/>
    <n v="16"/>
  </r>
  <r>
    <n v="100"/>
    <x v="2"/>
    <s v="replaces 42"/>
    <s v="Communicable/infectious condition"/>
    <x v="3"/>
    <x v="16"/>
    <s v="Need for essential services (nutrition)"/>
    <n v="0"/>
    <n v="0"/>
    <n v="0"/>
    <n v="1"/>
    <n v="0"/>
    <n v="1"/>
    <n v="0"/>
    <n v="1"/>
    <n v="1"/>
    <n v="1"/>
    <n v="0"/>
    <n v="0"/>
    <n v="0"/>
    <n v="0"/>
    <n v="1"/>
    <n v="0"/>
    <n v="1"/>
    <n v="1"/>
    <n v="0"/>
    <n v="1"/>
    <n v="1"/>
    <n v="0"/>
    <n v="1"/>
    <n v="1"/>
    <n v="1"/>
    <n v="0"/>
    <n v="1"/>
    <n v="1"/>
    <n v="0"/>
    <n v="0"/>
    <n v="1"/>
    <n v="0"/>
    <n v="0"/>
    <n v="16"/>
  </r>
  <r>
    <n v="6"/>
    <x v="1"/>
    <m/>
    <s v="Communicable/infectious condition"/>
    <x v="0"/>
    <x v="0"/>
    <s v="Modify, postpone, or cancel large events"/>
    <n v="1"/>
    <n v="0"/>
    <n v="0"/>
    <n v="0"/>
    <n v="0"/>
    <n v="0"/>
    <n v="0"/>
    <n v="1"/>
    <n v="0"/>
    <n v="0"/>
    <n v="1"/>
    <n v="1"/>
    <n v="0"/>
    <n v="0"/>
    <n v="1"/>
    <n v="0"/>
    <n v="1"/>
    <n v="1"/>
    <n v="0"/>
    <n v="1"/>
    <n v="1"/>
    <n v="0"/>
    <n v="0"/>
    <n v="1"/>
    <n v="1"/>
    <n v="0"/>
    <n v="1"/>
    <n v="1"/>
    <n v="0"/>
    <n v="1"/>
    <m/>
    <n v="1"/>
    <n v="0"/>
    <n v="15"/>
  </r>
  <r>
    <n v="61"/>
    <x v="3"/>
    <s v="Replaces 30"/>
    <s v="Communicable/infectious condition"/>
    <x v="1"/>
    <x v="17"/>
    <s v="Prepare for quarantine"/>
    <n v="1"/>
    <n v="0"/>
    <n v="1"/>
    <n v="0"/>
    <n v="0"/>
    <n v="0"/>
    <n v="1"/>
    <n v="1"/>
    <n v="0"/>
    <n v="0"/>
    <n v="1"/>
    <n v="0"/>
    <n v="0"/>
    <n v="0"/>
    <n v="0"/>
    <n v="1"/>
    <n v="1"/>
    <n v="1"/>
    <n v="0"/>
    <n v="1"/>
    <n v="1"/>
    <n v="1"/>
    <n v="1"/>
    <n v="0"/>
    <n v="1"/>
    <n v="0"/>
    <n v="1"/>
    <n v="0"/>
    <n v="0"/>
    <n v="0"/>
    <n v="1"/>
    <n v="0"/>
    <n v="0"/>
    <n v="15"/>
  </r>
  <r>
    <n v="96"/>
    <x v="2"/>
    <m/>
    <s v="Communicable/infectious condition"/>
    <x v="0"/>
    <x v="18"/>
    <s v="Grief or crisis counseling and support hotlines/services"/>
    <n v="0"/>
    <n v="0"/>
    <n v="1"/>
    <n v="0"/>
    <n v="1"/>
    <n v="1"/>
    <n v="1"/>
    <n v="0"/>
    <n v="1"/>
    <n v="0"/>
    <n v="1"/>
    <n v="0"/>
    <n v="0"/>
    <n v="0"/>
    <n v="1"/>
    <n v="1"/>
    <n v="1"/>
    <n v="0"/>
    <n v="0"/>
    <n v="1"/>
    <n v="1"/>
    <n v="1"/>
    <n v="0"/>
    <n v="1"/>
    <n v="0"/>
    <n v="0"/>
    <n v="1"/>
    <n v="0"/>
    <n v="0"/>
    <n v="1"/>
    <n v="0"/>
    <n v="0"/>
    <n v="0"/>
    <n v="15"/>
  </r>
  <r>
    <n v="97"/>
    <x v="2"/>
    <m/>
    <s v="Communicable/infectious condition"/>
    <x v="0"/>
    <x v="10"/>
    <s v="Strategies for coping with grief and loss"/>
    <n v="0"/>
    <n v="0"/>
    <n v="1"/>
    <n v="0"/>
    <n v="1"/>
    <n v="1"/>
    <n v="1"/>
    <n v="0"/>
    <n v="1"/>
    <n v="0"/>
    <n v="1"/>
    <n v="0"/>
    <n v="0"/>
    <n v="0"/>
    <n v="1"/>
    <n v="1"/>
    <n v="1"/>
    <n v="0"/>
    <n v="0"/>
    <n v="1"/>
    <n v="1"/>
    <n v="1"/>
    <n v="0"/>
    <n v="1"/>
    <n v="0"/>
    <n v="0"/>
    <n v="1"/>
    <n v="0"/>
    <n v="0"/>
    <n v="1"/>
    <n v="0"/>
    <n v="0"/>
    <n v="0"/>
    <n v="15"/>
  </r>
  <r>
    <n v="102"/>
    <x v="2"/>
    <s v="replaces 45"/>
    <s v="Communicable/infectious condition"/>
    <x v="3"/>
    <x v="19"/>
    <s v="Case reporting"/>
    <n v="1"/>
    <n v="0"/>
    <n v="0"/>
    <n v="0"/>
    <n v="0"/>
    <n v="0"/>
    <n v="0"/>
    <n v="1"/>
    <n v="0"/>
    <n v="0"/>
    <n v="1"/>
    <n v="0"/>
    <n v="0"/>
    <n v="0"/>
    <n v="0"/>
    <n v="1"/>
    <n v="1"/>
    <n v="1"/>
    <n v="0"/>
    <n v="1"/>
    <n v="1"/>
    <n v="1"/>
    <n v="1"/>
    <n v="1"/>
    <n v="1"/>
    <n v="1"/>
    <n v="1"/>
    <n v="0"/>
    <n v="0"/>
    <n v="0"/>
    <n v="1"/>
    <n v="0"/>
    <n v="0"/>
    <n v="15"/>
  </r>
  <r>
    <n v="103"/>
    <x v="2"/>
    <s v="replaces 47"/>
    <s v="Communicable/infectious condition"/>
    <x v="3"/>
    <x v="20"/>
    <s v="Need for essential services (medications)"/>
    <n v="0"/>
    <n v="0"/>
    <n v="0"/>
    <n v="1"/>
    <n v="0"/>
    <n v="0"/>
    <n v="1"/>
    <n v="0"/>
    <n v="1"/>
    <n v="1"/>
    <n v="0"/>
    <n v="0"/>
    <n v="0"/>
    <n v="0"/>
    <n v="0"/>
    <n v="1"/>
    <n v="1"/>
    <n v="1"/>
    <n v="0"/>
    <n v="1"/>
    <n v="1"/>
    <n v="1"/>
    <n v="1"/>
    <n v="1"/>
    <n v="1"/>
    <n v="0"/>
    <n v="1"/>
    <n v="0"/>
    <n v="0"/>
    <n v="0"/>
    <n v="1"/>
    <n v="0"/>
    <n v="0"/>
    <n v="15"/>
  </r>
  <r>
    <n v="46"/>
    <x v="1"/>
    <m/>
    <s v="Communicable/infectious condition"/>
    <x v="3"/>
    <x v="19"/>
    <s v="Report test results"/>
    <n v="1"/>
    <n v="0"/>
    <n v="0"/>
    <n v="0"/>
    <n v="0"/>
    <n v="0"/>
    <n v="0"/>
    <n v="0"/>
    <n v="0"/>
    <n v="1"/>
    <n v="1"/>
    <n v="0"/>
    <n v="0"/>
    <n v="0"/>
    <n v="0"/>
    <n v="1"/>
    <n v="1"/>
    <n v="1"/>
    <n v="0"/>
    <n v="1"/>
    <n v="1"/>
    <n v="1"/>
    <n v="1"/>
    <n v="1"/>
    <n v="1"/>
    <n v="0"/>
    <n v="1"/>
    <n v="0"/>
    <n v="0"/>
    <n v="0"/>
    <n v="1"/>
    <n v="0"/>
    <n v="0"/>
    <n v="14"/>
  </r>
  <r>
    <n v="75"/>
    <x v="7"/>
    <m/>
    <s v="Communicable/infectious condition"/>
    <x v="0"/>
    <x v="15"/>
    <s v="Personal response of ill community members"/>
    <n v="0"/>
    <n v="0"/>
    <n v="0"/>
    <n v="0"/>
    <n v="1"/>
    <n v="0"/>
    <n v="0"/>
    <n v="1"/>
    <n v="0"/>
    <n v="0"/>
    <n v="1"/>
    <n v="0"/>
    <n v="0"/>
    <n v="0"/>
    <n v="0"/>
    <n v="0"/>
    <n v="1"/>
    <n v="1"/>
    <n v="0"/>
    <n v="1"/>
    <n v="1"/>
    <n v="0"/>
    <n v="1"/>
    <n v="1"/>
    <n v="1"/>
    <n v="0"/>
    <n v="1"/>
    <n v="0"/>
    <n v="0"/>
    <n v="0"/>
    <n v="1"/>
    <n v="1"/>
    <n v="1"/>
    <n v="14"/>
  </r>
  <r>
    <n v="89"/>
    <x v="6"/>
    <m/>
    <s v="Communicable/infectious condition"/>
    <x v="2"/>
    <x v="9"/>
    <s v="Cancel or delay non-essential health care"/>
    <n v="1"/>
    <n v="0"/>
    <n v="0"/>
    <n v="0"/>
    <n v="0"/>
    <n v="0"/>
    <n v="1"/>
    <n v="0"/>
    <n v="0"/>
    <n v="0"/>
    <n v="1"/>
    <n v="0"/>
    <n v="0"/>
    <n v="1"/>
    <n v="0"/>
    <n v="0"/>
    <n v="1"/>
    <n v="1"/>
    <n v="0"/>
    <n v="0"/>
    <n v="0"/>
    <n v="1"/>
    <n v="1"/>
    <n v="0"/>
    <n v="1"/>
    <n v="1"/>
    <n v="1"/>
    <n v="0"/>
    <n v="1"/>
    <n v="1"/>
    <n v="1"/>
    <n v="0"/>
    <n v="0"/>
    <n v="14"/>
  </r>
  <r>
    <n v="108"/>
    <x v="2"/>
    <s v="replaces 20"/>
    <s v="Communicable/infectious condition"/>
    <x v="1"/>
    <x v="21"/>
    <s v="Essential services (shelter)"/>
    <n v="0"/>
    <n v="0"/>
    <n v="0"/>
    <n v="1"/>
    <n v="0"/>
    <n v="1"/>
    <n v="1"/>
    <n v="0"/>
    <n v="1"/>
    <n v="0"/>
    <n v="1"/>
    <n v="0"/>
    <n v="1"/>
    <n v="0"/>
    <n v="0"/>
    <n v="0"/>
    <n v="1"/>
    <n v="1"/>
    <n v="1"/>
    <n v="1"/>
    <n v="1"/>
    <n v="1"/>
    <n v="0"/>
    <n v="0"/>
    <n v="0"/>
    <n v="0"/>
    <n v="1"/>
    <n v="0"/>
    <n v="0"/>
    <n v="0"/>
    <n v="1"/>
    <n v="0"/>
    <n v="0"/>
    <n v="14"/>
  </r>
  <r>
    <n v="109"/>
    <x v="2"/>
    <s v="replaces 23"/>
    <s v="Communicable/infectious condition"/>
    <x v="1"/>
    <x v="20"/>
    <s v="Essential services (medications)"/>
    <n v="0"/>
    <n v="0"/>
    <n v="0"/>
    <n v="1"/>
    <n v="0"/>
    <n v="0"/>
    <n v="1"/>
    <n v="1"/>
    <n v="0"/>
    <n v="0"/>
    <n v="1"/>
    <n v="0"/>
    <n v="1"/>
    <n v="0"/>
    <n v="0"/>
    <n v="1"/>
    <n v="1"/>
    <n v="0"/>
    <n v="1"/>
    <n v="1"/>
    <n v="1"/>
    <n v="1"/>
    <n v="0"/>
    <n v="0"/>
    <n v="0"/>
    <n v="1"/>
    <n v="1"/>
    <n v="0"/>
    <n v="0"/>
    <n v="0"/>
    <n v="1"/>
    <n v="0"/>
    <n v="0"/>
    <n v="14"/>
  </r>
  <r>
    <n v="111"/>
    <x v="2"/>
    <s v="replaces 43"/>
    <s v="Communicable/infectious condition"/>
    <x v="3"/>
    <x v="21"/>
    <s v="Need for essential services (shelter)"/>
    <n v="0"/>
    <n v="0"/>
    <n v="0"/>
    <n v="1"/>
    <n v="0"/>
    <n v="1"/>
    <n v="0"/>
    <n v="0"/>
    <n v="1"/>
    <n v="1"/>
    <n v="0"/>
    <n v="0"/>
    <n v="0"/>
    <n v="0"/>
    <n v="1"/>
    <n v="0"/>
    <n v="1"/>
    <n v="1"/>
    <n v="1"/>
    <n v="1"/>
    <n v="1"/>
    <n v="0"/>
    <n v="1"/>
    <n v="1"/>
    <n v="1"/>
    <n v="0"/>
    <n v="0"/>
    <n v="0"/>
    <n v="0"/>
    <n v="0"/>
    <n v="1"/>
    <n v="0"/>
    <n v="0"/>
    <n v="14"/>
  </r>
  <r>
    <n v="9"/>
    <x v="1"/>
    <m/>
    <s v="Communicable/infectious condition"/>
    <x v="0"/>
    <x v="22"/>
    <s v="Employer response"/>
    <n v="1"/>
    <n v="0"/>
    <n v="0"/>
    <n v="0"/>
    <n v="0"/>
    <n v="0"/>
    <n v="0"/>
    <n v="0"/>
    <n v="0"/>
    <n v="0"/>
    <n v="1"/>
    <n v="1"/>
    <n v="0"/>
    <n v="0"/>
    <n v="0"/>
    <n v="0"/>
    <n v="1"/>
    <n v="1"/>
    <n v="0"/>
    <n v="0"/>
    <n v="0"/>
    <n v="1"/>
    <n v="0"/>
    <n v="1"/>
    <n v="1"/>
    <n v="1"/>
    <n v="1"/>
    <n v="1"/>
    <n v="0"/>
    <n v="1"/>
    <n v="1"/>
    <n v="0"/>
    <n v="0"/>
    <n v="13"/>
  </r>
  <r>
    <n v="29"/>
    <x v="1"/>
    <m/>
    <s v="Communicable/infectious condition"/>
    <x v="1"/>
    <x v="15"/>
    <s v="Prepare for surge in patients"/>
    <n v="1"/>
    <n v="1"/>
    <n v="1"/>
    <n v="0"/>
    <n v="0"/>
    <n v="0"/>
    <n v="0"/>
    <n v="0"/>
    <n v="0"/>
    <n v="0"/>
    <n v="1"/>
    <n v="0"/>
    <n v="0"/>
    <n v="0"/>
    <n v="0"/>
    <n v="1"/>
    <n v="1"/>
    <n v="0"/>
    <n v="0"/>
    <n v="1"/>
    <n v="1"/>
    <n v="1"/>
    <n v="1"/>
    <n v="0"/>
    <m/>
    <n v="0"/>
    <n v="0"/>
    <n v="0"/>
    <n v="1"/>
    <n v="1"/>
    <n v="1"/>
    <n v="0"/>
    <n v="0"/>
    <n v="13"/>
  </r>
  <r>
    <n v="52"/>
    <x v="3"/>
    <s v="Replaces 39"/>
    <s v="Communicable/infectious condition"/>
    <x v="2"/>
    <x v="0"/>
    <s v="Prepare for quarantine"/>
    <n v="0"/>
    <n v="0"/>
    <n v="0"/>
    <n v="0"/>
    <n v="1"/>
    <n v="0"/>
    <n v="1"/>
    <n v="0"/>
    <n v="0"/>
    <n v="1"/>
    <n v="1"/>
    <n v="0"/>
    <n v="1"/>
    <n v="0"/>
    <n v="0"/>
    <n v="0"/>
    <n v="1"/>
    <n v="1"/>
    <n v="0"/>
    <n v="1"/>
    <n v="1"/>
    <n v="1"/>
    <n v="0"/>
    <n v="0"/>
    <n v="1"/>
    <n v="1"/>
    <n v="0"/>
    <n v="0"/>
    <n v="0"/>
    <n v="0"/>
    <n v="1"/>
    <n v="0"/>
    <n v="0"/>
    <n v="13"/>
  </r>
  <r>
    <n v="80"/>
    <x v="7"/>
    <m/>
    <s v="Communicable/infectious condition"/>
    <x v="2"/>
    <x v="22"/>
    <s v="Critical infrastructure workers"/>
    <n v="1"/>
    <n v="0"/>
    <n v="0"/>
    <n v="0"/>
    <n v="0"/>
    <n v="1"/>
    <n v="0"/>
    <n v="1"/>
    <n v="0"/>
    <n v="0"/>
    <n v="1"/>
    <n v="1"/>
    <n v="0"/>
    <n v="0"/>
    <n v="0"/>
    <n v="0"/>
    <n v="1"/>
    <n v="1"/>
    <n v="0"/>
    <n v="0"/>
    <n v="0"/>
    <n v="1"/>
    <n v="1"/>
    <n v="0"/>
    <n v="1"/>
    <n v="1"/>
    <n v="1"/>
    <n v="0"/>
    <n v="0"/>
    <n v="0"/>
    <n v="1"/>
    <n v="0"/>
    <n v="0"/>
    <n v="13"/>
  </r>
  <r>
    <n v="4"/>
    <x v="1"/>
    <m/>
    <s v="Communicable/infectious condition"/>
    <x v="0"/>
    <x v="23"/>
    <s v="Protect children and support safe school operations"/>
    <n v="0"/>
    <n v="0"/>
    <n v="0"/>
    <n v="0"/>
    <n v="1"/>
    <n v="1"/>
    <n v="0"/>
    <n v="1"/>
    <n v="0"/>
    <n v="0"/>
    <n v="0"/>
    <n v="0"/>
    <n v="0"/>
    <n v="0"/>
    <n v="0"/>
    <n v="0"/>
    <n v="1"/>
    <n v="1"/>
    <n v="1"/>
    <n v="0"/>
    <n v="0"/>
    <n v="0"/>
    <n v="0"/>
    <n v="0"/>
    <n v="1"/>
    <n v="1"/>
    <n v="0"/>
    <n v="1"/>
    <n v="1"/>
    <n v="1"/>
    <n v="1"/>
    <n v="0"/>
    <n v="0"/>
    <n v="12"/>
  </r>
  <r>
    <n v="10"/>
    <x v="1"/>
    <m/>
    <s v="Communicable/infectious condition"/>
    <x v="0"/>
    <x v="15"/>
    <s v="Manage patients with COVID-19 in the community"/>
    <n v="0"/>
    <n v="0"/>
    <n v="0"/>
    <n v="0"/>
    <n v="0"/>
    <n v="0"/>
    <n v="0"/>
    <n v="0"/>
    <n v="0"/>
    <n v="0"/>
    <n v="1"/>
    <n v="1"/>
    <n v="0"/>
    <n v="0"/>
    <n v="0"/>
    <n v="0"/>
    <n v="1"/>
    <n v="0"/>
    <n v="0"/>
    <n v="1"/>
    <n v="1"/>
    <n v="1"/>
    <n v="0"/>
    <n v="1"/>
    <n v="1"/>
    <n v="0"/>
    <n v="1"/>
    <n v="0"/>
    <n v="0"/>
    <n v="1"/>
    <n v="1"/>
    <n v="0"/>
    <n v="1"/>
    <n v="12"/>
  </r>
  <r>
    <n v="33"/>
    <x v="1"/>
    <m/>
    <s v="Communicable/infectious condition"/>
    <x v="2"/>
    <x v="0"/>
    <s v="Modify, postpone, or cancel large events"/>
    <n v="1"/>
    <n v="0"/>
    <n v="0"/>
    <n v="0"/>
    <n v="0"/>
    <n v="0"/>
    <n v="0"/>
    <n v="1"/>
    <n v="0"/>
    <n v="0"/>
    <n v="1"/>
    <n v="1"/>
    <n v="0"/>
    <n v="0"/>
    <n v="1"/>
    <n v="0"/>
    <n v="1"/>
    <n v="1"/>
    <n v="0"/>
    <n v="1"/>
    <n v="1"/>
    <n v="0"/>
    <n v="0"/>
    <n v="0"/>
    <n v="1"/>
    <n v="1"/>
    <n v="0"/>
    <n v="1"/>
    <n v="0"/>
    <n v="0"/>
    <m/>
    <n v="0"/>
    <n v="0"/>
    <n v="12"/>
  </r>
  <r>
    <n v="71"/>
    <x v="0"/>
    <m/>
    <s v="Communicable/infectious condition"/>
    <x v="0"/>
    <x v="24"/>
    <s v="Symptom relief/palliative care"/>
    <n v="0"/>
    <n v="0"/>
    <n v="1"/>
    <n v="0"/>
    <n v="1"/>
    <n v="0"/>
    <n v="0"/>
    <n v="0"/>
    <n v="1"/>
    <n v="0"/>
    <n v="0"/>
    <n v="0"/>
    <n v="0"/>
    <n v="0"/>
    <n v="1"/>
    <n v="1"/>
    <n v="1"/>
    <n v="0"/>
    <n v="0"/>
    <n v="1"/>
    <n v="0"/>
    <n v="1"/>
    <n v="0"/>
    <n v="1"/>
    <n v="1"/>
    <n v="0"/>
    <n v="0"/>
    <n v="0"/>
    <n v="0"/>
    <n v="0"/>
    <n v="1"/>
    <n v="1"/>
    <n v="0"/>
    <n v="12"/>
  </r>
  <r>
    <n v="82"/>
    <x v="7"/>
    <m/>
    <s v="Communicable/infectious condition"/>
    <x v="2"/>
    <x v="20"/>
    <s v="Medications"/>
    <n v="0"/>
    <n v="0"/>
    <n v="0"/>
    <n v="0"/>
    <n v="0"/>
    <n v="0"/>
    <n v="1"/>
    <n v="1"/>
    <n v="0"/>
    <n v="1"/>
    <n v="1"/>
    <n v="0"/>
    <n v="0"/>
    <n v="0"/>
    <n v="0"/>
    <n v="1"/>
    <n v="1"/>
    <n v="0"/>
    <n v="0"/>
    <n v="1"/>
    <n v="1"/>
    <n v="1"/>
    <n v="1"/>
    <n v="0"/>
    <m/>
    <n v="0"/>
    <n v="1"/>
    <n v="0"/>
    <n v="0"/>
    <n v="0"/>
    <n v="1"/>
    <n v="0"/>
    <n v="0"/>
    <n v="12"/>
  </r>
  <r>
    <n v="88"/>
    <x v="6"/>
    <m/>
    <s v="Communicable/infectious condition"/>
    <x v="2"/>
    <x v="25"/>
    <s v="Testing sites"/>
    <n v="0"/>
    <n v="0"/>
    <n v="1"/>
    <n v="0"/>
    <n v="0"/>
    <n v="0"/>
    <n v="0"/>
    <n v="0"/>
    <n v="0"/>
    <n v="0"/>
    <n v="1"/>
    <n v="0"/>
    <n v="0"/>
    <n v="0"/>
    <n v="1"/>
    <n v="1"/>
    <n v="1"/>
    <n v="1"/>
    <n v="0"/>
    <n v="1"/>
    <n v="1"/>
    <n v="1"/>
    <n v="0"/>
    <n v="0"/>
    <n v="1"/>
    <n v="0"/>
    <n v="0"/>
    <n v="0"/>
    <n v="0"/>
    <n v="0"/>
    <n v="1"/>
    <n v="0"/>
    <n v="1"/>
    <n v="12"/>
  </r>
  <r>
    <n v="112"/>
    <x v="5"/>
    <s v="replaces 51"/>
    <s v="Communicable/infectious condition"/>
    <x v="3"/>
    <x v="0"/>
    <s v="Test for disease"/>
    <n v="0"/>
    <n v="0"/>
    <n v="1"/>
    <n v="0"/>
    <n v="0"/>
    <n v="0"/>
    <n v="0"/>
    <n v="0"/>
    <n v="0"/>
    <n v="0"/>
    <n v="1"/>
    <n v="0"/>
    <n v="0"/>
    <n v="0"/>
    <n v="0"/>
    <n v="1"/>
    <n v="1"/>
    <n v="1"/>
    <n v="0"/>
    <n v="1"/>
    <n v="1"/>
    <n v="1"/>
    <n v="1"/>
    <n v="0"/>
    <n v="1"/>
    <n v="0"/>
    <n v="0"/>
    <n v="0"/>
    <n v="0"/>
    <n v="0"/>
    <n v="1"/>
    <n v="0"/>
    <n v="1"/>
    <n v="12"/>
  </r>
  <r>
    <n v="125"/>
    <x v="5"/>
    <m/>
    <s v="Communicable/infectious condition"/>
    <x v="2"/>
    <x v="9"/>
    <s v="Standardized care protocols"/>
    <n v="1"/>
    <n v="1"/>
    <n v="1"/>
    <n v="1"/>
    <n v="0"/>
    <n v="0"/>
    <n v="0"/>
    <n v="0"/>
    <n v="0"/>
    <n v="0"/>
    <n v="1"/>
    <n v="1"/>
    <n v="0"/>
    <n v="0"/>
    <n v="0"/>
    <n v="1"/>
    <n v="1"/>
    <n v="0"/>
    <n v="0"/>
    <n v="0"/>
    <n v="0"/>
    <n v="1"/>
    <n v="1"/>
    <n v="0"/>
    <n v="0"/>
    <n v="1"/>
    <n v="0"/>
    <n v="0"/>
    <n v="0"/>
    <n v="0"/>
    <n v="0"/>
    <n v="1"/>
    <n v="0"/>
    <n v="12"/>
  </r>
  <r>
    <n v="36"/>
    <x v="1"/>
    <m/>
    <s v="Communicable/infectious condition"/>
    <x v="2"/>
    <x v="22"/>
    <s v="Have a household safety plan"/>
    <n v="0"/>
    <n v="0"/>
    <n v="0"/>
    <n v="0"/>
    <n v="1"/>
    <n v="0"/>
    <n v="1"/>
    <n v="0"/>
    <n v="1"/>
    <n v="0"/>
    <n v="1"/>
    <n v="1"/>
    <n v="0"/>
    <n v="0"/>
    <n v="0"/>
    <n v="0"/>
    <n v="1"/>
    <n v="1"/>
    <n v="0"/>
    <n v="1"/>
    <n v="1"/>
    <n v="0"/>
    <n v="0"/>
    <n v="0"/>
    <n v="1"/>
    <n v="0"/>
    <n v="0"/>
    <n v="0"/>
    <n v="0"/>
    <n v="0"/>
    <n v="1"/>
    <n v="0"/>
    <n v="0"/>
    <n v="11"/>
  </r>
  <r>
    <n v="37"/>
    <x v="1"/>
    <m/>
    <s v="Communicable/infectious condition"/>
    <x v="2"/>
    <x v="4"/>
    <s v="Triage, place, and discharge patients"/>
    <n v="0"/>
    <n v="0"/>
    <n v="1"/>
    <n v="0"/>
    <n v="0"/>
    <n v="1"/>
    <n v="0"/>
    <n v="0"/>
    <n v="0"/>
    <n v="0"/>
    <n v="1"/>
    <n v="0"/>
    <n v="0"/>
    <n v="1"/>
    <n v="0"/>
    <n v="1"/>
    <n v="1"/>
    <n v="0"/>
    <n v="0"/>
    <n v="1"/>
    <n v="0"/>
    <n v="0"/>
    <n v="1"/>
    <n v="0"/>
    <m/>
    <n v="0"/>
    <n v="0"/>
    <n v="0"/>
    <n v="0"/>
    <n v="1"/>
    <n v="1"/>
    <n v="0"/>
    <n v="1"/>
    <n v="11"/>
  </r>
  <r>
    <n v="55"/>
    <x v="3"/>
    <m/>
    <s v="Communicable/infectious condition"/>
    <x v="3"/>
    <x v="20"/>
    <s v="prescribed/recommended/over-the-counter medications"/>
    <n v="0"/>
    <n v="0"/>
    <n v="1"/>
    <n v="0"/>
    <n v="0"/>
    <n v="0"/>
    <n v="0"/>
    <n v="0"/>
    <n v="0"/>
    <n v="0"/>
    <n v="1"/>
    <n v="0"/>
    <n v="1"/>
    <n v="0"/>
    <n v="0"/>
    <n v="1"/>
    <n v="1"/>
    <n v="0"/>
    <n v="0"/>
    <n v="1"/>
    <n v="0"/>
    <n v="1"/>
    <n v="1"/>
    <n v="1"/>
    <m/>
    <n v="0"/>
    <n v="0"/>
    <n v="0"/>
    <n v="0"/>
    <n v="0"/>
    <n v="1"/>
    <n v="1"/>
    <n v="0"/>
    <n v="11"/>
  </r>
  <r>
    <n v="62"/>
    <x v="0"/>
    <m/>
    <s v="Communicable/infectious condition"/>
    <x v="2"/>
    <x v="21"/>
    <s v="Isolation shelter plan for unsheltered individuals/families in need of shelter"/>
    <n v="0"/>
    <n v="0"/>
    <n v="0"/>
    <n v="0"/>
    <n v="0"/>
    <n v="1"/>
    <n v="0"/>
    <n v="1"/>
    <n v="0"/>
    <n v="0"/>
    <n v="0"/>
    <n v="0"/>
    <n v="0"/>
    <n v="0"/>
    <n v="0"/>
    <n v="0"/>
    <n v="1"/>
    <n v="1"/>
    <n v="1"/>
    <n v="1"/>
    <n v="1"/>
    <n v="0"/>
    <n v="0"/>
    <n v="0"/>
    <n v="1"/>
    <n v="1"/>
    <n v="1"/>
    <n v="0"/>
    <n v="0"/>
    <n v="0"/>
    <n v="1"/>
    <n v="0"/>
    <n v="0"/>
    <n v="11"/>
  </r>
  <r>
    <n v="74"/>
    <x v="7"/>
    <m/>
    <s v="Communicable/infectious condition"/>
    <x v="0"/>
    <x v="15"/>
    <s v="Give sick household members their own room and have only one member care for them"/>
    <n v="0"/>
    <n v="0"/>
    <n v="0"/>
    <n v="0"/>
    <n v="0"/>
    <n v="0"/>
    <n v="0"/>
    <n v="0"/>
    <n v="1"/>
    <n v="0"/>
    <n v="1"/>
    <n v="0"/>
    <n v="0"/>
    <n v="0"/>
    <n v="0"/>
    <n v="0"/>
    <n v="1"/>
    <n v="1"/>
    <n v="0"/>
    <n v="0"/>
    <n v="1"/>
    <n v="0"/>
    <n v="0"/>
    <n v="1"/>
    <n v="1"/>
    <n v="0"/>
    <n v="1"/>
    <n v="0"/>
    <n v="0"/>
    <n v="0"/>
    <n v="1"/>
    <n v="1"/>
    <n v="1"/>
    <n v="11"/>
  </r>
  <r>
    <n v="92"/>
    <x v="6"/>
    <m/>
    <s v="Communicable/infectious condition"/>
    <x v="2"/>
    <x v="22"/>
    <s v="Emergency Operations Plan"/>
    <n v="1"/>
    <n v="0"/>
    <n v="0"/>
    <n v="0"/>
    <n v="0"/>
    <n v="0"/>
    <n v="0"/>
    <n v="0"/>
    <n v="0"/>
    <n v="0"/>
    <n v="1"/>
    <n v="1"/>
    <n v="0"/>
    <n v="0"/>
    <n v="0"/>
    <n v="0"/>
    <n v="1"/>
    <n v="1"/>
    <n v="0"/>
    <n v="0"/>
    <n v="0"/>
    <n v="1"/>
    <n v="0"/>
    <n v="0"/>
    <n v="1"/>
    <n v="1"/>
    <n v="1"/>
    <n v="1"/>
    <n v="0"/>
    <n v="0"/>
    <n v="1"/>
    <n v="0"/>
    <n v="0"/>
    <n v="11"/>
  </r>
  <r>
    <n v="95"/>
    <x v="2"/>
    <m/>
    <s v="Communicable/infectious condition"/>
    <x v="0"/>
    <x v="0"/>
    <s v="Burial or cremation ritual"/>
    <n v="0"/>
    <n v="0"/>
    <n v="0"/>
    <n v="0"/>
    <n v="1"/>
    <n v="0"/>
    <n v="1"/>
    <n v="0"/>
    <n v="1"/>
    <n v="0"/>
    <n v="1"/>
    <n v="0"/>
    <n v="0"/>
    <n v="0"/>
    <n v="1"/>
    <n v="0"/>
    <n v="1"/>
    <n v="0"/>
    <n v="0"/>
    <n v="1"/>
    <n v="1"/>
    <n v="1"/>
    <n v="0"/>
    <n v="1"/>
    <n v="0"/>
    <n v="0"/>
    <n v="1"/>
    <n v="0"/>
    <n v="0"/>
    <n v="0"/>
    <n v="0"/>
    <n v="0"/>
    <n v="0"/>
    <n v="11"/>
  </r>
  <r>
    <n v="11"/>
    <x v="1"/>
    <m/>
    <s v="Communicable/infectious condition"/>
    <x v="0"/>
    <x v="15"/>
    <s v="Prepare for surge in patients"/>
    <n v="1"/>
    <n v="0"/>
    <n v="0"/>
    <n v="0"/>
    <n v="0"/>
    <n v="0"/>
    <n v="0"/>
    <n v="0"/>
    <n v="0"/>
    <n v="0"/>
    <n v="1"/>
    <n v="1"/>
    <n v="0"/>
    <n v="0"/>
    <n v="0"/>
    <n v="0"/>
    <n v="1"/>
    <n v="0"/>
    <n v="0"/>
    <n v="1"/>
    <n v="1"/>
    <n v="1"/>
    <n v="1"/>
    <n v="0"/>
    <n v="1"/>
    <n v="0"/>
    <n v="0"/>
    <n v="0"/>
    <n v="0"/>
    <n v="0"/>
    <n v="1"/>
    <n v="0"/>
    <n v="0"/>
    <n v="10"/>
  </r>
  <r>
    <n v="59"/>
    <x v="3"/>
    <m/>
    <s v="Communicable/infectious condition"/>
    <x v="0"/>
    <x v="26"/>
    <s v="prescribed/recommended/over-the-counter medications"/>
    <n v="0"/>
    <n v="0"/>
    <n v="1"/>
    <n v="0"/>
    <n v="0"/>
    <n v="0"/>
    <n v="0"/>
    <n v="0"/>
    <n v="0"/>
    <n v="0"/>
    <n v="1"/>
    <n v="0"/>
    <n v="0"/>
    <n v="0"/>
    <n v="0"/>
    <n v="1"/>
    <n v="1"/>
    <n v="0"/>
    <n v="0"/>
    <n v="1"/>
    <n v="0"/>
    <n v="0"/>
    <n v="1"/>
    <n v="1"/>
    <n v="1"/>
    <n v="0"/>
    <n v="0"/>
    <n v="0"/>
    <n v="0"/>
    <n v="0"/>
    <n v="1"/>
    <n v="1"/>
    <n v="0"/>
    <n v="10"/>
  </r>
  <r>
    <n v="70"/>
    <x v="0"/>
    <m/>
    <s v="Communicable/infectious condition"/>
    <x v="2"/>
    <x v="24"/>
    <s v="Symptom relief/palliative care"/>
    <n v="0"/>
    <n v="0"/>
    <n v="1"/>
    <n v="0"/>
    <n v="0"/>
    <n v="0"/>
    <n v="1"/>
    <n v="0"/>
    <n v="0"/>
    <n v="0"/>
    <n v="1"/>
    <n v="1"/>
    <n v="0"/>
    <n v="0"/>
    <n v="0"/>
    <n v="1"/>
    <n v="1"/>
    <n v="0"/>
    <n v="0"/>
    <n v="1"/>
    <n v="0"/>
    <n v="1"/>
    <n v="0"/>
    <n v="0"/>
    <m/>
    <n v="1"/>
    <n v="0"/>
    <n v="0"/>
    <n v="0"/>
    <n v="0"/>
    <n v="1"/>
    <n v="0"/>
    <n v="0"/>
    <n v="10"/>
  </r>
  <r>
    <n v="79"/>
    <x v="7"/>
    <m/>
    <s v="Communicable/infectious condition"/>
    <x v="2"/>
    <x v="15"/>
    <s v="Acute care visitors policy exception to accompany person with ID"/>
    <n v="1"/>
    <n v="0"/>
    <n v="1"/>
    <n v="0"/>
    <n v="0"/>
    <n v="0"/>
    <n v="0"/>
    <n v="1"/>
    <n v="0"/>
    <n v="0"/>
    <n v="0"/>
    <n v="0"/>
    <n v="1"/>
    <n v="0"/>
    <n v="0"/>
    <n v="1"/>
    <n v="1"/>
    <n v="0"/>
    <n v="1"/>
    <n v="1"/>
    <n v="0"/>
    <n v="1"/>
    <n v="0"/>
    <n v="0"/>
    <n v="0"/>
    <n v="0"/>
    <n v="0"/>
    <n v="0"/>
    <n v="0"/>
    <n v="0"/>
    <n v="1"/>
    <n v="0"/>
    <n v="0"/>
    <n v="10"/>
  </r>
  <r>
    <n v="27"/>
    <x v="1"/>
    <m/>
    <s v="Communicable/infectious condition"/>
    <x v="1"/>
    <x v="15"/>
    <s v="Give sick household members their own room and have only one member care for them"/>
    <n v="0"/>
    <n v="0"/>
    <n v="0"/>
    <n v="0"/>
    <n v="0"/>
    <n v="0"/>
    <n v="1"/>
    <n v="0"/>
    <n v="0"/>
    <n v="0"/>
    <n v="1"/>
    <n v="0"/>
    <n v="0"/>
    <n v="0"/>
    <n v="0"/>
    <n v="0"/>
    <n v="1"/>
    <n v="1"/>
    <n v="0"/>
    <n v="1"/>
    <n v="1"/>
    <n v="0"/>
    <n v="0"/>
    <n v="0"/>
    <n v="1"/>
    <n v="0"/>
    <n v="0"/>
    <n v="0"/>
    <n v="0"/>
    <n v="0"/>
    <n v="1"/>
    <n v="0"/>
    <n v="1"/>
    <n v="9"/>
  </r>
  <r>
    <n v="28"/>
    <x v="1"/>
    <m/>
    <s v="Communicable/infectious condition"/>
    <x v="1"/>
    <x v="15"/>
    <s v="Personal response of ill community members"/>
    <n v="0"/>
    <n v="0"/>
    <n v="0"/>
    <n v="0"/>
    <n v="1"/>
    <n v="0"/>
    <n v="1"/>
    <n v="0"/>
    <n v="0"/>
    <n v="0"/>
    <n v="0"/>
    <n v="0"/>
    <n v="0"/>
    <n v="0"/>
    <n v="0"/>
    <n v="0"/>
    <n v="1"/>
    <n v="1"/>
    <n v="0"/>
    <n v="1"/>
    <n v="1"/>
    <n v="0"/>
    <n v="0"/>
    <n v="0"/>
    <n v="1"/>
    <n v="0"/>
    <n v="0"/>
    <n v="0"/>
    <n v="0"/>
    <n v="0"/>
    <n v="1"/>
    <n v="0"/>
    <n v="1"/>
    <n v="9"/>
  </r>
  <r>
    <n v="81"/>
    <x v="7"/>
    <m/>
    <s v="Communicable/infectious condition"/>
    <x v="2"/>
    <x v="16"/>
    <s v="Food distribution"/>
    <n v="0"/>
    <n v="0"/>
    <n v="0"/>
    <n v="0"/>
    <n v="0"/>
    <n v="1"/>
    <n v="0"/>
    <n v="1"/>
    <n v="1"/>
    <n v="0"/>
    <n v="0"/>
    <n v="0"/>
    <n v="0"/>
    <n v="0"/>
    <n v="1"/>
    <n v="0"/>
    <n v="1"/>
    <n v="1"/>
    <n v="0"/>
    <n v="0"/>
    <n v="0"/>
    <n v="0"/>
    <n v="0"/>
    <n v="0"/>
    <m/>
    <n v="0"/>
    <n v="1"/>
    <n v="1"/>
    <n v="0"/>
    <n v="0"/>
    <n v="1"/>
    <n v="0"/>
    <n v="0"/>
    <n v="9"/>
  </r>
  <r>
    <n v="91"/>
    <x v="6"/>
    <m/>
    <s v="Communicable/infectious condition"/>
    <x v="0"/>
    <x v="27"/>
    <s v="Ensure continuity of education"/>
    <n v="0"/>
    <n v="0"/>
    <n v="0"/>
    <n v="0"/>
    <n v="0"/>
    <n v="1"/>
    <n v="0"/>
    <n v="1"/>
    <n v="0"/>
    <n v="0"/>
    <n v="0"/>
    <n v="0"/>
    <n v="0"/>
    <n v="0"/>
    <n v="0"/>
    <n v="0"/>
    <n v="1"/>
    <n v="1"/>
    <n v="0"/>
    <n v="0"/>
    <n v="0"/>
    <n v="0"/>
    <n v="0"/>
    <n v="0"/>
    <n v="1"/>
    <n v="1"/>
    <n v="0"/>
    <n v="1"/>
    <n v="1"/>
    <n v="1"/>
    <m/>
    <n v="0"/>
    <n v="0"/>
    <n v="9"/>
  </r>
  <r>
    <n v="117"/>
    <x v="5"/>
    <m/>
    <s v="Communicable/infectious condition"/>
    <x v="2"/>
    <x v="0"/>
    <s v="Discontinuing transmission-based precautions"/>
    <n v="0"/>
    <n v="0"/>
    <n v="1"/>
    <n v="1"/>
    <n v="0"/>
    <n v="0"/>
    <n v="1"/>
    <n v="1"/>
    <n v="0"/>
    <n v="0"/>
    <n v="1"/>
    <n v="0"/>
    <n v="0"/>
    <n v="0"/>
    <n v="0"/>
    <n v="1"/>
    <n v="0"/>
    <n v="0"/>
    <n v="0"/>
    <n v="1"/>
    <n v="0"/>
    <n v="1"/>
    <n v="1"/>
    <n v="0"/>
    <n v="0"/>
    <n v="0"/>
    <n v="0"/>
    <n v="0"/>
    <n v="0"/>
    <n v="0"/>
    <n v="0"/>
    <n v="0"/>
    <n v="0"/>
    <n v="9"/>
  </r>
  <r>
    <n v="63"/>
    <x v="0"/>
    <m/>
    <s v="Communicable/infectious condition"/>
    <x v="1"/>
    <x v="24"/>
    <s v="Symptom relief/palliative care"/>
    <n v="0"/>
    <n v="0"/>
    <n v="1"/>
    <n v="0"/>
    <n v="0"/>
    <n v="0"/>
    <n v="0"/>
    <n v="0"/>
    <n v="0"/>
    <n v="0"/>
    <n v="1"/>
    <n v="0"/>
    <n v="0"/>
    <n v="0"/>
    <n v="1"/>
    <n v="1"/>
    <n v="1"/>
    <n v="0"/>
    <n v="0"/>
    <n v="1"/>
    <n v="0"/>
    <n v="1"/>
    <n v="0"/>
    <n v="0"/>
    <m/>
    <n v="0"/>
    <n v="0"/>
    <n v="0"/>
    <n v="0"/>
    <n v="0"/>
    <n v="1"/>
    <n v="0"/>
    <n v="0"/>
    <n v="8"/>
  </r>
  <r>
    <n v="68"/>
    <x v="0"/>
    <m/>
    <s v="Communicable/infectious condition"/>
    <x v="2"/>
    <x v="20"/>
    <s v="ACE inhibitors/ARBs* in high risk patients (*ACE inhibitors - angiotensin converting enzyme inhibitors and ARBs - angiotensin-receptor blockers)"/>
    <n v="0"/>
    <n v="0"/>
    <n v="0"/>
    <n v="0"/>
    <n v="0"/>
    <n v="0"/>
    <n v="1"/>
    <n v="0"/>
    <n v="0"/>
    <n v="0"/>
    <n v="1"/>
    <n v="0"/>
    <n v="0"/>
    <n v="0"/>
    <n v="0"/>
    <n v="1"/>
    <n v="1"/>
    <n v="0"/>
    <n v="0"/>
    <n v="1"/>
    <n v="0"/>
    <n v="1"/>
    <n v="0"/>
    <n v="0"/>
    <n v="0"/>
    <n v="0"/>
    <n v="0"/>
    <n v="0"/>
    <n v="0"/>
    <n v="0"/>
    <n v="0"/>
    <n v="1"/>
    <n v="0"/>
    <n v="7"/>
  </r>
  <r>
    <n v="116"/>
    <x v="5"/>
    <m/>
    <s v="Communicable/infectious condition"/>
    <x v="1"/>
    <x v="0"/>
    <s v="Take precautions when performing aerosol-generating procedures"/>
    <n v="0"/>
    <n v="1"/>
    <n v="1"/>
    <n v="0"/>
    <n v="0"/>
    <n v="0"/>
    <n v="0"/>
    <n v="0"/>
    <n v="0"/>
    <n v="0"/>
    <n v="1"/>
    <n v="0"/>
    <n v="0"/>
    <n v="1"/>
    <n v="0"/>
    <n v="1"/>
    <n v="0"/>
    <n v="0"/>
    <n v="0"/>
    <n v="0"/>
    <n v="0"/>
    <n v="1"/>
    <n v="1"/>
    <n v="0"/>
    <n v="0"/>
    <n v="0"/>
    <n v="0"/>
    <n v="0"/>
    <n v="0"/>
    <n v="0"/>
    <n v="0"/>
    <n v="0"/>
    <n v="0"/>
    <n v="7"/>
  </r>
  <r>
    <n v="34"/>
    <x v="1"/>
    <m/>
    <s v="Communicable/infectious condition"/>
    <x v="2"/>
    <x v="28"/>
    <s v="Plan for management of ill travelers"/>
    <n v="1"/>
    <n v="0"/>
    <n v="0"/>
    <n v="0"/>
    <n v="0"/>
    <n v="0"/>
    <n v="0"/>
    <n v="0"/>
    <n v="0"/>
    <n v="0"/>
    <n v="0"/>
    <n v="0"/>
    <n v="0"/>
    <n v="0"/>
    <n v="0"/>
    <n v="0"/>
    <n v="1"/>
    <n v="1"/>
    <n v="0"/>
    <n v="0"/>
    <n v="0"/>
    <n v="0"/>
    <n v="0"/>
    <n v="0"/>
    <n v="1"/>
    <n v="1"/>
    <n v="0"/>
    <n v="0"/>
    <n v="0"/>
    <n v="0"/>
    <n v="1"/>
    <n v="0"/>
    <n v="0"/>
    <n v="6"/>
  </r>
  <r>
    <n v="69"/>
    <x v="0"/>
    <m/>
    <s v="Communicable/infectious condition"/>
    <x v="2"/>
    <x v="28"/>
    <s v="Decrease density of prison populations (e.g. release of eligible prisoners)"/>
    <n v="0"/>
    <n v="0"/>
    <n v="0"/>
    <n v="0"/>
    <n v="0"/>
    <n v="0"/>
    <n v="0"/>
    <n v="1"/>
    <n v="0"/>
    <n v="0"/>
    <n v="1"/>
    <n v="1"/>
    <n v="0"/>
    <n v="0"/>
    <n v="0"/>
    <n v="0"/>
    <n v="1"/>
    <n v="0"/>
    <n v="1"/>
    <n v="0"/>
    <n v="0"/>
    <n v="0"/>
    <n v="0"/>
    <n v="0"/>
    <m/>
    <n v="1"/>
    <n v="0"/>
    <n v="0"/>
    <n v="0"/>
    <n v="0"/>
    <m/>
    <n v="0"/>
    <n v="0"/>
    <n v="6"/>
  </r>
  <r>
    <n v="94"/>
    <x v="4"/>
    <m/>
    <s v="Communicable/infectious condition"/>
    <x v="1"/>
    <x v="0"/>
    <s v="Avoid aerosol generating procedures"/>
    <n v="0"/>
    <n v="1"/>
    <n v="1"/>
    <n v="0"/>
    <n v="0"/>
    <n v="0"/>
    <n v="0"/>
    <n v="0"/>
    <n v="0"/>
    <n v="0"/>
    <n v="0"/>
    <n v="0"/>
    <n v="0"/>
    <n v="1"/>
    <n v="0"/>
    <n v="1"/>
    <n v="1"/>
    <n v="0"/>
    <n v="0"/>
    <n v="0"/>
    <n v="0"/>
    <n v="0"/>
    <n v="1"/>
    <n v="0"/>
    <n v="0"/>
    <n v="0"/>
    <n v="0"/>
    <n v="0"/>
    <n v="0"/>
    <n v="0"/>
    <n v="0"/>
    <n v="0"/>
    <n v="0"/>
    <n v="6"/>
  </r>
  <r>
    <n v="113"/>
    <x v="5"/>
    <m/>
    <s v="Communicable/infectious condition"/>
    <x v="1"/>
    <x v="0"/>
    <s v="Placement of persons receiving treatment"/>
    <n v="0"/>
    <n v="0"/>
    <n v="1"/>
    <n v="0"/>
    <n v="0"/>
    <n v="0"/>
    <n v="0"/>
    <n v="0"/>
    <n v="1"/>
    <n v="0"/>
    <n v="1"/>
    <n v="0"/>
    <n v="0"/>
    <n v="0"/>
    <n v="0"/>
    <n v="1"/>
    <n v="0"/>
    <n v="0"/>
    <n v="0"/>
    <n v="0"/>
    <n v="0"/>
    <n v="1"/>
    <n v="1"/>
    <n v="0"/>
    <n v="0"/>
    <n v="0"/>
    <n v="0"/>
    <n v="0"/>
    <n v="0"/>
    <n v="0"/>
    <n v="0"/>
    <n v="0"/>
    <n v="0"/>
    <n v="6"/>
  </r>
  <r>
    <n v="114"/>
    <x v="5"/>
    <m/>
    <s v="Communicable/infectious condition"/>
    <x v="1"/>
    <x v="0"/>
    <s v="Transporting patients within healthcare facilities"/>
    <n v="0"/>
    <n v="0"/>
    <n v="1"/>
    <n v="0"/>
    <n v="0"/>
    <n v="0"/>
    <n v="0"/>
    <n v="0"/>
    <n v="0"/>
    <n v="0"/>
    <n v="1"/>
    <n v="0"/>
    <n v="0"/>
    <n v="0"/>
    <n v="0"/>
    <n v="1"/>
    <n v="0"/>
    <n v="0"/>
    <n v="0"/>
    <n v="0"/>
    <n v="0"/>
    <n v="1"/>
    <n v="1"/>
    <n v="0"/>
    <n v="0"/>
    <n v="0"/>
    <n v="0"/>
    <n v="0"/>
    <n v="0"/>
    <n v="0"/>
    <n v="0"/>
    <n v="0"/>
    <n v="0"/>
    <n v="5"/>
  </r>
  <r>
    <n v="118"/>
    <x v="5"/>
    <m/>
    <s v="Communicable/infectious condition"/>
    <x v="4"/>
    <x v="10"/>
    <s v="Patient mental health and psychosocial support"/>
    <n v="0"/>
    <n v="0"/>
    <n v="1"/>
    <n v="0"/>
    <n v="0"/>
    <n v="0"/>
    <n v="0"/>
    <n v="0"/>
    <n v="0"/>
    <n v="0"/>
    <n v="1"/>
    <n v="0"/>
    <n v="0"/>
    <n v="0"/>
    <n v="0"/>
    <n v="1"/>
    <n v="0"/>
    <n v="0"/>
    <n v="0"/>
    <n v="0"/>
    <n v="0"/>
    <n v="1"/>
    <n v="1"/>
    <n v="0"/>
    <n v="0"/>
    <n v="0"/>
    <n v="0"/>
    <n v="0"/>
    <n v="0"/>
    <n v="0"/>
    <n v="0"/>
    <n v="0"/>
    <n v="0"/>
    <n v="5"/>
  </r>
  <r>
    <n v="124"/>
    <x v="5"/>
    <m/>
    <s v="Communicable/infectious condition"/>
    <x v="2"/>
    <x v="29"/>
    <s v="Discharging patients"/>
    <n v="0"/>
    <n v="0"/>
    <n v="1"/>
    <n v="1"/>
    <n v="0"/>
    <n v="0"/>
    <n v="0"/>
    <n v="0"/>
    <n v="0"/>
    <n v="0"/>
    <n v="0"/>
    <n v="0"/>
    <n v="0"/>
    <n v="0"/>
    <n v="0"/>
    <n v="1"/>
    <n v="0"/>
    <n v="0"/>
    <n v="0"/>
    <n v="0"/>
    <n v="0"/>
    <n v="0"/>
    <n v="1"/>
    <n v="0"/>
    <n v="0"/>
    <n v="0"/>
    <n v="0"/>
    <n v="0"/>
    <n v="0"/>
    <n v="0"/>
    <n v="0"/>
    <n v="0"/>
    <n v="0"/>
    <n v="4"/>
  </r>
  <r>
    <n v="119"/>
    <x v="5"/>
    <m/>
    <s v="Communicable/infectious condition"/>
    <x v="4"/>
    <x v="30"/>
    <s v="Prone position"/>
    <n v="0"/>
    <n v="1"/>
    <n v="1"/>
    <n v="0"/>
    <n v="0"/>
    <n v="0"/>
    <n v="0"/>
    <n v="0"/>
    <n v="0"/>
    <n v="0"/>
    <n v="0"/>
    <n v="0"/>
    <n v="0"/>
    <n v="0"/>
    <n v="0"/>
    <n v="1"/>
    <n v="0"/>
    <n v="0"/>
    <n v="0"/>
    <n v="0"/>
    <n v="0"/>
    <n v="0"/>
    <n v="0"/>
    <n v="0"/>
    <n v="0"/>
    <n v="0"/>
    <n v="0"/>
    <n v="0"/>
    <n v="0"/>
    <n v="0"/>
    <n v="0"/>
    <n v="0"/>
    <n v="0"/>
    <n v="3"/>
  </r>
  <r>
    <n v="120"/>
    <x v="5"/>
    <m/>
    <s v="Communicable/infectious condition"/>
    <x v="1"/>
    <x v="30"/>
    <s v="Prone position"/>
    <n v="0"/>
    <n v="1"/>
    <n v="1"/>
    <n v="0"/>
    <n v="0"/>
    <n v="0"/>
    <n v="0"/>
    <n v="0"/>
    <n v="0"/>
    <n v="0"/>
    <n v="0"/>
    <n v="0"/>
    <n v="0"/>
    <n v="0"/>
    <n v="0"/>
    <n v="1"/>
    <n v="0"/>
    <n v="0"/>
    <n v="0"/>
    <n v="0"/>
    <n v="0"/>
    <n v="0"/>
    <n v="0"/>
    <n v="0"/>
    <n v="0"/>
    <n v="0"/>
    <n v="0"/>
    <n v="0"/>
    <n v="0"/>
    <n v="0"/>
    <n v="0"/>
    <n v="0"/>
    <n v="0"/>
    <n v="3"/>
  </r>
  <r>
    <n v="121"/>
    <x v="5"/>
    <m/>
    <s v="Communicable/infectious condition"/>
    <x v="1"/>
    <x v="9"/>
    <s v="Fluid management"/>
    <n v="0"/>
    <n v="0"/>
    <n v="1"/>
    <n v="0"/>
    <n v="0"/>
    <n v="0"/>
    <n v="0"/>
    <n v="0"/>
    <n v="0"/>
    <n v="0"/>
    <n v="0"/>
    <n v="0"/>
    <n v="0"/>
    <n v="0"/>
    <n v="0"/>
    <n v="1"/>
    <n v="0"/>
    <n v="0"/>
    <n v="0"/>
    <n v="0"/>
    <n v="0"/>
    <n v="0"/>
    <n v="1"/>
    <n v="0"/>
    <n v="0"/>
    <n v="0"/>
    <n v="0"/>
    <n v="0"/>
    <n v="0"/>
    <n v="0"/>
    <n v="0"/>
    <n v="0"/>
    <n v="0"/>
    <n v="3"/>
  </r>
  <r>
    <n v="122"/>
    <x v="5"/>
    <m/>
    <s v="Communicable/infectious condition"/>
    <x v="1"/>
    <x v="9"/>
    <s v="Supplemental oxygenation and ventilation support"/>
    <n v="0"/>
    <n v="1"/>
    <n v="1"/>
    <n v="0"/>
    <n v="0"/>
    <n v="0"/>
    <n v="0"/>
    <n v="0"/>
    <n v="0"/>
    <n v="0"/>
    <n v="0"/>
    <n v="0"/>
    <n v="0"/>
    <n v="0"/>
    <n v="0"/>
    <n v="1"/>
    <n v="0"/>
    <n v="0"/>
    <n v="0"/>
    <n v="0"/>
    <n v="0"/>
    <n v="0"/>
    <n v="0"/>
    <n v="0"/>
    <n v="0"/>
    <n v="0"/>
    <n v="0"/>
    <n v="0"/>
    <n v="0"/>
    <n v="0"/>
    <n v="0"/>
    <n v="0"/>
    <n v="0"/>
    <n v="3"/>
  </r>
  <r>
    <n v="123"/>
    <x v="5"/>
    <m/>
    <s v="Communicable/infectious condition"/>
    <x v="1"/>
    <x v="24"/>
    <s v="Provide palliative care "/>
    <n v="0"/>
    <n v="0"/>
    <n v="1"/>
    <n v="0"/>
    <n v="0"/>
    <n v="0"/>
    <n v="0"/>
    <n v="0"/>
    <n v="0"/>
    <n v="0"/>
    <n v="0"/>
    <n v="0"/>
    <n v="0"/>
    <n v="0"/>
    <n v="0"/>
    <n v="1"/>
    <n v="0"/>
    <n v="0"/>
    <n v="0"/>
    <n v="0"/>
    <n v="0"/>
    <n v="1"/>
    <n v="0"/>
    <n v="0"/>
    <n v="0"/>
    <n v="0"/>
    <n v="0"/>
    <n v="0"/>
    <n v="0"/>
    <n v="0"/>
    <n v="0"/>
    <n v="0"/>
    <n v="0"/>
    <n v="3"/>
  </r>
  <r>
    <m/>
    <x v="8"/>
    <m/>
    <m/>
    <x v="5"/>
    <x v="31"/>
    <m/>
    <n v="36"/>
    <n v="30"/>
    <n v="55"/>
    <n v="27"/>
    <n v="45"/>
    <n v="46"/>
    <n v="47"/>
    <n v="43"/>
    <n v="46"/>
    <n v="24"/>
    <n v="80"/>
    <n v="18"/>
    <n v="26"/>
    <n v="16"/>
    <n v="40"/>
    <n v="67"/>
    <n v="88"/>
    <n v="70"/>
    <n v="42"/>
    <n v="78"/>
    <n v="70"/>
    <n v="66"/>
    <n v="67"/>
    <n v="43"/>
    <n v="74"/>
    <n v="30"/>
    <n v="57"/>
    <n v="38"/>
    <n v="34"/>
    <n v="51"/>
    <n v="83"/>
    <n v="29"/>
    <n v="16"/>
    <m/>
  </r>
  <r>
    <m/>
    <x v="8"/>
    <m/>
    <m/>
    <x v="5"/>
    <x v="31"/>
    <m/>
    <m/>
    <m/>
    <m/>
    <m/>
    <m/>
    <m/>
    <m/>
    <m/>
    <m/>
    <m/>
    <m/>
    <m/>
    <m/>
    <m/>
    <m/>
    <m/>
    <m/>
    <m/>
    <m/>
    <m/>
    <m/>
    <m/>
    <m/>
    <m/>
    <m/>
    <m/>
    <m/>
    <m/>
    <m/>
    <m/>
    <m/>
    <m/>
    <m/>
    <m/>
  </r>
  <r>
    <m/>
    <x v="8"/>
    <m/>
    <m/>
    <x v="5"/>
    <x v="31"/>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105">
  <r>
    <n v="1"/>
    <d v="2020-03-12T00:00:00"/>
    <m/>
    <s v="Communicable/infectious condition"/>
    <x v="0"/>
    <s v="behavior modification"/>
    <s v="Cover cough, avoid touching face"/>
    <x v="0"/>
    <x v="0"/>
    <x v="0"/>
    <x v="0"/>
    <n v="1"/>
    <n v="1"/>
    <n v="1"/>
    <n v="0"/>
    <n v="1"/>
    <n v="1"/>
    <n v="1"/>
    <n v="0"/>
    <n v="1"/>
    <n v="0"/>
    <n v="0"/>
    <n v="1"/>
    <n v="1"/>
    <n v="1"/>
    <n v="1"/>
    <n v="1"/>
    <n v="1"/>
    <n v="1"/>
    <n v="1"/>
    <n v="1"/>
    <n v="1"/>
    <n v="0"/>
    <n v="1"/>
    <n v="1"/>
    <n v="1"/>
    <n v="1"/>
    <n v="1"/>
    <n v="1"/>
    <n v="0"/>
    <n v="27"/>
  </r>
  <r>
    <n v="3"/>
    <d v="2020-03-12T00:00:00"/>
    <m/>
    <s v="Communicable/infectious condition"/>
    <x v="0"/>
    <s v="coping skills"/>
    <s v="Address fear in the community"/>
    <x v="1"/>
    <x v="1"/>
    <x v="1"/>
    <x v="1"/>
    <n v="1"/>
    <n v="1"/>
    <n v="0"/>
    <n v="1"/>
    <n v="1"/>
    <n v="0"/>
    <n v="1"/>
    <n v="0"/>
    <n v="1"/>
    <n v="0"/>
    <n v="1"/>
    <n v="0"/>
    <n v="0"/>
    <n v="1"/>
    <n v="1"/>
    <n v="1"/>
    <n v="1"/>
    <n v="0"/>
    <n v="1"/>
    <n v="1"/>
    <n v="1"/>
    <n v="0"/>
    <n v="1"/>
    <n v="1"/>
    <n v="1"/>
    <n v="1"/>
    <n v="1"/>
    <n v="0"/>
    <n v="0"/>
    <n v="19"/>
  </r>
  <r>
    <n v="4"/>
    <d v="2020-03-12T00:00:00"/>
    <m/>
    <s v="Communicable/infectious condition"/>
    <x v="0"/>
    <s v="growth/development care"/>
    <s v="Protect children and support safe school operations"/>
    <x v="1"/>
    <x v="1"/>
    <x v="1"/>
    <x v="1"/>
    <n v="1"/>
    <n v="1"/>
    <n v="0"/>
    <n v="1"/>
    <n v="0"/>
    <n v="0"/>
    <n v="0"/>
    <n v="0"/>
    <n v="0"/>
    <n v="0"/>
    <n v="0"/>
    <n v="0"/>
    <n v="1"/>
    <n v="1"/>
    <n v="1"/>
    <n v="0"/>
    <n v="0"/>
    <n v="0"/>
    <n v="0"/>
    <n v="0"/>
    <n v="1"/>
    <n v="1"/>
    <n v="0"/>
    <n v="1"/>
    <n v="1"/>
    <n v="1"/>
    <n v="1"/>
    <n v="0"/>
    <n v="0"/>
    <n v="12"/>
  </r>
  <r>
    <n v="5"/>
    <d v="2020-03-12T00:00:00"/>
    <m/>
    <s v="Communicable/infectious condition"/>
    <x v="0"/>
    <s v="infection precautions"/>
    <s v="Disseminate messages to the public, address misinformation"/>
    <x v="1"/>
    <x v="1"/>
    <x v="1"/>
    <x v="1"/>
    <n v="1"/>
    <n v="0"/>
    <n v="0"/>
    <n v="0"/>
    <n v="1"/>
    <n v="1"/>
    <n v="1"/>
    <n v="0"/>
    <n v="1"/>
    <n v="0"/>
    <n v="1"/>
    <n v="0"/>
    <n v="1"/>
    <n v="1"/>
    <n v="1"/>
    <n v="1"/>
    <n v="1"/>
    <n v="0"/>
    <n v="0"/>
    <n v="1"/>
    <n v="1"/>
    <n v="1"/>
    <n v="1"/>
    <n v="1"/>
    <n v="1"/>
    <n v="1"/>
    <n v="1"/>
    <n v="0"/>
    <n v="0"/>
    <n v="19"/>
  </r>
  <r>
    <n v="6"/>
    <d v="2020-03-12T00:00:00"/>
    <m/>
    <s v="Communicable/infectious condition"/>
    <x v="0"/>
    <s v="infection precautions"/>
    <s v="Modify, postpone, or cancel large events"/>
    <x v="0"/>
    <x v="1"/>
    <x v="1"/>
    <x v="1"/>
    <n v="0"/>
    <n v="0"/>
    <n v="0"/>
    <n v="1"/>
    <n v="0"/>
    <n v="0"/>
    <n v="1"/>
    <n v="1"/>
    <n v="0"/>
    <n v="0"/>
    <n v="1"/>
    <n v="0"/>
    <n v="1"/>
    <n v="1"/>
    <n v="0"/>
    <n v="1"/>
    <n v="1"/>
    <n v="0"/>
    <n v="0"/>
    <n v="1"/>
    <n v="1"/>
    <n v="0"/>
    <n v="1"/>
    <n v="1"/>
    <n v="0"/>
    <n v="1"/>
    <m/>
    <n v="1"/>
    <n v="0"/>
    <n v="15"/>
  </r>
  <r>
    <n v="7"/>
    <d v="2020-03-12T00:00:00"/>
    <m/>
    <s v="Communicable/infectious condition"/>
    <x v="0"/>
    <s v="infection precautions"/>
    <s v="Personal readiness"/>
    <x v="1"/>
    <x v="1"/>
    <x v="1"/>
    <x v="1"/>
    <n v="1"/>
    <n v="0"/>
    <n v="0"/>
    <n v="0"/>
    <n v="1"/>
    <n v="1"/>
    <n v="1"/>
    <n v="0"/>
    <n v="0"/>
    <n v="0"/>
    <n v="1"/>
    <n v="0"/>
    <n v="1"/>
    <n v="1"/>
    <n v="0"/>
    <n v="1"/>
    <n v="1"/>
    <n v="1"/>
    <n v="1"/>
    <n v="1"/>
    <n v="1"/>
    <n v="0"/>
    <n v="1"/>
    <n v="0"/>
    <n v="0"/>
    <n v="1"/>
    <n v="1"/>
    <n v="1"/>
    <n v="0"/>
    <n v="17"/>
  </r>
  <r>
    <n v="8"/>
    <d v="2020-03-12T00:00:00"/>
    <m/>
    <s v="Communicable/infectious condition"/>
    <x v="0"/>
    <s v="personal hygiene"/>
    <s v="Wash hands regularly and thoroughly with soap and water or 70% alcohol-based hand sanitizer"/>
    <x v="0"/>
    <x v="0"/>
    <x v="0"/>
    <x v="0"/>
    <n v="1"/>
    <n v="1"/>
    <n v="1"/>
    <n v="0"/>
    <n v="1"/>
    <n v="1"/>
    <n v="1"/>
    <n v="0"/>
    <n v="1"/>
    <n v="1"/>
    <n v="0"/>
    <n v="1"/>
    <n v="1"/>
    <n v="1"/>
    <n v="1"/>
    <n v="1"/>
    <n v="1"/>
    <n v="1"/>
    <n v="1"/>
    <n v="1"/>
    <n v="1"/>
    <n v="0"/>
    <n v="1"/>
    <n v="1"/>
    <n v="1"/>
    <n v="1"/>
    <n v="1"/>
    <n v="1"/>
    <n v="0"/>
    <n v="28"/>
  </r>
  <r>
    <n v="9"/>
    <d v="2020-03-12T00:00:00"/>
    <m/>
    <s v="Communicable/infectious condition"/>
    <x v="0"/>
    <s v="safety"/>
    <s v="Employer response"/>
    <x v="0"/>
    <x v="1"/>
    <x v="1"/>
    <x v="1"/>
    <n v="0"/>
    <n v="0"/>
    <n v="0"/>
    <n v="0"/>
    <n v="0"/>
    <n v="0"/>
    <n v="1"/>
    <n v="1"/>
    <n v="0"/>
    <n v="0"/>
    <n v="0"/>
    <n v="0"/>
    <n v="1"/>
    <n v="1"/>
    <n v="0"/>
    <n v="0"/>
    <n v="0"/>
    <n v="1"/>
    <n v="0"/>
    <n v="1"/>
    <n v="1"/>
    <n v="1"/>
    <n v="1"/>
    <n v="1"/>
    <n v="0"/>
    <n v="1"/>
    <n v="1"/>
    <n v="0"/>
    <n v="0"/>
    <n v="13"/>
  </r>
  <r>
    <n v="10"/>
    <d v="2020-03-12T00:00:00"/>
    <m/>
    <s v="Communicable/infectious condition"/>
    <x v="0"/>
    <s v="sickness/injury care"/>
    <s v="Manage patients with COVID-19 in the community"/>
    <x v="1"/>
    <x v="1"/>
    <x v="1"/>
    <x v="1"/>
    <n v="0"/>
    <n v="0"/>
    <n v="0"/>
    <n v="0"/>
    <n v="0"/>
    <n v="0"/>
    <n v="1"/>
    <n v="1"/>
    <n v="0"/>
    <n v="0"/>
    <n v="0"/>
    <n v="0"/>
    <n v="1"/>
    <n v="0"/>
    <n v="0"/>
    <n v="1"/>
    <n v="1"/>
    <n v="1"/>
    <n v="0"/>
    <n v="1"/>
    <n v="1"/>
    <n v="0"/>
    <n v="1"/>
    <n v="0"/>
    <n v="0"/>
    <n v="1"/>
    <n v="1"/>
    <n v="0"/>
    <n v="1"/>
    <n v="12"/>
  </r>
  <r>
    <n v="11"/>
    <d v="2020-03-12T00:00:00"/>
    <m/>
    <s v="Communicable/infectious condition"/>
    <x v="0"/>
    <s v="sickness/injury care"/>
    <s v="Prepare for surge in patients"/>
    <x v="0"/>
    <x v="1"/>
    <x v="1"/>
    <x v="1"/>
    <n v="0"/>
    <n v="0"/>
    <n v="0"/>
    <n v="0"/>
    <n v="0"/>
    <n v="0"/>
    <n v="1"/>
    <n v="1"/>
    <n v="0"/>
    <n v="0"/>
    <n v="0"/>
    <n v="0"/>
    <n v="1"/>
    <n v="0"/>
    <n v="0"/>
    <n v="1"/>
    <n v="1"/>
    <n v="1"/>
    <n v="1"/>
    <n v="0"/>
    <n v="1"/>
    <n v="0"/>
    <n v="0"/>
    <n v="0"/>
    <n v="0"/>
    <n v="0"/>
    <n v="1"/>
    <n v="0"/>
    <n v="0"/>
    <n v="10"/>
  </r>
  <r>
    <n v="12"/>
    <d v="2020-03-12T00:00:00"/>
    <m/>
    <s v="Communicable/infectious condition"/>
    <x v="0"/>
    <s v="sickness/injury care"/>
    <s v="Train health workers/mandated reporters"/>
    <x v="0"/>
    <x v="0"/>
    <x v="0"/>
    <x v="1"/>
    <n v="0"/>
    <n v="1"/>
    <n v="0"/>
    <n v="1"/>
    <n v="0"/>
    <n v="0"/>
    <n v="1"/>
    <n v="0"/>
    <n v="0"/>
    <n v="0"/>
    <n v="0"/>
    <n v="1"/>
    <n v="1"/>
    <n v="0"/>
    <n v="0"/>
    <n v="1"/>
    <n v="1"/>
    <n v="1"/>
    <n v="1"/>
    <n v="0"/>
    <n v="1"/>
    <n v="0"/>
    <n v="1"/>
    <n v="0"/>
    <n v="0"/>
    <n v="1"/>
    <n v="1"/>
    <n v="0"/>
    <n v="1"/>
    <n v="17"/>
  </r>
  <r>
    <n v="13"/>
    <d v="2020-03-12T00:00:00"/>
    <m/>
    <s v="Communicable/infectious condition"/>
    <x v="0"/>
    <s v="signs/symptoms-physical"/>
    <s v="Fever, cough, and shortness of breath"/>
    <x v="0"/>
    <x v="0"/>
    <x v="0"/>
    <x v="0"/>
    <n v="1"/>
    <n v="1"/>
    <n v="1"/>
    <n v="0"/>
    <n v="0"/>
    <n v="1"/>
    <n v="1"/>
    <n v="0"/>
    <n v="0"/>
    <n v="0"/>
    <n v="0"/>
    <n v="1"/>
    <n v="1"/>
    <n v="1"/>
    <n v="1"/>
    <n v="1"/>
    <n v="1"/>
    <n v="1"/>
    <n v="1"/>
    <n v="1"/>
    <n v="1"/>
    <n v="0"/>
    <n v="1"/>
    <n v="0"/>
    <n v="1"/>
    <n v="1"/>
    <n v="1"/>
    <n v="1"/>
    <n v="1"/>
    <n v="25"/>
  </r>
  <r>
    <n v="14"/>
    <d v="2020-03-12T00:00:00"/>
    <m/>
    <s v="Communicable/infectious condition"/>
    <x v="0"/>
    <s v="stress management"/>
    <s v="Promote healthy functioning activities"/>
    <x v="1"/>
    <x v="1"/>
    <x v="0"/>
    <x v="1"/>
    <n v="1"/>
    <n v="1"/>
    <n v="1"/>
    <n v="1"/>
    <n v="1"/>
    <n v="1"/>
    <n v="1"/>
    <n v="0"/>
    <n v="0"/>
    <n v="0"/>
    <n v="1"/>
    <n v="1"/>
    <n v="1"/>
    <n v="1"/>
    <n v="1"/>
    <n v="1"/>
    <n v="1"/>
    <n v="0"/>
    <n v="1"/>
    <n v="1"/>
    <n v="1"/>
    <n v="0"/>
    <n v="1"/>
    <n v="1"/>
    <n v="1"/>
    <n v="1"/>
    <n v="1"/>
    <n v="0"/>
    <n v="0"/>
    <n v="23"/>
  </r>
  <r>
    <n v="16"/>
    <d v="2020-03-12T00:00:00"/>
    <m/>
    <s v="Communicable/infectious condition"/>
    <x v="0"/>
    <s v="support system"/>
    <s v="Build formal and informal neighborhood/community support systems"/>
    <x v="1"/>
    <x v="1"/>
    <x v="1"/>
    <x v="1"/>
    <n v="0"/>
    <n v="1"/>
    <n v="1"/>
    <n v="1"/>
    <n v="1"/>
    <n v="0"/>
    <n v="0"/>
    <n v="0"/>
    <n v="0"/>
    <n v="0"/>
    <n v="1"/>
    <n v="0"/>
    <n v="1"/>
    <n v="1"/>
    <n v="1"/>
    <n v="1"/>
    <n v="1"/>
    <n v="1"/>
    <n v="1"/>
    <n v="1"/>
    <n v="1"/>
    <n v="0"/>
    <n v="1"/>
    <n v="1"/>
    <n v="1"/>
    <n v="1"/>
    <n v="1"/>
    <n v="0"/>
    <n v="0"/>
    <n v="19"/>
  </r>
  <r>
    <n v="17"/>
    <d v="2020-03-12T00:00:00"/>
    <m/>
    <s v="Communicable/infectious condition"/>
    <x v="1"/>
    <s v="behavior modification"/>
    <s v="Cover cough, avoid touching face"/>
    <x v="1"/>
    <x v="0"/>
    <x v="0"/>
    <x v="1"/>
    <n v="1"/>
    <n v="1"/>
    <n v="1"/>
    <n v="1"/>
    <n v="0"/>
    <n v="0"/>
    <n v="1"/>
    <n v="0"/>
    <n v="1"/>
    <n v="0"/>
    <n v="1"/>
    <n v="1"/>
    <n v="1"/>
    <n v="1"/>
    <n v="1"/>
    <n v="1"/>
    <n v="1"/>
    <n v="1"/>
    <n v="1"/>
    <n v="1"/>
    <n v="1"/>
    <n v="0"/>
    <n v="1"/>
    <n v="0"/>
    <n v="1"/>
    <n v="1"/>
    <n v="1"/>
    <n v="0"/>
    <n v="0"/>
    <n v="23"/>
  </r>
  <r>
    <n v="19"/>
    <d v="2020-03-12T00:00:00"/>
    <m/>
    <s v="Communicable/infectious condition"/>
    <x v="1"/>
    <s v="environment"/>
    <s v="clean and disinfect surfaces"/>
    <x v="0"/>
    <x v="0"/>
    <x v="0"/>
    <x v="1"/>
    <n v="1"/>
    <n v="1"/>
    <n v="1"/>
    <n v="1"/>
    <n v="1"/>
    <n v="0"/>
    <n v="1"/>
    <n v="0"/>
    <n v="1"/>
    <n v="1"/>
    <n v="1"/>
    <n v="1"/>
    <n v="1"/>
    <n v="1"/>
    <n v="0"/>
    <n v="1"/>
    <n v="1"/>
    <n v="1"/>
    <n v="1"/>
    <n v="0"/>
    <n v="1"/>
    <n v="0"/>
    <n v="0"/>
    <n v="1"/>
    <n v="0"/>
    <n v="0"/>
    <n v="1"/>
    <n v="0"/>
    <n v="0"/>
    <n v="22"/>
  </r>
  <r>
    <n v="21"/>
    <d v="2020-03-12T00:00:00"/>
    <m/>
    <s v="Communicable/infectious condition"/>
    <x v="1"/>
    <s v="infection precautions"/>
    <s v="Adhere to physical distancing recommendations"/>
    <x v="0"/>
    <x v="0"/>
    <x v="0"/>
    <x v="0"/>
    <n v="1"/>
    <n v="1"/>
    <n v="1"/>
    <n v="1"/>
    <n v="1"/>
    <n v="0"/>
    <n v="1"/>
    <n v="1"/>
    <n v="1"/>
    <n v="0"/>
    <n v="1"/>
    <n v="1"/>
    <n v="0"/>
    <n v="1"/>
    <n v="0"/>
    <n v="1"/>
    <n v="1"/>
    <n v="0"/>
    <n v="1"/>
    <n v="0"/>
    <n v="1"/>
    <n v="0"/>
    <n v="0"/>
    <n v="1"/>
    <n v="1"/>
    <n v="1"/>
    <n v="1"/>
    <n v="0"/>
    <n v="0"/>
    <n v="23"/>
  </r>
  <r>
    <n v="22"/>
    <d v="2020-03-12T00:00:00"/>
    <m/>
    <s v="Communicable/infectious condition"/>
    <x v="1"/>
    <s v="infection precautions"/>
    <s v="Stay home when sick"/>
    <x v="1"/>
    <x v="1"/>
    <x v="1"/>
    <x v="1"/>
    <n v="1"/>
    <n v="1"/>
    <n v="1"/>
    <n v="1"/>
    <n v="1"/>
    <n v="0"/>
    <n v="1"/>
    <n v="0"/>
    <n v="1"/>
    <n v="0"/>
    <n v="1"/>
    <n v="1"/>
    <n v="1"/>
    <n v="1"/>
    <n v="1"/>
    <n v="1"/>
    <n v="1"/>
    <n v="1"/>
    <n v="1"/>
    <n v="0"/>
    <n v="1"/>
    <n v="1"/>
    <n v="1"/>
    <n v="1"/>
    <n v="1"/>
    <n v="1"/>
    <n v="1"/>
    <n v="0"/>
    <n v="0"/>
    <n v="23"/>
  </r>
  <r>
    <n v="25"/>
    <d v="2020-03-12T00:00:00"/>
    <m/>
    <s v="Communicable/infectious condition"/>
    <x v="1"/>
    <s v="personal hygiene"/>
    <s v="Wash hands regularly and thoroughly with soap and water or 70% alcohol-based hand sanitizer"/>
    <x v="0"/>
    <x v="0"/>
    <x v="0"/>
    <x v="0"/>
    <n v="1"/>
    <n v="1"/>
    <n v="1"/>
    <n v="1"/>
    <n v="1"/>
    <n v="0"/>
    <n v="1"/>
    <n v="0"/>
    <n v="1"/>
    <n v="1"/>
    <n v="1"/>
    <n v="1"/>
    <n v="1"/>
    <n v="1"/>
    <n v="1"/>
    <n v="1"/>
    <n v="1"/>
    <n v="1"/>
    <n v="1"/>
    <n v="0"/>
    <n v="1"/>
    <n v="1"/>
    <n v="1"/>
    <n v="1"/>
    <n v="1"/>
    <n v="1"/>
    <n v="1"/>
    <n v="0"/>
    <n v="0"/>
    <n v="28"/>
  </r>
  <r>
    <n v="27"/>
    <d v="2020-03-12T00:00:00"/>
    <m/>
    <s v="Communicable/infectious condition"/>
    <x v="1"/>
    <s v="sickness/injury care"/>
    <s v="Give sick household members their own room and have only one member care for them"/>
    <x v="1"/>
    <x v="1"/>
    <x v="1"/>
    <x v="1"/>
    <n v="0"/>
    <n v="0"/>
    <n v="1"/>
    <n v="0"/>
    <n v="0"/>
    <n v="0"/>
    <n v="1"/>
    <n v="0"/>
    <n v="0"/>
    <n v="0"/>
    <n v="0"/>
    <n v="0"/>
    <n v="1"/>
    <n v="1"/>
    <n v="0"/>
    <n v="1"/>
    <n v="1"/>
    <n v="0"/>
    <n v="0"/>
    <n v="0"/>
    <n v="1"/>
    <n v="0"/>
    <n v="0"/>
    <n v="0"/>
    <n v="0"/>
    <n v="0"/>
    <n v="1"/>
    <n v="0"/>
    <n v="1"/>
    <n v="9"/>
  </r>
  <r>
    <n v="28"/>
    <d v="2020-03-12T00:00:00"/>
    <m/>
    <s v="Communicable/infectious condition"/>
    <x v="1"/>
    <s v="sickness/injury care"/>
    <s v="Personal response of ill community members"/>
    <x v="1"/>
    <x v="1"/>
    <x v="1"/>
    <x v="1"/>
    <n v="1"/>
    <n v="0"/>
    <n v="1"/>
    <n v="0"/>
    <n v="0"/>
    <n v="0"/>
    <n v="0"/>
    <n v="0"/>
    <n v="0"/>
    <n v="0"/>
    <n v="0"/>
    <n v="0"/>
    <n v="1"/>
    <n v="1"/>
    <n v="0"/>
    <n v="1"/>
    <n v="1"/>
    <n v="0"/>
    <n v="0"/>
    <n v="0"/>
    <n v="1"/>
    <n v="0"/>
    <n v="0"/>
    <n v="0"/>
    <n v="0"/>
    <n v="0"/>
    <n v="1"/>
    <n v="0"/>
    <n v="1"/>
    <n v="9"/>
  </r>
  <r>
    <n v="29"/>
    <d v="2020-03-12T00:00:00"/>
    <m/>
    <s v="Communicable/infectious condition"/>
    <x v="1"/>
    <s v="sickness/injury care"/>
    <s v="Prepare for surge in patients"/>
    <x v="0"/>
    <x v="0"/>
    <x v="0"/>
    <x v="1"/>
    <n v="0"/>
    <n v="0"/>
    <n v="0"/>
    <n v="0"/>
    <n v="0"/>
    <n v="0"/>
    <n v="1"/>
    <n v="0"/>
    <n v="0"/>
    <n v="0"/>
    <n v="0"/>
    <n v="1"/>
    <n v="1"/>
    <n v="0"/>
    <n v="0"/>
    <n v="1"/>
    <n v="1"/>
    <n v="1"/>
    <n v="1"/>
    <n v="0"/>
    <m/>
    <n v="0"/>
    <n v="0"/>
    <n v="0"/>
    <n v="1"/>
    <n v="1"/>
    <n v="1"/>
    <n v="0"/>
    <n v="0"/>
    <n v="13"/>
  </r>
  <r>
    <n v="31"/>
    <d v="2020-03-12T00:00:00"/>
    <m/>
    <s v="Communicable/infectious condition"/>
    <x v="2"/>
    <s v="communication"/>
    <s v="Coordinate clear, accurate, and timely messaging"/>
    <x v="0"/>
    <x v="1"/>
    <x v="1"/>
    <x v="1"/>
    <n v="1"/>
    <n v="0"/>
    <n v="0"/>
    <n v="1"/>
    <n v="0"/>
    <n v="0"/>
    <n v="1"/>
    <n v="1"/>
    <n v="0"/>
    <n v="0"/>
    <n v="1"/>
    <n v="0"/>
    <n v="1"/>
    <n v="1"/>
    <n v="0"/>
    <n v="1"/>
    <n v="1"/>
    <n v="1"/>
    <n v="1"/>
    <n v="0"/>
    <n v="1"/>
    <n v="1"/>
    <n v="1"/>
    <n v="1"/>
    <n v="0"/>
    <n v="1"/>
    <n v="1"/>
    <n v="0"/>
    <n v="1"/>
    <n v="19"/>
  </r>
  <r>
    <n v="32"/>
    <d v="2020-03-12T00:00:00"/>
    <m/>
    <s v="Communicable/infectious condition"/>
    <x v="2"/>
    <s v="infection precautions"/>
    <s v="Encourage virtual transactions e.g. telehealth, teleeducation, telesupport, telebusiness, phone, mail, video"/>
    <x v="0"/>
    <x v="0"/>
    <x v="0"/>
    <x v="0"/>
    <n v="1"/>
    <n v="1"/>
    <n v="1"/>
    <n v="1"/>
    <n v="1"/>
    <n v="0"/>
    <n v="1"/>
    <n v="1"/>
    <n v="0"/>
    <n v="1"/>
    <n v="1"/>
    <n v="1"/>
    <n v="1"/>
    <n v="1"/>
    <n v="0"/>
    <n v="1"/>
    <n v="1"/>
    <n v="0"/>
    <n v="1"/>
    <n v="0"/>
    <n v="1"/>
    <n v="1"/>
    <n v="1"/>
    <n v="1"/>
    <n v="0"/>
    <n v="1"/>
    <n v="1"/>
    <n v="0"/>
    <n v="0"/>
    <n v="25"/>
  </r>
  <r>
    <n v="33"/>
    <d v="2020-03-12T00:00:00"/>
    <m/>
    <s v="Communicable/infectious condition"/>
    <x v="2"/>
    <s v="infection precautions"/>
    <s v="Modify, postpone, or cancel large events"/>
    <x v="0"/>
    <x v="1"/>
    <x v="1"/>
    <x v="1"/>
    <n v="0"/>
    <n v="0"/>
    <n v="0"/>
    <n v="1"/>
    <n v="0"/>
    <n v="0"/>
    <n v="1"/>
    <n v="1"/>
    <n v="0"/>
    <n v="0"/>
    <n v="1"/>
    <n v="0"/>
    <n v="1"/>
    <n v="1"/>
    <n v="0"/>
    <n v="1"/>
    <n v="1"/>
    <n v="0"/>
    <n v="0"/>
    <n v="0"/>
    <n v="1"/>
    <n v="1"/>
    <n v="0"/>
    <n v="1"/>
    <n v="0"/>
    <n v="0"/>
    <m/>
    <n v="0"/>
    <n v="0"/>
    <n v="12"/>
  </r>
  <r>
    <n v="34"/>
    <d v="2020-03-12T00:00:00"/>
    <m/>
    <s v="Communicable/infectious condition"/>
    <x v="2"/>
    <s v="legal system"/>
    <s v="Plan for management of ill travelers"/>
    <x v="0"/>
    <x v="1"/>
    <x v="1"/>
    <x v="1"/>
    <n v="0"/>
    <n v="0"/>
    <n v="0"/>
    <n v="0"/>
    <n v="0"/>
    <n v="0"/>
    <n v="0"/>
    <n v="0"/>
    <n v="0"/>
    <n v="0"/>
    <n v="0"/>
    <n v="0"/>
    <n v="1"/>
    <n v="1"/>
    <n v="0"/>
    <n v="0"/>
    <n v="0"/>
    <n v="0"/>
    <n v="0"/>
    <n v="0"/>
    <n v="1"/>
    <n v="1"/>
    <n v="0"/>
    <n v="0"/>
    <n v="0"/>
    <n v="0"/>
    <n v="1"/>
    <n v="0"/>
    <n v="0"/>
    <n v="6"/>
  </r>
  <r>
    <n v="35"/>
    <d v="2020-03-12T00:00:00"/>
    <m/>
    <s v="Communicable/infectious condition"/>
    <x v="2"/>
    <s v="medical/dental care"/>
    <s v="what to do if you are sick; when to seek medical care"/>
    <x v="1"/>
    <x v="1"/>
    <x v="0"/>
    <x v="1"/>
    <n v="1"/>
    <n v="1"/>
    <n v="1"/>
    <n v="0"/>
    <n v="0"/>
    <n v="1"/>
    <n v="1"/>
    <n v="0"/>
    <n v="0"/>
    <n v="1"/>
    <n v="0"/>
    <n v="1"/>
    <n v="1"/>
    <n v="1"/>
    <n v="1"/>
    <n v="1"/>
    <n v="1"/>
    <n v="1"/>
    <n v="1"/>
    <n v="0"/>
    <n v="1"/>
    <n v="0"/>
    <n v="1"/>
    <n v="0"/>
    <n v="0"/>
    <n v="1"/>
    <n v="1"/>
    <n v="1"/>
    <n v="0"/>
    <n v="20"/>
  </r>
  <r>
    <n v="36"/>
    <d v="2020-03-12T00:00:00"/>
    <m/>
    <s v="Communicable/infectious condition"/>
    <x v="2"/>
    <s v="safety"/>
    <s v="Have a household safety plan"/>
    <x v="1"/>
    <x v="1"/>
    <x v="1"/>
    <x v="1"/>
    <n v="1"/>
    <n v="0"/>
    <n v="1"/>
    <n v="0"/>
    <n v="1"/>
    <n v="0"/>
    <n v="1"/>
    <n v="1"/>
    <n v="0"/>
    <n v="0"/>
    <n v="0"/>
    <n v="0"/>
    <n v="1"/>
    <n v="1"/>
    <n v="0"/>
    <n v="1"/>
    <n v="1"/>
    <n v="0"/>
    <n v="0"/>
    <n v="0"/>
    <n v="1"/>
    <n v="0"/>
    <n v="0"/>
    <n v="0"/>
    <n v="0"/>
    <n v="0"/>
    <n v="1"/>
    <n v="0"/>
    <n v="0"/>
    <n v="11"/>
  </r>
  <r>
    <n v="37"/>
    <d v="2020-03-12T00:00:00"/>
    <m/>
    <s v="Communicable/infectious condition"/>
    <x v="2"/>
    <s v="signs/symptoms-physical"/>
    <s v="Triage, place, and discharge patients"/>
    <x v="1"/>
    <x v="1"/>
    <x v="0"/>
    <x v="1"/>
    <n v="0"/>
    <n v="1"/>
    <n v="0"/>
    <n v="0"/>
    <n v="0"/>
    <n v="0"/>
    <n v="1"/>
    <n v="0"/>
    <n v="0"/>
    <n v="1"/>
    <n v="0"/>
    <n v="1"/>
    <n v="1"/>
    <n v="0"/>
    <n v="0"/>
    <n v="1"/>
    <n v="0"/>
    <n v="0"/>
    <n v="1"/>
    <n v="0"/>
    <m/>
    <n v="0"/>
    <n v="0"/>
    <n v="0"/>
    <n v="0"/>
    <n v="1"/>
    <n v="1"/>
    <n v="0"/>
    <n v="1"/>
    <n v="11"/>
  </r>
  <r>
    <n v="38"/>
    <d v="2020-03-12T00:00:00"/>
    <m/>
    <s v="Communicable/infectious condition"/>
    <x v="2"/>
    <s v="supplies"/>
    <s v="Ethical decision making for allocation of resources and supplies"/>
    <x v="0"/>
    <x v="0"/>
    <x v="0"/>
    <x v="1"/>
    <n v="0"/>
    <n v="0"/>
    <n v="0"/>
    <n v="0"/>
    <n v="0"/>
    <n v="0"/>
    <n v="1"/>
    <n v="1"/>
    <n v="0"/>
    <n v="0"/>
    <n v="0"/>
    <n v="1"/>
    <n v="1"/>
    <n v="1"/>
    <n v="1"/>
    <n v="0"/>
    <n v="1"/>
    <n v="1"/>
    <n v="1"/>
    <n v="0"/>
    <n v="1"/>
    <n v="1"/>
    <n v="0"/>
    <n v="1"/>
    <n v="0"/>
    <n v="0"/>
    <n v="1"/>
    <n v="0"/>
    <n v="0"/>
    <n v="16"/>
  </r>
  <r>
    <n v="41"/>
    <d v="2020-03-12T00:00:00"/>
    <m/>
    <s v="Communicable/infectious condition"/>
    <x v="3"/>
    <s v="coping skills"/>
    <s v="Needs of persons isolated and quarantined"/>
    <x v="1"/>
    <x v="1"/>
    <x v="0"/>
    <x v="1"/>
    <n v="1"/>
    <n v="1"/>
    <n v="0"/>
    <n v="1"/>
    <n v="1"/>
    <n v="1"/>
    <n v="1"/>
    <n v="0"/>
    <n v="0"/>
    <n v="0"/>
    <n v="1"/>
    <n v="1"/>
    <n v="1"/>
    <n v="1"/>
    <n v="1"/>
    <n v="1"/>
    <n v="1"/>
    <n v="0"/>
    <n v="1"/>
    <n v="1"/>
    <n v="1"/>
    <n v="0"/>
    <n v="1"/>
    <n v="0"/>
    <n v="0"/>
    <n v="0"/>
    <n v="1"/>
    <n v="0"/>
    <n v="0"/>
    <n v="19"/>
  </r>
  <r>
    <n v="44"/>
    <d v="2020-03-12T00:00:00"/>
    <m/>
    <s v="Communicable/infectious condition"/>
    <x v="3"/>
    <s v="infection precautions"/>
    <s v="Identify contacts of sick people"/>
    <x v="1"/>
    <x v="1"/>
    <x v="1"/>
    <x v="1"/>
    <n v="1"/>
    <n v="1"/>
    <n v="1"/>
    <n v="0"/>
    <n v="1"/>
    <n v="1"/>
    <n v="1"/>
    <n v="0"/>
    <n v="0"/>
    <n v="1"/>
    <n v="0"/>
    <n v="0"/>
    <n v="1"/>
    <n v="1"/>
    <n v="0"/>
    <n v="1"/>
    <n v="1"/>
    <n v="1"/>
    <n v="1"/>
    <n v="0"/>
    <n v="1"/>
    <n v="0"/>
    <n v="1"/>
    <n v="0"/>
    <n v="0"/>
    <n v="0"/>
    <n v="1"/>
    <n v="1"/>
    <n v="0"/>
    <n v="17"/>
  </r>
  <r>
    <n v="46"/>
    <d v="2020-03-12T00:00:00"/>
    <m/>
    <s v="Communicable/infectious condition"/>
    <x v="3"/>
    <s v="laboratory findings"/>
    <s v="Report test results"/>
    <x v="0"/>
    <x v="1"/>
    <x v="1"/>
    <x v="1"/>
    <n v="0"/>
    <n v="0"/>
    <n v="0"/>
    <n v="0"/>
    <n v="0"/>
    <n v="1"/>
    <n v="1"/>
    <n v="0"/>
    <n v="0"/>
    <n v="0"/>
    <n v="0"/>
    <n v="1"/>
    <n v="1"/>
    <n v="1"/>
    <n v="0"/>
    <n v="1"/>
    <n v="1"/>
    <n v="1"/>
    <n v="1"/>
    <n v="1"/>
    <n v="1"/>
    <n v="0"/>
    <n v="1"/>
    <n v="0"/>
    <n v="0"/>
    <n v="0"/>
    <n v="1"/>
    <n v="0"/>
    <n v="0"/>
    <n v="14"/>
  </r>
  <r>
    <n v="50"/>
    <d v="2020-03-12T00:00:00"/>
    <m/>
    <s v="Communicable/infectious condition"/>
    <x v="3"/>
    <s v="signs/symptoms-physical"/>
    <s v="Fever, cough, and shortness of breath"/>
    <x v="1"/>
    <x v="1"/>
    <x v="0"/>
    <x v="1"/>
    <n v="1"/>
    <n v="1"/>
    <n v="1"/>
    <n v="0"/>
    <n v="0"/>
    <n v="1"/>
    <n v="1"/>
    <n v="0"/>
    <n v="0"/>
    <n v="0"/>
    <n v="0"/>
    <n v="1"/>
    <n v="1"/>
    <n v="1"/>
    <n v="1"/>
    <n v="1"/>
    <n v="1"/>
    <n v="1"/>
    <n v="1"/>
    <n v="1"/>
    <n v="1"/>
    <n v="0"/>
    <n v="0"/>
    <n v="0"/>
    <n v="1"/>
    <n v="1"/>
    <n v="1"/>
    <n v="1"/>
    <n v="0"/>
    <n v="20"/>
  </r>
  <r>
    <n v="52"/>
    <d v="2020-03-20T00:00:00"/>
    <s v="Replaces 39"/>
    <s v="Communicable/infectious condition"/>
    <x v="2"/>
    <s v="infection precautions"/>
    <s v="Prepare for quarantine"/>
    <x v="1"/>
    <x v="1"/>
    <x v="1"/>
    <x v="1"/>
    <n v="1"/>
    <n v="0"/>
    <n v="1"/>
    <n v="0"/>
    <n v="0"/>
    <n v="1"/>
    <n v="1"/>
    <n v="0"/>
    <n v="1"/>
    <n v="0"/>
    <n v="0"/>
    <n v="0"/>
    <n v="1"/>
    <n v="1"/>
    <n v="0"/>
    <n v="1"/>
    <n v="1"/>
    <n v="1"/>
    <n v="0"/>
    <n v="0"/>
    <n v="1"/>
    <n v="1"/>
    <n v="0"/>
    <n v="0"/>
    <n v="0"/>
    <n v="0"/>
    <n v="1"/>
    <n v="0"/>
    <n v="0"/>
    <n v="13"/>
  </r>
  <r>
    <n v="53"/>
    <d v="2020-03-20T00:00:00"/>
    <s v="Replaces 40"/>
    <s v="Communicable/infectious condition"/>
    <x v="3"/>
    <s v="behavior modification"/>
    <s v="Cover cough, avoid touching face"/>
    <x v="0"/>
    <x v="0"/>
    <x v="0"/>
    <x v="0"/>
    <n v="1"/>
    <n v="0"/>
    <n v="1"/>
    <n v="0"/>
    <n v="0"/>
    <n v="1"/>
    <n v="1"/>
    <n v="0"/>
    <n v="1"/>
    <n v="0"/>
    <n v="0"/>
    <n v="1"/>
    <n v="1"/>
    <n v="1"/>
    <n v="0"/>
    <n v="1"/>
    <n v="1"/>
    <n v="1"/>
    <n v="1"/>
    <n v="1"/>
    <n v="1"/>
    <n v="0"/>
    <n v="1"/>
    <n v="0"/>
    <n v="0"/>
    <n v="1"/>
    <n v="1"/>
    <n v="1"/>
    <n v="0"/>
    <n v="22"/>
  </r>
  <r>
    <n v="54"/>
    <d v="2020-03-20T00:00:00"/>
    <m/>
    <s v="Communicable/infectious condition"/>
    <x v="3"/>
    <s v="coping skills"/>
    <s v="Anxiety or fear about quarantine or illness"/>
    <x v="1"/>
    <x v="1"/>
    <x v="0"/>
    <x v="1"/>
    <n v="1"/>
    <n v="1"/>
    <n v="0"/>
    <n v="0"/>
    <n v="1"/>
    <n v="1"/>
    <n v="1"/>
    <n v="0"/>
    <n v="0"/>
    <n v="0"/>
    <n v="1"/>
    <n v="1"/>
    <n v="0"/>
    <n v="1"/>
    <n v="1"/>
    <n v="1"/>
    <n v="1"/>
    <n v="0"/>
    <n v="1"/>
    <n v="1"/>
    <n v="1"/>
    <n v="0"/>
    <n v="0"/>
    <n v="0"/>
    <n v="0"/>
    <n v="1"/>
    <n v="1"/>
    <n v="1"/>
    <n v="0"/>
    <n v="18"/>
  </r>
  <r>
    <n v="55"/>
    <d v="2020-03-20T00:00:00"/>
    <m/>
    <s v="Communicable/infectious condition"/>
    <x v="3"/>
    <s v="medication coordination/ordering"/>
    <s v="prescribed/recommended/over-the-counter medications"/>
    <x v="1"/>
    <x v="1"/>
    <x v="0"/>
    <x v="1"/>
    <n v="0"/>
    <n v="0"/>
    <n v="0"/>
    <n v="0"/>
    <n v="0"/>
    <n v="0"/>
    <n v="1"/>
    <n v="0"/>
    <n v="1"/>
    <n v="0"/>
    <n v="0"/>
    <n v="1"/>
    <n v="1"/>
    <n v="0"/>
    <n v="0"/>
    <n v="1"/>
    <n v="0"/>
    <n v="1"/>
    <n v="1"/>
    <n v="1"/>
    <m/>
    <n v="0"/>
    <n v="0"/>
    <n v="0"/>
    <n v="0"/>
    <n v="0"/>
    <n v="1"/>
    <n v="1"/>
    <n v="0"/>
    <n v="11"/>
  </r>
  <r>
    <n v="56"/>
    <d v="2020-03-20T00:00:00"/>
    <m/>
    <s v="Communicable/infectious condition"/>
    <x v="0"/>
    <s v="infection precautions"/>
    <s v="Adhere to physical distancing recommendations"/>
    <x v="0"/>
    <x v="0"/>
    <x v="0"/>
    <x v="0"/>
    <n v="1"/>
    <n v="1"/>
    <n v="1"/>
    <n v="1"/>
    <n v="1"/>
    <n v="0"/>
    <n v="1"/>
    <n v="0"/>
    <n v="1"/>
    <n v="0"/>
    <n v="1"/>
    <n v="1"/>
    <n v="0"/>
    <n v="1"/>
    <n v="1"/>
    <n v="1"/>
    <n v="1"/>
    <n v="0"/>
    <n v="1"/>
    <n v="1"/>
    <n v="1"/>
    <n v="0"/>
    <n v="0"/>
    <n v="1"/>
    <n v="1"/>
    <n v="1"/>
    <n v="1"/>
    <n v="1"/>
    <n v="0"/>
    <n v="25"/>
  </r>
  <r>
    <n v="57"/>
    <d v="2020-03-20T00:00:00"/>
    <s v="Replaces 15"/>
    <s v="Communicable/infectious condition"/>
    <x v="0"/>
    <s v="infection precautions"/>
    <s v="Quarantine guidelines to prevent spread"/>
    <x v="1"/>
    <x v="1"/>
    <x v="1"/>
    <x v="1"/>
    <n v="1"/>
    <n v="0"/>
    <n v="0"/>
    <n v="1"/>
    <n v="1"/>
    <n v="0"/>
    <n v="1"/>
    <n v="0"/>
    <n v="0"/>
    <n v="0"/>
    <n v="1"/>
    <n v="0"/>
    <n v="1"/>
    <n v="1"/>
    <n v="1"/>
    <n v="1"/>
    <n v="1"/>
    <n v="1"/>
    <n v="1"/>
    <n v="1"/>
    <n v="1"/>
    <n v="0"/>
    <n v="1"/>
    <n v="1"/>
    <n v="1"/>
    <n v="1"/>
    <n v="1"/>
    <n v="1"/>
    <n v="0"/>
    <n v="20"/>
  </r>
  <r>
    <n v="58"/>
    <d v="2020-03-20T00:00:00"/>
    <m/>
    <s v="Communicable/infectious condition"/>
    <x v="0"/>
    <s v="infection precautions"/>
    <s v="Transmission routes and sources"/>
    <x v="0"/>
    <x v="0"/>
    <x v="0"/>
    <x v="0"/>
    <n v="1"/>
    <n v="0"/>
    <n v="0"/>
    <n v="0"/>
    <n v="1"/>
    <n v="0"/>
    <n v="1"/>
    <n v="0"/>
    <n v="1"/>
    <n v="0"/>
    <n v="0"/>
    <n v="1"/>
    <n v="1"/>
    <n v="1"/>
    <n v="1"/>
    <n v="1"/>
    <n v="1"/>
    <n v="1"/>
    <n v="1"/>
    <n v="1"/>
    <n v="1"/>
    <n v="0"/>
    <n v="0"/>
    <n v="0"/>
    <n v="1"/>
    <n v="1"/>
    <n v="1"/>
    <n v="1"/>
    <n v="0"/>
    <n v="22"/>
  </r>
  <r>
    <n v="59"/>
    <d v="2020-03-20T00:00:00"/>
    <m/>
    <s v="Communicable/infectious condition"/>
    <x v="0"/>
    <s v="medication action/side effects"/>
    <s v="prescribed/recommended/over-the-counter medications"/>
    <x v="1"/>
    <x v="1"/>
    <x v="0"/>
    <x v="1"/>
    <n v="0"/>
    <n v="0"/>
    <n v="0"/>
    <n v="0"/>
    <n v="0"/>
    <n v="0"/>
    <n v="1"/>
    <n v="0"/>
    <n v="0"/>
    <n v="0"/>
    <n v="0"/>
    <n v="1"/>
    <n v="1"/>
    <n v="0"/>
    <n v="0"/>
    <n v="1"/>
    <n v="0"/>
    <n v="0"/>
    <n v="1"/>
    <n v="1"/>
    <n v="1"/>
    <n v="0"/>
    <n v="0"/>
    <n v="0"/>
    <n v="0"/>
    <n v="0"/>
    <n v="1"/>
    <n v="1"/>
    <n v="0"/>
    <n v="10"/>
  </r>
  <r>
    <n v="60"/>
    <d v="2020-03-20T00:00:00"/>
    <m/>
    <s v="Communicable/infectious condition"/>
    <x v="0"/>
    <s v="signs/symptoms-physical"/>
    <s v="When and how to notify providers"/>
    <x v="1"/>
    <x v="1"/>
    <x v="1"/>
    <x v="1"/>
    <n v="0"/>
    <n v="1"/>
    <n v="0"/>
    <n v="0"/>
    <n v="1"/>
    <n v="0"/>
    <n v="1"/>
    <n v="0"/>
    <n v="1"/>
    <n v="0"/>
    <n v="0"/>
    <n v="1"/>
    <n v="1"/>
    <n v="1"/>
    <n v="1"/>
    <n v="1"/>
    <n v="1"/>
    <n v="0"/>
    <n v="1"/>
    <n v="1"/>
    <n v="1"/>
    <n v="0"/>
    <n v="0"/>
    <n v="0"/>
    <n v="1"/>
    <n v="1"/>
    <n v="1"/>
    <n v="1"/>
    <n v="1"/>
    <n v="18"/>
  </r>
  <r>
    <n v="61"/>
    <d v="2020-03-20T00:00:00"/>
    <s v="Replaces 30"/>
    <s v="Communicable/infectious condition"/>
    <x v="1"/>
    <s v="supplies"/>
    <s v="Prepare for quarantine"/>
    <x v="0"/>
    <x v="1"/>
    <x v="0"/>
    <x v="1"/>
    <n v="0"/>
    <n v="0"/>
    <n v="1"/>
    <n v="1"/>
    <n v="0"/>
    <n v="0"/>
    <n v="1"/>
    <n v="0"/>
    <n v="0"/>
    <n v="0"/>
    <n v="0"/>
    <n v="1"/>
    <n v="1"/>
    <n v="1"/>
    <n v="0"/>
    <n v="1"/>
    <n v="1"/>
    <n v="1"/>
    <n v="1"/>
    <n v="0"/>
    <n v="1"/>
    <n v="0"/>
    <n v="1"/>
    <n v="0"/>
    <n v="0"/>
    <n v="0"/>
    <n v="1"/>
    <n v="0"/>
    <n v="0"/>
    <n v="15"/>
  </r>
  <r>
    <n v="62"/>
    <d v="2020-04-03T00:00:00"/>
    <m/>
    <s v="Communicable/infectious condition"/>
    <x v="2"/>
    <s v="home"/>
    <s v="Isolation shelter plan for unsheltered individuals/families in need of shelter"/>
    <x v="1"/>
    <x v="1"/>
    <x v="1"/>
    <x v="1"/>
    <n v="0"/>
    <n v="1"/>
    <n v="0"/>
    <n v="1"/>
    <n v="0"/>
    <n v="0"/>
    <n v="0"/>
    <n v="0"/>
    <n v="0"/>
    <n v="0"/>
    <n v="0"/>
    <n v="0"/>
    <n v="1"/>
    <n v="1"/>
    <n v="1"/>
    <n v="1"/>
    <n v="1"/>
    <n v="0"/>
    <n v="0"/>
    <n v="0"/>
    <n v="1"/>
    <n v="1"/>
    <n v="1"/>
    <n v="0"/>
    <n v="0"/>
    <n v="0"/>
    <n v="1"/>
    <n v="0"/>
    <n v="0"/>
    <n v="11"/>
  </r>
  <r>
    <n v="63"/>
    <d v="2020-04-03T00:00:00"/>
    <m/>
    <s v="Communicable/infectious condition"/>
    <x v="1"/>
    <s v="end of life care"/>
    <s v="Symptom relief/palliative care"/>
    <x v="1"/>
    <x v="1"/>
    <x v="0"/>
    <x v="1"/>
    <n v="0"/>
    <n v="0"/>
    <n v="0"/>
    <n v="0"/>
    <n v="0"/>
    <n v="0"/>
    <n v="1"/>
    <n v="0"/>
    <n v="0"/>
    <n v="0"/>
    <n v="1"/>
    <n v="1"/>
    <n v="1"/>
    <n v="0"/>
    <n v="0"/>
    <n v="1"/>
    <n v="0"/>
    <n v="1"/>
    <n v="0"/>
    <n v="0"/>
    <m/>
    <n v="0"/>
    <n v="0"/>
    <n v="0"/>
    <n v="0"/>
    <n v="0"/>
    <n v="1"/>
    <n v="0"/>
    <n v="0"/>
    <n v="8"/>
  </r>
  <r>
    <n v="64"/>
    <d v="2020-04-03T00:00:00"/>
    <m/>
    <s v="Communicable/infectious condition"/>
    <x v="0"/>
    <s v="infection precautions"/>
    <s v="Universal facemasks"/>
    <x v="0"/>
    <x v="0"/>
    <x v="0"/>
    <x v="0"/>
    <n v="1"/>
    <n v="0"/>
    <n v="1"/>
    <n v="1"/>
    <n v="1"/>
    <n v="0"/>
    <n v="1"/>
    <n v="0"/>
    <n v="0"/>
    <n v="1"/>
    <n v="1"/>
    <n v="1"/>
    <n v="1"/>
    <n v="1"/>
    <n v="1"/>
    <n v="1"/>
    <n v="1"/>
    <n v="1"/>
    <n v="1"/>
    <n v="1"/>
    <n v="1"/>
    <n v="1"/>
    <n v="1"/>
    <n v="1"/>
    <n v="1"/>
    <n v="1"/>
    <n v="1"/>
    <n v="1"/>
    <n v="1"/>
    <n v="29"/>
  </r>
  <r>
    <n v="65"/>
    <d v="2020-04-03T00:00:00"/>
    <m/>
    <s v="Communicable/infectious condition"/>
    <x v="1"/>
    <s v="infection precautions"/>
    <s v="Universal facemasks"/>
    <x v="0"/>
    <x v="0"/>
    <x v="0"/>
    <x v="0"/>
    <n v="1"/>
    <n v="0"/>
    <n v="1"/>
    <n v="1"/>
    <n v="1"/>
    <n v="0"/>
    <n v="1"/>
    <n v="0"/>
    <n v="0"/>
    <n v="1"/>
    <n v="1"/>
    <n v="1"/>
    <n v="1"/>
    <n v="1"/>
    <n v="1"/>
    <n v="1"/>
    <n v="1"/>
    <n v="0"/>
    <n v="1"/>
    <n v="0"/>
    <n v="1"/>
    <n v="0"/>
    <n v="0"/>
    <n v="1"/>
    <n v="1"/>
    <n v="1"/>
    <n v="1"/>
    <n v="0"/>
    <n v="0"/>
    <n v="23"/>
  </r>
  <r>
    <n v="66"/>
    <d v="2020-04-03T00:00:00"/>
    <m/>
    <s v="Communicable/infectious condition"/>
    <x v="2"/>
    <s v="infection precautions"/>
    <s v="Universal facemasks"/>
    <x v="0"/>
    <x v="0"/>
    <x v="0"/>
    <x v="0"/>
    <n v="1"/>
    <n v="0"/>
    <n v="1"/>
    <n v="1"/>
    <n v="1"/>
    <n v="0"/>
    <n v="1"/>
    <n v="1"/>
    <n v="0"/>
    <n v="1"/>
    <n v="0"/>
    <n v="1"/>
    <n v="1"/>
    <n v="1"/>
    <n v="1"/>
    <n v="1"/>
    <n v="1"/>
    <n v="1"/>
    <n v="1"/>
    <n v="0"/>
    <n v="1"/>
    <n v="1"/>
    <n v="0"/>
    <n v="1"/>
    <n v="0"/>
    <n v="0"/>
    <n v="1"/>
    <n v="0"/>
    <n v="0"/>
    <n v="23"/>
  </r>
  <r>
    <n v="67"/>
    <d v="2020-04-03T00:00:00"/>
    <m/>
    <s v="Communicable/infectious condition"/>
    <x v="0"/>
    <s v="wellness"/>
    <s v="Interpersonal support; hydration, nourishment, exercise, sleep; limit media, limit substance use"/>
    <x v="1"/>
    <x v="1"/>
    <x v="0"/>
    <x v="1"/>
    <n v="1"/>
    <n v="1"/>
    <n v="1"/>
    <n v="0"/>
    <n v="1"/>
    <n v="0"/>
    <n v="1"/>
    <n v="0"/>
    <n v="0"/>
    <n v="0"/>
    <n v="1"/>
    <n v="1"/>
    <n v="1"/>
    <n v="1"/>
    <n v="1"/>
    <n v="1"/>
    <n v="1"/>
    <n v="1"/>
    <n v="1"/>
    <n v="1"/>
    <n v="1"/>
    <n v="0"/>
    <n v="1"/>
    <n v="1"/>
    <n v="1"/>
    <n v="1"/>
    <n v="1"/>
    <n v="0"/>
    <n v="0"/>
    <n v="22"/>
  </r>
  <r>
    <n v="68"/>
    <d v="2020-04-03T00:00:00"/>
    <m/>
    <s v="Communicable/infectious condition"/>
    <x v="2"/>
    <s v="medication coordination/ordering"/>
    <s v="ACE inhibitors/ARBs* in high risk patients (*ACE inhibitors - angiotensin converting enzyme inhibitors and ARBs - angiotensin-receptor blockers)"/>
    <x v="1"/>
    <x v="1"/>
    <x v="1"/>
    <x v="1"/>
    <n v="0"/>
    <n v="0"/>
    <n v="1"/>
    <n v="0"/>
    <n v="0"/>
    <n v="0"/>
    <n v="1"/>
    <n v="0"/>
    <n v="0"/>
    <n v="0"/>
    <n v="0"/>
    <n v="1"/>
    <n v="1"/>
    <n v="0"/>
    <n v="0"/>
    <n v="1"/>
    <n v="0"/>
    <n v="1"/>
    <n v="0"/>
    <n v="0"/>
    <n v="0"/>
    <n v="0"/>
    <n v="0"/>
    <n v="0"/>
    <n v="0"/>
    <n v="0"/>
    <n v="0"/>
    <n v="1"/>
    <n v="0"/>
    <n v="7"/>
  </r>
  <r>
    <n v="69"/>
    <d v="2020-04-03T00:00:00"/>
    <m/>
    <s v="Communicable/infectious condition"/>
    <x v="2"/>
    <s v="legal system"/>
    <s v="Decrease density of prison populations (e.g. release of eligible prisoners)"/>
    <x v="1"/>
    <x v="1"/>
    <x v="1"/>
    <x v="1"/>
    <n v="0"/>
    <n v="0"/>
    <n v="0"/>
    <n v="1"/>
    <n v="0"/>
    <n v="0"/>
    <n v="1"/>
    <n v="1"/>
    <n v="0"/>
    <n v="0"/>
    <n v="0"/>
    <n v="0"/>
    <n v="1"/>
    <n v="0"/>
    <n v="1"/>
    <n v="0"/>
    <n v="0"/>
    <n v="0"/>
    <n v="0"/>
    <n v="0"/>
    <m/>
    <n v="1"/>
    <n v="0"/>
    <n v="0"/>
    <n v="0"/>
    <n v="0"/>
    <m/>
    <n v="0"/>
    <n v="0"/>
    <n v="6"/>
  </r>
  <r>
    <n v="70"/>
    <d v="2020-04-03T00:00:00"/>
    <m/>
    <s v="Communicable/infectious condition"/>
    <x v="2"/>
    <s v="end of life care"/>
    <s v="Symptom relief/palliative care"/>
    <x v="1"/>
    <x v="1"/>
    <x v="0"/>
    <x v="1"/>
    <n v="0"/>
    <n v="0"/>
    <n v="1"/>
    <n v="0"/>
    <n v="0"/>
    <n v="0"/>
    <n v="1"/>
    <n v="1"/>
    <n v="0"/>
    <n v="0"/>
    <n v="0"/>
    <n v="1"/>
    <n v="1"/>
    <n v="0"/>
    <n v="0"/>
    <n v="1"/>
    <n v="0"/>
    <n v="1"/>
    <n v="0"/>
    <n v="0"/>
    <m/>
    <n v="1"/>
    <n v="0"/>
    <n v="0"/>
    <n v="0"/>
    <n v="0"/>
    <n v="1"/>
    <n v="0"/>
    <n v="0"/>
    <n v="10"/>
  </r>
  <r>
    <n v="71"/>
    <d v="2020-04-03T00:00:00"/>
    <m/>
    <s v="Communicable/infectious condition"/>
    <x v="0"/>
    <s v="end of life care"/>
    <s v="Symptom relief/palliative care"/>
    <x v="1"/>
    <x v="1"/>
    <x v="0"/>
    <x v="1"/>
    <n v="1"/>
    <n v="0"/>
    <n v="0"/>
    <n v="0"/>
    <n v="1"/>
    <n v="0"/>
    <n v="0"/>
    <n v="0"/>
    <n v="0"/>
    <n v="0"/>
    <n v="1"/>
    <n v="1"/>
    <n v="1"/>
    <n v="0"/>
    <n v="0"/>
    <n v="1"/>
    <n v="0"/>
    <n v="1"/>
    <n v="0"/>
    <n v="1"/>
    <n v="1"/>
    <n v="0"/>
    <n v="0"/>
    <n v="0"/>
    <n v="0"/>
    <n v="0"/>
    <n v="1"/>
    <n v="1"/>
    <n v="0"/>
    <n v="12"/>
  </r>
  <r>
    <n v="72"/>
    <d v="2020-04-03T00:00:00"/>
    <m/>
    <s v="Communicable/infectious condition"/>
    <x v="3"/>
    <s v="wellness"/>
    <s v="Interpersonal support; hydration, nourishment, exercise, sleep; limit media, limit substance use"/>
    <x v="0"/>
    <x v="0"/>
    <x v="1"/>
    <x v="0"/>
    <n v="0"/>
    <n v="1"/>
    <n v="1"/>
    <n v="1"/>
    <n v="0"/>
    <n v="0"/>
    <n v="1"/>
    <n v="0"/>
    <n v="0"/>
    <n v="0"/>
    <n v="0"/>
    <n v="1"/>
    <n v="1"/>
    <n v="1"/>
    <n v="1"/>
    <n v="1"/>
    <n v="1"/>
    <n v="1"/>
    <n v="1"/>
    <n v="1"/>
    <n v="1"/>
    <n v="0"/>
    <n v="1"/>
    <n v="1"/>
    <n v="1"/>
    <n v="1"/>
    <n v="1"/>
    <n v="1"/>
    <n v="0"/>
    <n v="23"/>
  </r>
  <r>
    <n v="73"/>
    <d v="2020-04-03T00:00:00"/>
    <m/>
    <s v="Communicable/infectious condition"/>
    <x v="1"/>
    <s v="wellness"/>
    <s v="Interpersonal support; hydration, nourishment, exercise, sleep; limit media, limit substance use"/>
    <x v="0"/>
    <x v="0"/>
    <x v="0"/>
    <x v="0"/>
    <n v="1"/>
    <n v="1"/>
    <n v="1"/>
    <n v="0"/>
    <n v="0"/>
    <n v="0"/>
    <n v="0"/>
    <n v="0"/>
    <n v="0"/>
    <n v="0"/>
    <n v="0"/>
    <n v="1"/>
    <n v="1"/>
    <n v="1"/>
    <n v="0"/>
    <n v="1"/>
    <n v="1"/>
    <n v="0"/>
    <n v="1"/>
    <n v="1"/>
    <n v="1"/>
    <n v="0"/>
    <n v="0"/>
    <n v="1"/>
    <n v="1"/>
    <n v="1"/>
    <n v="1"/>
    <n v="1"/>
    <n v="0"/>
    <n v="20"/>
  </r>
  <r>
    <n v="74"/>
    <d v="2020-04-10T00:00:00"/>
    <m/>
    <s v="Communicable/infectious condition"/>
    <x v="0"/>
    <s v="sickness/injury care"/>
    <s v="Give sick household members their own room and have only one member care for them"/>
    <x v="1"/>
    <x v="1"/>
    <x v="1"/>
    <x v="1"/>
    <n v="0"/>
    <n v="0"/>
    <n v="0"/>
    <n v="0"/>
    <n v="1"/>
    <n v="0"/>
    <n v="1"/>
    <n v="0"/>
    <n v="0"/>
    <n v="0"/>
    <n v="0"/>
    <n v="0"/>
    <n v="1"/>
    <n v="1"/>
    <n v="0"/>
    <n v="0"/>
    <n v="1"/>
    <n v="0"/>
    <n v="0"/>
    <n v="1"/>
    <n v="1"/>
    <n v="0"/>
    <n v="1"/>
    <n v="0"/>
    <n v="0"/>
    <n v="0"/>
    <n v="1"/>
    <n v="1"/>
    <n v="1"/>
    <n v="11"/>
  </r>
  <r>
    <n v="75"/>
    <d v="2020-04-10T00:00:00"/>
    <m/>
    <s v="Communicable/infectious condition"/>
    <x v="0"/>
    <s v="sickness/injury care"/>
    <s v="Personal response of ill community members"/>
    <x v="1"/>
    <x v="1"/>
    <x v="1"/>
    <x v="1"/>
    <n v="1"/>
    <n v="0"/>
    <n v="0"/>
    <n v="1"/>
    <n v="0"/>
    <n v="0"/>
    <n v="1"/>
    <n v="0"/>
    <n v="0"/>
    <n v="0"/>
    <n v="0"/>
    <n v="0"/>
    <n v="1"/>
    <n v="1"/>
    <n v="0"/>
    <n v="1"/>
    <n v="1"/>
    <n v="0"/>
    <n v="1"/>
    <n v="1"/>
    <n v="1"/>
    <n v="0"/>
    <n v="1"/>
    <n v="0"/>
    <n v="0"/>
    <n v="0"/>
    <n v="1"/>
    <n v="1"/>
    <n v="1"/>
    <n v="14"/>
  </r>
  <r>
    <n v="76"/>
    <d v="2020-04-10T00:00:00"/>
    <m/>
    <s v="Communicable/infectious condition"/>
    <x v="1"/>
    <s v="spiritual care"/>
    <s v="Spiritual comfort"/>
    <x v="1"/>
    <x v="1"/>
    <x v="1"/>
    <x v="1"/>
    <n v="1"/>
    <n v="1"/>
    <n v="1"/>
    <n v="1"/>
    <n v="1"/>
    <n v="0"/>
    <n v="0"/>
    <n v="0"/>
    <n v="0"/>
    <n v="0"/>
    <n v="1"/>
    <n v="1"/>
    <n v="1"/>
    <n v="1"/>
    <n v="0"/>
    <n v="1"/>
    <n v="1"/>
    <n v="1"/>
    <n v="1"/>
    <n v="0"/>
    <n v="1"/>
    <n v="1"/>
    <n v="1"/>
    <n v="1"/>
    <n v="0"/>
    <n v="1"/>
    <n v="1"/>
    <n v="0"/>
    <n v="0"/>
    <n v="19"/>
  </r>
  <r>
    <n v="78"/>
    <d v="2020-04-10T00:00:00"/>
    <m/>
    <s v="Communicable/infectious condition"/>
    <x v="0"/>
    <s v="infection precautions"/>
    <s v="Protocols for cleaning, reusing, and extending the life of medical supplies and equipment"/>
    <x v="0"/>
    <x v="0"/>
    <x v="0"/>
    <x v="1"/>
    <n v="0"/>
    <n v="1"/>
    <n v="0"/>
    <n v="1"/>
    <n v="1"/>
    <n v="1"/>
    <n v="1"/>
    <n v="0"/>
    <n v="1"/>
    <n v="0"/>
    <n v="0"/>
    <n v="1"/>
    <n v="1"/>
    <n v="0"/>
    <n v="1"/>
    <n v="1"/>
    <n v="0"/>
    <n v="0"/>
    <n v="0"/>
    <n v="0"/>
    <n v="1"/>
    <n v="1"/>
    <n v="1"/>
    <n v="0"/>
    <n v="1"/>
    <n v="1"/>
    <n v="1"/>
    <n v="0"/>
    <n v="0"/>
    <n v="19"/>
  </r>
  <r>
    <n v="79"/>
    <d v="2020-04-10T00:00:00"/>
    <m/>
    <s v="Communicable/infectious condition"/>
    <x v="2"/>
    <s v="sickness/injury care"/>
    <s v="Acute care visitors policy exception to accompany person with ID"/>
    <x v="0"/>
    <x v="1"/>
    <x v="0"/>
    <x v="1"/>
    <n v="0"/>
    <n v="0"/>
    <n v="0"/>
    <n v="1"/>
    <n v="0"/>
    <n v="0"/>
    <n v="0"/>
    <n v="0"/>
    <n v="1"/>
    <n v="0"/>
    <n v="0"/>
    <n v="1"/>
    <n v="1"/>
    <n v="0"/>
    <n v="1"/>
    <n v="1"/>
    <n v="0"/>
    <n v="1"/>
    <n v="0"/>
    <n v="0"/>
    <n v="0"/>
    <n v="0"/>
    <n v="0"/>
    <n v="0"/>
    <n v="0"/>
    <n v="0"/>
    <n v="1"/>
    <n v="0"/>
    <n v="0"/>
    <n v="10"/>
  </r>
  <r>
    <n v="80"/>
    <d v="2020-04-10T00:00:00"/>
    <m/>
    <s v="Communicable/infectious condition"/>
    <x v="2"/>
    <s v="safety"/>
    <s v="Critical infrastructure workers"/>
    <x v="0"/>
    <x v="1"/>
    <x v="1"/>
    <x v="1"/>
    <n v="0"/>
    <n v="1"/>
    <n v="0"/>
    <n v="1"/>
    <n v="0"/>
    <n v="0"/>
    <n v="1"/>
    <n v="1"/>
    <n v="0"/>
    <n v="0"/>
    <n v="0"/>
    <n v="0"/>
    <n v="1"/>
    <n v="1"/>
    <n v="0"/>
    <n v="0"/>
    <n v="0"/>
    <n v="1"/>
    <n v="1"/>
    <n v="0"/>
    <n v="1"/>
    <n v="1"/>
    <n v="1"/>
    <n v="0"/>
    <n v="0"/>
    <n v="0"/>
    <n v="1"/>
    <n v="0"/>
    <n v="0"/>
    <n v="13"/>
  </r>
  <r>
    <n v="81"/>
    <d v="2020-04-10T00:00:00"/>
    <m/>
    <s v="Communicable/infectious condition"/>
    <x v="2"/>
    <s v="dietary management"/>
    <s v="Food distribution"/>
    <x v="1"/>
    <x v="1"/>
    <x v="1"/>
    <x v="1"/>
    <n v="0"/>
    <n v="1"/>
    <n v="0"/>
    <n v="1"/>
    <n v="1"/>
    <n v="0"/>
    <n v="0"/>
    <n v="0"/>
    <n v="0"/>
    <n v="0"/>
    <n v="1"/>
    <n v="0"/>
    <n v="1"/>
    <n v="1"/>
    <n v="0"/>
    <n v="0"/>
    <n v="0"/>
    <n v="0"/>
    <n v="0"/>
    <n v="0"/>
    <m/>
    <n v="0"/>
    <n v="1"/>
    <n v="1"/>
    <n v="0"/>
    <n v="0"/>
    <n v="1"/>
    <n v="0"/>
    <n v="0"/>
    <n v="9"/>
  </r>
  <r>
    <n v="82"/>
    <d v="2020-04-10T00:00:00"/>
    <m/>
    <s v="Communicable/infectious condition"/>
    <x v="2"/>
    <s v="medication coordination/ordering"/>
    <s v="Medications"/>
    <x v="1"/>
    <x v="1"/>
    <x v="1"/>
    <x v="1"/>
    <n v="0"/>
    <n v="0"/>
    <n v="1"/>
    <n v="1"/>
    <n v="0"/>
    <n v="1"/>
    <n v="1"/>
    <n v="0"/>
    <n v="0"/>
    <n v="0"/>
    <n v="0"/>
    <n v="1"/>
    <n v="1"/>
    <n v="0"/>
    <n v="0"/>
    <n v="1"/>
    <n v="1"/>
    <n v="1"/>
    <n v="1"/>
    <n v="0"/>
    <m/>
    <n v="0"/>
    <n v="1"/>
    <n v="0"/>
    <n v="0"/>
    <n v="0"/>
    <n v="1"/>
    <n v="0"/>
    <n v="0"/>
    <n v="12"/>
  </r>
  <r>
    <n v="83"/>
    <d v="2020-04-10T00:00:00"/>
    <m/>
    <s v="Communicable/infectious condition"/>
    <x v="2"/>
    <s v="other community resources"/>
    <s v="Clothing, face masks,internet, telephone"/>
    <x v="1"/>
    <x v="1"/>
    <x v="1"/>
    <x v="1"/>
    <n v="1"/>
    <n v="1"/>
    <n v="0"/>
    <n v="1"/>
    <n v="1"/>
    <n v="1"/>
    <n v="1"/>
    <n v="0"/>
    <n v="0"/>
    <n v="0"/>
    <n v="1"/>
    <n v="0"/>
    <n v="0"/>
    <n v="1"/>
    <n v="1"/>
    <n v="1"/>
    <n v="1"/>
    <n v="0"/>
    <n v="0"/>
    <n v="0"/>
    <n v="1"/>
    <n v="0"/>
    <n v="1"/>
    <n v="1"/>
    <n v="1"/>
    <n v="1"/>
    <n v="1"/>
    <n v="0"/>
    <n v="0"/>
    <n v="17"/>
  </r>
  <r>
    <n v="84"/>
    <d v="2020-04-10T00:00:00"/>
    <m/>
    <s v="Communicable/infectious condition"/>
    <x v="1"/>
    <s v="infection precautions"/>
    <s v="Protocols for cleaning, reusing, and extending the life of medical supplies and equipment"/>
    <x v="0"/>
    <x v="0"/>
    <x v="0"/>
    <x v="1"/>
    <n v="0"/>
    <n v="0"/>
    <n v="1"/>
    <n v="1"/>
    <n v="0"/>
    <n v="0"/>
    <n v="1"/>
    <n v="1"/>
    <n v="1"/>
    <n v="0"/>
    <n v="0"/>
    <n v="1"/>
    <n v="1"/>
    <n v="0"/>
    <n v="1"/>
    <n v="0"/>
    <n v="0"/>
    <n v="1"/>
    <n v="1"/>
    <n v="0"/>
    <n v="1"/>
    <n v="0"/>
    <n v="1"/>
    <n v="0"/>
    <n v="0"/>
    <n v="1"/>
    <n v="1"/>
    <n v="0"/>
    <n v="1"/>
    <n v="18"/>
  </r>
  <r>
    <n v="85"/>
    <d v="2020-04-10T00:00:00"/>
    <m/>
    <s v="Communicable/infectious condition"/>
    <x v="0"/>
    <s v="spiritual care"/>
    <s v="Spiritual comfort"/>
    <x v="1"/>
    <x v="1"/>
    <x v="1"/>
    <x v="1"/>
    <n v="1"/>
    <n v="1"/>
    <n v="0"/>
    <n v="0"/>
    <n v="1"/>
    <n v="0"/>
    <n v="0"/>
    <n v="0"/>
    <n v="0"/>
    <n v="0"/>
    <n v="1"/>
    <n v="1"/>
    <n v="1"/>
    <n v="1"/>
    <n v="0"/>
    <n v="1"/>
    <n v="1"/>
    <n v="1"/>
    <n v="1"/>
    <n v="1"/>
    <n v="1"/>
    <n v="1"/>
    <n v="1"/>
    <n v="1"/>
    <n v="0"/>
    <n v="1"/>
    <n v="1"/>
    <n v="1"/>
    <n v="0"/>
    <n v="19"/>
  </r>
  <r>
    <n v="86"/>
    <d v="2020-04-10T00:00:00"/>
    <m/>
    <s v="Communicable/infectious condition"/>
    <x v="2"/>
    <s v="spiritual care"/>
    <s v="Spiritual comfort"/>
    <x v="1"/>
    <x v="1"/>
    <x v="1"/>
    <x v="1"/>
    <n v="1"/>
    <n v="1"/>
    <n v="0"/>
    <n v="0"/>
    <n v="1"/>
    <n v="0"/>
    <n v="0"/>
    <n v="0"/>
    <n v="0"/>
    <n v="0"/>
    <n v="1"/>
    <n v="1"/>
    <n v="1"/>
    <n v="1"/>
    <n v="0"/>
    <n v="1"/>
    <n v="1"/>
    <n v="1"/>
    <n v="0"/>
    <n v="0"/>
    <n v="1"/>
    <n v="1"/>
    <n v="1"/>
    <n v="1"/>
    <n v="0"/>
    <n v="1"/>
    <n v="1"/>
    <n v="0"/>
    <n v="0"/>
    <n v="16"/>
  </r>
  <r>
    <n v="87"/>
    <d v="2020-04-10T00:00:00"/>
    <m/>
    <s v="Communicable/infectious condition"/>
    <x v="0"/>
    <s v="dietary management"/>
    <s v="How to donate/obtain food"/>
    <x v="1"/>
    <x v="1"/>
    <x v="1"/>
    <x v="1"/>
    <n v="0"/>
    <n v="1"/>
    <n v="1"/>
    <n v="1"/>
    <n v="1"/>
    <n v="0"/>
    <n v="0"/>
    <n v="0"/>
    <n v="0"/>
    <n v="0"/>
    <n v="1"/>
    <n v="0"/>
    <n v="1"/>
    <n v="1"/>
    <n v="1"/>
    <n v="0"/>
    <n v="0"/>
    <n v="0"/>
    <n v="1"/>
    <n v="1"/>
    <n v="1"/>
    <n v="0"/>
    <n v="1"/>
    <n v="1"/>
    <n v="1"/>
    <n v="1"/>
    <n v="1"/>
    <n v="1"/>
    <n v="0"/>
    <n v="17"/>
  </r>
  <r>
    <n v="88"/>
    <d v="2020-04-17T00:00:00"/>
    <m/>
    <s v="Communicable/infectious condition"/>
    <x v="2"/>
    <s v="specimen collection"/>
    <s v="Testing sites"/>
    <x v="1"/>
    <x v="1"/>
    <x v="0"/>
    <x v="1"/>
    <n v="0"/>
    <n v="0"/>
    <n v="0"/>
    <n v="0"/>
    <n v="0"/>
    <n v="0"/>
    <n v="1"/>
    <n v="0"/>
    <n v="0"/>
    <n v="0"/>
    <n v="1"/>
    <n v="1"/>
    <n v="1"/>
    <n v="1"/>
    <n v="0"/>
    <n v="1"/>
    <n v="1"/>
    <n v="1"/>
    <n v="0"/>
    <n v="0"/>
    <n v="1"/>
    <n v="0"/>
    <n v="0"/>
    <n v="0"/>
    <n v="0"/>
    <n v="0"/>
    <n v="1"/>
    <n v="0"/>
    <n v="1"/>
    <n v="12"/>
  </r>
  <r>
    <n v="89"/>
    <d v="2020-04-17T00:00:00"/>
    <m/>
    <s v="Communicable/infectious condition"/>
    <x v="2"/>
    <s v="medical/dental care"/>
    <s v="Cancel or delay non-essential health care"/>
    <x v="0"/>
    <x v="1"/>
    <x v="1"/>
    <x v="1"/>
    <n v="0"/>
    <n v="0"/>
    <n v="1"/>
    <n v="0"/>
    <n v="0"/>
    <n v="0"/>
    <n v="1"/>
    <n v="0"/>
    <n v="0"/>
    <n v="1"/>
    <n v="0"/>
    <n v="0"/>
    <n v="1"/>
    <n v="1"/>
    <n v="0"/>
    <n v="0"/>
    <n v="0"/>
    <n v="1"/>
    <n v="1"/>
    <n v="0"/>
    <n v="1"/>
    <n v="1"/>
    <n v="1"/>
    <n v="0"/>
    <n v="1"/>
    <n v="1"/>
    <n v="1"/>
    <n v="0"/>
    <n v="0"/>
    <n v="14"/>
  </r>
  <r>
    <n v="90"/>
    <d v="2020-04-17T00:00:00"/>
    <m/>
    <s v="Communicable/infectious condition"/>
    <x v="0"/>
    <s v="interaction"/>
    <s v="Counter stigma and discrimination"/>
    <x v="1"/>
    <x v="1"/>
    <x v="1"/>
    <x v="1"/>
    <n v="1"/>
    <n v="1"/>
    <n v="0"/>
    <n v="1"/>
    <n v="1"/>
    <n v="0"/>
    <n v="1"/>
    <n v="1"/>
    <n v="1"/>
    <n v="0"/>
    <n v="1"/>
    <n v="0"/>
    <n v="1"/>
    <n v="1"/>
    <n v="1"/>
    <n v="0"/>
    <n v="0"/>
    <n v="1"/>
    <n v="1"/>
    <n v="1"/>
    <n v="1"/>
    <n v="1"/>
    <n v="1"/>
    <n v="1"/>
    <n v="1"/>
    <n v="1"/>
    <n v="1"/>
    <n v="0"/>
    <n v="0"/>
    <n v="21"/>
  </r>
  <r>
    <n v="91"/>
    <d v="2020-04-17T00:00:00"/>
    <m/>
    <s v="Communicable/infectious condition"/>
    <x v="0"/>
    <s v="education"/>
    <s v="Ensure continuity of education"/>
    <x v="1"/>
    <x v="1"/>
    <x v="1"/>
    <x v="1"/>
    <n v="0"/>
    <n v="1"/>
    <n v="0"/>
    <n v="1"/>
    <n v="0"/>
    <n v="0"/>
    <n v="0"/>
    <n v="0"/>
    <n v="0"/>
    <n v="0"/>
    <n v="0"/>
    <n v="0"/>
    <n v="1"/>
    <n v="1"/>
    <n v="0"/>
    <n v="0"/>
    <n v="0"/>
    <n v="0"/>
    <n v="0"/>
    <n v="0"/>
    <n v="1"/>
    <n v="1"/>
    <n v="0"/>
    <n v="1"/>
    <n v="1"/>
    <n v="1"/>
    <m/>
    <n v="0"/>
    <n v="0"/>
    <n v="9"/>
  </r>
  <r>
    <n v="92"/>
    <d v="2020-04-17T00:00:00"/>
    <m/>
    <s v="Communicable/infectious condition"/>
    <x v="2"/>
    <s v="safety"/>
    <s v="Emergency Operations Plan"/>
    <x v="0"/>
    <x v="1"/>
    <x v="1"/>
    <x v="1"/>
    <n v="0"/>
    <n v="0"/>
    <n v="0"/>
    <n v="0"/>
    <n v="0"/>
    <n v="0"/>
    <n v="1"/>
    <n v="1"/>
    <n v="0"/>
    <n v="0"/>
    <n v="0"/>
    <n v="0"/>
    <n v="1"/>
    <n v="1"/>
    <n v="0"/>
    <n v="0"/>
    <n v="0"/>
    <n v="1"/>
    <n v="0"/>
    <n v="0"/>
    <n v="1"/>
    <n v="1"/>
    <n v="1"/>
    <n v="1"/>
    <n v="0"/>
    <n v="0"/>
    <n v="1"/>
    <n v="0"/>
    <n v="0"/>
    <n v="11"/>
  </r>
  <r>
    <n v="93"/>
    <d v="2020-04-24T00:00:00"/>
    <m/>
    <s v="Communicable/infectious condition"/>
    <x v="3"/>
    <s v="infection precautions"/>
    <s v="Adhere to physical distancing recommendations"/>
    <x v="0"/>
    <x v="0"/>
    <x v="0"/>
    <x v="0"/>
    <n v="1"/>
    <n v="0"/>
    <n v="1"/>
    <n v="0"/>
    <n v="0"/>
    <n v="1"/>
    <n v="1"/>
    <n v="0"/>
    <n v="1"/>
    <n v="0"/>
    <n v="0"/>
    <n v="1"/>
    <n v="1"/>
    <n v="1"/>
    <n v="0"/>
    <n v="1"/>
    <n v="1"/>
    <n v="1"/>
    <n v="1"/>
    <n v="1"/>
    <n v="1"/>
    <n v="0"/>
    <n v="1"/>
    <n v="0"/>
    <n v="1"/>
    <n v="1"/>
    <n v="1"/>
    <n v="1"/>
    <n v="0"/>
    <n v="23"/>
  </r>
  <r>
    <n v="94"/>
    <d v="2020-04-24T00:00:00"/>
    <m/>
    <s v="Communicable/infectious condition"/>
    <x v="1"/>
    <s v="infection precautions"/>
    <s v="Avoid aerosol generating procedures"/>
    <x v="1"/>
    <x v="0"/>
    <x v="0"/>
    <x v="1"/>
    <n v="0"/>
    <n v="0"/>
    <n v="0"/>
    <n v="0"/>
    <n v="0"/>
    <n v="0"/>
    <n v="0"/>
    <n v="0"/>
    <n v="0"/>
    <n v="1"/>
    <n v="0"/>
    <n v="1"/>
    <n v="1"/>
    <n v="0"/>
    <n v="0"/>
    <n v="0"/>
    <n v="0"/>
    <n v="0"/>
    <n v="1"/>
    <n v="0"/>
    <n v="0"/>
    <n v="0"/>
    <n v="0"/>
    <n v="0"/>
    <n v="0"/>
    <n v="0"/>
    <n v="0"/>
    <n v="0"/>
    <n v="0"/>
    <n v="6"/>
  </r>
  <r>
    <n v="95"/>
    <d v="2020-05-22T00:00:00"/>
    <m/>
    <s v="Communicable/infectious condition"/>
    <x v="0"/>
    <s v="infection precautions"/>
    <s v="Burial or cremation ritual"/>
    <x v="1"/>
    <x v="1"/>
    <x v="1"/>
    <x v="1"/>
    <n v="1"/>
    <n v="0"/>
    <n v="1"/>
    <n v="0"/>
    <n v="1"/>
    <n v="0"/>
    <n v="1"/>
    <n v="0"/>
    <n v="0"/>
    <n v="0"/>
    <n v="1"/>
    <n v="0"/>
    <n v="1"/>
    <n v="0"/>
    <n v="0"/>
    <n v="1"/>
    <n v="1"/>
    <n v="1"/>
    <n v="0"/>
    <n v="1"/>
    <n v="0"/>
    <n v="0"/>
    <n v="1"/>
    <n v="0"/>
    <n v="0"/>
    <n v="0"/>
    <n v="0"/>
    <n v="0"/>
    <n v="0"/>
    <n v="11"/>
  </r>
  <r>
    <n v="96"/>
    <d v="2020-05-22T00:00:00"/>
    <m/>
    <s v="Communicable/infectious condition"/>
    <x v="0"/>
    <s v="support group"/>
    <s v="Grief or crisis counseling and support hotlines/services"/>
    <x v="1"/>
    <x v="1"/>
    <x v="0"/>
    <x v="1"/>
    <n v="1"/>
    <n v="1"/>
    <n v="1"/>
    <n v="0"/>
    <n v="1"/>
    <n v="0"/>
    <n v="1"/>
    <n v="0"/>
    <n v="0"/>
    <n v="0"/>
    <n v="1"/>
    <n v="1"/>
    <n v="1"/>
    <n v="0"/>
    <n v="0"/>
    <n v="1"/>
    <n v="1"/>
    <n v="1"/>
    <n v="0"/>
    <n v="1"/>
    <n v="0"/>
    <n v="0"/>
    <n v="1"/>
    <n v="0"/>
    <n v="0"/>
    <n v="1"/>
    <n v="0"/>
    <n v="0"/>
    <n v="0"/>
    <n v="15"/>
  </r>
  <r>
    <n v="97"/>
    <d v="2020-05-22T00:00:00"/>
    <m/>
    <s v="Communicable/infectious condition"/>
    <x v="0"/>
    <s v="coping skills"/>
    <s v="Strategies for coping with grief and loss"/>
    <x v="1"/>
    <x v="1"/>
    <x v="0"/>
    <x v="1"/>
    <n v="1"/>
    <n v="1"/>
    <n v="1"/>
    <n v="0"/>
    <n v="1"/>
    <n v="0"/>
    <n v="1"/>
    <n v="0"/>
    <n v="0"/>
    <n v="0"/>
    <n v="1"/>
    <n v="1"/>
    <n v="1"/>
    <n v="0"/>
    <n v="0"/>
    <n v="1"/>
    <n v="1"/>
    <n v="1"/>
    <n v="0"/>
    <n v="1"/>
    <n v="0"/>
    <n v="0"/>
    <n v="1"/>
    <n v="0"/>
    <n v="0"/>
    <n v="1"/>
    <n v="0"/>
    <n v="0"/>
    <n v="0"/>
    <n v="15"/>
  </r>
  <r>
    <n v="100"/>
    <d v="2020-05-22T00:00:00"/>
    <s v="replaces 42"/>
    <s v="Communicable/infectious condition"/>
    <x v="3"/>
    <s v="dietary management"/>
    <s v="Need for essential services (nutrition)"/>
    <x v="1"/>
    <x v="1"/>
    <x v="1"/>
    <x v="0"/>
    <n v="0"/>
    <n v="1"/>
    <n v="0"/>
    <n v="1"/>
    <n v="1"/>
    <n v="1"/>
    <n v="0"/>
    <n v="0"/>
    <n v="0"/>
    <n v="0"/>
    <n v="1"/>
    <n v="0"/>
    <n v="1"/>
    <n v="1"/>
    <n v="0"/>
    <n v="1"/>
    <n v="1"/>
    <n v="0"/>
    <n v="1"/>
    <n v="1"/>
    <n v="1"/>
    <n v="0"/>
    <n v="1"/>
    <n v="1"/>
    <n v="0"/>
    <n v="0"/>
    <n v="1"/>
    <n v="0"/>
    <n v="0"/>
    <n v="16"/>
  </r>
  <r>
    <n v="102"/>
    <d v="2020-05-22T00:00:00"/>
    <s v="replaces 45"/>
    <s v="Communicable/infectious condition"/>
    <x v="3"/>
    <s v="laboratory findings"/>
    <s v="Case reporting"/>
    <x v="0"/>
    <x v="1"/>
    <x v="1"/>
    <x v="1"/>
    <n v="0"/>
    <n v="0"/>
    <n v="0"/>
    <n v="1"/>
    <n v="0"/>
    <n v="0"/>
    <n v="1"/>
    <n v="0"/>
    <n v="0"/>
    <n v="0"/>
    <n v="0"/>
    <n v="1"/>
    <n v="1"/>
    <n v="1"/>
    <n v="0"/>
    <n v="1"/>
    <n v="1"/>
    <n v="1"/>
    <n v="1"/>
    <n v="1"/>
    <n v="1"/>
    <n v="1"/>
    <n v="1"/>
    <n v="0"/>
    <n v="0"/>
    <n v="0"/>
    <n v="1"/>
    <n v="0"/>
    <n v="0"/>
    <n v="15"/>
  </r>
  <r>
    <n v="103"/>
    <d v="2020-05-22T00:00:00"/>
    <s v="replaces 47"/>
    <s v="Communicable/infectious condition"/>
    <x v="3"/>
    <s v="medication coordination/ordering"/>
    <s v="Need for essential services (medications)"/>
    <x v="1"/>
    <x v="1"/>
    <x v="1"/>
    <x v="0"/>
    <n v="0"/>
    <n v="0"/>
    <n v="1"/>
    <n v="0"/>
    <n v="1"/>
    <n v="1"/>
    <n v="0"/>
    <n v="0"/>
    <n v="0"/>
    <n v="0"/>
    <n v="0"/>
    <n v="1"/>
    <n v="1"/>
    <n v="1"/>
    <n v="0"/>
    <n v="1"/>
    <n v="1"/>
    <n v="1"/>
    <n v="1"/>
    <n v="1"/>
    <n v="1"/>
    <n v="0"/>
    <n v="1"/>
    <n v="0"/>
    <n v="0"/>
    <n v="0"/>
    <n v="1"/>
    <n v="0"/>
    <n v="0"/>
    <n v="15"/>
  </r>
  <r>
    <n v="104"/>
    <d v="2020-05-22T00:00:00"/>
    <s v="replaces 48"/>
    <s v="Communicable/infectious condition"/>
    <x v="3"/>
    <s v="other community resources"/>
    <s v="Need for essential services (prevention and control supplies)"/>
    <x v="1"/>
    <x v="1"/>
    <x v="1"/>
    <x v="0"/>
    <n v="0"/>
    <n v="1"/>
    <n v="0"/>
    <n v="0"/>
    <n v="1"/>
    <n v="1"/>
    <n v="1"/>
    <n v="0"/>
    <n v="0"/>
    <n v="0"/>
    <n v="1"/>
    <n v="0"/>
    <n v="1"/>
    <n v="1"/>
    <n v="1"/>
    <n v="1"/>
    <n v="1"/>
    <n v="0"/>
    <n v="1"/>
    <n v="1"/>
    <n v="1"/>
    <n v="0"/>
    <n v="0"/>
    <n v="1"/>
    <n v="1"/>
    <n v="1"/>
    <n v="1"/>
    <n v="0"/>
    <n v="0"/>
    <n v="18"/>
  </r>
  <r>
    <n v="105"/>
    <d v="2020-05-22T00:00:00"/>
    <s v="replaces 49"/>
    <s v="Communicable/infectious condition"/>
    <x v="3"/>
    <s v="personal hygiene"/>
    <s v="Hand washing"/>
    <x v="0"/>
    <x v="0"/>
    <x v="0"/>
    <x v="0"/>
    <n v="1"/>
    <n v="0"/>
    <n v="1"/>
    <n v="0"/>
    <n v="1"/>
    <n v="0"/>
    <n v="1"/>
    <n v="0"/>
    <n v="0"/>
    <n v="1"/>
    <n v="0"/>
    <n v="1"/>
    <n v="1"/>
    <n v="1"/>
    <n v="1"/>
    <n v="1"/>
    <n v="1"/>
    <n v="1"/>
    <n v="1"/>
    <n v="0"/>
    <n v="1"/>
    <n v="0"/>
    <n v="1"/>
    <n v="0"/>
    <n v="1"/>
    <n v="1"/>
    <n v="1"/>
    <n v="1"/>
    <n v="0"/>
    <n v="23"/>
  </r>
  <r>
    <n v="106"/>
    <d v="2020-05-22T00:00:00"/>
    <s v="replaces 2"/>
    <s v="Communicable/infectious condition"/>
    <x v="0"/>
    <s v="continuity of care"/>
    <s v="Identify and protect vulnerable people"/>
    <x v="1"/>
    <x v="1"/>
    <x v="0"/>
    <x v="1"/>
    <n v="1"/>
    <n v="1"/>
    <n v="1"/>
    <n v="1"/>
    <n v="1"/>
    <n v="1"/>
    <n v="1"/>
    <n v="0"/>
    <n v="1"/>
    <n v="0"/>
    <n v="1"/>
    <n v="1"/>
    <n v="1"/>
    <n v="1"/>
    <n v="1"/>
    <n v="1"/>
    <n v="1"/>
    <n v="1"/>
    <n v="1"/>
    <n v="1"/>
    <n v="1"/>
    <n v="1"/>
    <n v="1"/>
    <n v="0"/>
    <n v="1"/>
    <n v="1"/>
    <n v="1"/>
    <n v="1"/>
    <n v="1"/>
    <n v="27"/>
  </r>
  <r>
    <n v="107"/>
    <d v="2020-05-22T00:00:00"/>
    <s v="replaces 18"/>
    <s v="Communicable/infectious condition"/>
    <x v="1"/>
    <s v="dietary management"/>
    <s v="Essential services (nutrition)"/>
    <x v="1"/>
    <x v="1"/>
    <x v="1"/>
    <x v="0"/>
    <n v="0"/>
    <n v="1"/>
    <n v="1"/>
    <n v="1"/>
    <n v="0"/>
    <n v="0"/>
    <n v="1"/>
    <n v="0"/>
    <n v="1"/>
    <n v="0"/>
    <n v="1"/>
    <n v="0"/>
    <n v="1"/>
    <n v="1"/>
    <n v="1"/>
    <n v="1"/>
    <n v="1"/>
    <n v="1"/>
    <n v="0"/>
    <n v="0"/>
    <n v="0"/>
    <n v="1"/>
    <n v="1"/>
    <n v="1"/>
    <n v="0"/>
    <n v="0"/>
    <n v="1"/>
    <n v="0"/>
    <n v="0"/>
    <n v="17"/>
  </r>
  <r>
    <n v="108"/>
    <d v="2020-05-22T00:00:00"/>
    <s v="replaces 20"/>
    <s v="Communicable/infectious condition"/>
    <x v="1"/>
    <s v="home"/>
    <s v="Essential services (shelter)"/>
    <x v="1"/>
    <x v="1"/>
    <x v="1"/>
    <x v="0"/>
    <n v="0"/>
    <n v="1"/>
    <n v="1"/>
    <n v="0"/>
    <n v="1"/>
    <n v="0"/>
    <n v="1"/>
    <n v="0"/>
    <n v="1"/>
    <n v="0"/>
    <n v="0"/>
    <n v="0"/>
    <n v="1"/>
    <n v="1"/>
    <n v="1"/>
    <n v="1"/>
    <n v="1"/>
    <n v="1"/>
    <n v="0"/>
    <n v="0"/>
    <n v="0"/>
    <n v="0"/>
    <n v="1"/>
    <n v="0"/>
    <n v="0"/>
    <n v="0"/>
    <n v="1"/>
    <n v="0"/>
    <n v="0"/>
    <n v="14"/>
  </r>
  <r>
    <n v="109"/>
    <d v="2020-05-22T00:00:00"/>
    <s v="replaces 23"/>
    <s v="Communicable/infectious condition"/>
    <x v="1"/>
    <s v="medication coordination/ordering"/>
    <s v="Essential services (medications)"/>
    <x v="1"/>
    <x v="1"/>
    <x v="1"/>
    <x v="0"/>
    <n v="0"/>
    <n v="0"/>
    <n v="1"/>
    <n v="1"/>
    <n v="0"/>
    <n v="0"/>
    <n v="1"/>
    <n v="0"/>
    <n v="1"/>
    <n v="0"/>
    <n v="0"/>
    <n v="1"/>
    <n v="1"/>
    <n v="0"/>
    <n v="1"/>
    <n v="1"/>
    <n v="1"/>
    <n v="1"/>
    <n v="0"/>
    <n v="0"/>
    <n v="0"/>
    <n v="1"/>
    <n v="1"/>
    <n v="0"/>
    <n v="0"/>
    <n v="0"/>
    <n v="1"/>
    <n v="0"/>
    <n v="0"/>
    <n v="14"/>
  </r>
  <r>
    <n v="110"/>
    <d v="2020-05-22T00:00:00"/>
    <s v="replaces 24"/>
    <s v="Communicable/infectious condition"/>
    <x v="1"/>
    <s v="other community resources"/>
    <s v="Essential services (prevention and control supplies)"/>
    <x v="1"/>
    <x v="1"/>
    <x v="1"/>
    <x v="0"/>
    <n v="0"/>
    <n v="1"/>
    <n v="1"/>
    <n v="0"/>
    <n v="0"/>
    <n v="0"/>
    <n v="1"/>
    <n v="0"/>
    <n v="1"/>
    <n v="1"/>
    <n v="1"/>
    <n v="0"/>
    <n v="1"/>
    <n v="1"/>
    <n v="1"/>
    <n v="1"/>
    <n v="1"/>
    <n v="1"/>
    <n v="0"/>
    <n v="0"/>
    <n v="1"/>
    <n v="0"/>
    <n v="1"/>
    <n v="1"/>
    <n v="0"/>
    <n v="0"/>
    <n v="1"/>
    <n v="0"/>
    <n v="0"/>
    <n v="17"/>
  </r>
  <r>
    <n v="111"/>
    <d v="2020-05-22T00:00:00"/>
    <s v="replaces 43"/>
    <s v="Communicable/infectious condition"/>
    <x v="3"/>
    <s v="home"/>
    <s v="Need for essential services (shelter)"/>
    <x v="1"/>
    <x v="1"/>
    <x v="1"/>
    <x v="0"/>
    <n v="0"/>
    <n v="1"/>
    <n v="0"/>
    <n v="0"/>
    <n v="1"/>
    <n v="1"/>
    <n v="0"/>
    <n v="0"/>
    <n v="0"/>
    <n v="0"/>
    <n v="1"/>
    <n v="0"/>
    <n v="1"/>
    <n v="1"/>
    <n v="1"/>
    <n v="1"/>
    <n v="1"/>
    <n v="0"/>
    <n v="1"/>
    <n v="1"/>
    <n v="1"/>
    <n v="0"/>
    <n v="0"/>
    <n v="0"/>
    <n v="0"/>
    <n v="0"/>
    <n v="1"/>
    <n v="0"/>
    <n v="0"/>
    <n v="14"/>
  </r>
  <r>
    <n v="112"/>
    <d v="2020-07-02T00:00:00"/>
    <s v="replaces 51"/>
    <s v="Communicable/infectious condition"/>
    <x v="3"/>
    <s v="infection precautions"/>
    <s v="Test for disease"/>
    <x v="1"/>
    <x v="1"/>
    <x v="0"/>
    <x v="1"/>
    <n v="0"/>
    <n v="0"/>
    <n v="0"/>
    <n v="0"/>
    <n v="0"/>
    <n v="0"/>
    <n v="1"/>
    <n v="0"/>
    <n v="0"/>
    <n v="0"/>
    <n v="0"/>
    <n v="1"/>
    <n v="1"/>
    <n v="1"/>
    <n v="0"/>
    <n v="1"/>
    <n v="1"/>
    <n v="1"/>
    <n v="1"/>
    <n v="0"/>
    <n v="1"/>
    <n v="0"/>
    <n v="0"/>
    <n v="0"/>
    <n v="0"/>
    <n v="0"/>
    <n v="1"/>
    <n v="0"/>
    <n v="1"/>
    <n v="12"/>
  </r>
  <r>
    <n v="113"/>
    <d v="2020-07-02T00:00:00"/>
    <m/>
    <s v="Communicable/infectious condition"/>
    <x v="1"/>
    <s v="infection precautions"/>
    <s v="Placement of persons receiving treatment"/>
    <x v="1"/>
    <x v="1"/>
    <x v="0"/>
    <x v="1"/>
    <n v="0"/>
    <n v="0"/>
    <n v="0"/>
    <n v="0"/>
    <n v="1"/>
    <n v="0"/>
    <n v="1"/>
    <n v="0"/>
    <n v="0"/>
    <n v="0"/>
    <n v="0"/>
    <n v="1"/>
    <n v="0"/>
    <n v="0"/>
    <n v="0"/>
    <n v="0"/>
    <n v="0"/>
    <n v="1"/>
    <n v="1"/>
    <n v="0"/>
    <n v="0"/>
    <n v="0"/>
    <n v="0"/>
    <n v="0"/>
    <n v="0"/>
    <n v="0"/>
    <n v="0"/>
    <n v="0"/>
    <n v="0"/>
    <n v="6"/>
  </r>
  <r>
    <n v="114"/>
    <d v="2020-07-02T00:00:00"/>
    <m/>
    <s v="Communicable/infectious condition"/>
    <x v="1"/>
    <s v="infection precautions"/>
    <s v="Transporting patients within healthcare facilities"/>
    <x v="1"/>
    <x v="1"/>
    <x v="0"/>
    <x v="1"/>
    <n v="0"/>
    <n v="0"/>
    <n v="0"/>
    <n v="0"/>
    <n v="0"/>
    <n v="0"/>
    <n v="1"/>
    <n v="0"/>
    <n v="0"/>
    <n v="0"/>
    <n v="0"/>
    <n v="1"/>
    <n v="0"/>
    <n v="0"/>
    <n v="0"/>
    <n v="0"/>
    <n v="0"/>
    <n v="1"/>
    <n v="1"/>
    <n v="0"/>
    <n v="0"/>
    <n v="0"/>
    <n v="0"/>
    <n v="0"/>
    <n v="0"/>
    <n v="0"/>
    <n v="0"/>
    <n v="0"/>
    <n v="0"/>
    <n v="5"/>
  </r>
  <r>
    <n v="115"/>
    <d v="2020-07-02T00:00:00"/>
    <m/>
    <s v="Communicable/infectious condition"/>
    <x v="1"/>
    <s v="infection precautions"/>
    <s v="Standard and transmission-based precautions"/>
    <x v="1"/>
    <x v="0"/>
    <x v="0"/>
    <x v="1"/>
    <n v="0"/>
    <n v="1"/>
    <n v="1"/>
    <n v="1"/>
    <n v="1"/>
    <n v="1"/>
    <n v="1"/>
    <n v="0"/>
    <n v="1"/>
    <n v="1"/>
    <n v="0"/>
    <n v="1"/>
    <n v="1"/>
    <n v="0"/>
    <n v="1"/>
    <n v="1"/>
    <n v="1"/>
    <n v="1"/>
    <n v="1"/>
    <n v="0"/>
    <n v="0"/>
    <n v="0"/>
    <n v="1"/>
    <n v="0"/>
    <n v="1"/>
    <n v="1"/>
    <n v="1"/>
    <n v="0"/>
    <n v="1"/>
    <n v="22"/>
  </r>
  <r>
    <n v="116"/>
    <d v="2020-07-02T00:00:00"/>
    <m/>
    <s v="Communicable/infectious condition"/>
    <x v="1"/>
    <s v="infection precautions"/>
    <s v="Take precautions when performing aerosol-generating procedures"/>
    <x v="1"/>
    <x v="0"/>
    <x v="0"/>
    <x v="1"/>
    <n v="0"/>
    <n v="0"/>
    <n v="0"/>
    <n v="0"/>
    <n v="0"/>
    <n v="0"/>
    <n v="1"/>
    <n v="0"/>
    <n v="0"/>
    <n v="1"/>
    <n v="0"/>
    <n v="1"/>
    <n v="0"/>
    <n v="0"/>
    <n v="0"/>
    <n v="0"/>
    <n v="0"/>
    <n v="1"/>
    <n v="1"/>
    <n v="0"/>
    <n v="0"/>
    <n v="0"/>
    <n v="0"/>
    <n v="0"/>
    <n v="0"/>
    <n v="0"/>
    <n v="0"/>
    <n v="0"/>
    <n v="0"/>
    <n v="7"/>
  </r>
  <r>
    <n v="117"/>
    <d v="2020-07-02T00:00:00"/>
    <m/>
    <s v="Communicable/infectious condition"/>
    <x v="2"/>
    <s v="infection precautions"/>
    <s v="Discontinuing transmission-based precautions"/>
    <x v="1"/>
    <x v="1"/>
    <x v="0"/>
    <x v="0"/>
    <n v="0"/>
    <n v="0"/>
    <n v="1"/>
    <n v="1"/>
    <n v="0"/>
    <n v="0"/>
    <n v="1"/>
    <n v="0"/>
    <n v="0"/>
    <n v="0"/>
    <n v="0"/>
    <n v="1"/>
    <n v="0"/>
    <n v="0"/>
    <n v="0"/>
    <n v="1"/>
    <n v="0"/>
    <n v="1"/>
    <n v="1"/>
    <n v="0"/>
    <n v="0"/>
    <n v="0"/>
    <n v="0"/>
    <n v="0"/>
    <n v="0"/>
    <n v="0"/>
    <n v="0"/>
    <n v="0"/>
    <n v="0"/>
    <n v="9"/>
  </r>
  <r>
    <n v="118"/>
    <d v="2020-07-02T00:00:00"/>
    <m/>
    <s v="Communicable/infectious condition"/>
    <x v="4"/>
    <s v="coping skills"/>
    <s v="Patient mental health and psychosocial support"/>
    <x v="1"/>
    <x v="1"/>
    <x v="0"/>
    <x v="1"/>
    <n v="0"/>
    <n v="0"/>
    <n v="0"/>
    <n v="0"/>
    <n v="0"/>
    <n v="0"/>
    <n v="1"/>
    <n v="0"/>
    <n v="0"/>
    <n v="0"/>
    <n v="0"/>
    <n v="1"/>
    <n v="0"/>
    <n v="0"/>
    <n v="0"/>
    <n v="0"/>
    <n v="0"/>
    <n v="1"/>
    <n v="1"/>
    <n v="0"/>
    <n v="0"/>
    <n v="0"/>
    <n v="0"/>
    <n v="0"/>
    <n v="0"/>
    <n v="0"/>
    <n v="0"/>
    <n v="0"/>
    <n v="0"/>
    <n v="5"/>
  </r>
  <r>
    <n v="119"/>
    <d v="2020-07-02T00:00:00"/>
    <m/>
    <s v="Communicable/infectious condition"/>
    <x v="4"/>
    <s v="respiratory therapy care"/>
    <s v="Prone position"/>
    <x v="1"/>
    <x v="0"/>
    <x v="0"/>
    <x v="1"/>
    <n v="0"/>
    <n v="0"/>
    <n v="0"/>
    <n v="0"/>
    <n v="0"/>
    <n v="0"/>
    <n v="0"/>
    <n v="0"/>
    <n v="0"/>
    <n v="0"/>
    <n v="0"/>
    <n v="1"/>
    <n v="0"/>
    <n v="0"/>
    <n v="0"/>
    <n v="0"/>
    <n v="0"/>
    <n v="0"/>
    <n v="0"/>
    <n v="0"/>
    <n v="0"/>
    <n v="0"/>
    <n v="0"/>
    <n v="0"/>
    <n v="0"/>
    <n v="0"/>
    <n v="0"/>
    <n v="0"/>
    <n v="0"/>
    <n v="3"/>
  </r>
  <r>
    <n v="120"/>
    <d v="2020-07-02T00:00:00"/>
    <m/>
    <s v="Communicable/infectious condition"/>
    <x v="1"/>
    <s v="respiratory therapy care"/>
    <s v="Prone position"/>
    <x v="1"/>
    <x v="0"/>
    <x v="0"/>
    <x v="1"/>
    <n v="0"/>
    <n v="0"/>
    <n v="0"/>
    <n v="0"/>
    <n v="0"/>
    <n v="0"/>
    <n v="0"/>
    <n v="0"/>
    <n v="0"/>
    <n v="0"/>
    <n v="0"/>
    <n v="1"/>
    <n v="0"/>
    <n v="0"/>
    <n v="0"/>
    <n v="0"/>
    <n v="0"/>
    <n v="0"/>
    <n v="0"/>
    <n v="0"/>
    <n v="0"/>
    <n v="0"/>
    <n v="0"/>
    <n v="0"/>
    <n v="0"/>
    <n v="0"/>
    <n v="0"/>
    <n v="0"/>
    <n v="0"/>
    <n v="3"/>
  </r>
  <r>
    <n v="121"/>
    <d v="2020-07-02T00:00:00"/>
    <m/>
    <s v="Communicable/infectious condition"/>
    <x v="1"/>
    <s v="medical/dental care"/>
    <s v="Fluid management"/>
    <x v="1"/>
    <x v="1"/>
    <x v="0"/>
    <x v="1"/>
    <n v="0"/>
    <n v="0"/>
    <n v="0"/>
    <n v="0"/>
    <n v="0"/>
    <n v="0"/>
    <n v="0"/>
    <n v="0"/>
    <n v="0"/>
    <n v="0"/>
    <n v="0"/>
    <n v="1"/>
    <n v="0"/>
    <n v="0"/>
    <n v="0"/>
    <n v="0"/>
    <n v="0"/>
    <n v="0"/>
    <n v="1"/>
    <n v="0"/>
    <n v="0"/>
    <n v="0"/>
    <n v="0"/>
    <n v="0"/>
    <n v="0"/>
    <n v="0"/>
    <n v="0"/>
    <n v="0"/>
    <n v="0"/>
    <n v="3"/>
  </r>
  <r>
    <n v="122"/>
    <d v="2020-07-02T00:00:00"/>
    <m/>
    <s v="Communicable/infectious condition"/>
    <x v="1"/>
    <s v="medical/dental care"/>
    <s v="Supplemental oxygenation and ventilation support"/>
    <x v="1"/>
    <x v="0"/>
    <x v="0"/>
    <x v="1"/>
    <n v="0"/>
    <n v="0"/>
    <n v="0"/>
    <n v="0"/>
    <n v="0"/>
    <n v="0"/>
    <n v="0"/>
    <n v="0"/>
    <n v="0"/>
    <n v="0"/>
    <n v="0"/>
    <n v="1"/>
    <n v="0"/>
    <n v="0"/>
    <n v="0"/>
    <n v="0"/>
    <n v="0"/>
    <n v="0"/>
    <n v="0"/>
    <n v="0"/>
    <n v="0"/>
    <n v="0"/>
    <n v="0"/>
    <n v="0"/>
    <n v="0"/>
    <n v="0"/>
    <n v="0"/>
    <n v="0"/>
    <n v="0"/>
    <n v="3"/>
  </r>
  <r>
    <n v="123"/>
    <d v="2020-07-02T00:00:00"/>
    <m/>
    <s v="Communicable/infectious condition"/>
    <x v="1"/>
    <s v="end of life care"/>
    <s v="Provide palliative care "/>
    <x v="1"/>
    <x v="1"/>
    <x v="0"/>
    <x v="1"/>
    <n v="0"/>
    <n v="0"/>
    <n v="0"/>
    <n v="0"/>
    <n v="0"/>
    <n v="0"/>
    <n v="0"/>
    <n v="0"/>
    <n v="0"/>
    <n v="0"/>
    <n v="0"/>
    <n v="1"/>
    <n v="0"/>
    <n v="0"/>
    <n v="0"/>
    <n v="0"/>
    <n v="0"/>
    <n v="1"/>
    <n v="0"/>
    <n v="0"/>
    <n v="0"/>
    <n v="0"/>
    <n v="0"/>
    <n v="0"/>
    <n v="0"/>
    <n v="0"/>
    <n v="0"/>
    <n v="0"/>
    <n v="0"/>
    <n v="3"/>
  </r>
  <r>
    <n v="124"/>
    <d v="2020-07-02T00:00:00"/>
    <m/>
    <s v="Communicable/infectious condition"/>
    <x v="2"/>
    <s v="infection precaution"/>
    <s v="Discharging patients"/>
    <x v="1"/>
    <x v="1"/>
    <x v="0"/>
    <x v="0"/>
    <n v="0"/>
    <n v="0"/>
    <n v="0"/>
    <n v="0"/>
    <n v="0"/>
    <n v="0"/>
    <n v="0"/>
    <n v="0"/>
    <n v="0"/>
    <n v="0"/>
    <n v="0"/>
    <n v="1"/>
    <n v="0"/>
    <n v="0"/>
    <n v="0"/>
    <n v="0"/>
    <n v="0"/>
    <n v="0"/>
    <n v="1"/>
    <n v="0"/>
    <n v="0"/>
    <n v="0"/>
    <n v="0"/>
    <n v="0"/>
    <n v="0"/>
    <n v="0"/>
    <n v="0"/>
    <n v="0"/>
    <n v="0"/>
    <n v="4"/>
  </r>
  <r>
    <n v="125"/>
    <d v="2020-07-02T00:00:00"/>
    <m/>
    <s v="Communicable/infectious condition"/>
    <x v="2"/>
    <s v="medical/dental care"/>
    <s v="Standardized care protocols"/>
    <x v="0"/>
    <x v="0"/>
    <x v="0"/>
    <x v="0"/>
    <n v="0"/>
    <n v="0"/>
    <n v="0"/>
    <n v="0"/>
    <n v="0"/>
    <n v="0"/>
    <n v="1"/>
    <n v="1"/>
    <n v="0"/>
    <n v="0"/>
    <n v="0"/>
    <n v="1"/>
    <n v="1"/>
    <n v="0"/>
    <n v="0"/>
    <n v="0"/>
    <n v="0"/>
    <n v="1"/>
    <n v="1"/>
    <n v="0"/>
    <n v="0"/>
    <n v="1"/>
    <n v="0"/>
    <n v="0"/>
    <n v="0"/>
    <n v="0"/>
    <n v="0"/>
    <n v="1"/>
    <n v="0"/>
    <n v="12"/>
  </r>
  <r>
    <m/>
    <m/>
    <m/>
    <m/>
    <x v="5"/>
    <m/>
    <m/>
    <x v="2"/>
    <x v="2"/>
    <x v="2"/>
    <x v="2"/>
    <n v="45"/>
    <n v="46"/>
    <n v="47"/>
    <n v="43"/>
    <n v="46"/>
    <n v="24"/>
    <n v="80"/>
    <n v="18"/>
    <n v="26"/>
    <n v="16"/>
    <n v="40"/>
    <n v="67"/>
    <n v="88"/>
    <n v="70"/>
    <n v="42"/>
    <n v="78"/>
    <n v="70"/>
    <n v="66"/>
    <n v="67"/>
    <n v="43"/>
    <n v="74"/>
    <n v="30"/>
    <n v="57"/>
    <n v="38"/>
    <n v="34"/>
    <n v="51"/>
    <n v="83"/>
    <n v="29"/>
    <n v="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11" firstHeaderRow="1" firstDataRow="2" firstDataCol="1"/>
  <pivotFields count="41">
    <pivotField showAll="0"/>
    <pivotField axis="axisCol" showAll="0">
      <items count="10">
        <item x="1"/>
        <item x="3"/>
        <item x="0"/>
        <item x="7"/>
        <item x="6"/>
        <item x="4"/>
        <item x="2"/>
        <item x="5"/>
        <item x="8"/>
        <item t="default"/>
      </items>
    </pivotField>
    <pivotField showAll="0"/>
    <pivotField showAll="0"/>
    <pivotField axis="axisRow" dataField="1" showAll="0">
      <items count="7">
        <item x="2"/>
        <item x="3"/>
        <item x="4"/>
        <item x="0"/>
        <item x="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Fields count="1">
    <field x="1"/>
  </colFields>
  <colItems count="10">
    <i>
      <x/>
    </i>
    <i>
      <x v="1"/>
    </i>
    <i>
      <x v="2"/>
    </i>
    <i>
      <x v="3"/>
    </i>
    <i>
      <x v="4"/>
    </i>
    <i>
      <x v="5"/>
    </i>
    <i>
      <x v="6"/>
    </i>
    <i>
      <x v="7"/>
    </i>
    <i>
      <x v="8"/>
    </i>
    <i t="grand">
      <x/>
    </i>
  </colItems>
  <dataFields count="1">
    <dataField name="Count of Catego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37" firstHeaderRow="1" firstDataRow="2" firstDataCol="1"/>
  <pivotFields count="41">
    <pivotField showAll="0"/>
    <pivotField axis="axisCol" showAll="0">
      <items count="10">
        <item x="1"/>
        <item x="3"/>
        <item x="0"/>
        <item x="7"/>
        <item x="6"/>
        <item x="4"/>
        <item x="2"/>
        <item x="5"/>
        <item x="8"/>
        <item t="default"/>
      </items>
    </pivotField>
    <pivotField showAll="0"/>
    <pivotField showAll="0"/>
    <pivotField showAll="0"/>
    <pivotField axis="axisRow" dataField="1" showAll="0">
      <items count="33">
        <item x="2"/>
        <item x="12"/>
        <item x="3"/>
        <item x="10"/>
        <item x="16"/>
        <item x="27"/>
        <item x="24"/>
        <item x="7"/>
        <item x="23"/>
        <item x="21"/>
        <item x="29"/>
        <item x="0"/>
        <item x="8"/>
        <item x="19"/>
        <item x="28"/>
        <item x="9"/>
        <item x="26"/>
        <item x="20"/>
        <item x="14"/>
        <item x="1"/>
        <item x="30"/>
        <item x="22"/>
        <item x="15"/>
        <item x="4"/>
        <item x="25"/>
        <item x="13"/>
        <item x="5"/>
        <item x="17"/>
        <item x="18"/>
        <item x="11"/>
        <item x="6"/>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
  </colFields>
  <colItems count="10">
    <i>
      <x/>
    </i>
    <i>
      <x v="1"/>
    </i>
    <i>
      <x v="2"/>
    </i>
    <i>
      <x v="3"/>
    </i>
    <i>
      <x v="4"/>
    </i>
    <i>
      <x v="5"/>
    </i>
    <i>
      <x v="6"/>
    </i>
    <i>
      <x v="7"/>
    </i>
    <i>
      <x v="8"/>
    </i>
    <i t="grand">
      <x/>
    </i>
  </colItems>
  <dataFields count="1">
    <dataField name="Count of Targe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D14" firstHeaderRow="1" firstDataRow="5" firstDataCol="1"/>
  <pivotFields count="41">
    <pivotField showAll="0"/>
    <pivotField showAll="0"/>
    <pivotField showAll="0"/>
    <pivotField showAll="0"/>
    <pivotField axis="axisRow" dataField="1" showAll="0">
      <items count="7">
        <item x="2"/>
        <item x="3"/>
        <item x="4"/>
        <item x="0"/>
        <item x="1"/>
        <item x="5"/>
        <item t="default"/>
      </items>
    </pivotField>
    <pivotField showAll="0"/>
    <pivotField showAll="0"/>
    <pivotField axis="axisCol" showAll="0">
      <items count="4">
        <item x="1"/>
        <item x="0"/>
        <item x="2"/>
        <item t="default"/>
      </items>
    </pivotField>
    <pivotField axis="axisCol" showAll="0">
      <items count="4">
        <item x="1"/>
        <item x="0"/>
        <item x="2"/>
        <item t="default"/>
      </items>
    </pivotField>
    <pivotField axis="axisCol" showAll="0">
      <items count="4">
        <item x="1"/>
        <item x="0"/>
        <item x="2"/>
        <item t="default"/>
      </items>
    </pivotField>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Fields count="4">
    <field x="10"/>
    <field x="9"/>
    <field x="7"/>
    <field x="8"/>
  </colFields>
  <colItems count="29">
    <i>
      <x/>
      <x/>
      <x/>
      <x/>
    </i>
    <i t="default" r="2">
      <x/>
    </i>
    <i r="2">
      <x v="1"/>
      <x/>
    </i>
    <i t="default" r="2">
      <x v="1"/>
    </i>
    <i t="default" r="1">
      <x/>
    </i>
    <i r="1">
      <x v="1"/>
      <x/>
      <x/>
    </i>
    <i r="3">
      <x v="1"/>
    </i>
    <i t="default" r="2">
      <x/>
    </i>
    <i r="2">
      <x v="1"/>
      <x/>
    </i>
    <i r="3">
      <x v="1"/>
    </i>
    <i t="default" r="2">
      <x v="1"/>
    </i>
    <i t="default" r="1">
      <x v="1"/>
    </i>
    <i t="default">
      <x/>
    </i>
    <i>
      <x v="1"/>
      <x/>
      <x/>
      <x/>
    </i>
    <i t="default" r="2">
      <x/>
    </i>
    <i r="2">
      <x v="1"/>
      <x v="1"/>
    </i>
    <i t="default" r="2">
      <x v="1"/>
    </i>
    <i t="default" r="1">
      <x/>
    </i>
    <i r="1">
      <x v="1"/>
      <x/>
      <x/>
    </i>
    <i t="default" r="2">
      <x/>
    </i>
    <i r="2">
      <x v="1"/>
      <x v="1"/>
    </i>
    <i t="default" r="2">
      <x v="1"/>
    </i>
    <i t="default" r="1">
      <x v="1"/>
    </i>
    <i t="default">
      <x v="1"/>
    </i>
    <i>
      <x v="2"/>
      <x v="2"/>
      <x v="2"/>
      <x v="2"/>
    </i>
    <i t="default" r="2">
      <x v="2"/>
    </i>
    <i t="default" r="1">
      <x v="2"/>
    </i>
    <i t="default">
      <x v="2"/>
    </i>
    <i t="grand">
      <x/>
    </i>
  </colItems>
  <dataFields count="1">
    <dataField name="Count of Catego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6"/>
  <sheetViews>
    <sheetView tabSelected="1" workbookViewId="0">
      <selection activeCell="I21" sqref="I21"/>
    </sheetView>
  </sheetViews>
  <sheetFormatPr defaultRowHeight="14.5" x14ac:dyDescent="0.35"/>
  <sheetData>
    <row r="1" spans="1:41" x14ac:dyDescent="0.35">
      <c r="A1" t="s">
        <v>0</v>
      </c>
      <c r="B1" t="s">
        <v>1</v>
      </c>
      <c r="C1" t="s">
        <v>2</v>
      </c>
      <c r="D1" t="s">
        <v>3</v>
      </c>
      <c r="E1" t="s">
        <v>4</v>
      </c>
      <c r="F1" t="s">
        <v>5</v>
      </c>
      <c r="G1" t="s">
        <v>6</v>
      </c>
      <c r="H1" t="s">
        <v>7</v>
      </c>
      <c r="I1" t="s">
        <v>8</v>
      </c>
      <c r="J1" t="s">
        <v>9</v>
      </c>
      <c r="K1" t="s">
        <v>10</v>
      </c>
      <c r="L1" t="s">
        <v>569</v>
      </c>
      <c r="M1" t="s">
        <v>11</v>
      </c>
      <c r="N1" t="s">
        <v>560</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568</v>
      </c>
    </row>
    <row r="2" spans="1:41" x14ac:dyDescent="0.35">
      <c r="A2">
        <v>64</v>
      </c>
      <c r="B2">
        <v>43924</v>
      </c>
      <c r="D2" t="s">
        <v>57</v>
      </c>
      <c r="E2" t="s">
        <v>58</v>
      </c>
      <c r="F2" t="s">
        <v>88</v>
      </c>
      <c r="G2" t="s">
        <v>334</v>
      </c>
      <c r="H2">
        <v>1</v>
      </c>
      <c r="I2">
        <v>1</v>
      </c>
      <c r="J2">
        <v>1</v>
      </c>
      <c r="K2">
        <v>1</v>
      </c>
      <c r="L2">
        <v>1</v>
      </c>
      <c r="M2">
        <v>0</v>
      </c>
      <c r="N2">
        <v>1</v>
      </c>
      <c r="O2">
        <v>1</v>
      </c>
      <c r="P2">
        <v>1</v>
      </c>
      <c r="Q2">
        <v>0</v>
      </c>
      <c r="R2">
        <v>1</v>
      </c>
      <c r="S2">
        <v>0</v>
      </c>
      <c r="T2">
        <v>0</v>
      </c>
      <c r="U2">
        <v>1</v>
      </c>
      <c r="V2">
        <v>1</v>
      </c>
      <c r="W2">
        <v>1</v>
      </c>
      <c r="X2">
        <v>1</v>
      </c>
      <c r="Y2">
        <v>1</v>
      </c>
      <c r="Z2">
        <v>1</v>
      </c>
      <c r="AA2">
        <v>1</v>
      </c>
      <c r="AB2">
        <v>1</v>
      </c>
      <c r="AC2">
        <v>1</v>
      </c>
      <c r="AD2">
        <v>1</v>
      </c>
      <c r="AE2">
        <v>1</v>
      </c>
      <c r="AF2">
        <v>1</v>
      </c>
      <c r="AG2">
        <v>1</v>
      </c>
      <c r="AH2">
        <v>1</v>
      </c>
      <c r="AI2">
        <v>1</v>
      </c>
      <c r="AJ2">
        <v>1</v>
      </c>
      <c r="AK2">
        <v>1</v>
      </c>
      <c r="AL2">
        <v>1</v>
      </c>
      <c r="AM2">
        <v>1</v>
      </c>
      <c r="AN2">
        <v>1</v>
      </c>
      <c r="AO2">
        <v>29</v>
      </c>
    </row>
    <row r="3" spans="1:41" x14ac:dyDescent="0.35">
      <c r="A3">
        <v>8</v>
      </c>
      <c r="B3">
        <v>43902</v>
      </c>
      <c r="D3" t="s">
        <v>57</v>
      </c>
      <c r="E3" t="s">
        <v>58</v>
      </c>
      <c r="F3" t="s">
        <v>108</v>
      </c>
      <c r="G3" t="s">
        <v>109</v>
      </c>
      <c r="H3">
        <v>1</v>
      </c>
      <c r="I3">
        <v>1</v>
      </c>
      <c r="J3">
        <v>1</v>
      </c>
      <c r="K3">
        <v>1</v>
      </c>
      <c r="L3">
        <v>1</v>
      </c>
      <c r="M3">
        <v>1</v>
      </c>
      <c r="N3">
        <v>1</v>
      </c>
      <c r="O3">
        <v>0</v>
      </c>
      <c r="P3">
        <v>1</v>
      </c>
      <c r="Q3">
        <v>1</v>
      </c>
      <c r="R3">
        <v>1</v>
      </c>
      <c r="S3">
        <v>0</v>
      </c>
      <c r="T3">
        <v>1</v>
      </c>
      <c r="U3">
        <v>1</v>
      </c>
      <c r="V3">
        <v>0</v>
      </c>
      <c r="W3">
        <v>1</v>
      </c>
      <c r="X3">
        <v>1</v>
      </c>
      <c r="Y3">
        <v>1</v>
      </c>
      <c r="Z3">
        <v>1</v>
      </c>
      <c r="AA3">
        <v>1</v>
      </c>
      <c r="AB3">
        <v>1</v>
      </c>
      <c r="AC3">
        <v>1</v>
      </c>
      <c r="AD3">
        <v>1</v>
      </c>
      <c r="AE3">
        <v>1</v>
      </c>
      <c r="AF3">
        <v>1</v>
      </c>
      <c r="AG3">
        <v>0</v>
      </c>
      <c r="AH3">
        <v>1</v>
      </c>
      <c r="AI3">
        <v>1</v>
      </c>
      <c r="AJ3">
        <v>1</v>
      </c>
      <c r="AK3">
        <v>1</v>
      </c>
      <c r="AL3">
        <v>1</v>
      </c>
      <c r="AM3">
        <v>1</v>
      </c>
      <c r="AN3">
        <v>0</v>
      </c>
      <c r="AO3">
        <v>28</v>
      </c>
    </row>
    <row r="4" spans="1:41" x14ac:dyDescent="0.35">
      <c r="A4">
        <v>25</v>
      </c>
      <c r="B4">
        <v>43902</v>
      </c>
      <c r="D4" t="s">
        <v>57</v>
      </c>
      <c r="E4" t="s">
        <v>163</v>
      </c>
      <c r="F4" t="s">
        <v>108</v>
      </c>
      <c r="G4" t="s">
        <v>109</v>
      </c>
      <c r="H4">
        <v>1</v>
      </c>
      <c r="I4">
        <v>1</v>
      </c>
      <c r="J4">
        <v>1</v>
      </c>
      <c r="K4">
        <v>1</v>
      </c>
      <c r="L4">
        <v>1</v>
      </c>
      <c r="M4">
        <v>1</v>
      </c>
      <c r="N4">
        <v>1</v>
      </c>
      <c r="O4">
        <v>1</v>
      </c>
      <c r="P4">
        <v>1</v>
      </c>
      <c r="Q4">
        <v>0</v>
      </c>
      <c r="R4">
        <v>1</v>
      </c>
      <c r="S4">
        <v>0</v>
      </c>
      <c r="T4">
        <v>1</v>
      </c>
      <c r="U4">
        <v>1</v>
      </c>
      <c r="V4">
        <v>1</v>
      </c>
      <c r="W4">
        <v>1</v>
      </c>
      <c r="X4">
        <v>1</v>
      </c>
      <c r="Y4">
        <v>1</v>
      </c>
      <c r="Z4">
        <v>1</v>
      </c>
      <c r="AA4">
        <v>1</v>
      </c>
      <c r="AB4">
        <v>1</v>
      </c>
      <c r="AC4">
        <v>1</v>
      </c>
      <c r="AD4">
        <v>1</v>
      </c>
      <c r="AE4">
        <v>0</v>
      </c>
      <c r="AF4">
        <v>1</v>
      </c>
      <c r="AG4">
        <v>1</v>
      </c>
      <c r="AH4">
        <v>1</v>
      </c>
      <c r="AI4">
        <v>1</v>
      </c>
      <c r="AJ4">
        <v>1</v>
      </c>
      <c r="AK4">
        <v>1</v>
      </c>
      <c r="AL4">
        <v>1</v>
      </c>
      <c r="AM4">
        <v>0</v>
      </c>
      <c r="AN4">
        <v>0</v>
      </c>
      <c r="AO4">
        <v>28</v>
      </c>
    </row>
    <row r="5" spans="1:41" x14ac:dyDescent="0.35">
      <c r="A5">
        <v>1</v>
      </c>
      <c r="B5">
        <v>43902</v>
      </c>
      <c r="D5" t="s">
        <v>57</v>
      </c>
      <c r="E5" t="s">
        <v>58</v>
      </c>
      <c r="F5" t="s">
        <v>59</v>
      </c>
      <c r="G5" t="s">
        <v>60</v>
      </c>
      <c r="H5">
        <v>1</v>
      </c>
      <c r="I5">
        <v>1</v>
      </c>
      <c r="J5">
        <v>1</v>
      </c>
      <c r="K5">
        <v>1</v>
      </c>
      <c r="L5">
        <v>1</v>
      </c>
      <c r="M5">
        <v>1</v>
      </c>
      <c r="N5">
        <v>1</v>
      </c>
      <c r="O5">
        <v>0</v>
      </c>
      <c r="P5">
        <v>1</v>
      </c>
      <c r="Q5">
        <v>1</v>
      </c>
      <c r="R5">
        <v>1</v>
      </c>
      <c r="S5">
        <v>0</v>
      </c>
      <c r="T5">
        <v>1</v>
      </c>
      <c r="U5">
        <v>0</v>
      </c>
      <c r="V5">
        <v>0</v>
      </c>
      <c r="W5">
        <v>1</v>
      </c>
      <c r="X5">
        <v>1</v>
      </c>
      <c r="Y5">
        <v>1</v>
      </c>
      <c r="Z5">
        <v>1</v>
      </c>
      <c r="AA5">
        <v>1</v>
      </c>
      <c r="AB5">
        <v>1</v>
      </c>
      <c r="AC5">
        <v>1</v>
      </c>
      <c r="AD5">
        <v>1</v>
      </c>
      <c r="AE5">
        <v>1</v>
      </c>
      <c r="AF5">
        <v>1</v>
      </c>
      <c r="AG5">
        <v>0</v>
      </c>
      <c r="AH5">
        <v>1</v>
      </c>
      <c r="AI5">
        <v>1</v>
      </c>
      <c r="AJ5">
        <v>1</v>
      </c>
      <c r="AK5">
        <v>1</v>
      </c>
      <c r="AL5">
        <v>1</v>
      </c>
      <c r="AM5">
        <v>1</v>
      </c>
      <c r="AN5">
        <v>0</v>
      </c>
      <c r="AO5">
        <v>27</v>
      </c>
    </row>
    <row r="6" spans="1:41" x14ac:dyDescent="0.35">
      <c r="A6">
        <v>106</v>
      </c>
      <c r="B6">
        <v>43973</v>
      </c>
      <c r="C6" t="s">
        <v>486</v>
      </c>
      <c r="D6" t="s">
        <v>57</v>
      </c>
      <c r="E6" t="s">
        <v>58</v>
      </c>
      <c r="F6" t="s">
        <v>487</v>
      </c>
      <c r="G6" t="s">
        <v>488</v>
      </c>
      <c r="H6">
        <v>0</v>
      </c>
      <c r="I6">
        <v>0</v>
      </c>
      <c r="J6">
        <v>1</v>
      </c>
      <c r="K6">
        <v>0</v>
      </c>
      <c r="L6">
        <v>1</v>
      </c>
      <c r="M6">
        <v>1</v>
      </c>
      <c r="N6">
        <v>1</v>
      </c>
      <c r="O6">
        <v>1</v>
      </c>
      <c r="P6">
        <v>1</v>
      </c>
      <c r="Q6">
        <v>1</v>
      </c>
      <c r="R6">
        <v>1</v>
      </c>
      <c r="S6">
        <v>0</v>
      </c>
      <c r="T6">
        <v>1</v>
      </c>
      <c r="U6">
        <v>0</v>
      </c>
      <c r="V6">
        <v>1</v>
      </c>
      <c r="W6">
        <v>1</v>
      </c>
      <c r="X6">
        <v>1</v>
      </c>
      <c r="Y6">
        <v>1</v>
      </c>
      <c r="Z6">
        <v>1</v>
      </c>
      <c r="AA6">
        <v>1</v>
      </c>
      <c r="AB6">
        <v>1</v>
      </c>
      <c r="AC6">
        <v>1</v>
      </c>
      <c r="AD6">
        <v>1</v>
      </c>
      <c r="AE6">
        <v>1</v>
      </c>
      <c r="AF6">
        <v>1</v>
      </c>
      <c r="AG6">
        <v>1</v>
      </c>
      <c r="AH6">
        <v>1</v>
      </c>
      <c r="AI6">
        <v>0</v>
      </c>
      <c r="AJ6">
        <v>1</v>
      </c>
      <c r="AK6">
        <v>1</v>
      </c>
      <c r="AL6">
        <v>1</v>
      </c>
      <c r="AM6">
        <v>1</v>
      </c>
      <c r="AN6">
        <v>1</v>
      </c>
      <c r="AO6">
        <v>27</v>
      </c>
    </row>
    <row r="7" spans="1:41" x14ac:dyDescent="0.35">
      <c r="A7">
        <v>13</v>
      </c>
      <c r="B7">
        <v>43902</v>
      </c>
      <c r="D7" t="s">
        <v>57</v>
      </c>
      <c r="E7" t="s">
        <v>58</v>
      </c>
      <c r="F7" t="s">
        <v>141</v>
      </c>
      <c r="G7" t="s">
        <v>142</v>
      </c>
      <c r="H7">
        <v>1</v>
      </c>
      <c r="I7">
        <v>1</v>
      </c>
      <c r="J7">
        <v>1</v>
      </c>
      <c r="K7">
        <v>1</v>
      </c>
      <c r="L7">
        <v>1</v>
      </c>
      <c r="M7">
        <v>1</v>
      </c>
      <c r="N7">
        <v>1</v>
      </c>
      <c r="O7">
        <v>0</v>
      </c>
      <c r="P7">
        <v>0</v>
      </c>
      <c r="Q7">
        <v>1</v>
      </c>
      <c r="R7">
        <v>1</v>
      </c>
      <c r="S7">
        <v>0</v>
      </c>
      <c r="T7">
        <v>0</v>
      </c>
      <c r="U7">
        <v>0</v>
      </c>
      <c r="V7">
        <v>0</v>
      </c>
      <c r="W7">
        <v>1</v>
      </c>
      <c r="X7">
        <v>1</v>
      </c>
      <c r="Y7">
        <v>1</v>
      </c>
      <c r="Z7">
        <v>1</v>
      </c>
      <c r="AA7">
        <v>1</v>
      </c>
      <c r="AB7">
        <v>1</v>
      </c>
      <c r="AC7">
        <v>1</v>
      </c>
      <c r="AD7">
        <v>1</v>
      </c>
      <c r="AE7">
        <v>1</v>
      </c>
      <c r="AF7">
        <v>1</v>
      </c>
      <c r="AG7">
        <v>0</v>
      </c>
      <c r="AH7">
        <v>1</v>
      </c>
      <c r="AI7">
        <v>0</v>
      </c>
      <c r="AJ7">
        <v>1</v>
      </c>
      <c r="AK7">
        <v>1</v>
      </c>
      <c r="AL7">
        <v>1</v>
      </c>
      <c r="AM7">
        <v>1</v>
      </c>
      <c r="AN7">
        <v>1</v>
      </c>
      <c r="AO7">
        <v>25</v>
      </c>
    </row>
    <row r="8" spans="1:41" x14ac:dyDescent="0.35">
      <c r="A8">
        <v>32</v>
      </c>
      <c r="B8">
        <v>43902</v>
      </c>
      <c r="D8" t="s">
        <v>57</v>
      </c>
      <c r="E8" t="s">
        <v>195</v>
      </c>
      <c r="F8" t="s">
        <v>88</v>
      </c>
      <c r="G8" t="s">
        <v>564</v>
      </c>
      <c r="H8">
        <v>1</v>
      </c>
      <c r="I8">
        <v>1</v>
      </c>
      <c r="J8">
        <v>1</v>
      </c>
      <c r="K8">
        <v>1</v>
      </c>
      <c r="L8">
        <v>1</v>
      </c>
      <c r="M8">
        <v>1</v>
      </c>
      <c r="N8">
        <v>1</v>
      </c>
      <c r="O8">
        <v>1</v>
      </c>
      <c r="P8">
        <v>1</v>
      </c>
      <c r="Q8">
        <v>0</v>
      </c>
      <c r="R8">
        <v>1</v>
      </c>
      <c r="S8">
        <v>1</v>
      </c>
      <c r="T8">
        <v>0</v>
      </c>
      <c r="U8">
        <v>1</v>
      </c>
      <c r="V8">
        <v>1</v>
      </c>
      <c r="W8">
        <v>1</v>
      </c>
      <c r="X8">
        <v>1</v>
      </c>
      <c r="Y8">
        <v>1</v>
      </c>
      <c r="Z8">
        <v>0</v>
      </c>
      <c r="AA8">
        <v>1</v>
      </c>
      <c r="AB8">
        <v>1</v>
      </c>
      <c r="AC8">
        <v>0</v>
      </c>
      <c r="AD8">
        <v>1</v>
      </c>
      <c r="AE8">
        <v>0</v>
      </c>
      <c r="AF8">
        <v>1</v>
      </c>
      <c r="AG8">
        <v>1</v>
      </c>
      <c r="AH8">
        <v>1</v>
      </c>
      <c r="AI8">
        <v>1</v>
      </c>
      <c r="AJ8">
        <v>0</v>
      </c>
      <c r="AK8">
        <v>1</v>
      </c>
      <c r="AL8">
        <v>1</v>
      </c>
      <c r="AM8">
        <v>0</v>
      </c>
      <c r="AN8">
        <v>0</v>
      </c>
      <c r="AO8">
        <v>25</v>
      </c>
    </row>
    <row r="9" spans="1:41" x14ac:dyDescent="0.35">
      <c r="A9">
        <v>56</v>
      </c>
      <c r="B9">
        <v>43910</v>
      </c>
      <c r="D9" t="s">
        <v>57</v>
      </c>
      <c r="E9" t="s">
        <v>58</v>
      </c>
      <c r="F9" t="s">
        <v>88</v>
      </c>
      <c r="G9" t="s">
        <v>174</v>
      </c>
      <c r="H9">
        <v>1</v>
      </c>
      <c r="I9">
        <v>1</v>
      </c>
      <c r="J9">
        <v>1</v>
      </c>
      <c r="K9">
        <v>1</v>
      </c>
      <c r="L9">
        <v>1</v>
      </c>
      <c r="M9">
        <v>1</v>
      </c>
      <c r="N9">
        <v>1</v>
      </c>
      <c r="O9">
        <v>1</v>
      </c>
      <c r="P9">
        <v>1</v>
      </c>
      <c r="Q9">
        <v>0</v>
      </c>
      <c r="R9">
        <v>1</v>
      </c>
      <c r="S9">
        <v>0</v>
      </c>
      <c r="T9">
        <v>1</v>
      </c>
      <c r="U9">
        <v>0</v>
      </c>
      <c r="V9">
        <v>1</v>
      </c>
      <c r="W9">
        <v>1</v>
      </c>
      <c r="X9">
        <v>0</v>
      </c>
      <c r="Y9">
        <v>1</v>
      </c>
      <c r="Z9">
        <v>1</v>
      </c>
      <c r="AA9">
        <v>1</v>
      </c>
      <c r="AB9">
        <v>1</v>
      </c>
      <c r="AC9">
        <v>0</v>
      </c>
      <c r="AD9">
        <v>1</v>
      </c>
      <c r="AE9">
        <v>1</v>
      </c>
      <c r="AF9">
        <v>1</v>
      </c>
      <c r="AG9">
        <v>0</v>
      </c>
      <c r="AH9">
        <v>0</v>
      </c>
      <c r="AI9">
        <v>1</v>
      </c>
      <c r="AJ9">
        <v>1</v>
      </c>
      <c r="AK9">
        <v>1</v>
      </c>
      <c r="AL9">
        <v>1</v>
      </c>
      <c r="AM9">
        <v>1</v>
      </c>
      <c r="AN9">
        <v>0</v>
      </c>
      <c r="AO9">
        <v>25</v>
      </c>
    </row>
    <row r="10" spans="1:41" x14ac:dyDescent="0.35">
      <c r="A10">
        <v>14</v>
      </c>
      <c r="B10">
        <v>43902</v>
      </c>
      <c r="D10" t="s">
        <v>57</v>
      </c>
      <c r="E10" t="s">
        <v>58</v>
      </c>
      <c r="F10" t="s">
        <v>148</v>
      </c>
      <c r="G10" t="s">
        <v>149</v>
      </c>
      <c r="H10">
        <v>0</v>
      </c>
      <c r="I10">
        <v>0</v>
      </c>
      <c r="J10">
        <v>1</v>
      </c>
      <c r="K10">
        <v>0</v>
      </c>
      <c r="L10">
        <v>1</v>
      </c>
      <c r="M10">
        <v>1</v>
      </c>
      <c r="N10">
        <v>1</v>
      </c>
      <c r="O10">
        <v>1</v>
      </c>
      <c r="P10">
        <v>1</v>
      </c>
      <c r="Q10">
        <v>1</v>
      </c>
      <c r="R10">
        <v>1</v>
      </c>
      <c r="S10">
        <v>0</v>
      </c>
      <c r="T10">
        <v>0</v>
      </c>
      <c r="U10">
        <v>0</v>
      </c>
      <c r="V10">
        <v>1</v>
      </c>
      <c r="W10">
        <v>1</v>
      </c>
      <c r="X10">
        <v>1</v>
      </c>
      <c r="Y10">
        <v>1</v>
      </c>
      <c r="Z10">
        <v>1</v>
      </c>
      <c r="AA10">
        <v>1</v>
      </c>
      <c r="AB10">
        <v>1</v>
      </c>
      <c r="AC10">
        <v>0</v>
      </c>
      <c r="AD10">
        <v>1</v>
      </c>
      <c r="AE10">
        <v>1</v>
      </c>
      <c r="AF10">
        <v>1</v>
      </c>
      <c r="AG10">
        <v>0</v>
      </c>
      <c r="AH10">
        <v>1</v>
      </c>
      <c r="AI10">
        <v>1</v>
      </c>
      <c r="AJ10">
        <v>1</v>
      </c>
      <c r="AK10">
        <v>1</v>
      </c>
      <c r="AL10">
        <v>1</v>
      </c>
      <c r="AM10">
        <v>0</v>
      </c>
      <c r="AN10">
        <v>0</v>
      </c>
      <c r="AO10">
        <v>23</v>
      </c>
    </row>
    <row r="11" spans="1:41" x14ac:dyDescent="0.35">
      <c r="A11">
        <v>17</v>
      </c>
      <c r="B11">
        <v>43902</v>
      </c>
      <c r="D11" t="s">
        <v>57</v>
      </c>
      <c r="E11" t="s">
        <v>163</v>
      </c>
      <c r="F11" t="s">
        <v>59</v>
      </c>
      <c r="G11" t="s">
        <v>60</v>
      </c>
      <c r="H11">
        <v>0</v>
      </c>
      <c r="I11">
        <v>1</v>
      </c>
      <c r="J11">
        <v>1</v>
      </c>
      <c r="K11">
        <v>0</v>
      </c>
      <c r="L11">
        <v>1</v>
      </c>
      <c r="M11">
        <v>1</v>
      </c>
      <c r="N11">
        <v>1</v>
      </c>
      <c r="O11">
        <v>1</v>
      </c>
      <c r="P11">
        <v>0</v>
      </c>
      <c r="Q11">
        <v>0</v>
      </c>
      <c r="R11">
        <v>1</v>
      </c>
      <c r="S11">
        <v>0</v>
      </c>
      <c r="T11">
        <v>1</v>
      </c>
      <c r="U11">
        <v>0</v>
      </c>
      <c r="V11">
        <v>1</v>
      </c>
      <c r="W11">
        <v>1</v>
      </c>
      <c r="X11">
        <v>1</v>
      </c>
      <c r="Y11">
        <v>1</v>
      </c>
      <c r="Z11">
        <v>1</v>
      </c>
      <c r="AA11">
        <v>1</v>
      </c>
      <c r="AB11">
        <v>1</v>
      </c>
      <c r="AC11">
        <v>1</v>
      </c>
      <c r="AD11">
        <v>1</v>
      </c>
      <c r="AE11">
        <v>1</v>
      </c>
      <c r="AF11">
        <v>1</v>
      </c>
      <c r="AG11">
        <v>0</v>
      </c>
      <c r="AH11">
        <v>1</v>
      </c>
      <c r="AI11">
        <v>0</v>
      </c>
      <c r="AJ11">
        <v>1</v>
      </c>
      <c r="AK11">
        <v>1</v>
      </c>
      <c r="AL11">
        <v>1</v>
      </c>
      <c r="AM11">
        <v>0</v>
      </c>
      <c r="AN11">
        <v>0</v>
      </c>
      <c r="AO11">
        <v>23</v>
      </c>
    </row>
    <row r="12" spans="1:41" x14ac:dyDescent="0.35">
      <c r="A12">
        <v>21</v>
      </c>
      <c r="B12">
        <v>43902</v>
      </c>
      <c r="D12" t="s">
        <v>57</v>
      </c>
      <c r="E12" t="s">
        <v>163</v>
      </c>
      <c r="F12" t="s">
        <v>88</v>
      </c>
      <c r="G12" t="s">
        <v>174</v>
      </c>
      <c r="H12">
        <v>1</v>
      </c>
      <c r="I12">
        <v>1</v>
      </c>
      <c r="J12">
        <v>1</v>
      </c>
      <c r="K12">
        <v>1</v>
      </c>
      <c r="L12">
        <v>1</v>
      </c>
      <c r="M12">
        <v>1</v>
      </c>
      <c r="N12">
        <v>1</v>
      </c>
      <c r="O12">
        <v>1</v>
      </c>
      <c r="P12">
        <v>1</v>
      </c>
      <c r="Q12">
        <v>0</v>
      </c>
      <c r="R12">
        <v>1</v>
      </c>
      <c r="S12">
        <v>1</v>
      </c>
      <c r="T12">
        <v>1</v>
      </c>
      <c r="U12">
        <v>0</v>
      </c>
      <c r="V12">
        <v>1</v>
      </c>
      <c r="W12">
        <v>1</v>
      </c>
      <c r="X12">
        <v>0</v>
      </c>
      <c r="Y12">
        <v>1</v>
      </c>
      <c r="Z12">
        <v>0</v>
      </c>
      <c r="AA12">
        <v>1</v>
      </c>
      <c r="AB12">
        <v>1</v>
      </c>
      <c r="AC12">
        <v>0</v>
      </c>
      <c r="AD12">
        <v>1</v>
      </c>
      <c r="AE12">
        <v>0</v>
      </c>
      <c r="AF12">
        <v>1</v>
      </c>
      <c r="AG12">
        <v>0</v>
      </c>
      <c r="AH12">
        <v>0</v>
      </c>
      <c r="AI12">
        <v>1</v>
      </c>
      <c r="AJ12">
        <v>1</v>
      </c>
      <c r="AK12">
        <v>1</v>
      </c>
      <c r="AL12">
        <v>1</v>
      </c>
      <c r="AM12">
        <v>0</v>
      </c>
      <c r="AN12">
        <v>0</v>
      </c>
      <c r="AO12">
        <v>23</v>
      </c>
    </row>
    <row r="13" spans="1:41" x14ac:dyDescent="0.35">
      <c r="A13">
        <v>22</v>
      </c>
      <c r="B13">
        <v>43902</v>
      </c>
      <c r="D13" t="s">
        <v>57</v>
      </c>
      <c r="E13" t="s">
        <v>163</v>
      </c>
      <c r="F13" t="s">
        <v>88</v>
      </c>
      <c r="G13" t="s">
        <v>178</v>
      </c>
      <c r="H13">
        <v>0</v>
      </c>
      <c r="I13">
        <v>0</v>
      </c>
      <c r="J13">
        <v>0</v>
      </c>
      <c r="K13">
        <v>0</v>
      </c>
      <c r="L13">
        <v>1</v>
      </c>
      <c r="M13">
        <v>1</v>
      </c>
      <c r="N13">
        <v>1</v>
      </c>
      <c r="O13">
        <v>1</v>
      </c>
      <c r="P13">
        <v>1</v>
      </c>
      <c r="Q13">
        <v>0</v>
      </c>
      <c r="R13">
        <v>1</v>
      </c>
      <c r="S13">
        <v>0</v>
      </c>
      <c r="T13">
        <v>1</v>
      </c>
      <c r="U13">
        <v>0</v>
      </c>
      <c r="V13">
        <v>1</v>
      </c>
      <c r="W13">
        <v>1</v>
      </c>
      <c r="X13">
        <v>1</v>
      </c>
      <c r="Y13">
        <v>1</v>
      </c>
      <c r="Z13">
        <v>1</v>
      </c>
      <c r="AA13">
        <v>1</v>
      </c>
      <c r="AB13">
        <v>1</v>
      </c>
      <c r="AC13">
        <v>1</v>
      </c>
      <c r="AD13">
        <v>1</v>
      </c>
      <c r="AE13">
        <v>0</v>
      </c>
      <c r="AF13">
        <v>1</v>
      </c>
      <c r="AG13">
        <v>1</v>
      </c>
      <c r="AH13">
        <v>1</v>
      </c>
      <c r="AI13">
        <v>1</v>
      </c>
      <c r="AJ13">
        <v>1</v>
      </c>
      <c r="AK13">
        <v>1</v>
      </c>
      <c r="AL13">
        <v>1</v>
      </c>
      <c r="AM13">
        <v>0</v>
      </c>
      <c r="AN13">
        <v>0</v>
      </c>
      <c r="AO13">
        <v>23</v>
      </c>
    </row>
    <row r="14" spans="1:41" x14ac:dyDescent="0.35">
      <c r="A14">
        <v>65</v>
      </c>
      <c r="B14">
        <v>43924</v>
      </c>
      <c r="D14" t="s">
        <v>57</v>
      </c>
      <c r="E14" t="s">
        <v>163</v>
      </c>
      <c r="F14" t="s">
        <v>88</v>
      </c>
      <c r="G14" t="s">
        <v>334</v>
      </c>
      <c r="H14">
        <v>1</v>
      </c>
      <c r="I14">
        <v>1</v>
      </c>
      <c r="J14">
        <v>1</v>
      </c>
      <c r="K14">
        <v>1</v>
      </c>
      <c r="L14">
        <v>1</v>
      </c>
      <c r="M14">
        <v>0</v>
      </c>
      <c r="N14">
        <v>1</v>
      </c>
      <c r="O14">
        <v>1</v>
      </c>
      <c r="P14">
        <v>1</v>
      </c>
      <c r="Q14">
        <v>0</v>
      </c>
      <c r="R14">
        <v>1</v>
      </c>
      <c r="S14">
        <v>0</v>
      </c>
      <c r="T14">
        <v>0</v>
      </c>
      <c r="U14">
        <v>1</v>
      </c>
      <c r="V14">
        <v>1</v>
      </c>
      <c r="W14">
        <v>1</v>
      </c>
      <c r="X14">
        <v>1</v>
      </c>
      <c r="Y14">
        <v>1</v>
      </c>
      <c r="Z14">
        <v>1</v>
      </c>
      <c r="AA14">
        <v>1</v>
      </c>
      <c r="AB14">
        <v>1</v>
      </c>
      <c r="AC14">
        <v>0</v>
      </c>
      <c r="AD14">
        <v>1</v>
      </c>
      <c r="AE14">
        <v>0</v>
      </c>
      <c r="AF14">
        <v>1</v>
      </c>
      <c r="AG14">
        <v>0</v>
      </c>
      <c r="AH14">
        <v>0</v>
      </c>
      <c r="AI14">
        <v>1</v>
      </c>
      <c r="AJ14">
        <v>1</v>
      </c>
      <c r="AK14">
        <v>1</v>
      </c>
      <c r="AL14">
        <v>1</v>
      </c>
      <c r="AM14">
        <v>0</v>
      </c>
      <c r="AN14">
        <v>0</v>
      </c>
      <c r="AO14">
        <v>23</v>
      </c>
    </row>
    <row r="15" spans="1:41" x14ac:dyDescent="0.35">
      <c r="A15">
        <v>66</v>
      </c>
      <c r="B15">
        <v>43924</v>
      </c>
      <c r="D15" t="s">
        <v>57</v>
      </c>
      <c r="E15" t="s">
        <v>195</v>
      </c>
      <c r="F15" t="s">
        <v>88</v>
      </c>
      <c r="G15" t="s">
        <v>334</v>
      </c>
      <c r="H15">
        <v>1</v>
      </c>
      <c r="I15">
        <v>1</v>
      </c>
      <c r="J15">
        <v>1</v>
      </c>
      <c r="K15">
        <v>1</v>
      </c>
      <c r="L15">
        <v>1</v>
      </c>
      <c r="M15">
        <v>0</v>
      </c>
      <c r="N15">
        <v>1</v>
      </c>
      <c r="O15">
        <v>1</v>
      </c>
      <c r="P15">
        <v>1</v>
      </c>
      <c r="Q15">
        <v>0</v>
      </c>
      <c r="R15">
        <v>1</v>
      </c>
      <c r="S15">
        <v>1</v>
      </c>
      <c r="T15">
        <v>0</v>
      </c>
      <c r="U15">
        <v>1</v>
      </c>
      <c r="V15">
        <v>0</v>
      </c>
      <c r="W15">
        <v>1</v>
      </c>
      <c r="X15">
        <v>1</v>
      </c>
      <c r="Y15">
        <v>1</v>
      </c>
      <c r="Z15">
        <v>1</v>
      </c>
      <c r="AA15">
        <v>1</v>
      </c>
      <c r="AB15">
        <v>1</v>
      </c>
      <c r="AC15">
        <v>1</v>
      </c>
      <c r="AD15">
        <v>1</v>
      </c>
      <c r="AE15">
        <v>0</v>
      </c>
      <c r="AF15">
        <v>1</v>
      </c>
      <c r="AG15">
        <v>1</v>
      </c>
      <c r="AH15">
        <v>0</v>
      </c>
      <c r="AI15">
        <v>1</v>
      </c>
      <c r="AJ15">
        <v>0</v>
      </c>
      <c r="AK15">
        <v>0</v>
      </c>
      <c r="AL15">
        <v>1</v>
      </c>
      <c r="AM15">
        <v>0</v>
      </c>
      <c r="AN15">
        <v>0</v>
      </c>
      <c r="AO15">
        <v>23</v>
      </c>
    </row>
    <row r="16" spans="1:41" x14ac:dyDescent="0.35">
      <c r="A16">
        <v>72</v>
      </c>
      <c r="B16">
        <v>43924</v>
      </c>
      <c r="D16" t="s">
        <v>57</v>
      </c>
      <c r="E16" t="s">
        <v>242</v>
      </c>
      <c r="F16" t="s">
        <v>341</v>
      </c>
      <c r="G16" t="s">
        <v>342</v>
      </c>
      <c r="H16">
        <v>1</v>
      </c>
      <c r="I16">
        <v>1</v>
      </c>
      <c r="J16">
        <v>0</v>
      </c>
      <c r="K16">
        <v>1</v>
      </c>
      <c r="L16">
        <v>0</v>
      </c>
      <c r="M16">
        <v>1</v>
      </c>
      <c r="N16">
        <v>1</v>
      </c>
      <c r="O16">
        <v>1</v>
      </c>
      <c r="P16">
        <v>0</v>
      </c>
      <c r="Q16">
        <v>0</v>
      </c>
      <c r="R16">
        <v>1</v>
      </c>
      <c r="S16">
        <v>0</v>
      </c>
      <c r="T16">
        <v>0</v>
      </c>
      <c r="U16">
        <v>0</v>
      </c>
      <c r="V16">
        <v>0</v>
      </c>
      <c r="W16">
        <v>1</v>
      </c>
      <c r="X16">
        <v>1</v>
      </c>
      <c r="Y16">
        <v>1</v>
      </c>
      <c r="Z16">
        <v>1</v>
      </c>
      <c r="AA16">
        <v>1</v>
      </c>
      <c r="AB16">
        <v>1</v>
      </c>
      <c r="AC16">
        <v>1</v>
      </c>
      <c r="AD16">
        <v>1</v>
      </c>
      <c r="AE16">
        <v>1</v>
      </c>
      <c r="AF16">
        <v>1</v>
      </c>
      <c r="AG16">
        <v>0</v>
      </c>
      <c r="AH16">
        <v>1</v>
      </c>
      <c r="AI16">
        <v>1</v>
      </c>
      <c r="AJ16">
        <v>1</v>
      </c>
      <c r="AK16">
        <v>1</v>
      </c>
      <c r="AL16">
        <v>1</v>
      </c>
      <c r="AM16">
        <v>1</v>
      </c>
      <c r="AN16">
        <v>0</v>
      </c>
      <c r="AO16">
        <v>23</v>
      </c>
    </row>
    <row r="17" spans="1:41" x14ac:dyDescent="0.35">
      <c r="A17">
        <v>93</v>
      </c>
      <c r="B17">
        <v>43945</v>
      </c>
      <c r="D17" t="s">
        <v>57</v>
      </c>
      <c r="E17" t="s">
        <v>242</v>
      </c>
      <c r="F17" t="s">
        <v>88</v>
      </c>
      <c r="G17" t="s">
        <v>174</v>
      </c>
      <c r="H17">
        <v>1</v>
      </c>
      <c r="I17">
        <v>1</v>
      </c>
      <c r="J17">
        <v>1</v>
      </c>
      <c r="K17">
        <v>1</v>
      </c>
      <c r="L17">
        <v>1</v>
      </c>
      <c r="M17">
        <v>0</v>
      </c>
      <c r="N17">
        <v>1</v>
      </c>
      <c r="O17">
        <v>0</v>
      </c>
      <c r="P17">
        <v>0</v>
      </c>
      <c r="Q17">
        <v>1</v>
      </c>
      <c r="R17">
        <v>1</v>
      </c>
      <c r="S17">
        <v>0</v>
      </c>
      <c r="T17">
        <v>1</v>
      </c>
      <c r="U17">
        <v>0</v>
      </c>
      <c r="V17">
        <v>0</v>
      </c>
      <c r="W17">
        <v>1</v>
      </c>
      <c r="X17">
        <v>1</v>
      </c>
      <c r="Y17">
        <v>1</v>
      </c>
      <c r="Z17">
        <v>0</v>
      </c>
      <c r="AA17">
        <v>1</v>
      </c>
      <c r="AB17">
        <v>1</v>
      </c>
      <c r="AC17">
        <v>1</v>
      </c>
      <c r="AD17">
        <v>1</v>
      </c>
      <c r="AE17">
        <v>1</v>
      </c>
      <c r="AF17">
        <v>1</v>
      </c>
      <c r="AG17">
        <v>0</v>
      </c>
      <c r="AH17">
        <v>1</v>
      </c>
      <c r="AI17">
        <v>0</v>
      </c>
      <c r="AJ17">
        <v>1</v>
      </c>
      <c r="AK17">
        <v>1</v>
      </c>
      <c r="AL17">
        <v>1</v>
      </c>
      <c r="AM17">
        <v>1</v>
      </c>
      <c r="AN17">
        <v>0</v>
      </c>
      <c r="AO17">
        <v>23</v>
      </c>
    </row>
    <row r="18" spans="1:41" x14ac:dyDescent="0.35">
      <c r="A18">
        <v>105</v>
      </c>
      <c r="B18">
        <v>43973</v>
      </c>
      <c r="C18" t="s">
        <v>482</v>
      </c>
      <c r="D18" t="s">
        <v>57</v>
      </c>
      <c r="E18" t="s">
        <v>242</v>
      </c>
      <c r="F18" t="s">
        <v>108</v>
      </c>
      <c r="G18" t="s">
        <v>483</v>
      </c>
      <c r="H18">
        <v>1</v>
      </c>
      <c r="I18">
        <v>1</v>
      </c>
      <c r="J18">
        <v>1</v>
      </c>
      <c r="K18">
        <v>1</v>
      </c>
      <c r="L18">
        <v>1</v>
      </c>
      <c r="M18">
        <v>0</v>
      </c>
      <c r="N18">
        <v>1</v>
      </c>
      <c r="O18">
        <v>0</v>
      </c>
      <c r="P18">
        <v>1</v>
      </c>
      <c r="Q18">
        <v>0</v>
      </c>
      <c r="R18">
        <v>1</v>
      </c>
      <c r="S18">
        <v>0</v>
      </c>
      <c r="T18">
        <v>0</v>
      </c>
      <c r="U18">
        <v>1</v>
      </c>
      <c r="V18">
        <v>0</v>
      </c>
      <c r="W18">
        <v>1</v>
      </c>
      <c r="X18">
        <v>1</v>
      </c>
      <c r="Y18">
        <v>1</v>
      </c>
      <c r="Z18">
        <v>1</v>
      </c>
      <c r="AA18">
        <v>1</v>
      </c>
      <c r="AB18">
        <v>1</v>
      </c>
      <c r="AC18">
        <v>1</v>
      </c>
      <c r="AD18">
        <v>1</v>
      </c>
      <c r="AE18">
        <v>0</v>
      </c>
      <c r="AF18">
        <v>1</v>
      </c>
      <c r="AG18">
        <v>0</v>
      </c>
      <c r="AH18">
        <v>1</v>
      </c>
      <c r="AI18">
        <v>0</v>
      </c>
      <c r="AJ18">
        <v>1</v>
      </c>
      <c r="AK18">
        <v>1</v>
      </c>
      <c r="AL18">
        <v>1</v>
      </c>
      <c r="AM18">
        <v>1</v>
      </c>
      <c r="AN18">
        <v>0</v>
      </c>
      <c r="AO18">
        <v>23</v>
      </c>
    </row>
    <row r="19" spans="1:41" x14ac:dyDescent="0.35">
      <c r="A19">
        <v>19</v>
      </c>
      <c r="B19">
        <v>43902</v>
      </c>
      <c r="D19" t="s">
        <v>57</v>
      </c>
      <c r="E19" t="s">
        <v>163</v>
      </c>
      <c r="F19" t="s">
        <v>166</v>
      </c>
      <c r="G19" t="s">
        <v>167</v>
      </c>
      <c r="H19">
        <v>1</v>
      </c>
      <c r="I19">
        <v>1</v>
      </c>
      <c r="J19">
        <v>1</v>
      </c>
      <c r="K19">
        <v>0</v>
      </c>
      <c r="L19">
        <v>1</v>
      </c>
      <c r="M19">
        <v>1</v>
      </c>
      <c r="N19">
        <v>1</v>
      </c>
      <c r="O19">
        <v>1</v>
      </c>
      <c r="P19">
        <v>1</v>
      </c>
      <c r="Q19">
        <v>0</v>
      </c>
      <c r="R19">
        <v>1</v>
      </c>
      <c r="S19">
        <v>0</v>
      </c>
      <c r="T19">
        <v>1</v>
      </c>
      <c r="U19">
        <v>1</v>
      </c>
      <c r="V19">
        <v>1</v>
      </c>
      <c r="W19">
        <v>1</v>
      </c>
      <c r="X19">
        <v>1</v>
      </c>
      <c r="Y19">
        <v>1</v>
      </c>
      <c r="Z19">
        <v>0</v>
      </c>
      <c r="AA19">
        <v>1</v>
      </c>
      <c r="AB19">
        <v>1</v>
      </c>
      <c r="AC19">
        <v>1</v>
      </c>
      <c r="AD19">
        <v>1</v>
      </c>
      <c r="AE19">
        <v>0</v>
      </c>
      <c r="AF19">
        <v>1</v>
      </c>
      <c r="AG19">
        <v>0</v>
      </c>
      <c r="AH19">
        <v>0</v>
      </c>
      <c r="AI19">
        <v>1</v>
      </c>
      <c r="AJ19">
        <v>0</v>
      </c>
      <c r="AK19">
        <v>0</v>
      </c>
      <c r="AL19">
        <v>1</v>
      </c>
      <c r="AM19">
        <v>0</v>
      </c>
      <c r="AN19">
        <v>0</v>
      </c>
      <c r="AO19">
        <v>22</v>
      </c>
    </row>
    <row r="20" spans="1:41" x14ac:dyDescent="0.35">
      <c r="A20">
        <v>53</v>
      </c>
      <c r="B20">
        <v>43910</v>
      </c>
      <c r="C20" t="s">
        <v>275</v>
      </c>
      <c r="D20" t="s">
        <v>57</v>
      </c>
      <c r="E20" t="s">
        <v>242</v>
      </c>
      <c r="F20" t="s">
        <v>59</v>
      </c>
      <c r="G20" t="s">
        <v>60</v>
      </c>
      <c r="H20">
        <v>1</v>
      </c>
      <c r="I20">
        <v>1</v>
      </c>
      <c r="J20">
        <v>1</v>
      </c>
      <c r="K20">
        <v>1</v>
      </c>
      <c r="L20">
        <v>1</v>
      </c>
      <c r="M20">
        <v>0</v>
      </c>
      <c r="N20">
        <v>1</v>
      </c>
      <c r="O20">
        <v>0</v>
      </c>
      <c r="P20">
        <v>0</v>
      </c>
      <c r="Q20">
        <v>1</v>
      </c>
      <c r="R20">
        <v>1</v>
      </c>
      <c r="S20">
        <v>0</v>
      </c>
      <c r="T20">
        <v>1</v>
      </c>
      <c r="U20">
        <v>0</v>
      </c>
      <c r="V20">
        <v>0</v>
      </c>
      <c r="W20">
        <v>1</v>
      </c>
      <c r="X20">
        <v>1</v>
      </c>
      <c r="Y20">
        <v>1</v>
      </c>
      <c r="Z20">
        <v>0</v>
      </c>
      <c r="AA20">
        <v>1</v>
      </c>
      <c r="AB20">
        <v>1</v>
      </c>
      <c r="AC20">
        <v>1</v>
      </c>
      <c r="AD20">
        <v>1</v>
      </c>
      <c r="AE20">
        <v>1</v>
      </c>
      <c r="AF20">
        <v>1</v>
      </c>
      <c r="AG20">
        <v>0</v>
      </c>
      <c r="AH20">
        <v>1</v>
      </c>
      <c r="AI20">
        <v>0</v>
      </c>
      <c r="AJ20">
        <v>0</v>
      </c>
      <c r="AK20">
        <v>1</v>
      </c>
      <c r="AL20">
        <v>1</v>
      </c>
      <c r="AM20">
        <v>1</v>
      </c>
      <c r="AN20">
        <v>0</v>
      </c>
      <c r="AO20">
        <v>22</v>
      </c>
    </row>
    <row r="21" spans="1:41" x14ac:dyDescent="0.35">
      <c r="A21">
        <v>58</v>
      </c>
      <c r="B21">
        <v>43910</v>
      </c>
      <c r="D21" t="s">
        <v>57</v>
      </c>
      <c r="E21" t="s">
        <v>58</v>
      </c>
      <c r="F21" t="s">
        <v>88</v>
      </c>
      <c r="G21" t="s">
        <v>301</v>
      </c>
      <c r="H21">
        <v>1</v>
      </c>
      <c r="I21">
        <v>1</v>
      </c>
      <c r="J21">
        <v>1</v>
      </c>
      <c r="K21">
        <v>1</v>
      </c>
      <c r="L21">
        <v>1</v>
      </c>
      <c r="M21">
        <v>0</v>
      </c>
      <c r="N21">
        <v>0</v>
      </c>
      <c r="O21">
        <v>0</v>
      </c>
      <c r="P21">
        <v>1</v>
      </c>
      <c r="Q21">
        <v>0</v>
      </c>
      <c r="R21">
        <v>1</v>
      </c>
      <c r="S21">
        <v>0</v>
      </c>
      <c r="T21">
        <v>1</v>
      </c>
      <c r="U21">
        <v>0</v>
      </c>
      <c r="V21">
        <v>0</v>
      </c>
      <c r="W21">
        <v>1</v>
      </c>
      <c r="X21">
        <v>1</v>
      </c>
      <c r="Y21">
        <v>1</v>
      </c>
      <c r="Z21">
        <v>1</v>
      </c>
      <c r="AA21">
        <v>1</v>
      </c>
      <c r="AB21">
        <v>1</v>
      </c>
      <c r="AC21">
        <v>1</v>
      </c>
      <c r="AD21">
        <v>1</v>
      </c>
      <c r="AE21">
        <v>1</v>
      </c>
      <c r="AF21">
        <v>1</v>
      </c>
      <c r="AG21">
        <v>0</v>
      </c>
      <c r="AH21">
        <v>0</v>
      </c>
      <c r="AI21">
        <v>0</v>
      </c>
      <c r="AJ21">
        <v>1</v>
      </c>
      <c r="AK21">
        <v>1</v>
      </c>
      <c r="AL21">
        <v>1</v>
      </c>
      <c r="AM21">
        <v>1</v>
      </c>
      <c r="AN21">
        <v>0</v>
      </c>
      <c r="AO21">
        <v>22</v>
      </c>
    </row>
    <row r="22" spans="1:41" x14ac:dyDescent="0.35">
      <c r="A22">
        <v>67</v>
      </c>
      <c r="B22">
        <v>43924</v>
      </c>
      <c r="D22" t="s">
        <v>57</v>
      </c>
      <c r="E22" t="s">
        <v>58</v>
      </c>
      <c r="F22" t="s">
        <v>341</v>
      </c>
      <c r="G22" t="s">
        <v>342</v>
      </c>
      <c r="H22">
        <v>0</v>
      </c>
      <c r="I22">
        <v>0</v>
      </c>
      <c r="J22">
        <v>1</v>
      </c>
      <c r="K22">
        <v>0</v>
      </c>
      <c r="L22">
        <v>1</v>
      </c>
      <c r="M22">
        <v>1</v>
      </c>
      <c r="N22">
        <v>1</v>
      </c>
      <c r="O22">
        <v>0</v>
      </c>
      <c r="P22">
        <v>1</v>
      </c>
      <c r="Q22">
        <v>0</v>
      </c>
      <c r="R22">
        <v>1</v>
      </c>
      <c r="S22">
        <v>0</v>
      </c>
      <c r="T22">
        <v>0</v>
      </c>
      <c r="U22">
        <v>0</v>
      </c>
      <c r="V22">
        <v>1</v>
      </c>
      <c r="W22">
        <v>1</v>
      </c>
      <c r="X22">
        <v>1</v>
      </c>
      <c r="Y22">
        <v>1</v>
      </c>
      <c r="Z22">
        <v>1</v>
      </c>
      <c r="AA22">
        <v>1</v>
      </c>
      <c r="AB22">
        <v>1</v>
      </c>
      <c r="AC22">
        <v>1</v>
      </c>
      <c r="AD22">
        <v>1</v>
      </c>
      <c r="AE22">
        <v>1</v>
      </c>
      <c r="AF22">
        <v>1</v>
      </c>
      <c r="AG22">
        <v>0</v>
      </c>
      <c r="AH22">
        <v>1</v>
      </c>
      <c r="AI22">
        <v>1</v>
      </c>
      <c r="AJ22">
        <v>1</v>
      </c>
      <c r="AK22">
        <v>1</v>
      </c>
      <c r="AL22">
        <v>1</v>
      </c>
      <c r="AM22">
        <v>0</v>
      </c>
      <c r="AN22">
        <v>0</v>
      </c>
      <c r="AO22">
        <v>22</v>
      </c>
    </row>
    <row r="23" spans="1:41" x14ac:dyDescent="0.35">
      <c r="A23">
        <v>115</v>
      </c>
      <c r="B23">
        <v>44014</v>
      </c>
      <c r="D23" t="s">
        <v>57</v>
      </c>
      <c r="E23" t="s">
        <v>163</v>
      </c>
      <c r="F23" t="s">
        <v>88</v>
      </c>
      <c r="G23" t="s">
        <v>533</v>
      </c>
      <c r="H23">
        <v>0</v>
      </c>
      <c r="I23">
        <v>1</v>
      </c>
      <c r="J23">
        <v>1</v>
      </c>
      <c r="K23">
        <v>0</v>
      </c>
      <c r="L23">
        <v>0</v>
      </c>
      <c r="M23">
        <v>1</v>
      </c>
      <c r="N23">
        <v>1</v>
      </c>
      <c r="O23">
        <v>1</v>
      </c>
      <c r="P23">
        <v>1</v>
      </c>
      <c r="Q23">
        <v>1</v>
      </c>
      <c r="R23">
        <v>1</v>
      </c>
      <c r="S23">
        <v>0</v>
      </c>
      <c r="T23">
        <v>1</v>
      </c>
      <c r="U23">
        <v>1</v>
      </c>
      <c r="V23">
        <v>0</v>
      </c>
      <c r="W23">
        <v>1</v>
      </c>
      <c r="X23">
        <v>1</v>
      </c>
      <c r="Y23">
        <v>0</v>
      </c>
      <c r="Z23">
        <v>1</v>
      </c>
      <c r="AA23">
        <v>1</v>
      </c>
      <c r="AB23">
        <v>1</v>
      </c>
      <c r="AC23">
        <v>1</v>
      </c>
      <c r="AD23">
        <v>1</v>
      </c>
      <c r="AE23">
        <v>0</v>
      </c>
      <c r="AF23">
        <v>0</v>
      </c>
      <c r="AG23">
        <v>0</v>
      </c>
      <c r="AH23">
        <v>1</v>
      </c>
      <c r="AI23">
        <v>0</v>
      </c>
      <c r="AJ23">
        <v>1</v>
      </c>
      <c r="AK23">
        <v>1</v>
      </c>
      <c r="AL23">
        <v>1</v>
      </c>
      <c r="AM23">
        <v>0</v>
      </c>
      <c r="AN23">
        <v>1</v>
      </c>
      <c r="AO23">
        <v>22</v>
      </c>
    </row>
    <row r="24" spans="1:41" x14ac:dyDescent="0.35">
      <c r="A24">
        <v>90</v>
      </c>
      <c r="B24">
        <v>43938</v>
      </c>
      <c r="D24" t="s">
        <v>57</v>
      </c>
      <c r="E24" t="s">
        <v>58</v>
      </c>
      <c r="F24" t="s">
        <v>428</v>
      </c>
      <c r="G24" t="s">
        <v>429</v>
      </c>
      <c r="H24">
        <v>0</v>
      </c>
      <c r="I24">
        <v>0</v>
      </c>
      <c r="J24">
        <v>0</v>
      </c>
      <c r="K24">
        <v>0</v>
      </c>
      <c r="L24">
        <v>1</v>
      </c>
      <c r="M24">
        <v>1</v>
      </c>
      <c r="N24">
        <v>0</v>
      </c>
      <c r="O24">
        <v>1</v>
      </c>
      <c r="P24">
        <v>1</v>
      </c>
      <c r="Q24">
        <v>0</v>
      </c>
      <c r="R24">
        <v>1</v>
      </c>
      <c r="S24">
        <v>1</v>
      </c>
      <c r="T24">
        <v>1</v>
      </c>
      <c r="U24">
        <v>0</v>
      </c>
      <c r="V24">
        <v>1</v>
      </c>
      <c r="W24">
        <v>0</v>
      </c>
      <c r="X24">
        <v>1</v>
      </c>
      <c r="Y24">
        <v>1</v>
      </c>
      <c r="Z24">
        <v>1</v>
      </c>
      <c r="AA24">
        <v>0</v>
      </c>
      <c r="AB24">
        <v>0</v>
      </c>
      <c r="AC24">
        <v>1</v>
      </c>
      <c r="AD24">
        <v>1</v>
      </c>
      <c r="AE24">
        <v>1</v>
      </c>
      <c r="AF24">
        <v>1</v>
      </c>
      <c r="AG24">
        <v>1</v>
      </c>
      <c r="AH24">
        <v>1</v>
      </c>
      <c r="AI24">
        <v>1</v>
      </c>
      <c r="AJ24">
        <v>1</v>
      </c>
      <c r="AK24">
        <v>1</v>
      </c>
      <c r="AL24">
        <v>1</v>
      </c>
      <c r="AM24">
        <v>0</v>
      </c>
      <c r="AN24">
        <v>0</v>
      </c>
      <c r="AO24">
        <v>21</v>
      </c>
    </row>
    <row r="25" spans="1:41" x14ac:dyDescent="0.35">
      <c r="A25">
        <v>35</v>
      </c>
      <c r="B25">
        <v>43902</v>
      </c>
      <c r="D25" t="s">
        <v>57</v>
      </c>
      <c r="E25" t="s">
        <v>195</v>
      </c>
      <c r="F25" t="s">
        <v>214</v>
      </c>
      <c r="G25" t="s">
        <v>215</v>
      </c>
      <c r="H25">
        <v>0</v>
      </c>
      <c r="I25">
        <v>0</v>
      </c>
      <c r="J25">
        <v>1</v>
      </c>
      <c r="K25">
        <v>0</v>
      </c>
      <c r="L25">
        <v>1</v>
      </c>
      <c r="M25">
        <v>1</v>
      </c>
      <c r="N25">
        <v>1</v>
      </c>
      <c r="O25">
        <v>0</v>
      </c>
      <c r="P25">
        <v>0</v>
      </c>
      <c r="Q25">
        <v>1</v>
      </c>
      <c r="R25">
        <v>1</v>
      </c>
      <c r="S25">
        <v>0</v>
      </c>
      <c r="T25">
        <v>0</v>
      </c>
      <c r="U25">
        <v>1</v>
      </c>
      <c r="V25">
        <v>0</v>
      </c>
      <c r="W25">
        <v>1</v>
      </c>
      <c r="X25">
        <v>1</v>
      </c>
      <c r="Y25">
        <v>1</v>
      </c>
      <c r="Z25">
        <v>1</v>
      </c>
      <c r="AA25">
        <v>1</v>
      </c>
      <c r="AB25">
        <v>1</v>
      </c>
      <c r="AC25">
        <v>1</v>
      </c>
      <c r="AD25">
        <v>1</v>
      </c>
      <c r="AE25">
        <v>0</v>
      </c>
      <c r="AF25">
        <v>1</v>
      </c>
      <c r="AG25">
        <v>0</v>
      </c>
      <c r="AH25">
        <v>1</v>
      </c>
      <c r="AI25">
        <v>0</v>
      </c>
      <c r="AJ25">
        <v>0</v>
      </c>
      <c r="AK25">
        <v>1</v>
      </c>
      <c r="AL25">
        <v>1</v>
      </c>
      <c r="AM25">
        <v>1</v>
      </c>
      <c r="AN25">
        <v>0</v>
      </c>
      <c r="AO25">
        <v>20</v>
      </c>
    </row>
    <row r="26" spans="1:41" x14ac:dyDescent="0.35">
      <c r="A26">
        <v>50</v>
      </c>
      <c r="B26">
        <v>43902</v>
      </c>
      <c r="D26" t="s">
        <v>57</v>
      </c>
      <c r="E26" t="s">
        <v>242</v>
      </c>
      <c r="F26" t="s">
        <v>141</v>
      </c>
      <c r="G26" t="s">
        <v>142</v>
      </c>
      <c r="H26">
        <v>0</v>
      </c>
      <c r="I26">
        <v>0</v>
      </c>
      <c r="J26">
        <v>1</v>
      </c>
      <c r="K26">
        <v>0</v>
      </c>
      <c r="L26">
        <v>1</v>
      </c>
      <c r="M26">
        <v>1</v>
      </c>
      <c r="N26">
        <v>1</v>
      </c>
      <c r="O26">
        <v>0</v>
      </c>
      <c r="P26">
        <v>0</v>
      </c>
      <c r="Q26">
        <v>1</v>
      </c>
      <c r="R26">
        <v>1</v>
      </c>
      <c r="S26">
        <v>0</v>
      </c>
      <c r="T26">
        <v>0</v>
      </c>
      <c r="U26">
        <v>0</v>
      </c>
      <c r="V26">
        <v>0</v>
      </c>
      <c r="W26">
        <v>1</v>
      </c>
      <c r="X26">
        <v>1</v>
      </c>
      <c r="Y26">
        <v>1</v>
      </c>
      <c r="Z26">
        <v>1</v>
      </c>
      <c r="AA26">
        <v>1</v>
      </c>
      <c r="AB26">
        <v>1</v>
      </c>
      <c r="AC26">
        <v>1</v>
      </c>
      <c r="AD26">
        <v>1</v>
      </c>
      <c r="AE26">
        <v>1</v>
      </c>
      <c r="AF26">
        <v>1</v>
      </c>
      <c r="AG26">
        <v>0</v>
      </c>
      <c r="AH26">
        <v>0</v>
      </c>
      <c r="AI26">
        <v>0</v>
      </c>
      <c r="AJ26">
        <v>1</v>
      </c>
      <c r="AK26">
        <v>1</v>
      </c>
      <c r="AL26">
        <v>1</v>
      </c>
      <c r="AM26">
        <v>1</v>
      </c>
      <c r="AN26">
        <v>0</v>
      </c>
      <c r="AO26">
        <v>20</v>
      </c>
    </row>
    <row r="27" spans="1:41" x14ac:dyDescent="0.35">
      <c r="A27">
        <v>57</v>
      </c>
      <c r="B27">
        <v>43910</v>
      </c>
      <c r="C27" t="s">
        <v>297</v>
      </c>
      <c r="D27" t="s">
        <v>57</v>
      </c>
      <c r="E27" t="s">
        <v>58</v>
      </c>
      <c r="F27" t="s">
        <v>88</v>
      </c>
      <c r="G27" t="s">
        <v>298</v>
      </c>
      <c r="H27">
        <v>0</v>
      </c>
      <c r="I27">
        <v>0</v>
      </c>
      <c r="J27">
        <v>0</v>
      </c>
      <c r="K27">
        <v>0</v>
      </c>
      <c r="L27">
        <v>1</v>
      </c>
      <c r="M27">
        <v>0</v>
      </c>
      <c r="N27">
        <v>0</v>
      </c>
      <c r="O27">
        <v>1</v>
      </c>
      <c r="P27">
        <v>1</v>
      </c>
      <c r="Q27">
        <v>0</v>
      </c>
      <c r="R27">
        <v>1</v>
      </c>
      <c r="S27">
        <v>0</v>
      </c>
      <c r="T27">
        <v>0</v>
      </c>
      <c r="U27">
        <v>0</v>
      </c>
      <c r="V27">
        <v>1</v>
      </c>
      <c r="W27">
        <v>0</v>
      </c>
      <c r="X27">
        <v>1</v>
      </c>
      <c r="Y27">
        <v>1</v>
      </c>
      <c r="Z27">
        <v>1</v>
      </c>
      <c r="AA27">
        <v>1</v>
      </c>
      <c r="AB27">
        <v>1</v>
      </c>
      <c r="AC27">
        <v>1</v>
      </c>
      <c r="AD27">
        <v>1</v>
      </c>
      <c r="AE27">
        <v>1</v>
      </c>
      <c r="AF27">
        <v>1</v>
      </c>
      <c r="AG27">
        <v>0</v>
      </c>
      <c r="AH27">
        <v>1</v>
      </c>
      <c r="AI27">
        <v>1</v>
      </c>
      <c r="AJ27">
        <v>1</v>
      </c>
      <c r="AK27">
        <v>1</v>
      </c>
      <c r="AL27">
        <v>1</v>
      </c>
      <c r="AM27">
        <v>1</v>
      </c>
      <c r="AN27">
        <v>0</v>
      </c>
      <c r="AO27">
        <v>20</v>
      </c>
    </row>
    <row r="28" spans="1:41" x14ac:dyDescent="0.35">
      <c r="A28">
        <v>73</v>
      </c>
      <c r="B28">
        <v>43924</v>
      </c>
      <c r="D28" t="s">
        <v>57</v>
      </c>
      <c r="E28" t="s">
        <v>163</v>
      </c>
      <c r="F28" t="s">
        <v>341</v>
      </c>
      <c r="G28" t="s">
        <v>342</v>
      </c>
      <c r="H28">
        <v>1</v>
      </c>
      <c r="I28">
        <v>1</v>
      </c>
      <c r="J28">
        <v>1</v>
      </c>
      <c r="K28">
        <v>1</v>
      </c>
      <c r="L28">
        <v>1</v>
      </c>
      <c r="M28">
        <v>1</v>
      </c>
      <c r="N28">
        <v>1</v>
      </c>
      <c r="O28">
        <v>0</v>
      </c>
      <c r="P28">
        <v>0</v>
      </c>
      <c r="Q28">
        <v>0</v>
      </c>
      <c r="R28">
        <v>0</v>
      </c>
      <c r="S28">
        <v>0</v>
      </c>
      <c r="T28">
        <v>0</v>
      </c>
      <c r="U28">
        <v>0</v>
      </c>
      <c r="V28">
        <v>0</v>
      </c>
      <c r="W28">
        <v>1</v>
      </c>
      <c r="X28">
        <v>1</v>
      </c>
      <c r="Y28">
        <v>1</v>
      </c>
      <c r="Z28">
        <v>0</v>
      </c>
      <c r="AA28">
        <v>1</v>
      </c>
      <c r="AB28">
        <v>1</v>
      </c>
      <c r="AC28">
        <v>0</v>
      </c>
      <c r="AD28">
        <v>1</v>
      </c>
      <c r="AE28">
        <v>1</v>
      </c>
      <c r="AF28">
        <v>1</v>
      </c>
      <c r="AG28">
        <v>0</v>
      </c>
      <c r="AH28">
        <v>0</v>
      </c>
      <c r="AI28">
        <v>1</v>
      </c>
      <c r="AJ28">
        <v>1</v>
      </c>
      <c r="AK28">
        <v>1</v>
      </c>
      <c r="AL28">
        <v>1</v>
      </c>
      <c r="AM28">
        <v>1</v>
      </c>
      <c r="AN28">
        <v>0</v>
      </c>
      <c r="AO28">
        <v>20</v>
      </c>
    </row>
    <row r="29" spans="1:41" x14ac:dyDescent="0.35">
      <c r="A29">
        <v>3</v>
      </c>
      <c r="B29">
        <v>43902</v>
      </c>
      <c r="D29" t="s">
        <v>57</v>
      </c>
      <c r="E29" t="s">
        <v>58</v>
      </c>
      <c r="F29" t="s">
        <v>68</v>
      </c>
      <c r="G29" t="s">
        <v>69</v>
      </c>
      <c r="H29">
        <v>0</v>
      </c>
      <c r="I29">
        <v>0</v>
      </c>
      <c r="J29">
        <v>0</v>
      </c>
      <c r="K29">
        <v>0</v>
      </c>
      <c r="L29">
        <v>1</v>
      </c>
      <c r="M29">
        <v>1</v>
      </c>
      <c r="N29">
        <v>0</v>
      </c>
      <c r="O29">
        <v>1</v>
      </c>
      <c r="P29">
        <v>1</v>
      </c>
      <c r="Q29">
        <v>0</v>
      </c>
      <c r="R29">
        <v>1</v>
      </c>
      <c r="S29">
        <v>0</v>
      </c>
      <c r="T29">
        <v>1</v>
      </c>
      <c r="U29">
        <v>0</v>
      </c>
      <c r="V29">
        <v>1</v>
      </c>
      <c r="W29">
        <v>0</v>
      </c>
      <c r="X29">
        <v>0</v>
      </c>
      <c r="Y29">
        <v>1</v>
      </c>
      <c r="Z29">
        <v>1</v>
      </c>
      <c r="AA29">
        <v>1</v>
      </c>
      <c r="AB29">
        <v>1</v>
      </c>
      <c r="AC29">
        <v>0</v>
      </c>
      <c r="AD29">
        <v>1</v>
      </c>
      <c r="AE29">
        <v>1</v>
      </c>
      <c r="AF29">
        <v>1</v>
      </c>
      <c r="AG29">
        <v>0</v>
      </c>
      <c r="AH29">
        <v>1</v>
      </c>
      <c r="AI29">
        <v>1</v>
      </c>
      <c r="AJ29">
        <v>1</v>
      </c>
      <c r="AK29">
        <v>1</v>
      </c>
      <c r="AL29">
        <v>1</v>
      </c>
      <c r="AM29">
        <v>0</v>
      </c>
      <c r="AN29">
        <v>0</v>
      </c>
      <c r="AO29">
        <v>19</v>
      </c>
    </row>
    <row r="30" spans="1:41" x14ac:dyDescent="0.35">
      <c r="A30">
        <v>5</v>
      </c>
      <c r="B30">
        <v>43902</v>
      </c>
      <c r="D30" t="s">
        <v>57</v>
      </c>
      <c r="E30" t="s">
        <v>58</v>
      </c>
      <c r="F30" t="s">
        <v>88</v>
      </c>
      <c r="G30" t="s">
        <v>89</v>
      </c>
      <c r="H30">
        <v>0</v>
      </c>
      <c r="I30">
        <v>0</v>
      </c>
      <c r="J30">
        <v>0</v>
      </c>
      <c r="K30">
        <v>0</v>
      </c>
      <c r="L30">
        <v>1</v>
      </c>
      <c r="M30">
        <v>0</v>
      </c>
      <c r="N30">
        <v>0</v>
      </c>
      <c r="O30">
        <v>0</v>
      </c>
      <c r="P30">
        <v>1</v>
      </c>
      <c r="Q30">
        <v>1</v>
      </c>
      <c r="R30">
        <v>1</v>
      </c>
      <c r="S30">
        <v>0</v>
      </c>
      <c r="T30">
        <v>1</v>
      </c>
      <c r="U30">
        <v>0</v>
      </c>
      <c r="V30">
        <v>1</v>
      </c>
      <c r="W30">
        <v>0</v>
      </c>
      <c r="X30">
        <v>1</v>
      </c>
      <c r="Y30">
        <v>1</v>
      </c>
      <c r="Z30">
        <v>1</v>
      </c>
      <c r="AA30">
        <v>1</v>
      </c>
      <c r="AB30">
        <v>1</v>
      </c>
      <c r="AC30">
        <v>0</v>
      </c>
      <c r="AD30">
        <v>0</v>
      </c>
      <c r="AE30">
        <v>1</v>
      </c>
      <c r="AF30">
        <v>1</v>
      </c>
      <c r="AG30">
        <v>1</v>
      </c>
      <c r="AH30">
        <v>1</v>
      </c>
      <c r="AI30">
        <v>1</v>
      </c>
      <c r="AJ30">
        <v>1</v>
      </c>
      <c r="AK30">
        <v>1</v>
      </c>
      <c r="AL30">
        <v>1</v>
      </c>
      <c r="AM30">
        <v>0</v>
      </c>
      <c r="AN30">
        <v>0</v>
      </c>
      <c r="AO30">
        <v>19</v>
      </c>
    </row>
    <row r="31" spans="1:41" x14ac:dyDescent="0.35">
      <c r="A31">
        <v>16</v>
      </c>
      <c r="B31">
        <v>43902</v>
      </c>
      <c r="D31" t="s">
        <v>57</v>
      </c>
      <c r="E31" t="s">
        <v>58</v>
      </c>
      <c r="F31" t="s">
        <v>155</v>
      </c>
      <c r="G31" t="s">
        <v>156</v>
      </c>
      <c r="H31">
        <v>0</v>
      </c>
      <c r="I31">
        <v>0</v>
      </c>
      <c r="J31">
        <v>0</v>
      </c>
      <c r="K31">
        <v>0</v>
      </c>
      <c r="L31">
        <v>0</v>
      </c>
      <c r="M31">
        <v>1</v>
      </c>
      <c r="N31">
        <v>1</v>
      </c>
      <c r="O31">
        <v>1</v>
      </c>
      <c r="P31">
        <v>1</v>
      </c>
      <c r="Q31">
        <v>0</v>
      </c>
      <c r="R31">
        <v>0</v>
      </c>
      <c r="S31">
        <v>0</v>
      </c>
      <c r="T31">
        <v>0</v>
      </c>
      <c r="U31">
        <v>0</v>
      </c>
      <c r="V31">
        <v>1</v>
      </c>
      <c r="W31">
        <v>0</v>
      </c>
      <c r="X31">
        <v>1</v>
      </c>
      <c r="Y31">
        <v>1</v>
      </c>
      <c r="Z31">
        <v>1</v>
      </c>
      <c r="AA31">
        <v>1</v>
      </c>
      <c r="AB31">
        <v>1</v>
      </c>
      <c r="AC31">
        <v>1</v>
      </c>
      <c r="AD31">
        <v>1</v>
      </c>
      <c r="AE31">
        <v>1</v>
      </c>
      <c r="AF31">
        <v>1</v>
      </c>
      <c r="AG31">
        <v>0</v>
      </c>
      <c r="AH31">
        <v>1</v>
      </c>
      <c r="AI31">
        <v>1</v>
      </c>
      <c r="AJ31">
        <v>1</v>
      </c>
      <c r="AK31">
        <v>1</v>
      </c>
      <c r="AL31">
        <v>1</v>
      </c>
      <c r="AM31">
        <v>0</v>
      </c>
      <c r="AN31">
        <v>0</v>
      </c>
      <c r="AO31">
        <v>19</v>
      </c>
    </row>
    <row r="32" spans="1:41" x14ac:dyDescent="0.35">
      <c r="A32">
        <v>31</v>
      </c>
      <c r="B32">
        <v>43902</v>
      </c>
      <c r="D32" t="s">
        <v>57</v>
      </c>
      <c r="E32" t="s">
        <v>195</v>
      </c>
      <c r="F32" t="s">
        <v>196</v>
      </c>
      <c r="G32" t="s">
        <v>197</v>
      </c>
      <c r="H32">
        <v>1</v>
      </c>
      <c r="I32">
        <v>0</v>
      </c>
      <c r="J32">
        <v>0</v>
      </c>
      <c r="K32">
        <v>0</v>
      </c>
      <c r="L32">
        <v>1</v>
      </c>
      <c r="M32">
        <v>0</v>
      </c>
      <c r="N32">
        <v>0</v>
      </c>
      <c r="O32">
        <v>1</v>
      </c>
      <c r="P32">
        <v>0</v>
      </c>
      <c r="Q32">
        <v>0</v>
      </c>
      <c r="R32">
        <v>1</v>
      </c>
      <c r="S32">
        <v>1</v>
      </c>
      <c r="T32">
        <v>0</v>
      </c>
      <c r="U32">
        <v>0</v>
      </c>
      <c r="V32">
        <v>1</v>
      </c>
      <c r="W32">
        <v>0</v>
      </c>
      <c r="X32">
        <v>1</v>
      </c>
      <c r="Y32">
        <v>1</v>
      </c>
      <c r="Z32">
        <v>0</v>
      </c>
      <c r="AA32">
        <v>1</v>
      </c>
      <c r="AB32">
        <v>1</v>
      </c>
      <c r="AC32">
        <v>1</v>
      </c>
      <c r="AD32">
        <v>1</v>
      </c>
      <c r="AE32">
        <v>0</v>
      </c>
      <c r="AF32">
        <v>1</v>
      </c>
      <c r="AG32">
        <v>1</v>
      </c>
      <c r="AH32">
        <v>1</v>
      </c>
      <c r="AI32">
        <v>1</v>
      </c>
      <c r="AJ32">
        <v>0</v>
      </c>
      <c r="AK32">
        <v>1</v>
      </c>
      <c r="AL32">
        <v>1</v>
      </c>
      <c r="AM32">
        <v>0</v>
      </c>
      <c r="AN32">
        <v>1</v>
      </c>
      <c r="AO32">
        <v>19</v>
      </c>
    </row>
    <row r="33" spans="1:41" x14ac:dyDescent="0.35">
      <c r="A33">
        <v>41</v>
      </c>
      <c r="B33">
        <v>43902</v>
      </c>
      <c r="D33" t="s">
        <v>57</v>
      </c>
      <c r="E33" t="s">
        <v>242</v>
      </c>
      <c r="F33" t="s">
        <v>68</v>
      </c>
      <c r="G33" t="s">
        <v>243</v>
      </c>
      <c r="H33">
        <v>0</v>
      </c>
      <c r="I33">
        <v>0</v>
      </c>
      <c r="J33">
        <v>1</v>
      </c>
      <c r="K33">
        <v>0</v>
      </c>
      <c r="L33">
        <v>1</v>
      </c>
      <c r="M33">
        <v>1</v>
      </c>
      <c r="N33">
        <v>0</v>
      </c>
      <c r="O33">
        <v>1</v>
      </c>
      <c r="P33">
        <v>1</v>
      </c>
      <c r="Q33">
        <v>1</v>
      </c>
      <c r="R33">
        <v>1</v>
      </c>
      <c r="S33">
        <v>0</v>
      </c>
      <c r="T33">
        <v>0</v>
      </c>
      <c r="U33">
        <v>0</v>
      </c>
      <c r="V33">
        <v>1</v>
      </c>
      <c r="W33">
        <v>1</v>
      </c>
      <c r="X33">
        <v>1</v>
      </c>
      <c r="Y33">
        <v>1</v>
      </c>
      <c r="Z33">
        <v>1</v>
      </c>
      <c r="AA33">
        <v>1</v>
      </c>
      <c r="AB33">
        <v>1</v>
      </c>
      <c r="AC33">
        <v>0</v>
      </c>
      <c r="AD33">
        <v>1</v>
      </c>
      <c r="AE33">
        <v>1</v>
      </c>
      <c r="AF33">
        <v>1</v>
      </c>
      <c r="AG33">
        <v>0</v>
      </c>
      <c r="AH33">
        <v>1</v>
      </c>
      <c r="AI33">
        <v>0</v>
      </c>
      <c r="AJ33">
        <v>0</v>
      </c>
      <c r="AK33">
        <v>0</v>
      </c>
      <c r="AL33">
        <v>1</v>
      </c>
      <c r="AM33">
        <v>0</v>
      </c>
      <c r="AN33">
        <v>0</v>
      </c>
      <c r="AO33">
        <v>19</v>
      </c>
    </row>
    <row r="34" spans="1:41" x14ac:dyDescent="0.35">
      <c r="A34">
        <v>76</v>
      </c>
      <c r="B34">
        <v>43931</v>
      </c>
      <c r="D34" t="s">
        <v>57</v>
      </c>
      <c r="E34" t="s">
        <v>163</v>
      </c>
      <c r="F34" t="s">
        <v>369</v>
      </c>
      <c r="G34" t="s">
        <v>370</v>
      </c>
      <c r="H34">
        <v>0</v>
      </c>
      <c r="I34">
        <v>0</v>
      </c>
      <c r="J34">
        <v>0</v>
      </c>
      <c r="K34">
        <v>0</v>
      </c>
      <c r="L34">
        <v>1</v>
      </c>
      <c r="M34">
        <v>1</v>
      </c>
      <c r="N34">
        <v>1</v>
      </c>
      <c r="O34">
        <v>1</v>
      </c>
      <c r="P34">
        <v>1</v>
      </c>
      <c r="Q34">
        <v>0</v>
      </c>
      <c r="R34">
        <v>0</v>
      </c>
      <c r="S34">
        <v>0</v>
      </c>
      <c r="T34">
        <v>0</v>
      </c>
      <c r="U34">
        <v>0</v>
      </c>
      <c r="V34">
        <v>1</v>
      </c>
      <c r="W34">
        <v>1</v>
      </c>
      <c r="X34">
        <v>1</v>
      </c>
      <c r="Y34">
        <v>1</v>
      </c>
      <c r="Z34">
        <v>0</v>
      </c>
      <c r="AA34">
        <v>1</v>
      </c>
      <c r="AB34">
        <v>1</v>
      </c>
      <c r="AC34">
        <v>1</v>
      </c>
      <c r="AD34">
        <v>1</v>
      </c>
      <c r="AE34">
        <v>0</v>
      </c>
      <c r="AF34">
        <v>1</v>
      </c>
      <c r="AG34">
        <v>1</v>
      </c>
      <c r="AH34">
        <v>1</v>
      </c>
      <c r="AI34">
        <v>1</v>
      </c>
      <c r="AJ34">
        <v>0</v>
      </c>
      <c r="AK34">
        <v>1</v>
      </c>
      <c r="AL34">
        <v>1</v>
      </c>
      <c r="AM34">
        <v>0</v>
      </c>
      <c r="AN34">
        <v>0</v>
      </c>
      <c r="AO34">
        <v>19</v>
      </c>
    </row>
    <row r="35" spans="1:41" x14ac:dyDescent="0.35">
      <c r="A35">
        <v>78</v>
      </c>
      <c r="B35">
        <v>43931</v>
      </c>
      <c r="D35" t="s">
        <v>57</v>
      </c>
      <c r="E35" t="s">
        <v>58</v>
      </c>
      <c r="F35" t="s">
        <v>88</v>
      </c>
      <c r="G35" t="s">
        <v>376</v>
      </c>
      <c r="H35">
        <v>1</v>
      </c>
      <c r="I35">
        <v>1</v>
      </c>
      <c r="J35">
        <v>1</v>
      </c>
      <c r="K35">
        <v>0</v>
      </c>
      <c r="L35">
        <v>0</v>
      </c>
      <c r="M35">
        <v>1</v>
      </c>
      <c r="N35">
        <v>0</v>
      </c>
      <c r="O35">
        <v>1</v>
      </c>
      <c r="P35">
        <v>1</v>
      </c>
      <c r="Q35">
        <v>1</v>
      </c>
      <c r="R35">
        <v>1</v>
      </c>
      <c r="S35">
        <v>0</v>
      </c>
      <c r="T35">
        <v>1</v>
      </c>
      <c r="U35">
        <v>0</v>
      </c>
      <c r="V35">
        <v>0</v>
      </c>
      <c r="W35">
        <v>1</v>
      </c>
      <c r="X35">
        <v>1</v>
      </c>
      <c r="Y35">
        <v>0</v>
      </c>
      <c r="Z35">
        <v>1</v>
      </c>
      <c r="AA35">
        <v>1</v>
      </c>
      <c r="AB35">
        <v>0</v>
      </c>
      <c r="AC35">
        <v>0</v>
      </c>
      <c r="AD35">
        <v>0</v>
      </c>
      <c r="AE35">
        <v>0</v>
      </c>
      <c r="AF35">
        <v>1</v>
      </c>
      <c r="AG35">
        <v>1</v>
      </c>
      <c r="AH35">
        <v>1</v>
      </c>
      <c r="AI35">
        <v>0</v>
      </c>
      <c r="AJ35">
        <v>1</v>
      </c>
      <c r="AK35">
        <v>1</v>
      </c>
      <c r="AL35">
        <v>1</v>
      </c>
      <c r="AM35">
        <v>0</v>
      </c>
      <c r="AN35">
        <v>0</v>
      </c>
      <c r="AO35">
        <v>19</v>
      </c>
    </row>
    <row r="36" spans="1:41" x14ac:dyDescent="0.35">
      <c r="A36">
        <v>85</v>
      </c>
      <c r="B36">
        <v>43931</v>
      </c>
      <c r="D36" t="s">
        <v>57</v>
      </c>
      <c r="E36" t="s">
        <v>58</v>
      </c>
      <c r="F36" t="s">
        <v>369</v>
      </c>
      <c r="G36" t="s">
        <v>370</v>
      </c>
      <c r="H36">
        <v>0</v>
      </c>
      <c r="I36">
        <v>0</v>
      </c>
      <c r="J36">
        <v>0</v>
      </c>
      <c r="K36">
        <v>0</v>
      </c>
      <c r="L36">
        <v>1</v>
      </c>
      <c r="M36">
        <v>1</v>
      </c>
      <c r="N36">
        <v>0</v>
      </c>
      <c r="O36">
        <v>0</v>
      </c>
      <c r="P36">
        <v>1</v>
      </c>
      <c r="Q36">
        <v>0</v>
      </c>
      <c r="R36">
        <v>0</v>
      </c>
      <c r="S36">
        <v>0</v>
      </c>
      <c r="T36">
        <v>0</v>
      </c>
      <c r="U36">
        <v>0</v>
      </c>
      <c r="V36">
        <v>1</v>
      </c>
      <c r="W36">
        <v>1</v>
      </c>
      <c r="X36">
        <v>1</v>
      </c>
      <c r="Y36">
        <v>1</v>
      </c>
      <c r="Z36">
        <v>0</v>
      </c>
      <c r="AA36">
        <v>1</v>
      </c>
      <c r="AB36">
        <v>1</v>
      </c>
      <c r="AC36">
        <v>1</v>
      </c>
      <c r="AD36">
        <v>1</v>
      </c>
      <c r="AE36">
        <v>1</v>
      </c>
      <c r="AF36">
        <v>1</v>
      </c>
      <c r="AG36">
        <v>1</v>
      </c>
      <c r="AH36">
        <v>1</v>
      </c>
      <c r="AI36">
        <v>1</v>
      </c>
      <c r="AJ36">
        <v>0</v>
      </c>
      <c r="AK36">
        <v>1</v>
      </c>
      <c r="AL36">
        <v>1</v>
      </c>
      <c r="AM36">
        <v>1</v>
      </c>
      <c r="AN36">
        <v>0</v>
      </c>
      <c r="AO36">
        <v>19</v>
      </c>
    </row>
    <row r="37" spans="1:41" x14ac:dyDescent="0.35">
      <c r="A37">
        <v>54</v>
      </c>
      <c r="B37">
        <v>43910</v>
      </c>
      <c r="D37" t="s">
        <v>57</v>
      </c>
      <c r="E37" t="s">
        <v>242</v>
      </c>
      <c r="F37" t="s">
        <v>68</v>
      </c>
      <c r="G37" t="s">
        <v>278</v>
      </c>
      <c r="H37">
        <v>0</v>
      </c>
      <c r="I37">
        <v>0</v>
      </c>
      <c r="J37">
        <v>1</v>
      </c>
      <c r="K37">
        <v>0</v>
      </c>
      <c r="L37">
        <v>1</v>
      </c>
      <c r="M37">
        <v>1</v>
      </c>
      <c r="N37">
        <v>0</v>
      </c>
      <c r="O37">
        <v>0</v>
      </c>
      <c r="P37">
        <v>1</v>
      </c>
      <c r="Q37">
        <v>1</v>
      </c>
      <c r="R37">
        <v>1</v>
      </c>
      <c r="S37">
        <v>0</v>
      </c>
      <c r="T37">
        <v>0</v>
      </c>
      <c r="U37">
        <v>0</v>
      </c>
      <c r="V37">
        <v>1</v>
      </c>
      <c r="W37">
        <v>1</v>
      </c>
      <c r="X37">
        <v>0</v>
      </c>
      <c r="Y37">
        <v>1</v>
      </c>
      <c r="Z37">
        <v>1</v>
      </c>
      <c r="AA37">
        <v>1</v>
      </c>
      <c r="AB37">
        <v>1</v>
      </c>
      <c r="AC37">
        <v>0</v>
      </c>
      <c r="AD37">
        <v>1</v>
      </c>
      <c r="AE37">
        <v>1</v>
      </c>
      <c r="AF37">
        <v>1</v>
      </c>
      <c r="AG37">
        <v>0</v>
      </c>
      <c r="AH37">
        <v>0</v>
      </c>
      <c r="AI37">
        <v>0</v>
      </c>
      <c r="AJ37">
        <v>0</v>
      </c>
      <c r="AK37">
        <v>1</v>
      </c>
      <c r="AL37">
        <v>1</v>
      </c>
      <c r="AM37">
        <v>1</v>
      </c>
      <c r="AN37">
        <v>0</v>
      </c>
      <c r="AO37">
        <v>18</v>
      </c>
    </row>
    <row r="38" spans="1:41" x14ac:dyDescent="0.35">
      <c r="A38">
        <v>60</v>
      </c>
      <c r="B38">
        <v>43910</v>
      </c>
      <c r="D38" t="s">
        <v>57</v>
      </c>
      <c r="E38" t="s">
        <v>58</v>
      </c>
      <c r="F38" t="s">
        <v>141</v>
      </c>
      <c r="G38" t="s">
        <v>308</v>
      </c>
      <c r="H38">
        <v>0</v>
      </c>
      <c r="I38">
        <v>0</v>
      </c>
      <c r="J38">
        <v>0</v>
      </c>
      <c r="K38">
        <v>0</v>
      </c>
      <c r="L38">
        <v>0</v>
      </c>
      <c r="M38">
        <v>1</v>
      </c>
      <c r="N38">
        <v>0</v>
      </c>
      <c r="O38">
        <v>0</v>
      </c>
      <c r="P38">
        <v>1</v>
      </c>
      <c r="Q38">
        <v>0</v>
      </c>
      <c r="R38">
        <v>1</v>
      </c>
      <c r="S38">
        <v>0</v>
      </c>
      <c r="T38">
        <v>1</v>
      </c>
      <c r="U38">
        <v>0</v>
      </c>
      <c r="V38">
        <v>0</v>
      </c>
      <c r="W38">
        <v>1</v>
      </c>
      <c r="X38">
        <v>1</v>
      </c>
      <c r="Y38">
        <v>1</v>
      </c>
      <c r="Z38">
        <v>1</v>
      </c>
      <c r="AA38">
        <v>1</v>
      </c>
      <c r="AB38">
        <v>1</v>
      </c>
      <c r="AC38">
        <v>0</v>
      </c>
      <c r="AD38">
        <v>1</v>
      </c>
      <c r="AE38">
        <v>1</v>
      </c>
      <c r="AF38">
        <v>1</v>
      </c>
      <c r="AG38">
        <v>0</v>
      </c>
      <c r="AH38">
        <v>0</v>
      </c>
      <c r="AI38">
        <v>0</v>
      </c>
      <c r="AJ38">
        <v>1</v>
      </c>
      <c r="AK38">
        <v>1</v>
      </c>
      <c r="AL38">
        <v>1</v>
      </c>
      <c r="AM38">
        <v>1</v>
      </c>
      <c r="AN38">
        <v>1</v>
      </c>
      <c r="AO38">
        <v>18</v>
      </c>
    </row>
    <row r="39" spans="1:41" x14ac:dyDescent="0.35">
      <c r="A39">
        <v>84</v>
      </c>
      <c r="B39">
        <v>43931</v>
      </c>
      <c r="D39" t="s">
        <v>57</v>
      </c>
      <c r="E39" t="s">
        <v>163</v>
      </c>
      <c r="F39" t="s">
        <v>88</v>
      </c>
      <c r="G39" t="s">
        <v>376</v>
      </c>
      <c r="H39">
        <v>1</v>
      </c>
      <c r="I39">
        <v>1</v>
      </c>
      <c r="J39">
        <v>1</v>
      </c>
      <c r="K39">
        <v>0</v>
      </c>
      <c r="L39">
        <v>0</v>
      </c>
      <c r="M39">
        <v>0</v>
      </c>
      <c r="N39">
        <v>1</v>
      </c>
      <c r="O39">
        <v>1</v>
      </c>
      <c r="P39">
        <v>0</v>
      </c>
      <c r="Q39">
        <v>0</v>
      </c>
      <c r="R39">
        <v>1</v>
      </c>
      <c r="S39">
        <v>1</v>
      </c>
      <c r="T39">
        <v>1</v>
      </c>
      <c r="U39">
        <v>0</v>
      </c>
      <c r="V39">
        <v>0</v>
      </c>
      <c r="W39">
        <v>1</v>
      </c>
      <c r="X39">
        <v>1</v>
      </c>
      <c r="Y39">
        <v>0</v>
      </c>
      <c r="Z39">
        <v>1</v>
      </c>
      <c r="AA39">
        <v>0</v>
      </c>
      <c r="AB39">
        <v>0</v>
      </c>
      <c r="AC39">
        <v>1</v>
      </c>
      <c r="AD39">
        <v>1</v>
      </c>
      <c r="AE39">
        <v>0</v>
      </c>
      <c r="AF39">
        <v>1</v>
      </c>
      <c r="AG39">
        <v>0</v>
      </c>
      <c r="AH39">
        <v>1</v>
      </c>
      <c r="AI39">
        <v>0</v>
      </c>
      <c r="AJ39">
        <v>0</v>
      </c>
      <c r="AK39">
        <v>1</v>
      </c>
      <c r="AL39">
        <v>1</v>
      </c>
      <c r="AM39">
        <v>0</v>
      </c>
      <c r="AN39">
        <v>1</v>
      </c>
      <c r="AO39">
        <v>18</v>
      </c>
    </row>
    <row r="40" spans="1:41" x14ac:dyDescent="0.35">
      <c r="A40">
        <v>104</v>
      </c>
      <c r="B40">
        <v>43973</v>
      </c>
      <c r="C40" t="s">
        <v>478</v>
      </c>
      <c r="D40" t="s">
        <v>57</v>
      </c>
      <c r="E40" t="s">
        <v>242</v>
      </c>
      <c r="F40" t="s">
        <v>401</v>
      </c>
      <c r="G40" t="s">
        <v>479</v>
      </c>
      <c r="H40">
        <v>0</v>
      </c>
      <c r="I40">
        <v>0</v>
      </c>
      <c r="J40">
        <v>0</v>
      </c>
      <c r="K40">
        <v>1</v>
      </c>
      <c r="L40">
        <v>0</v>
      </c>
      <c r="M40">
        <v>1</v>
      </c>
      <c r="N40">
        <v>0</v>
      </c>
      <c r="O40">
        <v>0</v>
      </c>
      <c r="P40">
        <v>1</v>
      </c>
      <c r="Q40">
        <v>1</v>
      </c>
      <c r="R40">
        <v>1</v>
      </c>
      <c r="S40">
        <v>0</v>
      </c>
      <c r="T40">
        <v>0</v>
      </c>
      <c r="U40">
        <v>0</v>
      </c>
      <c r="V40">
        <v>1</v>
      </c>
      <c r="W40">
        <v>0</v>
      </c>
      <c r="X40">
        <v>1</v>
      </c>
      <c r="Y40">
        <v>1</v>
      </c>
      <c r="Z40">
        <v>1</v>
      </c>
      <c r="AA40">
        <v>1</v>
      </c>
      <c r="AB40">
        <v>1</v>
      </c>
      <c r="AC40">
        <v>0</v>
      </c>
      <c r="AD40">
        <v>1</v>
      </c>
      <c r="AE40">
        <v>1</v>
      </c>
      <c r="AF40">
        <v>1</v>
      </c>
      <c r="AG40">
        <v>0</v>
      </c>
      <c r="AH40">
        <v>0</v>
      </c>
      <c r="AI40">
        <v>1</v>
      </c>
      <c r="AJ40">
        <v>1</v>
      </c>
      <c r="AK40">
        <v>1</v>
      </c>
      <c r="AL40">
        <v>1</v>
      </c>
      <c r="AM40">
        <v>0</v>
      </c>
      <c r="AN40">
        <v>0</v>
      </c>
      <c r="AO40">
        <v>18</v>
      </c>
    </row>
    <row r="41" spans="1:41" x14ac:dyDescent="0.35">
      <c r="A41">
        <v>7</v>
      </c>
      <c r="B41">
        <v>43902</v>
      </c>
      <c r="D41" t="s">
        <v>57</v>
      </c>
      <c r="E41" t="s">
        <v>58</v>
      </c>
      <c r="F41" t="s">
        <v>88</v>
      </c>
      <c r="G41" t="s">
        <v>103</v>
      </c>
      <c r="H41">
        <v>0</v>
      </c>
      <c r="I41">
        <v>0</v>
      </c>
      <c r="J41">
        <v>0</v>
      </c>
      <c r="K41">
        <v>0</v>
      </c>
      <c r="L41">
        <v>1</v>
      </c>
      <c r="M41">
        <v>0</v>
      </c>
      <c r="N41">
        <v>0</v>
      </c>
      <c r="O41">
        <v>0</v>
      </c>
      <c r="P41">
        <v>1</v>
      </c>
      <c r="Q41">
        <v>1</v>
      </c>
      <c r="R41">
        <v>1</v>
      </c>
      <c r="S41">
        <v>0</v>
      </c>
      <c r="T41">
        <v>0</v>
      </c>
      <c r="U41">
        <v>0</v>
      </c>
      <c r="V41">
        <v>1</v>
      </c>
      <c r="W41">
        <v>0</v>
      </c>
      <c r="X41">
        <v>1</v>
      </c>
      <c r="Y41">
        <v>1</v>
      </c>
      <c r="Z41">
        <v>0</v>
      </c>
      <c r="AA41">
        <v>1</v>
      </c>
      <c r="AB41">
        <v>1</v>
      </c>
      <c r="AC41">
        <v>1</v>
      </c>
      <c r="AD41">
        <v>1</v>
      </c>
      <c r="AE41">
        <v>1</v>
      </c>
      <c r="AF41">
        <v>1</v>
      </c>
      <c r="AG41">
        <v>0</v>
      </c>
      <c r="AH41">
        <v>1</v>
      </c>
      <c r="AI41">
        <v>0</v>
      </c>
      <c r="AJ41">
        <v>0</v>
      </c>
      <c r="AK41">
        <v>1</v>
      </c>
      <c r="AL41">
        <v>1</v>
      </c>
      <c r="AM41">
        <v>1</v>
      </c>
      <c r="AN41">
        <v>0</v>
      </c>
      <c r="AO41">
        <v>17</v>
      </c>
    </row>
    <row r="42" spans="1:41" x14ac:dyDescent="0.35">
      <c r="A42">
        <v>12</v>
      </c>
      <c r="B42">
        <v>43902</v>
      </c>
      <c r="D42" t="s">
        <v>57</v>
      </c>
      <c r="E42" t="s">
        <v>58</v>
      </c>
      <c r="F42" t="s">
        <v>126</v>
      </c>
      <c r="G42" t="s">
        <v>562</v>
      </c>
      <c r="H42">
        <v>1</v>
      </c>
      <c r="I42">
        <v>1</v>
      </c>
      <c r="J42">
        <v>1</v>
      </c>
      <c r="K42">
        <v>0</v>
      </c>
      <c r="L42">
        <v>0</v>
      </c>
      <c r="M42">
        <v>1</v>
      </c>
      <c r="N42">
        <v>0</v>
      </c>
      <c r="O42">
        <v>1</v>
      </c>
      <c r="P42">
        <v>0</v>
      </c>
      <c r="Q42">
        <v>0</v>
      </c>
      <c r="R42">
        <v>1</v>
      </c>
      <c r="S42">
        <v>0</v>
      </c>
      <c r="T42">
        <v>0</v>
      </c>
      <c r="U42">
        <v>0</v>
      </c>
      <c r="V42">
        <v>0</v>
      </c>
      <c r="W42">
        <v>1</v>
      </c>
      <c r="X42">
        <v>1</v>
      </c>
      <c r="Y42">
        <v>0</v>
      </c>
      <c r="Z42">
        <v>0</v>
      </c>
      <c r="AA42">
        <v>1</v>
      </c>
      <c r="AB42">
        <v>1</v>
      </c>
      <c r="AC42">
        <v>1</v>
      </c>
      <c r="AD42">
        <v>1</v>
      </c>
      <c r="AE42">
        <v>0</v>
      </c>
      <c r="AF42">
        <v>1</v>
      </c>
      <c r="AG42">
        <v>0</v>
      </c>
      <c r="AH42">
        <v>1</v>
      </c>
      <c r="AI42">
        <v>0</v>
      </c>
      <c r="AJ42">
        <v>0</v>
      </c>
      <c r="AK42">
        <v>1</v>
      </c>
      <c r="AL42">
        <v>1</v>
      </c>
      <c r="AM42">
        <v>0</v>
      </c>
      <c r="AN42">
        <v>1</v>
      </c>
      <c r="AO42">
        <v>17</v>
      </c>
    </row>
    <row r="43" spans="1:41" x14ac:dyDescent="0.35">
      <c r="A43">
        <v>44</v>
      </c>
      <c r="B43">
        <v>43902</v>
      </c>
      <c r="D43" t="s">
        <v>57</v>
      </c>
      <c r="E43" t="s">
        <v>242</v>
      </c>
      <c r="F43" t="s">
        <v>88</v>
      </c>
      <c r="G43" t="s">
        <v>248</v>
      </c>
      <c r="H43">
        <v>0</v>
      </c>
      <c r="I43">
        <v>0</v>
      </c>
      <c r="J43">
        <v>0</v>
      </c>
      <c r="K43">
        <v>0</v>
      </c>
      <c r="L43">
        <v>1</v>
      </c>
      <c r="M43">
        <v>1</v>
      </c>
      <c r="N43">
        <v>1</v>
      </c>
      <c r="O43">
        <v>0</v>
      </c>
      <c r="P43">
        <v>1</v>
      </c>
      <c r="Q43">
        <v>1</v>
      </c>
      <c r="R43">
        <v>1</v>
      </c>
      <c r="S43">
        <v>0</v>
      </c>
      <c r="T43">
        <v>0</v>
      </c>
      <c r="U43">
        <v>1</v>
      </c>
      <c r="V43">
        <v>0</v>
      </c>
      <c r="W43">
        <v>0</v>
      </c>
      <c r="X43">
        <v>1</v>
      </c>
      <c r="Y43">
        <v>1</v>
      </c>
      <c r="Z43">
        <v>0</v>
      </c>
      <c r="AA43">
        <v>1</v>
      </c>
      <c r="AB43">
        <v>1</v>
      </c>
      <c r="AC43">
        <v>1</v>
      </c>
      <c r="AD43">
        <v>1</v>
      </c>
      <c r="AE43">
        <v>0</v>
      </c>
      <c r="AF43">
        <v>1</v>
      </c>
      <c r="AG43">
        <v>0</v>
      </c>
      <c r="AH43">
        <v>1</v>
      </c>
      <c r="AI43">
        <v>0</v>
      </c>
      <c r="AJ43">
        <v>0</v>
      </c>
      <c r="AK43">
        <v>0</v>
      </c>
      <c r="AL43">
        <v>1</v>
      </c>
      <c r="AM43">
        <v>1</v>
      </c>
      <c r="AN43">
        <v>0</v>
      </c>
      <c r="AO43">
        <v>17</v>
      </c>
    </row>
    <row r="44" spans="1:41" x14ac:dyDescent="0.35">
      <c r="A44">
        <v>83</v>
      </c>
      <c r="B44">
        <v>43931</v>
      </c>
      <c r="D44" t="s">
        <v>57</v>
      </c>
      <c r="E44" t="s">
        <v>195</v>
      </c>
      <c r="F44" t="s">
        <v>401</v>
      </c>
      <c r="G44" t="s">
        <v>402</v>
      </c>
      <c r="H44">
        <v>0</v>
      </c>
      <c r="I44">
        <v>0</v>
      </c>
      <c r="J44">
        <v>0</v>
      </c>
      <c r="K44">
        <v>0</v>
      </c>
      <c r="L44">
        <v>1</v>
      </c>
      <c r="M44">
        <v>1</v>
      </c>
      <c r="N44">
        <v>0</v>
      </c>
      <c r="O44">
        <v>1</v>
      </c>
      <c r="P44">
        <v>1</v>
      </c>
      <c r="Q44">
        <v>1</v>
      </c>
      <c r="R44">
        <v>1</v>
      </c>
      <c r="S44">
        <v>0</v>
      </c>
      <c r="T44">
        <v>0</v>
      </c>
      <c r="U44">
        <v>0</v>
      </c>
      <c r="V44">
        <v>1</v>
      </c>
      <c r="W44">
        <v>0</v>
      </c>
      <c r="X44">
        <v>0</v>
      </c>
      <c r="Y44">
        <v>1</v>
      </c>
      <c r="Z44">
        <v>1</v>
      </c>
      <c r="AA44">
        <v>1</v>
      </c>
      <c r="AB44">
        <v>1</v>
      </c>
      <c r="AC44">
        <v>0</v>
      </c>
      <c r="AD44">
        <v>0</v>
      </c>
      <c r="AE44">
        <v>0</v>
      </c>
      <c r="AF44">
        <v>1</v>
      </c>
      <c r="AG44">
        <v>0</v>
      </c>
      <c r="AH44">
        <v>1</v>
      </c>
      <c r="AI44">
        <v>1</v>
      </c>
      <c r="AJ44">
        <v>1</v>
      </c>
      <c r="AK44">
        <v>1</v>
      </c>
      <c r="AL44">
        <v>1</v>
      </c>
      <c r="AM44">
        <v>0</v>
      </c>
      <c r="AN44">
        <v>0</v>
      </c>
      <c r="AO44">
        <v>17</v>
      </c>
    </row>
    <row r="45" spans="1:41" x14ac:dyDescent="0.35">
      <c r="A45">
        <v>87</v>
      </c>
      <c r="B45">
        <v>43931</v>
      </c>
      <c r="D45" t="s">
        <v>57</v>
      </c>
      <c r="E45" t="s">
        <v>58</v>
      </c>
      <c r="F45" t="s">
        <v>392</v>
      </c>
      <c r="G45" t="s">
        <v>410</v>
      </c>
      <c r="H45">
        <v>0</v>
      </c>
      <c r="I45">
        <v>0</v>
      </c>
      <c r="J45">
        <v>0</v>
      </c>
      <c r="K45">
        <v>0</v>
      </c>
      <c r="L45">
        <v>0</v>
      </c>
      <c r="M45">
        <v>1</v>
      </c>
      <c r="N45">
        <v>1</v>
      </c>
      <c r="O45">
        <v>1</v>
      </c>
      <c r="P45">
        <v>1</v>
      </c>
      <c r="Q45">
        <v>0</v>
      </c>
      <c r="R45">
        <v>0</v>
      </c>
      <c r="S45">
        <v>0</v>
      </c>
      <c r="T45">
        <v>0</v>
      </c>
      <c r="U45">
        <v>0</v>
      </c>
      <c r="V45">
        <v>1</v>
      </c>
      <c r="W45">
        <v>0</v>
      </c>
      <c r="X45">
        <v>1</v>
      </c>
      <c r="Y45">
        <v>1</v>
      </c>
      <c r="Z45">
        <v>1</v>
      </c>
      <c r="AA45">
        <v>0</v>
      </c>
      <c r="AB45">
        <v>0</v>
      </c>
      <c r="AC45">
        <v>0</v>
      </c>
      <c r="AD45">
        <v>1</v>
      </c>
      <c r="AE45">
        <v>1</v>
      </c>
      <c r="AF45">
        <v>1</v>
      </c>
      <c r="AG45">
        <v>0</v>
      </c>
      <c r="AH45">
        <v>1</v>
      </c>
      <c r="AI45">
        <v>1</v>
      </c>
      <c r="AJ45">
        <v>1</v>
      </c>
      <c r="AK45">
        <v>1</v>
      </c>
      <c r="AL45">
        <v>1</v>
      </c>
      <c r="AM45">
        <v>1</v>
      </c>
      <c r="AN45">
        <v>0</v>
      </c>
      <c r="AO45">
        <v>17</v>
      </c>
    </row>
    <row r="46" spans="1:41" x14ac:dyDescent="0.35">
      <c r="A46">
        <v>107</v>
      </c>
      <c r="B46">
        <v>43973</v>
      </c>
      <c r="C46" t="s">
        <v>497</v>
      </c>
      <c r="D46" t="s">
        <v>57</v>
      </c>
      <c r="E46" t="s">
        <v>163</v>
      </c>
      <c r="F46" t="s">
        <v>392</v>
      </c>
      <c r="G46" t="s">
        <v>498</v>
      </c>
      <c r="H46">
        <v>0</v>
      </c>
      <c r="I46">
        <v>0</v>
      </c>
      <c r="J46">
        <v>0</v>
      </c>
      <c r="K46">
        <v>1</v>
      </c>
      <c r="L46">
        <v>0</v>
      </c>
      <c r="M46">
        <v>1</v>
      </c>
      <c r="N46">
        <v>1</v>
      </c>
      <c r="O46">
        <v>1</v>
      </c>
      <c r="P46">
        <v>0</v>
      </c>
      <c r="Q46">
        <v>0</v>
      </c>
      <c r="R46">
        <v>1</v>
      </c>
      <c r="S46">
        <v>0</v>
      </c>
      <c r="T46">
        <v>1</v>
      </c>
      <c r="U46">
        <v>0</v>
      </c>
      <c r="V46">
        <v>1</v>
      </c>
      <c r="W46">
        <v>0</v>
      </c>
      <c r="X46">
        <v>1</v>
      </c>
      <c r="Y46">
        <v>1</v>
      </c>
      <c r="Z46">
        <v>1</v>
      </c>
      <c r="AA46">
        <v>1</v>
      </c>
      <c r="AB46">
        <v>1</v>
      </c>
      <c r="AC46">
        <v>1</v>
      </c>
      <c r="AD46">
        <v>0</v>
      </c>
      <c r="AE46">
        <v>0</v>
      </c>
      <c r="AF46">
        <v>0</v>
      </c>
      <c r="AG46">
        <v>1</v>
      </c>
      <c r="AH46">
        <v>1</v>
      </c>
      <c r="AI46">
        <v>1</v>
      </c>
      <c r="AJ46">
        <v>0</v>
      </c>
      <c r="AK46">
        <v>0</v>
      </c>
      <c r="AL46">
        <v>1</v>
      </c>
      <c r="AM46">
        <v>0</v>
      </c>
      <c r="AN46">
        <v>0</v>
      </c>
      <c r="AO46">
        <v>17</v>
      </c>
    </row>
    <row r="47" spans="1:41" x14ac:dyDescent="0.35">
      <c r="A47">
        <v>110</v>
      </c>
      <c r="B47">
        <v>43973</v>
      </c>
      <c r="C47" t="s">
        <v>511</v>
      </c>
      <c r="D47" t="s">
        <v>57</v>
      </c>
      <c r="E47" t="s">
        <v>163</v>
      </c>
      <c r="F47" t="s">
        <v>401</v>
      </c>
      <c r="G47" t="s">
        <v>512</v>
      </c>
      <c r="H47">
        <v>0</v>
      </c>
      <c r="I47">
        <v>0</v>
      </c>
      <c r="J47">
        <v>0</v>
      </c>
      <c r="K47">
        <v>1</v>
      </c>
      <c r="L47">
        <v>0</v>
      </c>
      <c r="M47">
        <v>1</v>
      </c>
      <c r="N47">
        <v>1</v>
      </c>
      <c r="O47">
        <v>0</v>
      </c>
      <c r="P47">
        <v>0</v>
      </c>
      <c r="Q47">
        <v>0</v>
      </c>
      <c r="R47">
        <v>1</v>
      </c>
      <c r="S47">
        <v>0</v>
      </c>
      <c r="T47">
        <v>1</v>
      </c>
      <c r="U47">
        <v>1</v>
      </c>
      <c r="V47">
        <v>1</v>
      </c>
      <c r="W47">
        <v>0</v>
      </c>
      <c r="X47">
        <v>1</v>
      </c>
      <c r="Y47">
        <v>1</v>
      </c>
      <c r="Z47">
        <v>1</v>
      </c>
      <c r="AA47">
        <v>1</v>
      </c>
      <c r="AB47">
        <v>1</v>
      </c>
      <c r="AC47">
        <v>1</v>
      </c>
      <c r="AD47">
        <v>0</v>
      </c>
      <c r="AE47">
        <v>0</v>
      </c>
      <c r="AF47">
        <v>1</v>
      </c>
      <c r="AG47">
        <v>0</v>
      </c>
      <c r="AH47">
        <v>1</v>
      </c>
      <c r="AI47">
        <v>1</v>
      </c>
      <c r="AJ47">
        <v>0</v>
      </c>
      <c r="AK47">
        <v>0</v>
      </c>
      <c r="AL47">
        <v>1</v>
      </c>
      <c r="AM47">
        <v>0</v>
      </c>
      <c r="AN47">
        <v>0</v>
      </c>
      <c r="AO47">
        <v>17</v>
      </c>
    </row>
    <row r="48" spans="1:41" x14ac:dyDescent="0.35">
      <c r="A48">
        <v>38</v>
      </c>
      <c r="B48">
        <v>43902</v>
      </c>
      <c r="D48" t="s">
        <v>57</v>
      </c>
      <c r="E48" t="s">
        <v>195</v>
      </c>
      <c r="F48" t="s">
        <v>234</v>
      </c>
      <c r="G48" t="s">
        <v>235</v>
      </c>
      <c r="H48">
        <v>1</v>
      </c>
      <c r="I48">
        <v>1</v>
      </c>
      <c r="J48">
        <v>1</v>
      </c>
      <c r="K48">
        <v>0</v>
      </c>
      <c r="L48">
        <v>0</v>
      </c>
      <c r="M48">
        <v>0</v>
      </c>
      <c r="N48">
        <v>0</v>
      </c>
      <c r="O48">
        <v>0</v>
      </c>
      <c r="P48">
        <v>0</v>
      </c>
      <c r="Q48">
        <v>0</v>
      </c>
      <c r="R48">
        <v>1</v>
      </c>
      <c r="S48">
        <v>1</v>
      </c>
      <c r="T48">
        <v>0</v>
      </c>
      <c r="U48">
        <v>0</v>
      </c>
      <c r="V48">
        <v>0</v>
      </c>
      <c r="W48">
        <v>1</v>
      </c>
      <c r="X48">
        <v>1</v>
      </c>
      <c r="Y48">
        <v>1</v>
      </c>
      <c r="Z48">
        <v>1</v>
      </c>
      <c r="AA48">
        <v>0</v>
      </c>
      <c r="AB48">
        <v>1</v>
      </c>
      <c r="AC48">
        <v>1</v>
      </c>
      <c r="AD48">
        <v>1</v>
      </c>
      <c r="AE48">
        <v>0</v>
      </c>
      <c r="AF48">
        <v>1</v>
      </c>
      <c r="AG48">
        <v>1</v>
      </c>
      <c r="AH48">
        <v>0</v>
      </c>
      <c r="AI48">
        <v>1</v>
      </c>
      <c r="AJ48">
        <v>0</v>
      </c>
      <c r="AK48">
        <v>0</v>
      </c>
      <c r="AL48">
        <v>1</v>
      </c>
      <c r="AM48">
        <v>0</v>
      </c>
      <c r="AN48">
        <v>0</v>
      </c>
      <c r="AO48">
        <v>16</v>
      </c>
    </row>
    <row r="49" spans="1:41" x14ac:dyDescent="0.35">
      <c r="A49">
        <v>86</v>
      </c>
      <c r="B49">
        <v>43931</v>
      </c>
      <c r="D49" t="s">
        <v>57</v>
      </c>
      <c r="E49" t="s">
        <v>195</v>
      </c>
      <c r="F49" t="s">
        <v>369</v>
      </c>
      <c r="G49" t="s">
        <v>370</v>
      </c>
      <c r="H49">
        <v>0</v>
      </c>
      <c r="I49">
        <v>0</v>
      </c>
      <c r="J49">
        <v>0</v>
      </c>
      <c r="K49">
        <v>0</v>
      </c>
      <c r="L49">
        <v>1</v>
      </c>
      <c r="M49">
        <v>1</v>
      </c>
      <c r="N49">
        <v>0</v>
      </c>
      <c r="O49">
        <v>0</v>
      </c>
      <c r="P49">
        <v>1</v>
      </c>
      <c r="Q49">
        <v>0</v>
      </c>
      <c r="R49">
        <v>0</v>
      </c>
      <c r="S49">
        <v>0</v>
      </c>
      <c r="T49">
        <v>0</v>
      </c>
      <c r="U49">
        <v>0</v>
      </c>
      <c r="V49">
        <v>1</v>
      </c>
      <c r="W49">
        <v>1</v>
      </c>
      <c r="X49">
        <v>1</v>
      </c>
      <c r="Y49">
        <v>1</v>
      </c>
      <c r="Z49">
        <v>0</v>
      </c>
      <c r="AA49">
        <v>1</v>
      </c>
      <c r="AB49">
        <v>1</v>
      </c>
      <c r="AC49">
        <v>1</v>
      </c>
      <c r="AD49">
        <v>0</v>
      </c>
      <c r="AE49">
        <v>0</v>
      </c>
      <c r="AF49">
        <v>1</v>
      </c>
      <c r="AG49">
        <v>1</v>
      </c>
      <c r="AH49">
        <v>1</v>
      </c>
      <c r="AI49">
        <v>1</v>
      </c>
      <c r="AJ49">
        <v>0</v>
      </c>
      <c r="AK49">
        <v>1</v>
      </c>
      <c r="AL49">
        <v>1</v>
      </c>
      <c r="AM49">
        <v>0</v>
      </c>
      <c r="AN49">
        <v>0</v>
      </c>
      <c r="AO49">
        <v>16</v>
      </c>
    </row>
    <row r="50" spans="1:41" x14ac:dyDescent="0.35">
      <c r="A50">
        <v>100</v>
      </c>
      <c r="B50">
        <v>43973</v>
      </c>
      <c r="C50" t="s">
        <v>463</v>
      </c>
      <c r="D50" t="s">
        <v>57</v>
      </c>
      <c r="E50" t="s">
        <v>242</v>
      </c>
      <c r="F50" t="s">
        <v>392</v>
      </c>
      <c r="G50" t="s">
        <v>464</v>
      </c>
      <c r="H50">
        <v>0</v>
      </c>
      <c r="I50">
        <v>0</v>
      </c>
      <c r="J50">
        <v>0</v>
      </c>
      <c r="K50">
        <v>1</v>
      </c>
      <c r="L50">
        <v>0</v>
      </c>
      <c r="M50">
        <v>1</v>
      </c>
      <c r="N50">
        <v>0</v>
      </c>
      <c r="O50">
        <v>1</v>
      </c>
      <c r="P50">
        <v>1</v>
      </c>
      <c r="Q50">
        <v>1</v>
      </c>
      <c r="R50">
        <v>0</v>
      </c>
      <c r="S50">
        <v>0</v>
      </c>
      <c r="T50">
        <v>0</v>
      </c>
      <c r="U50">
        <v>0</v>
      </c>
      <c r="V50">
        <v>1</v>
      </c>
      <c r="W50">
        <v>0</v>
      </c>
      <c r="X50">
        <v>1</v>
      </c>
      <c r="Y50">
        <v>1</v>
      </c>
      <c r="Z50">
        <v>0</v>
      </c>
      <c r="AA50">
        <v>1</v>
      </c>
      <c r="AB50">
        <v>1</v>
      </c>
      <c r="AC50">
        <v>0</v>
      </c>
      <c r="AD50">
        <v>1</v>
      </c>
      <c r="AE50">
        <v>1</v>
      </c>
      <c r="AF50">
        <v>1</v>
      </c>
      <c r="AG50">
        <v>0</v>
      </c>
      <c r="AH50">
        <v>1</v>
      </c>
      <c r="AI50">
        <v>1</v>
      </c>
      <c r="AJ50">
        <v>0</v>
      </c>
      <c r="AK50">
        <v>0</v>
      </c>
      <c r="AL50">
        <v>1</v>
      </c>
      <c r="AM50">
        <v>0</v>
      </c>
      <c r="AN50">
        <v>0</v>
      </c>
      <c r="AO50">
        <v>16</v>
      </c>
    </row>
    <row r="51" spans="1:41" x14ac:dyDescent="0.35">
      <c r="A51">
        <v>6</v>
      </c>
      <c r="B51">
        <v>43902</v>
      </c>
      <c r="D51" t="s">
        <v>57</v>
      </c>
      <c r="E51" t="s">
        <v>58</v>
      </c>
      <c r="F51" t="s">
        <v>88</v>
      </c>
      <c r="G51" t="s">
        <v>97</v>
      </c>
      <c r="H51">
        <v>1</v>
      </c>
      <c r="I51">
        <v>0</v>
      </c>
      <c r="J51">
        <v>0</v>
      </c>
      <c r="K51">
        <v>0</v>
      </c>
      <c r="L51">
        <v>0</v>
      </c>
      <c r="M51">
        <v>0</v>
      </c>
      <c r="N51">
        <v>0</v>
      </c>
      <c r="O51">
        <v>1</v>
      </c>
      <c r="P51">
        <v>0</v>
      </c>
      <c r="Q51">
        <v>0</v>
      </c>
      <c r="R51">
        <v>1</v>
      </c>
      <c r="S51">
        <v>1</v>
      </c>
      <c r="T51">
        <v>0</v>
      </c>
      <c r="U51">
        <v>0</v>
      </c>
      <c r="V51">
        <v>1</v>
      </c>
      <c r="W51">
        <v>0</v>
      </c>
      <c r="X51">
        <v>1</v>
      </c>
      <c r="Y51">
        <v>1</v>
      </c>
      <c r="Z51">
        <v>0</v>
      </c>
      <c r="AA51">
        <v>1</v>
      </c>
      <c r="AB51">
        <v>1</v>
      </c>
      <c r="AC51">
        <v>0</v>
      </c>
      <c r="AD51">
        <v>0</v>
      </c>
      <c r="AE51">
        <v>1</v>
      </c>
      <c r="AF51">
        <v>1</v>
      </c>
      <c r="AG51">
        <v>0</v>
      </c>
      <c r="AH51">
        <v>1</v>
      </c>
      <c r="AI51">
        <v>1</v>
      </c>
      <c r="AJ51">
        <v>0</v>
      </c>
      <c r="AK51">
        <v>1</v>
      </c>
      <c r="AM51">
        <v>1</v>
      </c>
      <c r="AN51">
        <v>0</v>
      </c>
      <c r="AO51">
        <v>15</v>
      </c>
    </row>
    <row r="52" spans="1:41" x14ac:dyDescent="0.35">
      <c r="A52">
        <v>61</v>
      </c>
      <c r="B52">
        <v>43910</v>
      </c>
      <c r="C52" t="s">
        <v>313</v>
      </c>
      <c r="D52" t="s">
        <v>57</v>
      </c>
      <c r="E52" t="s">
        <v>163</v>
      </c>
      <c r="F52" t="s">
        <v>234</v>
      </c>
      <c r="G52" t="s">
        <v>271</v>
      </c>
      <c r="H52">
        <v>1</v>
      </c>
      <c r="I52">
        <v>0</v>
      </c>
      <c r="J52">
        <v>1</v>
      </c>
      <c r="K52">
        <v>0</v>
      </c>
      <c r="L52">
        <v>0</v>
      </c>
      <c r="M52">
        <v>0</v>
      </c>
      <c r="N52">
        <v>1</v>
      </c>
      <c r="O52">
        <v>1</v>
      </c>
      <c r="P52">
        <v>0</v>
      </c>
      <c r="Q52">
        <v>0</v>
      </c>
      <c r="R52">
        <v>1</v>
      </c>
      <c r="S52">
        <v>0</v>
      </c>
      <c r="T52">
        <v>0</v>
      </c>
      <c r="U52">
        <v>0</v>
      </c>
      <c r="V52">
        <v>0</v>
      </c>
      <c r="W52">
        <v>1</v>
      </c>
      <c r="X52">
        <v>1</v>
      </c>
      <c r="Y52">
        <v>1</v>
      </c>
      <c r="Z52">
        <v>0</v>
      </c>
      <c r="AA52">
        <v>1</v>
      </c>
      <c r="AB52">
        <v>1</v>
      </c>
      <c r="AC52">
        <v>1</v>
      </c>
      <c r="AD52">
        <v>1</v>
      </c>
      <c r="AE52">
        <v>0</v>
      </c>
      <c r="AF52">
        <v>1</v>
      </c>
      <c r="AG52">
        <v>0</v>
      </c>
      <c r="AH52">
        <v>1</v>
      </c>
      <c r="AI52">
        <v>0</v>
      </c>
      <c r="AJ52">
        <v>0</v>
      </c>
      <c r="AK52">
        <v>0</v>
      </c>
      <c r="AL52">
        <v>1</v>
      </c>
      <c r="AM52">
        <v>0</v>
      </c>
      <c r="AN52">
        <v>0</v>
      </c>
      <c r="AO52">
        <v>15</v>
      </c>
    </row>
    <row r="53" spans="1:41" x14ac:dyDescent="0.35">
      <c r="A53">
        <v>96</v>
      </c>
      <c r="B53">
        <v>43973</v>
      </c>
      <c r="D53" t="s">
        <v>57</v>
      </c>
      <c r="E53" t="s">
        <v>58</v>
      </c>
      <c r="F53" t="s">
        <v>457</v>
      </c>
      <c r="G53" t="s">
        <v>458</v>
      </c>
      <c r="H53">
        <v>0</v>
      </c>
      <c r="I53">
        <v>0</v>
      </c>
      <c r="J53">
        <v>1</v>
      </c>
      <c r="K53">
        <v>0</v>
      </c>
      <c r="L53">
        <v>1</v>
      </c>
      <c r="M53">
        <v>1</v>
      </c>
      <c r="N53">
        <v>1</v>
      </c>
      <c r="O53">
        <v>0</v>
      </c>
      <c r="P53">
        <v>1</v>
      </c>
      <c r="Q53">
        <v>0</v>
      </c>
      <c r="R53">
        <v>1</v>
      </c>
      <c r="S53">
        <v>0</v>
      </c>
      <c r="T53">
        <v>0</v>
      </c>
      <c r="U53">
        <v>0</v>
      </c>
      <c r="V53">
        <v>1</v>
      </c>
      <c r="W53">
        <v>1</v>
      </c>
      <c r="X53">
        <v>1</v>
      </c>
      <c r="Y53">
        <v>0</v>
      </c>
      <c r="Z53">
        <v>0</v>
      </c>
      <c r="AA53">
        <v>1</v>
      </c>
      <c r="AB53">
        <v>1</v>
      </c>
      <c r="AC53">
        <v>1</v>
      </c>
      <c r="AD53">
        <v>0</v>
      </c>
      <c r="AE53">
        <v>1</v>
      </c>
      <c r="AF53">
        <v>0</v>
      </c>
      <c r="AG53">
        <v>0</v>
      </c>
      <c r="AH53">
        <v>1</v>
      </c>
      <c r="AI53">
        <v>0</v>
      </c>
      <c r="AJ53">
        <v>0</v>
      </c>
      <c r="AK53">
        <v>1</v>
      </c>
      <c r="AL53">
        <v>0</v>
      </c>
      <c r="AM53">
        <v>0</v>
      </c>
      <c r="AN53">
        <v>0</v>
      </c>
      <c r="AO53">
        <v>15</v>
      </c>
    </row>
    <row r="54" spans="1:41" x14ac:dyDescent="0.35">
      <c r="A54">
        <v>97</v>
      </c>
      <c r="B54">
        <v>43973</v>
      </c>
      <c r="D54" t="s">
        <v>57</v>
      </c>
      <c r="E54" t="s">
        <v>58</v>
      </c>
      <c r="F54" t="s">
        <v>68</v>
      </c>
      <c r="G54" t="s">
        <v>461</v>
      </c>
      <c r="H54">
        <v>0</v>
      </c>
      <c r="I54">
        <v>0</v>
      </c>
      <c r="J54">
        <v>1</v>
      </c>
      <c r="K54">
        <v>0</v>
      </c>
      <c r="L54">
        <v>1</v>
      </c>
      <c r="M54">
        <v>1</v>
      </c>
      <c r="N54">
        <v>1</v>
      </c>
      <c r="O54">
        <v>0</v>
      </c>
      <c r="P54">
        <v>1</v>
      </c>
      <c r="Q54">
        <v>0</v>
      </c>
      <c r="R54">
        <v>1</v>
      </c>
      <c r="S54">
        <v>0</v>
      </c>
      <c r="T54">
        <v>0</v>
      </c>
      <c r="U54">
        <v>0</v>
      </c>
      <c r="V54">
        <v>1</v>
      </c>
      <c r="W54">
        <v>1</v>
      </c>
      <c r="X54">
        <v>1</v>
      </c>
      <c r="Y54">
        <v>0</v>
      </c>
      <c r="Z54">
        <v>0</v>
      </c>
      <c r="AA54">
        <v>1</v>
      </c>
      <c r="AB54">
        <v>1</v>
      </c>
      <c r="AC54">
        <v>1</v>
      </c>
      <c r="AD54">
        <v>0</v>
      </c>
      <c r="AE54">
        <v>1</v>
      </c>
      <c r="AF54">
        <v>0</v>
      </c>
      <c r="AG54">
        <v>0</v>
      </c>
      <c r="AH54">
        <v>1</v>
      </c>
      <c r="AI54">
        <v>0</v>
      </c>
      <c r="AJ54">
        <v>0</v>
      </c>
      <c r="AK54">
        <v>1</v>
      </c>
      <c r="AL54">
        <v>0</v>
      </c>
      <c r="AM54">
        <v>0</v>
      </c>
      <c r="AN54">
        <v>0</v>
      </c>
      <c r="AO54">
        <v>15</v>
      </c>
    </row>
    <row r="55" spans="1:41" x14ac:dyDescent="0.35">
      <c r="A55">
        <v>102</v>
      </c>
      <c r="B55">
        <v>43973</v>
      </c>
      <c r="C55" t="s">
        <v>468</v>
      </c>
      <c r="D55" t="s">
        <v>57</v>
      </c>
      <c r="E55" t="s">
        <v>242</v>
      </c>
      <c r="F55" t="s">
        <v>256</v>
      </c>
      <c r="G55" t="s">
        <v>469</v>
      </c>
      <c r="H55">
        <v>1</v>
      </c>
      <c r="I55">
        <v>0</v>
      </c>
      <c r="J55">
        <v>0</v>
      </c>
      <c r="K55">
        <v>0</v>
      </c>
      <c r="L55">
        <v>0</v>
      </c>
      <c r="M55">
        <v>0</v>
      </c>
      <c r="N55">
        <v>0</v>
      </c>
      <c r="O55">
        <v>1</v>
      </c>
      <c r="P55">
        <v>0</v>
      </c>
      <c r="Q55">
        <v>0</v>
      </c>
      <c r="R55">
        <v>1</v>
      </c>
      <c r="S55">
        <v>0</v>
      </c>
      <c r="T55">
        <v>0</v>
      </c>
      <c r="U55">
        <v>0</v>
      </c>
      <c r="V55">
        <v>0</v>
      </c>
      <c r="W55">
        <v>1</v>
      </c>
      <c r="X55">
        <v>1</v>
      </c>
      <c r="Y55">
        <v>1</v>
      </c>
      <c r="Z55">
        <v>0</v>
      </c>
      <c r="AA55">
        <v>1</v>
      </c>
      <c r="AB55">
        <v>1</v>
      </c>
      <c r="AC55">
        <v>1</v>
      </c>
      <c r="AD55">
        <v>1</v>
      </c>
      <c r="AE55">
        <v>1</v>
      </c>
      <c r="AF55">
        <v>1</v>
      </c>
      <c r="AG55">
        <v>1</v>
      </c>
      <c r="AH55">
        <v>1</v>
      </c>
      <c r="AI55">
        <v>0</v>
      </c>
      <c r="AJ55">
        <v>0</v>
      </c>
      <c r="AK55">
        <v>0</v>
      </c>
      <c r="AL55">
        <v>1</v>
      </c>
      <c r="AM55">
        <v>0</v>
      </c>
      <c r="AN55">
        <v>0</v>
      </c>
      <c r="AO55">
        <v>15</v>
      </c>
    </row>
    <row r="56" spans="1:41" x14ac:dyDescent="0.35">
      <c r="A56">
        <v>103</v>
      </c>
      <c r="B56">
        <v>43973</v>
      </c>
      <c r="C56" t="s">
        <v>475</v>
      </c>
      <c r="D56" t="s">
        <v>57</v>
      </c>
      <c r="E56" t="s">
        <v>242</v>
      </c>
      <c r="F56" t="s">
        <v>284</v>
      </c>
      <c r="G56" t="s">
        <v>476</v>
      </c>
      <c r="H56">
        <v>0</v>
      </c>
      <c r="I56">
        <v>0</v>
      </c>
      <c r="J56">
        <v>0</v>
      </c>
      <c r="K56">
        <v>1</v>
      </c>
      <c r="L56">
        <v>0</v>
      </c>
      <c r="M56">
        <v>0</v>
      </c>
      <c r="N56">
        <v>1</v>
      </c>
      <c r="O56">
        <v>0</v>
      </c>
      <c r="P56">
        <v>1</v>
      </c>
      <c r="Q56">
        <v>1</v>
      </c>
      <c r="R56">
        <v>0</v>
      </c>
      <c r="S56">
        <v>0</v>
      </c>
      <c r="T56">
        <v>0</v>
      </c>
      <c r="U56">
        <v>0</v>
      </c>
      <c r="V56">
        <v>0</v>
      </c>
      <c r="W56">
        <v>1</v>
      </c>
      <c r="X56">
        <v>1</v>
      </c>
      <c r="Y56">
        <v>1</v>
      </c>
      <c r="Z56">
        <v>0</v>
      </c>
      <c r="AA56">
        <v>1</v>
      </c>
      <c r="AB56">
        <v>1</v>
      </c>
      <c r="AC56">
        <v>1</v>
      </c>
      <c r="AD56">
        <v>1</v>
      </c>
      <c r="AE56">
        <v>1</v>
      </c>
      <c r="AF56">
        <v>1</v>
      </c>
      <c r="AG56">
        <v>0</v>
      </c>
      <c r="AH56">
        <v>1</v>
      </c>
      <c r="AI56">
        <v>0</v>
      </c>
      <c r="AJ56">
        <v>0</v>
      </c>
      <c r="AK56">
        <v>0</v>
      </c>
      <c r="AL56">
        <v>1</v>
      </c>
      <c r="AM56">
        <v>0</v>
      </c>
      <c r="AN56">
        <v>0</v>
      </c>
      <c r="AO56">
        <v>15</v>
      </c>
    </row>
    <row r="57" spans="1:41" x14ac:dyDescent="0.35">
      <c r="A57">
        <v>46</v>
      </c>
      <c r="B57">
        <v>43902</v>
      </c>
      <c r="D57" t="s">
        <v>57</v>
      </c>
      <c r="E57" t="s">
        <v>242</v>
      </c>
      <c r="F57" t="s">
        <v>256</v>
      </c>
      <c r="G57" t="s">
        <v>257</v>
      </c>
      <c r="H57">
        <v>1</v>
      </c>
      <c r="I57">
        <v>0</v>
      </c>
      <c r="J57">
        <v>0</v>
      </c>
      <c r="K57">
        <v>0</v>
      </c>
      <c r="L57">
        <v>0</v>
      </c>
      <c r="M57">
        <v>0</v>
      </c>
      <c r="N57">
        <v>0</v>
      </c>
      <c r="O57">
        <v>0</v>
      </c>
      <c r="P57">
        <v>0</v>
      </c>
      <c r="Q57">
        <v>1</v>
      </c>
      <c r="R57">
        <v>1</v>
      </c>
      <c r="S57">
        <v>0</v>
      </c>
      <c r="T57">
        <v>0</v>
      </c>
      <c r="U57">
        <v>0</v>
      </c>
      <c r="V57">
        <v>0</v>
      </c>
      <c r="W57">
        <v>1</v>
      </c>
      <c r="X57">
        <v>1</v>
      </c>
      <c r="Y57">
        <v>1</v>
      </c>
      <c r="Z57">
        <v>0</v>
      </c>
      <c r="AA57">
        <v>1</v>
      </c>
      <c r="AB57">
        <v>1</v>
      </c>
      <c r="AC57">
        <v>1</v>
      </c>
      <c r="AD57">
        <v>1</v>
      </c>
      <c r="AE57">
        <v>1</v>
      </c>
      <c r="AF57">
        <v>1</v>
      </c>
      <c r="AG57">
        <v>0</v>
      </c>
      <c r="AH57">
        <v>1</v>
      </c>
      <c r="AI57">
        <v>0</v>
      </c>
      <c r="AJ57">
        <v>0</v>
      </c>
      <c r="AK57">
        <v>0</v>
      </c>
      <c r="AL57">
        <v>1</v>
      </c>
      <c r="AM57">
        <v>0</v>
      </c>
      <c r="AN57">
        <v>0</v>
      </c>
      <c r="AO57">
        <v>14</v>
      </c>
    </row>
    <row r="58" spans="1:41" x14ac:dyDescent="0.35">
      <c r="A58">
        <v>75</v>
      </c>
      <c r="B58">
        <v>43931</v>
      </c>
      <c r="D58" t="s">
        <v>57</v>
      </c>
      <c r="E58" t="s">
        <v>58</v>
      </c>
      <c r="F58" t="s">
        <v>126</v>
      </c>
      <c r="G58" t="s">
        <v>187</v>
      </c>
      <c r="H58">
        <v>0</v>
      </c>
      <c r="I58">
        <v>0</v>
      </c>
      <c r="J58">
        <v>0</v>
      </c>
      <c r="K58">
        <v>0</v>
      </c>
      <c r="L58">
        <v>1</v>
      </c>
      <c r="M58">
        <v>0</v>
      </c>
      <c r="N58">
        <v>0</v>
      </c>
      <c r="O58">
        <v>1</v>
      </c>
      <c r="P58">
        <v>0</v>
      </c>
      <c r="Q58">
        <v>0</v>
      </c>
      <c r="R58">
        <v>1</v>
      </c>
      <c r="S58">
        <v>0</v>
      </c>
      <c r="T58">
        <v>0</v>
      </c>
      <c r="U58">
        <v>0</v>
      </c>
      <c r="V58">
        <v>0</v>
      </c>
      <c r="W58">
        <v>0</v>
      </c>
      <c r="X58">
        <v>1</v>
      </c>
      <c r="Y58">
        <v>1</v>
      </c>
      <c r="Z58">
        <v>0</v>
      </c>
      <c r="AA58">
        <v>1</v>
      </c>
      <c r="AB58">
        <v>1</v>
      </c>
      <c r="AC58">
        <v>0</v>
      </c>
      <c r="AD58">
        <v>1</v>
      </c>
      <c r="AE58">
        <v>1</v>
      </c>
      <c r="AF58">
        <v>1</v>
      </c>
      <c r="AG58">
        <v>0</v>
      </c>
      <c r="AH58">
        <v>1</v>
      </c>
      <c r="AI58">
        <v>0</v>
      </c>
      <c r="AJ58">
        <v>0</v>
      </c>
      <c r="AK58">
        <v>0</v>
      </c>
      <c r="AL58">
        <v>1</v>
      </c>
      <c r="AM58">
        <v>1</v>
      </c>
      <c r="AN58">
        <v>1</v>
      </c>
      <c r="AO58">
        <v>14</v>
      </c>
    </row>
    <row r="59" spans="1:41" x14ac:dyDescent="0.35">
      <c r="A59">
        <v>89</v>
      </c>
      <c r="B59">
        <v>43938</v>
      </c>
      <c r="D59" t="s">
        <v>57</v>
      </c>
      <c r="E59" t="s">
        <v>195</v>
      </c>
      <c r="F59" t="s">
        <v>214</v>
      </c>
      <c r="G59" t="s">
        <v>420</v>
      </c>
      <c r="H59">
        <v>1</v>
      </c>
      <c r="I59">
        <v>0</v>
      </c>
      <c r="J59">
        <v>0</v>
      </c>
      <c r="K59">
        <v>0</v>
      </c>
      <c r="L59">
        <v>0</v>
      </c>
      <c r="M59">
        <v>0</v>
      </c>
      <c r="N59">
        <v>1</v>
      </c>
      <c r="O59">
        <v>0</v>
      </c>
      <c r="P59">
        <v>0</v>
      </c>
      <c r="Q59">
        <v>0</v>
      </c>
      <c r="R59">
        <v>1</v>
      </c>
      <c r="S59">
        <v>0</v>
      </c>
      <c r="T59">
        <v>0</v>
      </c>
      <c r="U59">
        <v>1</v>
      </c>
      <c r="V59">
        <v>0</v>
      </c>
      <c r="W59">
        <v>0</v>
      </c>
      <c r="X59">
        <v>1</v>
      </c>
      <c r="Y59">
        <v>1</v>
      </c>
      <c r="Z59">
        <v>0</v>
      </c>
      <c r="AA59">
        <v>0</v>
      </c>
      <c r="AB59">
        <v>0</v>
      </c>
      <c r="AC59">
        <v>1</v>
      </c>
      <c r="AD59">
        <v>1</v>
      </c>
      <c r="AE59">
        <v>0</v>
      </c>
      <c r="AF59">
        <v>1</v>
      </c>
      <c r="AG59">
        <v>1</v>
      </c>
      <c r="AH59">
        <v>1</v>
      </c>
      <c r="AI59">
        <v>0</v>
      </c>
      <c r="AJ59">
        <v>1</v>
      </c>
      <c r="AK59">
        <v>1</v>
      </c>
      <c r="AL59">
        <v>1</v>
      </c>
      <c r="AM59">
        <v>0</v>
      </c>
      <c r="AN59">
        <v>0</v>
      </c>
      <c r="AO59">
        <v>14</v>
      </c>
    </row>
    <row r="60" spans="1:41" x14ac:dyDescent="0.35">
      <c r="A60">
        <v>108</v>
      </c>
      <c r="B60">
        <v>43973</v>
      </c>
      <c r="C60" t="s">
        <v>502</v>
      </c>
      <c r="D60" t="s">
        <v>57</v>
      </c>
      <c r="E60" t="s">
        <v>163</v>
      </c>
      <c r="F60" t="s">
        <v>317</v>
      </c>
      <c r="G60" t="s">
        <v>503</v>
      </c>
      <c r="H60">
        <v>0</v>
      </c>
      <c r="I60">
        <v>0</v>
      </c>
      <c r="J60">
        <v>0</v>
      </c>
      <c r="K60">
        <v>1</v>
      </c>
      <c r="L60">
        <v>0</v>
      </c>
      <c r="M60">
        <v>1</v>
      </c>
      <c r="N60">
        <v>1</v>
      </c>
      <c r="O60">
        <v>0</v>
      </c>
      <c r="P60">
        <v>1</v>
      </c>
      <c r="Q60">
        <v>0</v>
      </c>
      <c r="R60">
        <v>1</v>
      </c>
      <c r="S60">
        <v>0</v>
      </c>
      <c r="T60">
        <v>1</v>
      </c>
      <c r="U60">
        <v>0</v>
      </c>
      <c r="V60">
        <v>0</v>
      </c>
      <c r="W60">
        <v>0</v>
      </c>
      <c r="X60">
        <v>1</v>
      </c>
      <c r="Y60">
        <v>1</v>
      </c>
      <c r="Z60">
        <v>1</v>
      </c>
      <c r="AA60">
        <v>1</v>
      </c>
      <c r="AB60">
        <v>1</v>
      </c>
      <c r="AC60">
        <v>1</v>
      </c>
      <c r="AD60">
        <v>0</v>
      </c>
      <c r="AE60">
        <v>0</v>
      </c>
      <c r="AF60">
        <v>0</v>
      </c>
      <c r="AG60">
        <v>0</v>
      </c>
      <c r="AH60">
        <v>1</v>
      </c>
      <c r="AI60">
        <v>0</v>
      </c>
      <c r="AJ60">
        <v>0</v>
      </c>
      <c r="AK60">
        <v>0</v>
      </c>
      <c r="AL60">
        <v>1</v>
      </c>
      <c r="AM60">
        <v>0</v>
      </c>
      <c r="AN60">
        <v>0</v>
      </c>
      <c r="AO60">
        <v>14</v>
      </c>
    </row>
    <row r="61" spans="1:41" x14ac:dyDescent="0.35">
      <c r="A61">
        <v>109</v>
      </c>
      <c r="B61">
        <v>43973</v>
      </c>
      <c r="C61" t="s">
        <v>507</v>
      </c>
      <c r="D61" t="s">
        <v>57</v>
      </c>
      <c r="E61" t="s">
        <v>163</v>
      </c>
      <c r="F61" t="s">
        <v>284</v>
      </c>
      <c r="G61" t="s">
        <v>508</v>
      </c>
      <c r="H61">
        <v>0</v>
      </c>
      <c r="I61">
        <v>0</v>
      </c>
      <c r="J61">
        <v>0</v>
      </c>
      <c r="K61">
        <v>1</v>
      </c>
      <c r="L61">
        <v>0</v>
      </c>
      <c r="M61">
        <v>0</v>
      </c>
      <c r="N61">
        <v>1</v>
      </c>
      <c r="O61">
        <v>1</v>
      </c>
      <c r="P61">
        <v>0</v>
      </c>
      <c r="Q61">
        <v>0</v>
      </c>
      <c r="R61">
        <v>1</v>
      </c>
      <c r="S61">
        <v>0</v>
      </c>
      <c r="T61">
        <v>1</v>
      </c>
      <c r="U61">
        <v>0</v>
      </c>
      <c r="V61">
        <v>0</v>
      </c>
      <c r="W61">
        <v>1</v>
      </c>
      <c r="X61">
        <v>1</v>
      </c>
      <c r="Y61">
        <v>0</v>
      </c>
      <c r="Z61">
        <v>1</v>
      </c>
      <c r="AA61">
        <v>1</v>
      </c>
      <c r="AB61">
        <v>1</v>
      </c>
      <c r="AC61">
        <v>1</v>
      </c>
      <c r="AD61">
        <v>0</v>
      </c>
      <c r="AE61">
        <v>0</v>
      </c>
      <c r="AF61">
        <v>0</v>
      </c>
      <c r="AG61">
        <v>1</v>
      </c>
      <c r="AH61">
        <v>1</v>
      </c>
      <c r="AI61">
        <v>0</v>
      </c>
      <c r="AJ61">
        <v>0</v>
      </c>
      <c r="AK61">
        <v>0</v>
      </c>
      <c r="AL61">
        <v>1</v>
      </c>
      <c r="AM61">
        <v>0</v>
      </c>
      <c r="AN61">
        <v>0</v>
      </c>
      <c r="AO61">
        <v>14</v>
      </c>
    </row>
    <row r="62" spans="1:41" x14ac:dyDescent="0.35">
      <c r="A62">
        <v>111</v>
      </c>
      <c r="B62">
        <v>43973</v>
      </c>
      <c r="C62" t="s">
        <v>516</v>
      </c>
      <c r="D62" t="s">
        <v>57</v>
      </c>
      <c r="E62" t="s">
        <v>242</v>
      </c>
      <c r="F62" t="s">
        <v>317</v>
      </c>
      <c r="G62" t="s">
        <v>517</v>
      </c>
      <c r="H62">
        <v>0</v>
      </c>
      <c r="I62">
        <v>0</v>
      </c>
      <c r="J62">
        <v>0</v>
      </c>
      <c r="K62">
        <v>1</v>
      </c>
      <c r="L62">
        <v>0</v>
      </c>
      <c r="M62">
        <v>1</v>
      </c>
      <c r="N62">
        <v>0</v>
      </c>
      <c r="O62">
        <v>0</v>
      </c>
      <c r="P62">
        <v>1</v>
      </c>
      <c r="Q62">
        <v>1</v>
      </c>
      <c r="R62">
        <v>0</v>
      </c>
      <c r="S62">
        <v>0</v>
      </c>
      <c r="T62">
        <v>0</v>
      </c>
      <c r="U62">
        <v>0</v>
      </c>
      <c r="V62">
        <v>1</v>
      </c>
      <c r="W62">
        <v>0</v>
      </c>
      <c r="X62">
        <v>1</v>
      </c>
      <c r="Y62">
        <v>1</v>
      </c>
      <c r="Z62">
        <v>1</v>
      </c>
      <c r="AA62">
        <v>1</v>
      </c>
      <c r="AB62">
        <v>1</v>
      </c>
      <c r="AC62">
        <v>0</v>
      </c>
      <c r="AD62">
        <v>1</v>
      </c>
      <c r="AE62">
        <v>1</v>
      </c>
      <c r="AF62">
        <v>1</v>
      </c>
      <c r="AG62">
        <v>0</v>
      </c>
      <c r="AH62">
        <v>0</v>
      </c>
      <c r="AI62">
        <v>0</v>
      </c>
      <c r="AJ62">
        <v>0</v>
      </c>
      <c r="AK62">
        <v>0</v>
      </c>
      <c r="AL62">
        <v>1</v>
      </c>
      <c r="AM62">
        <v>0</v>
      </c>
      <c r="AN62">
        <v>0</v>
      </c>
      <c r="AO62">
        <v>14</v>
      </c>
    </row>
    <row r="63" spans="1:41" x14ac:dyDescent="0.35">
      <c r="A63">
        <v>9</v>
      </c>
      <c r="B63">
        <v>43902</v>
      </c>
      <c r="D63" t="s">
        <v>57</v>
      </c>
      <c r="E63" t="s">
        <v>58</v>
      </c>
      <c r="F63" t="s">
        <v>114</v>
      </c>
      <c r="G63" t="s">
        <v>115</v>
      </c>
      <c r="H63">
        <v>1</v>
      </c>
      <c r="I63">
        <v>0</v>
      </c>
      <c r="J63">
        <v>0</v>
      </c>
      <c r="K63">
        <v>0</v>
      </c>
      <c r="L63">
        <v>0</v>
      </c>
      <c r="M63">
        <v>0</v>
      </c>
      <c r="N63">
        <v>0</v>
      </c>
      <c r="O63">
        <v>0</v>
      </c>
      <c r="P63">
        <v>0</v>
      </c>
      <c r="Q63">
        <v>0</v>
      </c>
      <c r="R63">
        <v>1</v>
      </c>
      <c r="S63">
        <v>1</v>
      </c>
      <c r="T63">
        <v>0</v>
      </c>
      <c r="U63">
        <v>0</v>
      </c>
      <c r="V63">
        <v>0</v>
      </c>
      <c r="W63">
        <v>0</v>
      </c>
      <c r="X63">
        <v>1</v>
      </c>
      <c r="Y63">
        <v>1</v>
      </c>
      <c r="Z63">
        <v>0</v>
      </c>
      <c r="AA63">
        <v>0</v>
      </c>
      <c r="AB63">
        <v>0</v>
      </c>
      <c r="AC63">
        <v>1</v>
      </c>
      <c r="AD63">
        <v>0</v>
      </c>
      <c r="AE63">
        <v>1</v>
      </c>
      <c r="AF63">
        <v>1</v>
      </c>
      <c r="AG63">
        <v>1</v>
      </c>
      <c r="AH63">
        <v>1</v>
      </c>
      <c r="AI63">
        <v>1</v>
      </c>
      <c r="AJ63">
        <v>0</v>
      </c>
      <c r="AK63">
        <v>1</v>
      </c>
      <c r="AL63">
        <v>1</v>
      </c>
      <c r="AM63">
        <v>0</v>
      </c>
      <c r="AN63">
        <v>0</v>
      </c>
      <c r="AO63">
        <v>13</v>
      </c>
    </row>
    <row r="64" spans="1:41" x14ac:dyDescent="0.35">
      <c r="A64">
        <v>29</v>
      </c>
      <c r="B64">
        <v>43902</v>
      </c>
      <c r="D64" t="s">
        <v>57</v>
      </c>
      <c r="E64" t="s">
        <v>163</v>
      </c>
      <c r="F64" t="s">
        <v>126</v>
      </c>
      <c r="G64" t="s">
        <v>133</v>
      </c>
      <c r="H64">
        <v>1</v>
      </c>
      <c r="I64">
        <v>1</v>
      </c>
      <c r="J64">
        <v>1</v>
      </c>
      <c r="K64">
        <v>0</v>
      </c>
      <c r="L64">
        <v>0</v>
      </c>
      <c r="M64">
        <v>0</v>
      </c>
      <c r="N64">
        <v>0</v>
      </c>
      <c r="O64">
        <v>0</v>
      </c>
      <c r="P64">
        <v>0</v>
      </c>
      <c r="Q64">
        <v>0</v>
      </c>
      <c r="R64">
        <v>1</v>
      </c>
      <c r="S64">
        <v>0</v>
      </c>
      <c r="T64">
        <v>0</v>
      </c>
      <c r="U64">
        <v>0</v>
      </c>
      <c r="V64">
        <v>0</v>
      </c>
      <c r="W64">
        <v>1</v>
      </c>
      <c r="X64">
        <v>1</v>
      </c>
      <c r="Y64">
        <v>0</v>
      </c>
      <c r="Z64">
        <v>0</v>
      </c>
      <c r="AA64">
        <v>1</v>
      </c>
      <c r="AB64">
        <v>1</v>
      </c>
      <c r="AC64">
        <v>1</v>
      </c>
      <c r="AD64">
        <v>1</v>
      </c>
      <c r="AE64">
        <v>0</v>
      </c>
      <c r="AG64">
        <v>0</v>
      </c>
      <c r="AH64">
        <v>0</v>
      </c>
      <c r="AI64">
        <v>0</v>
      </c>
      <c r="AJ64">
        <v>1</v>
      </c>
      <c r="AK64">
        <v>1</v>
      </c>
      <c r="AL64">
        <v>1</v>
      </c>
      <c r="AM64">
        <v>0</v>
      </c>
      <c r="AN64">
        <v>0</v>
      </c>
      <c r="AO64">
        <v>13</v>
      </c>
    </row>
    <row r="65" spans="1:41" x14ac:dyDescent="0.35">
      <c r="A65">
        <v>52</v>
      </c>
      <c r="B65">
        <v>43910</v>
      </c>
      <c r="C65" t="s">
        <v>270</v>
      </c>
      <c r="D65" t="s">
        <v>57</v>
      </c>
      <c r="E65" t="s">
        <v>195</v>
      </c>
      <c r="F65" t="s">
        <v>88</v>
      </c>
      <c r="G65" t="s">
        <v>271</v>
      </c>
      <c r="H65">
        <v>0</v>
      </c>
      <c r="I65">
        <v>0</v>
      </c>
      <c r="J65">
        <v>0</v>
      </c>
      <c r="K65">
        <v>0</v>
      </c>
      <c r="L65">
        <v>1</v>
      </c>
      <c r="M65">
        <v>0</v>
      </c>
      <c r="N65">
        <v>1</v>
      </c>
      <c r="O65">
        <v>0</v>
      </c>
      <c r="P65">
        <v>0</v>
      </c>
      <c r="Q65">
        <v>1</v>
      </c>
      <c r="R65">
        <v>1</v>
      </c>
      <c r="S65">
        <v>0</v>
      </c>
      <c r="T65">
        <v>1</v>
      </c>
      <c r="U65">
        <v>0</v>
      </c>
      <c r="V65">
        <v>0</v>
      </c>
      <c r="W65">
        <v>0</v>
      </c>
      <c r="X65">
        <v>1</v>
      </c>
      <c r="Y65">
        <v>1</v>
      </c>
      <c r="Z65">
        <v>0</v>
      </c>
      <c r="AA65">
        <v>1</v>
      </c>
      <c r="AB65">
        <v>1</v>
      </c>
      <c r="AC65">
        <v>1</v>
      </c>
      <c r="AD65">
        <v>0</v>
      </c>
      <c r="AE65">
        <v>0</v>
      </c>
      <c r="AF65">
        <v>1</v>
      </c>
      <c r="AG65">
        <v>1</v>
      </c>
      <c r="AH65">
        <v>0</v>
      </c>
      <c r="AI65">
        <v>0</v>
      </c>
      <c r="AJ65">
        <v>0</v>
      </c>
      <c r="AK65">
        <v>0</v>
      </c>
      <c r="AL65">
        <v>1</v>
      </c>
      <c r="AM65">
        <v>0</v>
      </c>
      <c r="AN65">
        <v>0</v>
      </c>
      <c r="AO65">
        <v>13</v>
      </c>
    </row>
    <row r="66" spans="1:41" x14ac:dyDescent="0.35">
      <c r="A66">
        <v>80</v>
      </c>
      <c r="B66">
        <v>43931</v>
      </c>
      <c r="D66" t="s">
        <v>57</v>
      </c>
      <c r="E66" t="s">
        <v>195</v>
      </c>
      <c r="F66" t="s">
        <v>114</v>
      </c>
      <c r="G66" t="s">
        <v>388</v>
      </c>
      <c r="H66">
        <v>1</v>
      </c>
      <c r="I66">
        <v>0</v>
      </c>
      <c r="J66">
        <v>0</v>
      </c>
      <c r="K66">
        <v>0</v>
      </c>
      <c r="L66">
        <v>0</v>
      </c>
      <c r="M66">
        <v>1</v>
      </c>
      <c r="N66">
        <v>0</v>
      </c>
      <c r="O66">
        <v>1</v>
      </c>
      <c r="P66">
        <v>0</v>
      </c>
      <c r="Q66">
        <v>0</v>
      </c>
      <c r="R66">
        <v>1</v>
      </c>
      <c r="S66">
        <v>1</v>
      </c>
      <c r="T66">
        <v>0</v>
      </c>
      <c r="U66">
        <v>0</v>
      </c>
      <c r="V66">
        <v>0</v>
      </c>
      <c r="W66">
        <v>0</v>
      </c>
      <c r="X66">
        <v>1</v>
      </c>
      <c r="Y66">
        <v>1</v>
      </c>
      <c r="Z66">
        <v>0</v>
      </c>
      <c r="AA66">
        <v>0</v>
      </c>
      <c r="AB66">
        <v>0</v>
      </c>
      <c r="AC66">
        <v>1</v>
      </c>
      <c r="AD66">
        <v>1</v>
      </c>
      <c r="AE66">
        <v>0</v>
      </c>
      <c r="AF66">
        <v>1</v>
      </c>
      <c r="AG66">
        <v>1</v>
      </c>
      <c r="AH66">
        <v>1</v>
      </c>
      <c r="AI66">
        <v>0</v>
      </c>
      <c r="AJ66">
        <v>0</v>
      </c>
      <c r="AK66">
        <v>0</v>
      </c>
      <c r="AL66">
        <v>1</v>
      </c>
      <c r="AM66">
        <v>0</v>
      </c>
      <c r="AN66">
        <v>0</v>
      </c>
      <c r="AO66">
        <v>13</v>
      </c>
    </row>
    <row r="67" spans="1:41" x14ac:dyDescent="0.35">
      <c r="A67">
        <v>4</v>
      </c>
      <c r="B67">
        <v>43902</v>
      </c>
      <c r="D67" t="s">
        <v>57</v>
      </c>
      <c r="E67" t="s">
        <v>58</v>
      </c>
      <c r="F67" t="s">
        <v>78</v>
      </c>
      <c r="G67" t="s">
        <v>79</v>
      </c>
      <c r="H67">
        <v>0</v>
      </c>
      <c r="I67">
        <v>0</v>
      </c>
      <c r="J67">
        <v>0</v>
      </c>
      <c r="K67">
        <v>0</v>
      </c>
      <c r="L67">
        <v>1</v>
      </c>
      <c r="M67">
        <v>1</v>
      </c>
      <c r="N67">
        <v>0</v>
      </c>
      <c r="O67">
        <v>1</v>
      </c>
      <c r="P67">
        <v>0</v>
      </c>
      <c r="Q67">
        <v>0</v>
      </c>
      <c r="R67">
        <v>0</v>
      </c>
      <c r="S67">
        <v>0</v>
      </c>
      <c r="T67">
        <v>0</v>
      </c>
      <c r="U67">
        <v>0</v>
      </c>
      <c r="V67">
        <v>0</v>
      </c>
      <c r="W67">
        <v>0</v>
      </c>
      <c r="X67">
        <v>1</v>
      </c>
      <c r="Y67">
        <v>1</v>
      </c>
      <c r="Z67">
        <v>1</v>
      </c>
      <c r="AA67">
        <v>0</v>
      </c>
      <c r="AB67">
        <v>0</v>
      </c>
      <c r="AC67">
        <v>0</v>
      </c>
      <c r="AD67">
        <v>0</v>
      </c>
      <c r="AE67">
        <v>0</v>
      </c>
      <c r="AF67">
        <v>1</v>
      </c>
      <c r="AG67">
        <v>1</v>
      </c>
      <c r="AH67">
        <v>0</v>
      </c>
      <c r="AI67">
        <v>1</v>
      </c>
      <c r="AJ67">
        <v>1</v>
      </c>
      <c r="AK67">
        <v>1</v>
      </c>
      <c r="AL67">
        <v>1</v>
      </c>
      <c r="AM67">
        <v>0</v>
      </c>
      <c r="AN67">
        <v>0</v>
      </c>
      <c r="AO67">
        <v>12</v>
      </c>
    </row>
    <row r="68" spans="1:41" x14ac:dyDescent="0.35">
      <c r="A68">
        <v>10</v>
      </c>
      <c r="B68">
        <v>43902</v>
      </c>
      <c r="D68" t="s">
        <v>57</v>
      </c>
      <c r="E68" t="s">
        <v>58</v>
      </c>
      <c r="F68" t="s">
        <v>126</v>
      </c>
      <c r="G68" t="s">
        <v>127</v>
      </c>
      <c r="H68">
        <v>0</v>
      </c>
      <c r="I68">
        <v>0</v>
      </c>
      <c r="J68">
        <v>0</v>
      </c>
      <c r="K68">
        <v>0</v>
      </c>
      <c r="L68">
        <v>0</v>
      </c>
      <c r="M68">
        <v>0</v>
      </c>
      <c r="N68">
        <v>0</v>
      </c>
      <c r="O68">
        <v>0</v>
      </c>
      <c r="P68">
        <v>0</v>
      </c>
      <c r="Q68">
        <v>0</v>
      </c>
      <c r="R68">
        <v>1</v>
      </c>
      <c r="S68">
        <v>1</v>
      </c>
      <c r="T68">
        <v>0</v>
      </c>
      <c r="U68">
        <v>0</v>
      </c>
      <c r="V68">
        <v>0</v>
      </c>
      <c r="W68">
        <v>0</v>
      </c>
      <c r="X68">
        <v>1</v>
      </c>
      <c r="Y68">
        <v>0</v>
      </c>
      <c r="Z68">
        <v>0</v>
      </c>
      <c r="AA68">
        <v>1</v>
      </c>
      <c r="AB68">
        <v>1</v>
      </c>
      <c r="AC68">
        <v>1</v>
      </c>
      <c r="AD68">
        <v>0</v>
      </c>
      <c r="AE68">
        <v>1</v>
      </c>
      <c r="AF68">
        <v>1</v>
      </c>
      <c r="AG68">
        <v>0</v>
      </c>
      <c r="AH68">
        <v>1</v>
      </c>
      <c r="AI68">
        <v>0</v>
      </c>
      <c r="AJ68">
        <v>0</v>
      </c>
      <c r="AK68">
        <v>1</v>
      </c>
      <c r="AL68">
        <v>1</v>
      </c>
      <c r="AM68">
        <v>0</v>
      </c>
      <c r="AN68">
        <v>1</v>
      </c>
      <c r="AO68">
        <v>12</v>
      </c>
    </row>
    <row r="69" spans="1:41" x14ac:dyDescent="0.35">
      <c r="A69">
        <v>33</v>
      </c>
      <c r="B69">
        <v>43902</v>
      </c>
      <c r="D69" t="s">
        <v>57</v>
      </c>
      <c r="E69" t="s">
        <v>195</v>
      </c>
      <c r="F69" t="s">
        <v>88</v>
      </c>
      <c r="G69" t="s">
        <v>97</v>
      </c>
      <c r="H69">
        <v>1</v>
      </c>
      <c r="I69">
        <v>0</v>
      </c>
      <c r="J69">
        <v>0</v>
      </c>
      <c r="K69">
        <v>0</v>
      </c>
      <c r="L69">
        <v>0</v>
      </c>
      <c r="M69">
        <v>0</v>
      </c>
      <c r="N69">
        <v>0</v>
      </c>
      <c r="O69">
        <v>1</v>
      </c>
      <c r="P69">
        <v>0</v>
      </c>
      <c r="Q69">
        <v>0</v>
      </c>
      <c r="R69">
        <v>1</v>
      </c>
      <c r="S69">
        <v>1</v>
      </c>
      <c r="T69">
        <v>0</v>
      </c>
      <c r="U69">
        <v>0</v>
      </c>
      <c r="V69">
        <v>1</v>
      </c>
      <c r="W69">
        <v>0</v>
      </c>
      <c r="X69">
        <v>1</v>
      </c>
      <c r="Y69">
        <v>1</v>
      </c>
      <c r="Z69">
        <v>0</v>
      </c>
      <c r="AA69">
        <v>1</v>
      </c>
      <c r="AB69">
        <v>1</v>
      </c>
      <c r="AC69">
        <v>0</v>
      </c>
      <c r="AD69">
        <v>0</v>
      </c>
      <c r="AE69">
        <v>0</v>
      </c>
      <c r="AF69">
        <v>1</v>
      </c>
      <c r="AG69">
        <v>1</v>
      </c>
      <c r="AH69">
        <v>0</v>
      </c>
      <c r="AI69">
        <v>1</v>
      </c>
      <c r="AJ69">
        <v>0</v>
      </c>
      <c r="AK69">
        <v>0</v>
      </c>
      <c r="AM69">
        <v>0</v>
      </c>
      <c r="AN69">
        <v>0</v>
      </c>
      <c r="AO69">
        <v>12</v>
      </c>
    </row>
    <row r="70" spans="1:41" x14ac:dyDescent="0.35">
      <c r="A70">
        <v>71</v>
      </c>
      <c r="B70">
        <v>43924</v>
      </c>
      <c r="D70" t="s">
        <v>57</v>
      </c>
      <c r="E70" t="s">
        <v>58</v>
      </c>
      <c r="F70" t="s">
        <v>323</v>
      </c>
      <c r="G70" t="s">
        <v>324</v>
      </c>
      <c r="H70">
        <v>0</v>
      </c>
      <c r="I70">
        <v>0</v>
      </c>
      <c r="J70">
        <v>1</v>
      </c>
      <c r="K70">
        <v>0</v>
      </c>
      <c r="L70">
        <v>1</v>
      </c>
      <c r="M70">
        <v>0</v>
      </c>
      <c r="N70">
        <v>0</v>
      </c>
      <c r="O70">
        <v>0</v>
      </c>
      <c r="P70">
        <v>1</v>
      </c>
      <c r="Q70">
        <v>0</v>
      </c>
      <c r="R70">
        <v>0</v>
      </c>
      <c r="S70">
        <v>0</v>
      </c>
      <c r="T70">
        <v>0</v>
      </c>
      <c r="U70">
        <v>0</v>
      </c>
      <c r="V70">
        <v>1</v>
      </c>
      <c r="W70">
        <v>1</v>
      </c>
      <c r="X70">
        <v>1</v>
      </c>
      <c r="Y70">
        <v>0</v>
      </c>
      <c r="Z70">
        <v>0</v>
      </c>
      <c r="AA70">
        <v>1</v>
      </c>
      <c r="AB70">
        <v>0</v>
      </c>
      <c r="AC70">
        <v>1</v>
      </c>
      <c r="AD70">
        <v>0</v>
      </c>
      <c r="AE70">
        <v>1</v>
      </c>
      <c r="AF70">
        <v>1</v>
      </c>
      <c r="AG70">
        <v>0</v>
      </c>
      <c r="AH70">
        <v>0</v>
      </c>
      <c r="AI70">
        <v>0</v>
      </c>
      <c r="AJ70">
        <v>0</v>
      </c>
      <c r="AK70">
        <v>0</v>
      </c>
      <c r="AL70">
        <v>1</v>
      </c>
      <c r="AM70">
        <v>1</v>
      </c>
      <c r="AN70">
        <v>0</v>
      </c>
      <c r="AO70">
        <v>12</v>
      </c>
    </row>
    <row r="71" spans="1:41" x14ac:dyDescent="0.35">
      <c r="A71">
        <v>82</v>
      </c>
      <c r="B71">
        <v>43931</v>
      </c>
      <c r="D71" t="s">
        <v>57</v>
      </c>
      <c r="E71" t="s">
        <v>195</v>
      </c>
      <c r="F71" t="s">
        <v>284</v>
      </c>
      <c r="G71" t="s">
        <v>399</v>
      </c>
      <c r="H71">
        <v>0</v>
      </c>
      <c r="I71">
        <v>0</v>
      </c>
      <c r="J71">
        <v>0</v>
      </c>
      <c r="K71">
        <v>0</v>
      </c>
      <c r="L71">
        <v>0</v>
      </c>
      <c r="M71">
        <v>0</v>
      </c>
      <c r="N71">
        <v>1</v>
      </c>
      <c r="O71">
        <v>1</v>
      </c>
      <c r="P71">
        <v>0</v>
      </c>
      <c r="Q71">
        <v>1</v>
      </c>
      <c r="R71">
        <v>1</v>
      </c>
      <c r="S71">
        <v>0</v>
      </c>
      <c r="T71">
        <v>0</v>
      </c>
      <c r="U71">
        <v>0</v>
      </c>
      <c r="V71">
        <v>0</v>
      </c>
      <c r="W71">
        <v>1</v>
      </c>
      <c r="X71">
        <v>1</v>
      </c>
      <c r="Y71">
        <v>0</v>
      </c>
      <c r="Z71">
        <v>0</v>
      </c>
      <c r="AA71">
        <v>1</v>
      </c>
      <c r="AB71">
        <v>1</v>
      </c>
      <c r="AC71">
        <v>1</v>
      </c>
      <c r="AD71">
        <v>1</v>
      </c>
      <c r="AE71">
        <v>0</v>
      </c>
      <c r="AG71">
        <v>0</v>
      </c>
      <c r="AH71">
        <v>1</v>
      </c>
      <c r="AI71">
        <v>0</v>
      </c>
      <c r="AJ71">
        <v>0</v>
      </c>
      <c r="AK71">
        <v>0</v>
      </c>
      <c r="AL71">
        <v>1</v>
      </c>
      <c r="AM71">
        <v>0</v>
      </c>
      <c r="AN71">
        <v>0</v>
      </c>
      <c r="AO71">
        <v>12</v>
      </c>
    </row>
    <row r="72" spans="1:41" x14ac:dyDescent="0.35">
      <c r="A72">
        <v>88</v>
      </c>
      <c r="B72">
        <v>43938</v>
      </c>
      <c r="D72" t="s">
        <v>57</v>
      </c>
      <c r="E72" t="s">
        <v>195</v>
      </c>
      <c r="F72" t="s">
        <v>415</v>
      </c>
      <c r="G72" t="s">
        <v>416</v>
      </c>
      <c r="H72">
        <v>0</v>
      </c>
      <c r="I72">
        <v>0</v>
      </c>
      <c r="J72">
        <v>1</v>
      </c>
      <c r="K72">
        <v>0</v>
      </c>
      <c r="L72">
        <v>0</v>
      </c>
      <c r="M72">
        <v>0</v>
      </c>
      <c r="N72">
        <v>0</v>
      </c>
      <c r="O72">
        <v>0</v>
      </c>
      <c r="P72">
        <v>0</v>
      </c>
      <c r="Q72">
        <v>0</v>
      </c>
      <c r="R72">
        <v>1</v>
      </c>
      <c r="S72">
        <v>0</v>
      </c>
      <c r="T72">
        <v>0</v>
      </c>
      <c r="U72">
        <v>0</v>
      </c>
      <c r="V72">
        <v>1</v>
      </c>
      <c r="W72">
        <v>1</v>
      </c>
      <c r="X72">
        <v>1</v>
      </c>
      <c r="Y72">
        <v>1</v>
      </c>
      <c r="Z72">
        <v>0</v>
      </c>
      <c r="AA72">
        <v>1</v>
      </c>
      <c r="AB72">
        <v>1</v>
      </c>
      <c r="AC72">
        <v>1</v>
      </c>
      <c r="AD72">
        <v>0</v>
      </c>
      <c r="AE72">
        <v>0</v>
      </c>
      <c r="AF72">
        <v>1</v>
      </c>
      <c r="AG72">
        <v>0</v>
      </c>
      <c r="AH72">
        <v>0</v>
      </c>
      <c r="AI72">
        <v>0</v>
      </c>
      <c r="AJ72">
        <v>0</v>
      </c>
      <c r="AK72">
        <v>0</v>
      </c>
      <c r="AL72">
        <v>1</v>
      </c>
      <c r="AM72">
        <v>0</v>
      </c>
      <c r="AN72">
        <v>1</v>
      </c>
      <c r="AO72">
        <v>12</v>
      </c>
    </row>
    <row r="73" spans="1:41" x14ac:dyDescent="0.35">
      <c r="A73">
        <v>112</v>
      </c>
      <c r="B73">
        <v>44014</v>
      </c>
      <c r="C73" t="s">
        <v>520</v>
      </c>
      <c r="D73" t="s">
        <v>57</v>
      </c>
      <c r="E73" t="s">
        <v>242</v>
      </c>
      <c r="F73" t="s">
        <v>88</v>
      </c>
      <c r="G73" t="s">
        <v>521</v>
      </c>
      <c r="H73">
        <v>0</v>
      </c>
      <c r="I73">
        <v>0</v>
      </c>
      <c r="J73">
        <v>1</v>
      </c>
      <c r="K73">
        <v>0</v>
      </c>
      <c r="L73">
        <v>0</v>
      </c>
      <c r="M73">
        <v>0</v>
      </c>
      <c r="N73">
        <v>0</v>
      </c>
      <c r="O73">
        <v>0</v>
      </c>
      <c r="P73">
        <v>0</v>
      </c>
      <c r="Q73">
        <v>0</v>
      </c>
      <c r="R73">
        <v>1</v>
      </c>
      <c r="S73">
        <v>0</v>
      </c>
      <c r="T73">
        <v>0</v>
      </c>
      <c r="U73">
        <v>0</v>
      </c>
      <c r="V73">
        <v>0</v>
      </c>
      <c r="W73">
        <v>1</v>
      </c>
      <c r="X73">
        <v>1</v>
      </c>
      <c r="Y73">
        <v>1</v>
      </c>
      <c r="Z73">
        <v>0</v>
      </c>
      <c r="AA73">
        <v>1</v>
      </c>
      <c r="AB73">
        <v>1</v>
      </c>
      <c r="AC73">
        <v>1</v>
      </c>
      <c r="AD73">
        <v>1</v>
      </c>
      <c r="AE73">
        <v>0</v>
      </c>
      <c r="AF73">
        <v>1</v>
      </c>
      <c r="AG73">
        <v>0</v>
      </c>
      <c r="AH73">
        <v>0</v>
      </c>
      <c r="AI73">
        <v>0</v>
      </c>
      <c r="AJ73">
        <v>0</v>
      </c>
      <c r="AK73">
        <v>0</v>
      </c>
      <c r="AL73">
        <v>1</v>
      </c>
      <c r="AM73">
        <v>0</v>
      </c>
      <c r="AN73">
        <v>1</v>
      </c>
      <c r="AO73">
        <v>12</v>
      </c>
    </row>
    <row r="74" spans="1:41" x14ac:dyDescent="0.35">
      <c r="A74">
        <v>125</v>
      </c>
      <c r="B74">
        <v>44014</v>
      </c>
      <c r="D74" t="s">
        <v>57</v>
      </c>
      <c r="E74" t="s">
        <v>195</v>
      </c>
      <c r="F74" t="s">
        <v>214</v>
      </c>
      <c r="G74" t="s">
        <v>558</v>
      </c>
      <c r="H74">
        <v>1</v>
      </c>
      <c r="I74">
        <v>1</v>
      </c>
      <c r="J74">
        <v>1</v>
      </c>
      <c r="K74">
        <v>1</v>
      </c>
      <c r="L74">
        <v>0</v>
      </c>
      <c r="M74">
        <v>0</v>
      </c>
      <c r="N74">
        <v>0</v>
      </c>
      <c r="O74">
        <v>0</v>
      </c>
      <c r="P74">
        <v>0</v>
      </c>
      <c r="Q74">
        <v>0</v>
      </c>
      <c r="R74">
        <v>1</v>
      </c>
      <c r="S74">
        <v>1</v>
      </c>
      <c r="T74">
        <v>0</v>
      </c>
      <c r="U74">
        <v>0</v>
      </c>
      <c r="V74">
        <v>0</v>
      </c>
      <c r="W74">
        <v>1</v>
      </c>
      <c r="X74">
        <v>1</v>
      </c>
      <c r="Y74">
        <v>0</v>
      </c>
      <c r="Z74">
        <v>0</v>
      </c>
      <c r="AA74">
        <v>0</v>
      </c>
      <c r="AB74">
        <v>0</v>
      </c>
      <c r="AC74">
        <v>1</v>
      </c>
      <c r="AD74">
        <v>1</v>
      </c>
      <c r="AE74">
        <v>0</v>
      </c>
      <c r="AF74">
        <v>0</v>
      </c>
      <c r="AG74">
        <v>1</v>
      </c>
      <c r="AH74">
        <v>0</v>
      </c>
      <c r="AI74">
        <v>0</v>
      </c>
      <c r="AJ74">
        <v>0</v>
      </c>
      <c r="AK74">
        <v>0</v>
      </c>
      <c r="AL74">
        <v>0</v>
      </c>
      <c r="AM74">
        <v>1</v>
      </c>
      <c r="AN74">
        <v>0</v>
      </c>
      <c r="AO74">
        <v>12</v>
      </c>
    </row>
    <row r="75" spans="1:41" x14ac:dyDescent="0.35">
      <c r="A75">
        <v>36</v>
      </c>
      <c r="B75">
        <v>43902</v>
      </c>
      <c r="D75" t="s">
        <v>57</v>
      </c>
      <c r="E75" t="s">
        <v>195</v>
      </c>
      <c r="F75" t="s">
        <v>114</v>
      </c>
      <c r="G75" t="s">
        <v>224</v>
      </c>
      <c r="H75">
        <v>0</v>
      </c>
      <c r="I75">
        <v>0</v>
      </c>
      <c r="J75">
        <v>0</v>
      </c>
      <c r="K75">
        <v>0</v>
      </c>
      <c r="L75">
        <v>1</v>
      </c>
      <c r="M75">
        <v>0</v>
      </c>
      <c r="N75">
        <v>1</v>
      </c>
      <c r="O75">
        <v>0</v>
      </c>
      <c r="P75">
        <v>1</v>
      </c>
      <c r="Q75">
        <v>0</v>
      </c>
      <c r="R75">
        <v>1</v>
      </c>
      <c r="S75">
        <v>1</v>
      </c>
      <c r="T75">
        <v>0</v>
      </c>
      <c r="U75">
        <v>0</v>
      </c>
      <c r="V75">
        <v>0</v>
      </c>
      <c r="W75">
        <v>0</v>
      </c>
      <c r="X75">
        <v>1</v>
      </c>
      <c r="Y75">
        <v>1</v>
      </c>
      <c r="Z75">
        <v>0</v>
      </c>
      <c r="AA75">
        <v>1</v>
      </c>
      <c r="AB75">
        <v>1</v>
      </c>
      <c r="AC75">
        <v>0</v>
      </c>
      <c r="AD75">
        <v>0</v>
      </c>
      <c r="AE75">
        <v>0</v>
      </c>
      <c r="AF75">
        <v>1</v>
      </c>
      <c r="AG75">
        <v>0</v>
      </c>
      <c r="AH75">
        <v>0</v>
      </c>
      <c r="AI75">
        <v>0</v>
      </c>
      <c r="AJ75">
        <v>0</v>
      </c>
      <c r="AK75">
        <v>0</v>
      </c>
      <c r="AL75">
        <v>1</v>
      </c>
      <c r="AM75">
        <v>0</v>
      </c>
      <c r="AN75">
        <v>0</v>
      </c>
      <c r="AO75">
        <v>11</v>
      </c>
    </row>
    <row r="76" spans="1:41" x14ac:dyDescent="0.35">
      <c r="A76">
        <v>37</v>
      </c>
      <c r="B76">
        <v>43902</v>
      </c>
      <c r="D76" t="s">
        <v>57</v>
      </c>
      <c r="E76" t="s">
        <v>195</v>
      </c>
      <c r="F76" t="s">
        <v>141</v>
      </c>
      <c r="G76" t="s">
        <v>228</v>
      </c>
      <c r="H76">
        <v>0</v>
      </c>
      <c r="I76">
        <v>0</v>
      </c>
      <c r="J76">
        <v>1</v>
      </c>
      <c r="K76">
        <v>0</v>
      </c>
      <c r="L76">
        <v>0</v>
      </c>
      <c r="M76">
        <v>1</v>
      </c>
      <c r="N76">
        <v>0</v>
      </c>
      <c r="O76">
        <v>0</v>
      </c>
      <c r="P76">
        <v>0</v>
      </c>
      <c r="Q76">
        <v>0</v>
      </c>
      <c r="R76">
        <v>1</v>
      </c>
      <c r="S76">
        <v>0</v>
      </c>
      <c r="T76">
        <v>0</v>
      </c>
      <c r="U76">
        <v>1</v>
      </c>
      <c r="V76">
        <v>0</v>
      </c>
      <c r="W76">
        <v>1</v>
      </c>
      <c r="X76">
        <v>1</v>
      </c>
      <c r="Y76">
        <v>0</v>
      </c>
      <c r="Z76">
        <v>0</v>
      </c>
      <c r="AA76">
        <v>1</v>
      </c>
      <c r="AB76">
        <v>0</v>
      </c>
      <c r="AC76">
        <v>0</v>
      </c>
      <c r="AD76">
        <v>1</v>
      </c>
      <c r="AE76">
        <v>0</v>
      </c>
      <c r="AG76">
        <v>0</v>
      </c>
      <c r="AH76">
        <v>0</v>
      </c>
      <c r="AI76">
        <v>0</v>
      </c>
      <c r="AJ76">
        <v>0</v>
      </c>
      <c r="AK76">
        <v>1</v>
      </c>
      <c r="AL76">
        <v>1</v>
      </c>
      <c r="AM76">
        <v>0</v>
      </c>
      <c r="AN76">
        <v>1</v>
      </c>
      <c r="AO76">
        <v>11</v>
      </c>
    </row>
    <row r="77" spans="1:41" x14ac:dyDescent="0.35">
      <c r="A77">
        <v>55</v>
      </c>
      <c r="B77">
        <v>43910</v>
      </c>
      <c r="D77" t="s">
        <v>57</v>
      </c>
      <c r="E77" t="s">
        <v>242</v>
      </c>
      <c r="F77" t="s">
        <v>284</v>
      </c>
      <c r="G77" t="s">
        <v>285</v>
      </c>
      <c r="H77">
        <v>0</v>
      </c>
      <c r="I77">
        <v>0</v>
      </c>
      <c r="J77">
        <v>1</v>
      </c>
      <c r="K77">
        <v>0</v>
      </c>
      <c r="L77">
        <v>0</v>
      </c>
      <c r="M77">
        <v>0</v>
      </c>
      <c r="N77">
        <v>0</v>
      </c>
      <c r="O77">
        <v>0</v>
      </c>
      <c r="P77">
        <v>0</v>
      </c>
      <c r="Q77">
        <v>0</v>
      </c>
      <c r="R77">
        <v>1</v>
      </c>
      <c r="S77">
        <v>0</v>
      </c>
      <c r="T77">
        <v>1</v>
      </c>
      <c r="U77">
        <v>0</v>
      </c>
      <c r="V77">
        <v>0</v>
      </c>
      <c r="W77">
        <v>1</v>
      </c>
      <c r="X77">
        <v>1</v>
      </c>
      <c r="Y77">
        <v>0</v>
      </c>
      <c r="Z77">
        <v>0</v>
      </c>
      <c r="AA77">
        <v>1</v>
      </c>
      <c r="AB77">
        <v>0</v>
      </c>
      <c r="AC77">
        <v>1</v>
      </c>
      <c r="AD77">
        <v>1</v>
      </c>
      <c r="AE77">
        <v>1</v>
      </c>
      <c r="AG77">
        <v>0</v>
      </c>
      <c r="AH77">
        <v>0</v>
      </c>
      <c r="AI77">
        <v>0</v>
      </c>
      <c r="AJ77">
        <v>0</v>
      </c>
      <c r="AK77">
        <v>0</v>
      </c>
      <c r="AL77">
        <v>1</v>
      </c>
      <c r="AM77">
        <v>1</v>
      </c>
      <c r="AN77">
        <v>0</v>
      </c>
      <c r="AO77">
        <v>11</v>
      </c>
    </row>
    <row r="78" spans="1:41" x14ac:dyDescent="0.35">
      <c r="A78">
        <v>62</v>
      </c>
      <c r="B78">
        <v>43924</v>
      </c>
      <c r="D78" t="s">
        <v>57</v>
      </c>
      <c r="E78" t="s">
        <v>195</v>
      </c>
      <c r="F78" t="s">
        <v>317</v>
      </c>
      <c r="G78" t="s">
        <v>318</v>
      </c>
      <c r="H78">
        <v>0</v>
      </c>
      <c r="I78">
        <v>0</v>
      </c>
      <c r="J78">
        <v>0</v>
      </c>
      <c r="K78">
        <v>0</v>
      </c>
      <c r="L78">
        <v>0</v>
      </c>
      <c r="M78">
        <v>1</v>
      </c>
      <c r="N78">
        <v>0</v>
      </c>
      <c r="O78">
        <v>1</v>
      </c>
      <c r="P78">
        <v>0</v>
      </c>
      <c r="Q78">
        <v>0</v>
      </c>
      <c r="R78">
        <v>0</v>
      </c>
      <c r="S78">
        <v>0</v>
      </c>
      <c r="T78">
        <v>0</v>
      </c>
      <c r="U78">
        <v>0</v>
      </c>
      <c r="V78">
        <v>0</v>
      </c>
      <c r="W78">
        <v>0</v>
      </c>
      <c r="X78">
        <v>1</v>
      </c>
      <c r="Y78">
        <v>1</v>
      </c>
      <c r="Z78">
        <v>1</v>
      </c>
      <c r="AA78">
        <v>1</v>
      </c>
      <c r="AB78">
        <v>1</v>
      </c>
      <c r="AC78">
        <v>0</v>
      </c>
      <c r="AD78">
        <v>0</v>
      </c>
      <c r="AE78">
        <v>0</v>
      </c>
      <c r="AF78">
        <v>1</v>
      </c>
      <c r="AG78">
        <v>1</v>
      </c>
      <c r="AH78">
        <v>1</v>
      </c>
      <c r="AI78">
        <v>0</v>
      </c>
      <c r="AJ78">
        <v>0</v>
      </c>
      <c r="AK78">
        <v>0</v>
      </c>
      <c r="AL78">
        <v>1</v>
      </c>
      <c r="AM78">
        <v>0</v>
      </c>
      <c r="AN78">
        <v>0</v>
      </c>
      <c r="AO78">
        <v>11</v>
      </c>
    </row>
    <row r="79" spans="1:41" x14ac:dyDescent="0.35">
      <c r="A79">
        <v>74</v>
      </c>
      <c r="B79">
        <v>43931</v>
      </c>
      <c r="D79" t="s">
        <v>57</v>
      </c>
      <c r="E79" t="s">
        <v>58</v>
      </c>
      <c r="F79" t="s">
        <v>126</v>
      </c>
      <c r="G79" t="s">
        <v>563</v>
      </c>
      <c r="H79">
        <v>0</v>
      </c>
      <c r="I79">
        <v>0</v>
      </c>
      <c r="J79">
        <v>0</v>
      </c>
      <c r="K79">
        <v>0</v>
      </c>
      <c r="L79">
        <v>0</v>
      </c>
      <c r="M79">
        <v>0</v>
      </c>
      <c r="N79">
        <v>0</v>
      </c>
      <c r="O79">
        <v>0</v>
      </c>
      <c r="P79">
        <v>1</v>
      </c>
      <c r="Q79">
        <v>0</v>
      </c>
      <c r="R79">
        <v>1</v>
      </c>
      <c r="S79">
        <v>0</v>
      </c>
      <c r="T79">
        <v>0</v>
      </c>
      <c r="U79">
        <v>0</v>
      </c>
      <c r="V79">
        <v>0</v>
      </c>
      <c r="W79">
        <v>0</v>
      </c>
      <c r="X79">
        <v>1</v>
      </c>
      <c r="Y79">
        <v>1</v>
      </c>
      <c r="Z79">
        <v>0</v>
      </c>
      <c r="AA79">
        <v>0</v>
      </c>
      <c r="AB79">
        <v>1</v>
      </c>
      <c r="AC79">
        <v>0</v>
      </c>
      <c r="AD79">
        <v>0</v>
      </c>
      <c r="AE79">
        <v>1</v>
      </c>
      <c r="AF79">
        <v>1</v>
      </c>
      <c r="AG79">
        <v>0</v>
      </c>
      <c r="AH79">
        <v>1</v>
      </c>
      <c r="AI79">
        <v>0</v>
      </c>
      <c r="AJ79">
        <v>0</v>
      </c>
      <c r="AK79">
        <v>0</v>
      </c>
      <c r="AL79">
        <v>1</v>
      </c>
      <c r="AM79">
        <v>1</v>
      </c>
      <c r="AN79">
        <v>1</v>
      </c>
      <c r="AO79">
        <v>11</v>
      </c>
    </row>
    <row r="80" spans="1:41" x14ac:dyDescent="0.35">
      <c r="A80">
        <v>92</v>
      </c>
      <c r="B80">
        <v>43938</v>
      </c>
      <c r="D80" t="s">
        <v>57</v>
      </c>
      <c r="E80" t="s">
        <v>195</v>
      </c>
      <c r="F80" t="s">
        <v>114</v>
      </c>
      <c r="G80" t="s">
        <v>439</v>
      </c>
      <c r="H80">
        <v>1</v>
      </c>
      <c r="I80">
        <v>0</v>
      </c>
      <c r="J80">
        <v>0</v>
      </c>
      <c r="K80">
        <v>0</v>
      </c>
      <c r="L80">
        <v>0</v>
      </c>
      <c r="M80">
        <v>0</v>
      </c>
      <c r="N80">
        <v>0</v>
      </c>
      <c r="O80">
        <v>0</v>
      </c>
      <c r="P80">
        <v>0</v>
      </c>
      <c r="Q80">
        <v>0</v>
      </c>
      <c r="R80">
        <v>1</v>
      </c>
      <c r="S80">
        <v>1</v>
      </c>
      <c r="T80">
        <v>0</v>
      </c>
      <c r="U80">
        <v>0</v>
      </c>
      <c r="V80">
        <v>0</v>
      </c>
      <c r="W80">
        <v>0</v>
      </c>
      <c r="X80">
        <v>1</v>
      </c>
      <c r="Y80">
        <v>1</v>
      </c>
      <c r="Z80">
        <v>0</v>
      </c>
      <c r="AA80">
        <v>0</v>
      </c>
      <c r="AB80">
        <v>0</v>
      </c>
      <c r="AC80">
        <v>1</v>
      </c>
      <c r="AD80">
        <v>0</v>
      </c>
      <c r="AE80">
        <v>0</v>
      </c>
      <c r="AF80">
        <v>1</v>
      </c>
      <c r="AG80">
        <v>1</v>
      </c>
      <c r="AH80">
        <v>1</v>
      </c>
      <c r="AI80">
        <v>1</v>
      </c>
      <c r="AJ80">
        <v>0</v>
      </c>
      <c r="AK80">
        <v>0</v>
      </c>
      <c r="AL80">
        <v>1</v>
      </c>
      <c r="AM80">
        <v>0</v>
      </c>
      <c r="AN80">
        <v>0</v>
      </c>
      <c r="AO80">
        <v>11</v>
      </c>
    </row>
    <row r="81" spans="1:41" x14ac:dyDescent="0.35">
      <c r="A81">
        <v>95</v>
      </c>
      <c r="B81">
        <v>43973</v>
      </c>
      <c r="D81" t="s">
        <v>57</v>
      </c>
      <c r="E81" t="s">
        <v>58</v>
      </c>
      <c r="F81" t="s">
        <v>88</v>
      </c>
      <c r="G81" t="s">
        <v>453</v>
      </c>
      <c r="H81">
        <v>0</v>
      </c>
      <c r="I81">
        <v>0</v>
      </c>
      <c r="J81">
        <v>0</v>
      </c>
      <c r="K81">
        <v>0</v>
      </c>
      <c r="L81">
        <v>1</v>
      </c>
      <c r="M81">
        <v>0</v>
      </c>
      <c r="N81">
        <v>1</v>
      </c>
      <c r="O81">
        <v>0</v>
      </c>
      <c r="P81">
        <v>1</v>
      </c>
      <c r="Q81">
        <v>0</v>
      </c>
      <c r="R81">
        <v>1</v>
      </c>
      <c r="S81">
        <v>0</v>
      </c>
      <c r="T81">
        <v>0</v>
      </c>
      <c r="U81">
        <v>0</v>
      </c>
      <c r="V81">
        <v>1</v>
      </c>
      <c r="W81">
        <v>0</v>
      </c>
      <c r="X81">
        <v>1</v>
      </c>
      <c r="Y81">
        <v>0</v>
      </c>
      <c r="Z81">
        <v>0</v>
      </c>
      <c r="AA81">
        <v>1</v>
      </c>
      <c r="AB81">
        <v>1</v>
      </c>
      <c r="AC81">
        <v>1</v>
      </c>
      <c r="AD81">
        <v>0</v>
      </c>
      <c r="AE81">
        <v>1</v>
      </c>
      <c r="AF81">
        <v>0</v>
      </c>
      <c r="AG81">
        <v>0</v>
      </c>
      <c r="AH81">
        <v>1</v>
      </c>
      <c r="AI81">
        <v>0</v>
      </c>
      <c r="AJ81">
        <v>0</v>
      </c>
      <c r="AK81">
        <v>0</v>
      </c>
      <c r="AL81">
        <v>0</v>
      </c>
      <c r="AM81">
        <v>0</v>
      </c>
      <c r="AN81">
        <v>0</v>
      </c>
      <c r="AO81">
        <v>11</v>
      </c>
    </row>
    <row r="82" spans="1:41" x14ac:dyDescent="0.35">
      <c r="A82">
        <v>11</v>
      </c>
      <c r="B82">
        <v>43902</v>
      </c>
      <c r="D82" t="s">
        <v>57</v>
      </c>
      <c r="E82" t="s">
        <v>58</v>
      </c>
      <c r="F82" t="s">
        <v>126</v>
      </c>
      <c r="G82" t="s">
        <v>133</v>
      </c>
      <c r="H82">
        <v>1</v>
      </c>
      <c r="I82">
        <v>0</v>
      </c>
      <c r="J82">
        <v>0</v>
      </c>
      <c r="K82">
        <v>0</v>
      </c>
      <c r="L82">
        <v>0</v>
      </c>
      <c r="M82">
        <v>0</v>
      </c>
      <c r="N82">
        <v>0</v>
      </c>
      <c r="O82">
        <v>0</v>
      </c>
      <c r="P82">
        <v>0</v>
      </c>
      <c r="Q82">
        <v>0</v>
      </c>
      <c r="R82">
        <v>1</v>
      </c>
      <c r="S82">
        <v>1</v>
      </c>
      <c r="T82">
        <v>0</v>
      </c>
      <c r="U82">
        <v>0</v>
      </c>
      <c r="V82">
        <v>0</v>
      </c>
      <c r="W82">
        <v>0</v>
      </c>
      <c r="X82">
        <v>1</v>
      </c>
      <c r="Y82">
        <v>0</v>
      </c>
      <c r="Z82">
        <v>0</v>
      </c>
      <c r="AA82">
        <v>1</v>
      </c>
      <c r="AB82">
        <v>1</v>
      </c>
      <c r="AC82">
        <v>1</v>
      </c>
      <c r="AD82">
        <v>1</v>
      </c>
      <c r="AE82">
        <v>0</v>
      </c>
      <c r="AF82">
        <v>1</v>
      </c>
      <c r="AG82">
        <v>0</v>
      </c>
      <c r="AH82">
        <v>0</v>
      </c>
      <c r="AI82">
        <v>0</v>
      </c>
      <c r="AJ82">
        <v>0</v>
      </c>
      <c r="AK82">
        <v>0</v>
      </c>
      <c r="AL82">
        <v>1</v>
      </c>
      <c r="AM82">
        <v>0</v>
      </c>
      <c r="AN82">
        <v>0</v>
      </c>
      <c r="AO82">
        <v>10</v>
      </c>
    </row>
    <row r="83" spans="1:41" x14ac:dyDescent="0.35">
      <c r="A83">
        <v>59</v>
      </c>
      <c r="B83">
        <v>43910</v>
      </c>
      <c r="D83" t="s">
        <v>57</v>
      </c>
      <c r="E83" t="s">
        <v>58</v>
      </c>
      <c r="F83" t="s">
        <v>305</v>
      </c>
      <c r="G83" t="s">
        <v>285</v>
      </c>
      <c r="H83">
        <v>0</v>
      </c>
      <c r="I83">
        <v>0</v>
      </c>
      <c r="J83">
        <v>1</v>
      </c>
      <c r="K83">
        <v>0</v>
      </c>
      <c r="L83">
        <v>0</v>
      </c>
      <c r="M83">
        <v>0</v>
      </c>
      <c r="N83">
        <v>0</v>
      </c>
      <c r="O83">
        <v>0</v>
      </c>
      <c r="P83">
        <v>0</v>
      </c>
      <c r="Q83">
        <v>0</v>
      </c>
      <c r="R83">
        <v>1</v>
      </c>
      <c r="S83">
        <v>0</v>
      </c>
      <c r="T83">
        <v>0</v>
      </c>
      <c r="U83">
        <v>0</v>
      </c>
      <c r="V83">
        <v>0</v>
      </c>
      <c r="W83">
        <v>1</v>
      </c>
      <c r="X83">
        <v>1</v>
      </c>
      <c r="Y83">
        <v>0</v>
      </c>
      <c r="Z83">
        <v>0</v>
      </c>
      <c r="AA83">
        <v>1</v>
      </c>
      <c r="AB83">
        <v>0</v>
      </c>
      <c r="AC83">
        <v>0</v>
      </c>
      <c r="AD83">
        <v>1</v>
      </c>
      <c r="AE83">
        <v>1</v>
      </c>
      <c r="AF83">
        <v>1</v>
      </c>
      <c r="AG83">
        <v>0</v>
      </c>
      <c r="AH83">
        <v>0</v>
      </c>
      <c r="AI83">
        <v>0</v>
      </c>
      <c r="AJ83">
        <v>0</v>
      </c>
      <c r="AK83">
        <v>0</v>
      </c>
      <c r="AL83">
        <v>1</v>
      </c>
      <c r="AM83">
        <v>1</v>
      </c>
      <c r="AN83">
        <v>0</v>
      </c>
      <c r="AO83">
        <v>10</v>
      </c>
    </row>
    <row r="84" spans="1:41" x14ac:dyDescent="0.35">
      <c r="A84">
        <v>70</v>
      </c>
      <c r="B84">
        <v>43924</v>
      </c>
      <c r="D84" t="s">
        <v>57</v>
      </c>
      <c r="E84" t="s">
        <v>195</v>
      </c>
      <c r="F84" t="s">
        <v>323</v>
      </c>
      <c r="G84" t="s">
        <v>324</v>
      </c>
      <c r="H84">
        <v>0</v>
      </c>
      <c r="I84">
        <v>0</v>
      </c>
      <c r="J84">
        <v>1</v>
      </c>
      <c r="K84">
        <v>0</v>
      </c>
      <c r="L84">
        <v>0</v>
      </c>
      <c r="M84">
        <v>0</v>
      </c>
      <c r="N84">
        <v>1</v>
      </c>
      <c r="O84">
        <v>0</v>
      </c>
      <c r="P84">
        <v>0</v>
      </c>
      <c r="Q84">
        <v>0</v>
      </c>
      <c r="R84">
        <v>1</v>
      </c>
      <c r="S84">
        <v>1</v>
      </c>
      <c r="T84">
        <v>0</v>
      </c>
      <c r="U84">
        <v>0</v>
      </c>
      <c r="V84">
        <v>0</v>
      </c>
      <c r="W84">
        <v>1</v>
      </c>
      <c r="X84">
        <v>1</v>
      </c>
      <c r="Y84">
        <v>0</v>
      </c>
      <c r="Z84">
        <v>0</v>
      </c>
      <c r="AA84">
        <v>1</v>
      </c>
      <c r="AB84">
        <v>0</v>
      </c>
      <c r="AC84">
        <v>1</v>
      </c>
      <c r="AD84">
        <v>0</v>
      </c>
      <c r="AE84">
        <v>0</v>
      </c>
      <c r="AG84">
        <v>1</v>
      </c>
      <c r="AH84">
        <v>0</v>
      </c>
      <c r="AI84">
        <v>0</v>
      </c>
      <c r="AJ84">
        <v>0</v>
      </c>
      <c r="AK84">
        <v>0</v>
      </c>
      <c r="AL84">
        <v>1</v>
      </c>
      <c r="AM84">
        <v>0</v>
      </c>
      <c r="AN84">
        <v>0</v>
      </c>
      <c r="AO84">
        <v>10</v>
      </c>
    </row>
    <row r="85" spans="1:41" x14ac:dyDescent="0.35">
      <c r="A85">
        <v>79</v>
      </c>
      <c r="B85">
        <v>43931</v>
      </c>
      <c r="D85" t="s">
        <v>57</v>
      </c>
      <c r="E85" t="s">
        <v>195</v>
      </c>
      <c r="F85" t="s">
        <v>126</v>
      </c>
      <c r="G85" t="s">
        <v>381</v>
      </c>
      <c r="H85">
        <v>1</v>
      </c>
      <c r="I85">
        <v>0</v>
      </c>
      <c r="J85">
        <v>1</v>
      </c>
      <c r="K85">
        <v>0</v>
      </c>
      <c r="L85">
        <v>0</v>
      </c>
      <c r="M85">
        <v>0</v>
      </c>
      <c r="N85">
        <v>0</v>
      </c>
      <c r="O85">
        <v>1</v>
      </c>
      <c r="P85">
        <v>0</v>
      </c>
      <c r="Q85">
        <v>0</v>
      </c>
      <c r="R85">
        <v>0</v>
      </c>
      <c r="S85">
        <v>0</v>
      </c>
      <c r="T85">
        <v>1</v>
      </c>
      <c r="U85">
        <v>0</v>
      </c>
      <c r="V85">
        <v>0</v>
      </c>
      <c r="W85">
        <v>1</v>
      </c>
      <c r="X85">
        <v>1</v>
      </c>
      <c r="Y85">
        <v>0</v>
      </c>
      <c r="Z85">
        <v>1</v>
      </c>
      <c r="AA85">
        <v>1</v>
      </c>
      <c r="AB85">
        <v>0</v>
      </c>
      <c r="AC85">
        <v>1</v>
      </c>
      <c r="AD85">
        <v>0</v>
      </c>
      <c r="AE85">
        <v>0</v>
      </c>
      <c r="AF85">
        <v>0</v>
      </c>
      <c r="AG85">
        <v>0</v>
      </c>
      <c r="AH85">
        <v>0</v>
      </c>
      <c r="AI85">
        <v>0</v>
      </c>
      <c r="AJ85">
        <v>0</v>
      </c>
      <c r="AK85">
        <v>0</v>
      </c>
      <c r="AL85">
        <v>1</v>
      </c>
      <c r="AM85">
        <v>0</v>
      </c>
      <c r="AN85">
        <v>0</v>
      </c>
      <c r="AO85">
        <v>10</v>
      </c>
    </row>
    <row r="86" spans="1:41" x14ac:dyDescent="0.35">
      <c r="A86">
        <v>27</v>
      </c>
      <c r="B86">
        <v>43902</v>
      </c>
      <c r="D86" t="s">
        <v>57</v>
      </c>
      <c r="E86" t="s">
        <v>163</v>
      </c>
      <c r="F86" t="s">
        <v>126</v>
      </c>
      <c r="G86" t="s">
        <v>563</v>
      </c>
      <c r="H86">
        <v>0</v>
      </c>
      <c r="I86">
        <v>0</v>
      </c>
      <c r="J86">
        <v>0</v>
      </c>
      <c r="K86">
        <v>0</v>
      </c>
      <c r="L86">
        <v>0</v>
      </c>
      <c r="M86">
        <v>0</v>
      </c>
      <c r="N86">
        <v>1</v>
      </c>
      <c r="O86">
        <v>0</v>
      </c>
      <c r="P86">
        <v>0</v>
      </c>
      <c r="Q86">
        <v>0</v>
      </c>
      <c r="R86">
        <v>1</v>
      </c>
      <c r="S86">
        <v>0</v>
      </c>
      <c r="T86">
        <v>0</v>
      </c>
      <c r="U86">
        <v>0</v>
      </c>
      <c r="V86">
        <v>0</v>
      </c>
      <c r="W86">
        <v>0</v>
      </c>
      <c r="X86">
        <v>1</v>
      </c>
      <c r="Y86">
        <v>1</v>
      </c>
      <c r="Z86">
        <v>0</v>
      </c>
      <c r="AA86">
        <v>1</v>
      </c>
      <c r="AB86">
        <v>1</v>
      </c>
      <c r="AC86">
        <v>0</v>
      </c>
      <c r="AD86">
        <v>0</v>
      </c>
      <c r="AE86">
        <v>0</v>
      </c>
      <c r="AF86">
        <v>1</v>
      </c>
      <c r="AG86">
        <v>0</v>
      </c>
      <c r="AH86">
        <v>0</v>
      </c>
      <c r="AI86">
        <v>0</v>
      </c>
      <c r="AJ86">
        <v>0</v>
      </c>
      <c r="AK86">
        <v>0</v>
      </c>
      <c r="AL86">
        <v>1</v>
      </c>
      <c r="AM86">
        <v>0</v>
      </c>
      <c r="AN86">
        <v>1</v>
      </c>
      <c r="AO86">
        <v>9</v>
      </c>
    </row>
    <row r="87" spans="1:41" x14ac:dyDescent="0.35">
      <c r="A87">
        <v>28</v>
      </c>
      <c r="B87">
        <v>43902</v>
      </c>
      <c r="D87" t="s">
        <v>57</v>
      </c>
      <c r="E87" t="s">
        <v>163</v>
      </c>
      <c r="F87" t="s">
        <v>126</v>
      </c>
      <c r="G87" t="s">
        <v>187</v>
      </c>
      <c r="H87">
        <v>0</v>
      </c>
      <c r="I87">
        <v>0</v>
      </c>
      <c r="J87">
        <v>0</v>
      </c>
      <c r="K87">
        <v>0</v>
      </c>
      <c r="L87">
        <v>1</v>
      </c>
      <c r="M87">
        <v>0</v>
      </c>
      <c r="N87">
        <v>1</v>
      </c>
      <c r="O87">
        <v>0</v>
      </c>
      <c r="P87">
        <v>0</v>
      </c>
      <c r="Q87">
        <v>0</v>
      </c>
      <c r="R87">
        <v>0</v>
      </c>
      <c r="S87">
        <v>0</v>
      </c>
      <c r="T87">
        <v>0</v>
      </c>
      <c r="U87">
        <v>0</v>
      </c>
      <c r="V87">
        <v>0</v>
      </c>
      <c r="W87">
        <v>0</v>
      </c>
      <c r="X87">
        <v>1</v>
      </c>
      <c r="Y87">
        <v>1</v>
      </c>
      <c r="Z87">
        <v>0</v>
      </c>
      <c r="AA87">
        <v>1</v>
      </c>
      <c r="AB87">
        <v>1</v>
      </c>
      <c r="AC87">
        <v>0</v>
      </c>
      <c r="AD87">
        <v>0</v>
      </c>
      <c r="AE87">
        <v>0</v>
      </c>
      <c r="AF87">
        <v>1</v>
      </c>
      <c r="AG87">
        <v>0</v>
      </c>
      <c r="AH87">
        <v>0</v>
      </c>
      <c r="AI87">
        <v>0</v>
      </c>
      <c r="AJ87">
        <v>0</v>
      </c>
      <c r="AK87">
        <v>0</v>
      </c>
      <c r="AL87">
        <v>1</v>
      </c>
      <c r="AM87">
        <v>0</v>
      </c>
      <c r="AN87">
        <v>1</v>
      </c>
      <c r="AO87">
        <v>9</v>
      </c>
    </row>
    <row r="88" spans="1:41" x14ac:dyDescent="0.35">
      <c r="A88">
        <v>81</v>
      </c>
      <c r="B88">
        <v>43931</v>
      </c>
      <c r="D88" t="s">
        <v>57</v>
      </c>
      <c r="E88" t="s">
        <v>195</v>
      </c>
      <c r="F88" t="s">
        <v>392</v>
      </c>
      <c r="G88" t="s">
        <v>393</v>
      </c>
      <c r="H88">
        <v>0</v>
      </c>
      <c r="I88">
        <v>0</v>
      </c>
      <c r="J88">
        <v>0</v>
      </c>
      <c r="K88">
        <v>0</v>
      </c>
      <c r="L88">
        <v>0</v>
      </c>
      <c r="M88">
        <v>1</v>
      </c>
      <c r="N88">
        <v>0</v>
      </c>
      <c r="O88">
        <v>1</v>
      </c>
      <c r="P88">
        <v>1</v>
      </c>
      <c r="Q88">
        <v>0</v>
      </c>
      <c r="R88">
        <v>0</v>
      </c>
      <c r="S88">
        <v>0</v>
      </c>
      <c r="T88">
        <v>0</v>
      </c>
      <c r="U88">
        <v>0</v>
      </c>
      <c r="V88">
        <v>1</v>
      </c>
      <c r="W88">
        <v>0</v>
      </c>
      <c r="X88">
        <v>1</v>
      </c>
      <c r="Y88">
        <v>1</v>
      </c>
      <c r="Z88">
        <v>0</v>
      </c>
      <c r="AA88">
        <v>0</v>
      </c>
      <c r="AB88">
        <v>0</v>
      </c>
      <c r="AC88">
        <v>0</v>
      </c>
      <c r="AD88">
        <v>0</v>
      </c>
      <c r="AE88">
        <v>0</v>
      </c>
      <c r="AG88">
        <v>0</v>
      </c>
      <c r="AH88">
        <v>1</v>
      </c>
      <c r="AI88">
        <v>1</v>
      </c>
      <c r="AJ88">
        <v>0</v>
      </c>
      <c r="AK88">
        <v>0</v>
      </c>
      <c r="AL88">
        <v>1</v>
      </c>
      <c r="AM88">
        <v>0</v>
      </c>
      <c r="AN88">
        <v>0</v>
      </c>
      <c r="AO88">
        <v>9</v>
      </c>
    </row>
    <row r="89" spans="1:41" x14ac:dyDescent="0.35">
      <c r="A89">
        <v>91</v>
      </c>
      <c r="B89">
        <v>43938</v>
      </c>
      <c r="D89" t="s">
        <v>57</v>
      </c>
      <c r="E89" t="s">
        <v>58</v>
      </c>
      <c r="F89" t="s">
        <v>434</v>
      </c>
      <c r="G89" t="s">
        <v>435</v>
      </c>
      <c r="H89">
        <v>0</v>
      </c>
      <c r="I89">
        <v>0</v>
      </c>
      <c r="J89">
        <v>0</v>
      </c>
      <c r="K89">
        <v>0</v>
      </c>
      <c r="L89">
        <v>0</v>
      </c>
      <c r="M89">
        <v>1</v>
      </c>
      <c r="N89">
        <v>0</v>
      </c>
      <c r="O89">
        <v>1</v>
      </c>
      <c r="P89">
        <v>0</v>
      </c>
      <c r="Q89">
        <v>0</v>
      </c>
      <c r="R89">
        <v>0</v>
      </c>
      <c r="S89">
        <v>0</v>
      </c>
      <c r="T89">
        <v>0</v>
      </c>
      <c r="U89">
        <v>0</v>
      </c>
      <c r="V89">
        <v>0</v>
      </c>
      <c r="W89">
        <v>0</v>
      </c>
      <c r="X89">
        <v>1</v>
      </c>
      <c r="Y89">
        <v>1</v>
      </c>
      <c r="Z89">
        <v>0</v>
      </c>
      <c r="AA89">
        <v>0</v>
      </c>
      <c r="AB89">
        <v>0</v>
      </c>
      <c r="AC89">
        <v>0</v>
      </c>
      <c r="AD89">
        <v>0</v>
      </c>
      <c r="AE89">
        <v>0</v>
      </c>
      <c r="AF89">
        <v>1</v>
      </c>
      <c r="AG89">
        <v>1</v>
      </c>
      <c r="AH89">
        <v>0</v>
      </c>
      <c r="AI89">
        <v>1</v>
      </c>
      <c r="AJ89">
        <v>1</v>
      </c>
      <c r="AK89">
        <v>1</v>
      </c>
      <c r="AM89">
        <v>0</v>
      </c>
      <c r="AN89">
        <v>0</v>
      </c>
      <c r="AO89">
        <v>9</v>
      </c>
    </row>
    <row r="90" spans="1:41" x14ac:dyDescent="0.35">
      <c r="A90">
        <v>117</v>
      </c>
      <c r="B90">
        <v>44014</v>
      </c>
      <c r="D90" t="s">
        <v>57</v>
      </c>
      <c r="E90" t="s">
        <v>195</v>
      </c>
      <c r="F90" t="s">
        <v>88</v>
      </c>
      <c r="G90" t="s">
        <v>538</v>
      </c>
      <c r="H90">
        <v>0</v>
      </c>
      <c r="I90">
        <v>0</v>
      </c>
      <c r="J90">
        <v>1</v>
      </c>
      <c r="K90">
        <v>1</v>
      </c>
      <c r="L90">
        <v>0</v>
      </c>
      <c r="M90">
        <v>0</v>
      </c>
      <c r="N90">
        <v>1</v>
      </c>
      <c r="O90">
        <v>1</v>
      </c>
      <c r="P90">
        <v>0</v>
      </c>
      <c r="Q90">
        <v>0</v>
      </c>
      <c r="R90">
        <v>1</v>
      </c>
      <c r="S90">
        <v>0</v>
      </c>
      <c r="T90">
        <v>0</v>
      </c>
      <c r="U90">
        <v>0</v>
      </c>
      <c r="V90">
        <v>0</v>
      </c>
      <c r="W90">
        <v>1</v>
      </c>
      <c r="X90">
        <v>0</v>
      </c>
      <c r="Y90">
        <v>0</v>
      </c>
      <c r="Z90">
        <v>0</v>
      </c>
      <c r="AA90">
        <v>1</v>
      </c>
      <c r="AB90">
        <v>0</v>
      </c>
      <c r="AC90">
        <v>1</v>
      </c>
      <c r="AD90">
        <v>1</v>
      </c>
      <c r="AE90">
        <v>0</v>
      </c>
      <c r="AF90">
        <v>0</v>
      </c>
      <c r="AG90">
        <v>0</v>
      </c>
      <c r="AH90">
        <v>0</v>
      </c>
      <c r="AI90">
        <v>0</v>
      </c>
      <c r="AJ90">
        <v>0</v>
      </c>
      <c r="AK90">
        <v>0</v>
      </c>
      <c r="AL90">
        <v>0</v>
      </c>
      <c r="AM90">
        <v>0</v>
      </c>
      <c r="AN90">
        <v>0</v>
      </c>
      <c r="AO90">
        <v>9</v>
      </c>
    </row>
    <row r="91" spans="1:41" x14ac:dyDescent="0.35">
      <c r="A91">
        <v>63</v>
      </c>
      <c r="B91">
        <v>43924</v>
      </c>
      <c r="D91" t="s">
        <v>57</v>
      </c>
      <c r="E91" t="s">
        <v>163</v>
      </c>
      <c r="F91" t="s">
        <v>323</v>
      </c>
      <c r="G91" t="s">
        <v>324</v>
      </c>
      <c r="H91">
        <v>0</v>
      </c>
      <c r="I91">
        <v>0</v>
      </c>
      <c r="J91">
        <v>1</v>
      </c>
      <c r="K91">
        <v>0</v>
      </c>
      <c r="L91">
        <v>0</v>
      </c>
      <c r="M91">
        <v>0</v>
      </c>
      <c r="N91">
        <v>0</v>
      </c>
      <c r="O91">
        <v>0</v>
      </c>
      <c r="P91">
        <v>0</v>
      </c>
      <c r="Q91">
        <v>0</v>
      </c>
      <c r="R91">
        <v>1</v>
      </c>
      <c r="S91">
        <v>0</v>
      </c>
      <c r="T91">
        <v>0</v>
      </c>
      <c r="U91">
        <v>0</v>
      </c>
      <c r="V91">
        <v>1</v>
      </c>
      <c r="W91">
        <v>1</v>
      </c>
      <c r="X91">
        <v>1</v>
      </c>
      <c r="Y91">
        <v>0</v>
      </c>
      <c r="Z91">
        <v>0</v>
      </c>
      <c r="AA91">
        <v>1</v>
      </c>
      <c r="AB91">
        <v>0</v>
      </c>
      <c r="AC91">
        <v>1</v>
      </c>
      <c r="AD91">
        <v>0</v>
      </c>
      <c r="AE91">
        <v>0</v>
      </c>
      <c r="AG91">
        <v>0</v>
      </c>
      <c r="AH91">
        <v>0</v>
      </c>
      <c r="AI91">
        <v>0</v>
      </c>
      <c r="AJ91">
        <v>0</v>
      </c>
      <c r="AK91">
        <v>0</v>
      </c>
      <c r="AL91">
        <v>1</v>
      </c>
      <c r="AM91">
        <v>0</v>
      </c>
      <c r="AN91">
        <v>0</v>
      </c>
      <c r="AO91">
        <v>8</v>
      </c>
    </row>
    <row r="92" spans="1:41" x14ac:dyDescent="0.35">
      <c r="A92">
        <v>68</v>
      </c>
      <c r="B92">
        <v>43924</v>
      </c>
      <c r="D92" t="s">
        <v>57</v>
      </c>
      <c r="E92" t="s">
        <v>195</v>
      </c>
      <c r="F92" t="s">
        <v>284</v>
      </c>
      <c r="G92" t="s">
        <v>348</v>
      </c>
      <c r="H92">
        <v>0</v>
      </c>
      <c r="I92">
        <v>0</v>
      </c>
      <c r="J92">
        <v>0</v>
      </c>
      <c r="K92">
        <v>0</v>
      </c>
      <c r="L92">
        <v>0</v>
      </c>
      <c r="M92">
        <v>0</v>
      </c>
      <c r="N92">
        <v>1</v>
      </c>
      <c r="O92">
        <v>0</v>
      </c>
      <c r="P92">
        <v>0</v>
      </c>
      <c r="Q92">
        <v>0</v>
      </c>
      <c r="R92">
        <v>1</v>
      </c>
      <c r="S92">
        <v>0</v>
      </c>
      <c r="T92">
        <v>0</v>
      </c>
      <c r="U92">
        <v>0</v>
      </c>
      <c r="V92">
        <v>0</v>
      </c>
      <c r="W92">
        <v>1</v>
      </c>
      <c r="X92">
        <v>1</v>
      </c>
      <c r="Y92">
        <v>0</v>
      </c>
      <c r="Z92">
        <v>0</v>
      </c>
      <c r="AA92">
        <v>1</v>
      </c>
      <c r="AB92">
        <v>0</v>
      </c>
      <c r="AC92">
        <v>1</v>
      </c>
      <c r="AD92">
        <v>0</v>
      </c>
      <c r="AE92">
        <v>0</v>
      </c>
      <c r="AF92">
        <v>0</v>
      </c>
      <c r="AG92">
        <v>0</v>
      </c>
      <c r="AH92">
        <v>0</v>
      </c>
      <c r="AI92">
        <v>0</v>
      </c>
      <c r="AJ92">
        <v>0</v>
      </c>
      <c r="AK92">
        <v>0</v>
      </c>
      <c r="AL92">
        <v>0</v>
      </c>
      <c r="AM92">
        <v>1</v>
      </c>
      <c r="AN92">
        <v>0</v>
      </c>
      <c r="AO92">
        <v>7</v>
      </c>
    </row>
    <row r="93" spans="1:41" x14ac:dyDescent="0.35">
      <c r="A93">
        <v>116</v>
      </c>
      <c r="B93">
        <v>44014</v>
      </c>
      <c r="D93" t="s">
        <v>57</v>
      </c>
      <c r="E93" t="s">
        <v>163</v>
      </c>
      <c r="F93" t="s">
        <v>88</v>
      </c>
      <c r="G93" t="s">
        <v>536</v>
      </c>
      <c r="H93">
        <v>0</v>
      </c>
      <c r="I93">
        <v>1</v>
      </c>
      <c r="J93">
        <v>1</v>
      </c>
      <c r="K93">
        <v>0</v>
      </c>
      <c r="L93">
        <v>0</v>
      </c>
      <c r="M93">
        <v>0</v>
      </c>
      <c r="N93">
        <v>0</v>
      </c>
      <c r="O93">
        <v>0</v>
      </c>
      <c r="P93">
        <v>0</v>
      </c>
      <c r="Q93">
        <v>0</v>
      </c>
      <c r="R93">
        <v>1</v>
      </c>
      <c r="S93">
        <v>0</v>
      </c>
      <c r="T93">
        <v>0</v>
      </c>
      <c r="U93">
        <v>1</v>
      </c>
      <c r="V93">
        <v>0</v>
      </c>
      <c r="W93">
        <v>1</v>
      </c>
      <c r="X93">
        <v>0</v>
      </c>
      <c r="Y93">
        <v>0</v>
      </c>
      <c r="Z93">
        <v>0</v>
      </c>
      <c r="AA93">
        <v>0</v>
      </c>
      <c r="AB93">
        <v>0</v>
      </c>
      <c r="AC93">
        <v>1</v>
      </c>
      <c r="AD93">
        <v>1</v>
      </c>
      <c r="AE93">
        <v>0</v>
      </c>
      <c r="AF93">
        <v>0</v>
      </c>
      <c r="AG93">
        <v>0</v>
      </c>
      <c r="AH93">
        <v>0</v>
      </c>
      <c r="AI93">
        <v>0</v>
      </c>
      <c r="AJ93">
        <v>0</v>
      </c>
      <c r="AK93">
        <v>0</v>
      </c>
      <c r="AL93">
        <v>0</v>
      </c>
      <c r="AM93">
        <v>0</v>
      </c>
      <c r="AN93">
        <v>0</v>
      </c>
      <c r="AO93">
        <v>7</v>
      </c>
    </row>
    <row r="94" spans="1:41" x14ac:dyDescent="0.35">
      <c r="A94">
        <v>34</v>
      </c>
      <c r="B94">
        <v>43902</v>
      </c>
      <c r="D94" t="s">
        <v>57</v>
      </c>
      <c r="E94" t="s">
        <v>195</v>
      </c>
      <c r="F94" t="s">
        <v>205</v>
      </c>
      <c r="G94" t="s">
        <v>206</v>
      </c>
      <c r="H94">
        <v>1</v>
      </c>
      <c r="I94">
        <v>0</v>
      </c>
      <c r="J94">
        <v>0</v>
      </c>
      <c r="K94">
        <v>0</v>
      </c>
      <c r="L94">
        <v>0</v>
      </c>
      <c r="M94">
        <v>0</v>
      </c>
      <c r="N94">
        <v>0</v>
      </c>
      <c r="O94">
        <v>0</v>
      </c>
      <c r="P94">
        <v>0</v>
      </c>
      <c r="Q94">
        <v>0</v>
      </c>
      <c r="R94">
        <v>0</v>
      </c>
      <c r="S94">
        <v>0</v>
      </c>
      <c r="T94">
        <v>0</v>
      </c>
      <c r="U94">
        <v>0</v>
      </c>
      <c r="V94">
        <v>0</v>
      </c>
      <c r="W94">
        <v>0</v>
      </c>
      <c r="X94">
        <v>1</v>
      </c>
      <c r="Y94">
        <v>1</v>
      </c>
      <c r="Z94">
        <v>0</v>
      </c>
      <c r="AA94">
        <v>0</v>
      </c>
      <c r="AB94">
        <v>0</v>
      </c>
      <c r="AC94">
        <v>0</v>
      </c>
      <c r="AD94">
        <v>0</v>
      </c>
      <c r="AE94">
        <v>0</v>
      </c>
      <c r="AF94">
        <v>1</v>
      </c>
      <c r="AG94">
        <v>1</v>
      </c>
      <c r="AH94">
        <v>0</v>
      </c>
      <c r="AI94">
        <v>0</v>
      </c>
      <c r="AJ94">
        <v>0</v>
      </c>
      <c r="AK94">
        <v>0</v>
      </c>
      <c r="AL94">
        <v>1</v>
      </c>
      <c r="AM94">
        <v>0</v>
      </c>
      <c r="AN94">
        <v>0</v>
      </c>
      <c r="AO94">
        <v>6</v>
      </c>
    </row>
    <row r="95" spans="1:41" x14ac:dyDescent="0.35">
      <c r="A95">
        <v>69</v>
      </c>
      <c r="B95">
        <v>43924</v>
      </c>
      <c r="D95" t="s">
        <v>57</v>
      </c>
      <c r="E95" t="s">
        <v>195</v>
      </c>
      <c r="F95" t="s">
        <v>205</v>
      </c>
      <c r="G95" t="s">
        <v>353</v>
      </c>
      <c r="H95">
        <v>0</v>
      </c>
      <c r="I95">
        <v>0</v>
      </c>
      <c r="J95">
        <v>0</v>
      </c>
      <c r="K95">
        <v>0</v>
      </c>
      <c r="L95">
        <v>0</v>
      </c>
      <c r="M95">
        <v>0</v>
      </c>
      <c r="N95">
        <v>0</v>
      </c>
      <c r="O95">
        <v>1</v>
      </c>
      <c r="P95">
        <v>0</v>
      </c>
      <c r="Q95">
        <v>0</v>
      </c>
      <c r="R95">
        <v>1</v>
      </c>
      <c r="S95">
        <v>1</v>
      </c>
      <c r="T95">
        <v>0</v>
      </c>
      <c r="U95">
        <v>0</v>
      </c>
      <c r="V95">
        <v>0</v>
      </c>
      <c r="W95">
        <v>0</v>
      </c>
      <c r="X95">
        <v>1</v>
      </c>
      <c r="Y95">
        <v>0</v>
      </c>
      <c r="Z95">
        <v>1</v>
      </c>
      <c r="AA95">
        <v>0</v>
      </c>
      <c r="AB95">
        <v>0</v>
      </c>
      <c r="AC95">
        <v>0</v>
      </c>
      <c r="AD95">
        <v>0</v>
      </c>
      <c r="AE95">
        <v>0</v>
      </c>
      <c r="AG95">
        <v>1</v>
      </c>
      <c r="AH95">
        <v>0</v>
      </c>
      <c r="AI95">
        <v>0</v>
      </c>
      <c r="AJ95">
        <v>0</v>
      </c>
      <c r="AK95">
        <v>0</v>
      </c>
      <c r="AM95">
        <v>0</v>
      </c>
      <c r="AN95">
        <v>0</v>
      </c>
      <c r="AO95">
        <v>6</v>
      </c>
    </row>
    <row r="96" spans="1:41" x14ac:dyDescent="0.35">
      <c r="A96">
        <v>94</v>
      </c>
      <c r="B96">
        <v>43945</v>
      </c>
      <c r="D96" t="s">
        <v>57</v>
      </c>
      <c r="E96" t="s">
        <v>163</v>
      </c>
      <c r="F96" t="s">
        <v>88</v>
      </c>
      <c r="G96" t="s">
        <v>447</v>
      </c>
      <c r="H96">
        <v>0</v>
      </c>
      <c r="I96">
        <v>1</v>
      </c>
      <c r="J96">
        <v>1</v>
      </c>
      <c r="K96">
        <v>0</v>
      </c>
      <c r="L96">
        <v>0</v>
      </c>
      <c r="M96">
        <v>0</v>
      </c>
      <c r="N96">
        <v>0</v>
      </c>
      <c r="O96">
        <v>0</v>
      </c>
      <c r="P96">
        <v>0</v>
      </c>
      <c r="Q96">
        <v>0</v>
      </c>
      <c r="R96">
        <v>0</v>
      </c>
      <c r="S96">
        <v>0</v>
      </c>
      <c r="T96">
        <v>0</v>
      </c>
      <c r="U96">
        <v>1</v>
      </c>
      <c r="V96">
        <v>0</v>
      </c>
      <c r="W96">
        <v>1</v>
      </c>
      <c r="X96">
        <v>1</v>
      </c>
      <c r="Y96">
        <v>0</v>
      </c>
      <c r="Z96">
        <v>0</v>
      </c>
      <c r="AA96">
        <v>0</v>
      </c>
      <c r="AB96">
        <v>0</v>
      </c>
      <c r="AC96">
        <v>0</v>
      </c>
      <c r="AD96">
        <v>1</v>
      </c>
      <c r="AE96">
        <v>0</v>
      </c>
      <c r="AF96">
        <v>0</v>
      </c>
      <c r="AG96">
        <v>0</v>
      </c>
      <c r="AH96">
        <v>0</v>
      </c>
      <c r="AI96">
        <v>0</v>
      </c>
      <c r="AJ96">
        <v>0</v>
      </c>
      <c r="AK96">
        <v>0</v>
      </c>
      <c r="AL96">
        <v>0</v>
      </c>
      <c r="AM96">
        <v>0</v>
      </c>
      <c r="AN96">
        <v>0</v>
      </c>
      <c r="AO96">
        <v>6</v>
      </c>
    </row>
    <row r="97" spans="1:41" x14ac:dyDescent="0.35">
      <c r="A97">
        <v>113</v>
      </c>
      <c r="B97">
        <v>44014</v>
      </c>
      <c r="D97" t="s">
        <v>57</v>
      </c>
      <c r="E97" t="s">
        <v>163</v>
      </c>
      <c r="F97" t="s">
        <v>88</v>
      </c>
      <c r="G97" t="s">
        <v>527</v>
      </c>
      <c r="H97">
        <v>0</v>
      </c>
      <c r="I97">
        <v>0</v>
      </c>
      <c r="J97">
        <v>1</v>
      </c>
      <c r="K97">
        <v>0</v>
      </c>
      <c r="L97">
        <v>0</v>
      </c>
      <c r="M97">
        <v>0</v>
      </c>
      <c r="N97">
        <v>0</v>
      </c>
      <c r="O97">
        <v>0</v>
      </c>
      <c r="P97">
        <v>1</v>
      </c>
      <c r="Q97">
        <v>0</v>
      </c>
      <c r="R97">
        <v>1</v>
      </c>
      <c r="S97">
        <v>0</v>
      </c>
      <c r="T97">
        <v>0</v>
      </c>
      <c r="U97">
        <v>0</v>
      </c>
      <c r="V97">
        <v>0</v>
      </c>
      <c r="W97">
        <v>1</v>
      </c>
      <c r="X97">
        <v>0</v>
      </c>
      <c r="Y97">
        <v>0</v>
      </c>
      <c r="Z97">
        <v>0</v>
      </c>
      <c r="AA97">
        <v>0</v>
      </c>
      <c r="AB97">
        <v>0</v>
      </c>
      <c r="AC97">
        <v>1</v>
      </c>
      <c r="AD97">
        <v>1</v>
      </c>
      <c r="AE97">
        <v>0</v>
      </c>
      <c r="AF97">
        <v>0</v>
      </c>
      <c r="AG97">
        <v>0</v>
      </c>
      <c r="AH97">
        <v>0</v>
      </c>
      <c r="AI97">
        <v>0</v>
      </c>
      <c r="AJ97">
        <v>0</v>
      </c>
      <c r="AK97">
        <v>0</v>
      </c>
      <c r="AL97">
        <v>0</v>
      </c>
      <c r="AM97">
        <v>0</v>
      </c>
      <c r="AN97">
        <v>0</v>
      </c>
      <c r="AO97">
        <v>6</v>
      </c>
    </row>
    <row r="98" spans="1:41" x14ac:dyDescent="0.35">
      <c r="A98">
        <v>114</v>
      </c>
      <c r="B98">
        <v>44014</v>
      </c>
      <c r="D98" t="s">
        <v>57</v>
      </c>
      <c r="E98" t="s">
        <v>163</v>
      </c>
      <c r="F98" t="s">
        <v>88</v>
      </c>
      <c r="G98" t="s">
        <v>530</v>
      </c>
      <c r="H98">
        <v>0</v>
      </c>
      <c r="I98">
        <v>0</v>
      </c>
      <c r="J98">
        <v>1</v>
      </c>
      <c r="K98">
        <v>0</v>
      </c>
      <c r="L98">
        <v>0</v>
      </c>
      <c r="M98">
        <v>0</v>
      </c>
      <c r="N98">
        <v>0</v>
      </c>
      <c r="O98">
        <v>0</v>
      </c>
      <c r="P98">
        <v>0</v>
      </c>
      <c r="Q98">
        <v>0</v>
      </c>
      <c r="R98">
        <v>1</v>
      </c>
      <c r="S98">
        <v>0</v>
      </c>
      <c r="T98">
        <v>0</v>
      </c>
      <c r="U98">
        <v>0</v>
      </c>
      <c r="V98">
        <v>0</v>
      </c>
      <c r="W98">
        <v>1</v>
      </c>
      <c r="X98">
        <v>0</v>
      </c>
      <c r="Y98">
        <v>0</v>
      </c>
      <c r="Z98">
        <v>0</v>
      </c>
      <c r="AA98">
        <v>0</v>
      </c>
      <c r="AB98">
        <v>0</v>
      </c>
      <c r="AC98">
        <v>1</v>
      </c>
      <c r="AD98">
        <v>1</v>
      </c>
      <c r="AE98">
        <v>0</v>
      </c>
      <c r="AF98">
        <v>0</v>
      </c>
      <c r="AG98">
        <v>0</v>
      </c>
      <c r="AH98">
        <v>0</v>
      </c>
      <c r="AI98">
        <v>0</v>
      </c>
      <c r="AJ98">
        <v>0</v>
      </c>
      <c r="AK98">
        <v>0</v>
      </c>
      <c r="AL98">
        <v>0</v>
      </c>
      <c r="AM98">
        <v>0</v>
      </c>
      <c r="AN98">
        <v>0</v>
      </c>
      <c r="AO98">
        <v>5</v>
      </c>
    </row>
    <row r="99" spans="1:41" x14ac:dyDescent="0.35">
      <c r="A99">
        <v>118</v>
      </c>
      <c r="B99">
        <v>44014</v>
      </c>
      <c r="D99" t="s">
        <v>57</v>
      </c>
      <c r="E99" t="s">
        <v>541</v>
      </c>
      <c r="F99" t="s">
        <v>68</v>
      </c>
      <c r="G99" t="s">
        <v>542</v>
      </c>
      <c r="H99">
        <v>0</v>
      </c>
      <c r="I99">
        <v>0</v>
      </c>
      <c r="J99">
        <v>1</v>
      </c>
      <c r="K99">
        <v>0</v>
      </c>
      <c r="L99">
        <v>0</v>
      </c>
      <c r="M99">
        <v>0</v>
      </c>
      <c r="N99">
        <v>0</v>
      </c>
      <c r="O99">
        <v>0</v>
      </c>
      <c r="P99">
        <v>0</v>
      </c>
      <c r="Q99">
        <v>0</v>
      </c>
      <c r="R99">
        <v>1</v>
      </c>
      <c r="S99">
        <v>0</v>
      </c>
      <c r="T99">
        <v>0</v>
      </c>
      <c r="U99">
        <v>0</v>
      </c>
      <c r="V99">
        <v>0</v>
      </c>
      <c r="W99">
        <v>1</v>
      </c>
      <c r="X99">
        <v>0</v>
      </c>
      <c r="Y99">
        <v>0</v>
      </c>
      <c r="Z99">
        <v>0</v>
      </c>
      <c r="AA99">
        <v>0</v>
      </c>
      <c r="AB99">
        <v>0</v>
      </c>
      <c r="AC99">
        <v>1</v>
      </c>
      <c r="AD99">
        <v>1</v>
      </c>
      <c r="AE99">
        <v>0</v>
      </c>
      <c r="AF99">
        <v>0</v>
      </c>
      <c r="AG99">
        <v>0</v>
      </c>
      <c r="AH99">
        <v>0</v>
      </c>
      <c r="AI99">
        <v>0</v>
      </c>
      <c r="AJ99">
        <v>0</v>
      </c>
      <c r="AK99">
        <v>0</v>
      </c>
      <c r="AL99">
        <v>0</v>
      </c>
      <c r="AM99">
        <v>0</v>
      </c>
      <c r="AN99">
        <v>0</v>
      </c>
      <c r="AO99">
        <v>5</v>
      </c>
    </row>
    <row r="100" spans="1:41" x14ac:dyDescent="0.35">
      <c r="A100">
        <v>124</v>
      </c>
      <c r="B100">
        <v>44014</v>
      </c>
      <c r="D100" t="s">
        <v>57</v>
      </c>
      <c r="E100" t="s">
        <v>195</v>
      </c>
      <c r="F100" t="s">
        <v>555</v>
      </c>
      <c r="G100" t="s">
        <v>556</v>
      </c>
      <c r="H100">
        <v>0</v>
      </c>
      <c r="I100">
        <v>0</v>
      </c>
      <c r="J100">
        <v>1</v>
      </c>
      <c r="K100">
        <v>1</v>
      </c>
      <c r="L100">
        <v>0</v>
      </c>
      <c r="M100">
        <v>0</v>
      </c>
      <c r="N100">
        <v>0</v>
      </c>
      <c r="O100">
        <v>0</v>
      </c>
      <c r="P100">
        <v>0</v>
      </c>
      <c r="Q100">
        <v>0</v>
      </c>
      <c r="R100">
        <v>0</v>
      </c>
      <c r="S100">
        <v>0</v>
      </c>
      <c r="T100">
        <v>0</v>
      </c>
      <c r="U100">
        <v>0</v>
      </c>
      <c r="V100">
        <v>0</v>
      </c>
      <c r="W100">
        <v>1</v>
      </c>
      <c r="X100">
        <v>0</v>
      </c>
      <c r="Y100">
        <v>0</v>
      </c>
      <c r="Z100">
        <v>0</v>
      </c>
      <c r="AA100">
        <v>0</v>
      </c>
      <c r="AB100">
        <v>0</v>
      </c>
      <c r="AC100">
        <v>0</v>
      </c>
      <c r="AD100">
        <v>1</v>
      </c>
      <c r="AE100">
        <v>0</v>
      </c>
      <c r="AF100">
        <v>0</v>
      </c>
      <c r="AG100">
        <v>0</v>
      </c>
      <c r="AH100">
        <v>0</v>
      </c>
      <c r="AI100">
        <v>0</v>
      </c>
      <c r="AJ100">
        <v>0</v>
      </c>
      <c r="AK100">
        <v>0</v>
      </c>
      <c r="AL100">
        <v>0</v>
      </c>
      <c r="AM100">
        <v>0</v>
      </c>
      <c r="AN100">
        <v>0</v>
      </c>
      <c r="AO100">
        <v>4</v>
      </c>
    </row>
    <row r="101" spans="1:41" x14ac:dyDescent="0.35">
      <c r="A101">
        <v>119</v>
      </c>
      <c r="B101">
        <v>44014</v>
      </c>
      <c r="D101" t="s">
        <v>57</v>
      </c>
      <c r="E101" t="s">
        <v>541</v>
      </c>
      <c r="F101" t="s">
        <v>543</v>
      </c>
      <c r="G101" t="s">
        <v>544</v>
      </c>
      <c r="H101">
        <v>0</v>
      </c>
      <c r="I101">
        <v>1</v>
      </c>
      <c r="J101">
        <v>1</v>
      </c>
      <c r="K101">
        <v>0</v>
      </c>
      <c r="L101">
        <v>0</v>
      </c>
      <c r="M101">
        <v>0</v>
      </c>
      <c r="N101">
        <v>0</v>
      </c>
      <c r="O101">
        <v>0</v>
      </c>
      <c r="P101">
        <v>0</v>
      </c>
      <c r="Q101">
        <v>0</v>
      </c>
      <c r="R101">
        <v>0</v>
      </c>
      <c r="S101">
        <v>0</v>
      </c>
      <c r="T101">
        <v>0</v>
      </c>
      <c r="U101">
        <v>0</v>
      </c>
      <c r="V101">
        <v>0</v>
      </c>
      <c r="W101">
        <v>1</v>
      </c>
      <c r="X101">
        <v>0</v>
      </c>
      <c r="Y101">
        <v>0</v>
      </c>
      <c r="Z101">
        <v>0</v>
      </c>
      <c r="AA101">
        <v>0</v>
      </c>
      <c r="AB101">
        <v>0</v>
      </c>
      <c r="AC101">
        <v>0</v>
      </c>
      <c r="AD101">
        <v>0</v>
      </c>
      <c r="AE101">
        <v>0</v>
      </c>
      <c r="AF101">
        <v>0</v>
      </c>
      <c r="AG101">
        <v>0</v>
      </c>
      <c r="AH101">
        <v>0</v>
      </c>
      <c r="AI101">
        <v>0</v>
      </c>
      <c r="AJ101">
        <v>0</v>
      </c>
      <c r="AK101">
        <v>0</v>
      </c>
      <c r="AL101">
        <v>0</v>
      </c>
      <c r="AM101">
        <v>0</v>
      </c>
      <c r="AN101">
        <v>0</v>
      </c>
      <c r="AO101">
        <v>3</v>
      </c>
    </row>
    <row r="102" spans="1:41" x14ac:dyDescent="0.35">
      <c r="A102">
        <v>120</v>
      </c>
      <c r="B102">
        <v>44014</v>
      </c>
      <c r="D102" t="s">
        <v>57</v>
      </c>
      <c r="E102" t="s">
        <v>163</v>
      </c>
      <c r="F102" t="s">
        <v>543</v>
      </c>
      <c r="G102" t="s">
        <v>544</v>
      </c>
      <c r="H102">
        <v>0</v>
      </c>
      <c r="I102">
        <v>1</v>
      </c>
      <c r="J102">
        <v>1</v>
      </c>
      <c r="K102">
        <v>0</v>
      </c>
      <c r="L102">
        <v>0</v>
      </c>
      <c r="M102">
        <v>0</v>
      </c>
      <c r="N102">
        <v>0</v>
      </c>
      <c r="O102">
        <v>0</v>
      </c>
      <c r="P102">
        <v>0</v>
      </c>
      <c r="Q102">
        <v>0</v>
      </c>
      <c r="R102">
        <v>0</v>
      </c>
      <c r="S102">
        <v>0</v>
      </c>
      <c r="T102">
        <v>0</v>
      </c>
      <c r="U102">
        <v>0</v>
      </c>
      <c r="V102">
        <v>0</v>
      </c>
      <c r="W102">
        <v>1</v>
      </c>
      <c r="X102">
        <v>0</v>
      </c>
      <c r="Y102">
        <v>0</v>
      </c>
      <c r="Z102">
        <v>0</v>
      </c>
      <c r="AA102">
        <v>0</v>
      </c>
      <c r="AB102">
        <v>0</v>
      </c>
      <c r="AC102">
        <v>0</v>
      </c>
      <c r="AD102">
        <v>0</v>
      </c>
      <c r="AE102">
        <v>0</v>
      </c>
      <c r="AF102">
        <v>0</v>
      </c>
      <c r="AG102">
        <v>0</v>
      </c>
      <c r="AH102">
        <v>0</v>
      </c>
      <c r="AI102">
        <v>0</v>
      </c>
      <c r="AJ102">
        <v>0</v>
      </c>
      <c r="AK102">
        <v>0</v>
      </c>
      <c r="AL102">
        <v>0</v>
      </c>
      <c r="AM102">
        <v>0</v>
      </c>
      <c r="AN102">
        <v>0</v>
      </c>
      <c r="AO102">
        <v>3</v>
      </c>
    </row>
    <row r="103" spans="1:41" x14ac:dyDescent="0.35">
      <c r="A103">
        <v>121</v>
      </c>
      <c r="B103">
        <v>44014</v>
      </c>
      <c r="D103" t="s">
        <v>57</v>
      </c>
      <c r="E103" t="s">
        <v>163</v>
      </c>
      <c r="F103" t="s">
        <v>214</v>
      </c>
      <c r="G103" t="s">
        <v>548</v>
      </c>
      <c r="H103">
        <v>0</v>
      </c>
      <c r="I103">
        <v>0</v>
      </c>
      <c r="J103">
        <v>1</v>
      </c>
      <c r="K103">
        <v>0</v>
      </c>
      <c r="L103">
        <v>0</v>
      </c>
      <c r="M103">
        <v>0</v>
      </c>
      <c r="N103">
        <v>0</v>
      </c>
      <c r="O103">
        <v>0</v>
      </c>
      <c r="P103">
        <v>0</v>
      </c>
      <c r="Q103">
        <v>0</v>
      </c>
      <c r="R103">
        <v>0</v>
      </c>
      <c r="S103">
        <v>0</v>
      </c>
      <c r="T103">
        <v>0</v>
      </c>
      <c r="U103">
        <v>0</v>
      </c>
      <c r="V103">
        <v>0</v>
      </c>
      <c r="W103">
        <v>1</v>
      </c>
      <c r="X103">
        <v>0</v>
      </c>
      <c r="Y103">
        <v>0</v>
      </c>
      <c r="Z103">
        <v>0</v>
      </c>
      <c r="AA103">
        <v>0</v>
      </c>
      <c r="AB103">
        <v>0</v>
      </c>
      <c r="AC103">
        <v>0</v>
      </c>
      <c r="AD103">
        <v>1</v>
      </c>
      <c r="AE103">
        <v>0</v>
      </c>
      <c r="AF103">
        <v>0</v>
      </c>
      <c r="AG103">
        <v>0</v>
      </c>
      <c r="AH103">
        <v>0</v>
      </c>
      <c r="AI103">
        <v>0</v>
      </c>
      <c r="AJ103">
        <v>0</v>
      </c>
      <c r="AK103">
        <v>0</v>
      </c>
      <c r="AL103">
        <v>0</v>
      </c>
      <c r="AM103">
        <v>0</v>
      </c>
      <c r="AN103">
        <v>0</v>
      </c>
      <c r="AO103">
        <v>3</v>
      </c>
    </row>
    <row r="104" spans="1:41" x14ac:dyDescent="0.35">
      <c r="A104">
        <v>122</v>
      </c>
      <c r="B104">
        <v>44014</v>
      </c>
      <c r="D104" t="s">
        <v>57</v>
      </c>
      <c r="E104" t="s">
        <v>163</v>
      </c>
      <c r="F104" t="s">
        <v>214</v>
      </c>
      <c r="G104" t="s">
        <v>550</v>
      </c>
      <c r="H104">
        <v>0</v>
      </c>
      <c r="I104">
        <v>1</v>
      </c>
      <c r="J104">
        <v>1</v>
      </c>
      <c r="K104">
        <v>0</v>
      </c>
      <c r="L104">
        <v>0</v>
      </c>
      <c r="M104">
        <v>0</v>
      </c>
      <c r="N104">
        <v>0</v>
      </c>
      <c r="O104">
        <v>0</v>
      </c>
      <c r="P104">
        <v>0</v>
      </c>
      <c r="Q104">
        <v>0</v>
      </c>
      <c r="R104">
        <v>0</v>
      </c>
      <c r="S104">
        <v>0</v>
      </c>
      <c r="T104">
        <v>0</v>
      </c>
      <c r="U104">
        <v>0</v>
      </c>
      <c r="V104">
        <v>0</v>
      </c>
      <c r="W104">
        <v>1</v>
      </c>
      <c r="X104">
        <v>0</v>
      </c>
      <c r="Y104">
        <v>0</v>
      </c>
      <c r="Z104">
        <v>0</v>
      </c>
      <c r="AA104">
        <v>0</v>
      </c>
      <c r="AB104">
        <v>0</v>
      </c>
      <c r="AC104">
        <v>0</v>
      </c>
      <c r="AD104">
        <v>0</v>
      </c>
      <c r="AE104">
        <v>0</v>
      </c>
      <c r="AF104">
        <v>0</v>
      </c>
      <c r="AG104">
        <v>0</v>
      </c>
      <c r="AH104">
        <v>0</v>
      </c>
      <c r="AI104">
        <v>0</v>
      </c>
      <c r="AJ104">
        <v>0</v>
      </c>
      <c r="AK104">
        <v>0</v>
      </c>
      <c r="AL104">
        <v>0</v>
      </c>
      <c r="AM104">
        <v>0</v>
      </c>
      <c r="AN104">
        <v>0</v>
      </c>
      <c r="AO104">
        <v>3</v>
      </c>
    </row>
    <row r="105" spans="1:41" x14ac:dyDescent="0.35">
      <c r="A105">
        <v>123</v>
      </c>
      <c r="B105">
        <v>44014</v>
      </c>
      <c r="D105" t="s">
        <v>57</v>
      </c>
      <c r="E105" t="s">
        <v>163</v>
      </c>
      <c r="F105" t="s">
        <v>323</v>
      </c>
      <c r="G105" t="s">
        <v>553</v>
      </c>
      <c r="H105">
        <v>0</v>
      </c>
      <c r="I105">
        <v>0</v>
      </c>
      <c r="J105">
        <v>1</v>
      </c>
      <c r="K105">
        <v>0</v>
      </c>
      <c r="L105">
        <v>0</v>
      </c>
      <c r="M105">
        <v>0</v>
      </c>
      <c r="N105">
        <v>0</v>
      </c>
      <c r="O105">
        <v>0</v>
      </c>
      <c r="P105">
        <v>0</v>
      </c>
      <c r="Q105">
        <v>0</v>
      </c>
      <c r="R105">
        <v>0</v>
      </c>
      <c r="S105">
        <v>0</v>
      </c>
      <c r="T105">
        <v>0</v>
      </c>
      <c r="U105">
        <v>0</v>
      </c>
      <c r="V105">
        <v>0</v>
      </c>
      <c r="W105">
        <v>1</v>
      </c>
      <c r="X105">
        <v>0</v>
      </c>
      <c r="Y105">
        <v>0</v>
      </c>
      <c r="Z105">
        <v>0</v>
      </c>
      <c r="AA105">
        <v>0</v>
      </c>
      <c r="AB105">
        <v>0</v>
      </c>
      <c r="AC105">
        <v>1</v>
      </c>
      <c r="AD105">
        <v>0</v>
      </c>
      <c r="AE105">
        <v>0</v>
      </c>
      <c r="AF105">
        <v>0</v>
      </c>
      <c r="AG105">
        <v>0</v>
      </c>
      <c r="AH105">
        <v>0</v>
      </c>
      <c r="AI105">
        <v>0</v>
      </c>
      <c r="AJ105">
        <v>0</v>
      </c>
      <c r="AK105">
        <v>0</v>
      </c>
      <c r="AL105">
        <v>0</v>
      </c>
      <c r="AM105">
        <v>0</v>
      </c>
      <c r="AN105">
        <v>0</v>
      </c>
      <c r="AO105">
        <v>3</v>
      </c>
    </row>
    <row r="106" spans="1:41" x14ac:dyDescent="0.35">
      <c r="H106">
        <v>36</v>
      </c>
      <c r="I106">
        <v>30</v>
      </c>
      <c r="J106">
        <v>55</v>
      </c>
      <c r="K106">
        <v>27</v>
      </c>
      <c r="L106">
        <v>45</v>
      </c>
      <c r="M106">
        <v>46</v>
      </c>
      <c r="N106">
        <v>47</v>
      </c>
      <c r="O106">
        <v>43</v>
      </c>
      <c r="P106">
        <v>46</v>
      </c>
      <c r="Q106">
        <v>24</v>
      </c>
      <c r="R106">
        <v>80</v>
      </c>
      <c r="S106">
        <v>18</v>
      </c>
      <c r="T106">
        <v>26</v>
      </c>
      <c r="U106">
        <v>16</v>
      </c>
      <c r="V106">
        <v>40</v>
      </c>
      <c r="W106">
        <v>67</v>
      </c>
      <c r="X106">
        <v>88</v>
      </c>
      <c r="Y106">
        <v>70</v>
      </c>
      <c r="Z106">
        <v>42</v>
      </c>
      <c r="AA106">
        <v>78</v>
      </c>
      <c r="AB106">
        <v>70</v>
      </c>
      <c r="AC106">
        <v>66</v>
      </c>
      <c r="AD106">
        <v>67</v>
      </c>
      <c r="AE106">
        <v>43</v>
      </c>
      <c r="AF106">
        <v>74</v>
      </c>
      <c r="AG106">
        <v>30</v>
      </c>
      <c r="AH106">
        <v>57</v>
      </c>
      <c r="AI106">
        <v>38</v>
      </c>
      <c r="AJ106">
        <v>34</v>
      </c>
      <c r="AK106">
        <v>51</v>
      </c>
      <c r="AL106">
        <v>83</v>
      </c>
      <c r="AM106">
        <v>29</v>
      </c>
      <c r="AN106">
        <v>16</v>
      </c>
    </row>
  </sheetData>
  <sortState ref="A2:AO107">
    <sortCondition descending="1" ref="AO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6"/>
  <sheetViews>
    <sheetView zoomScale="17" zoomScaleNormal="17" workbookViewId="0">
      <selection activeCell="BS21" sqref="BS21"/>
    </sheetView>
  </sheetViews>
  <sheetFormatPr defaultRowHeight="14.5" x14ac:dyDescent="0.35"/>
  <sheetData>
    <row r="1" spans="1:41" x14ac:dyDescent="0.35">
      <c r="A1" t="s">
        <v>0</v>
      </c>
      <c r="B1" t="s">
        <v>1</v>
      </c>
      <c r="C1" t="s">
        <v>2</v>
      </c>
      <c r="D1" t="s">
        <v>3</v>
      </c>
      <c r="E1" t="s">
        <v>4</v>
      </c>
      <c r="F1" t="s">
        <v>5</v>
      </c>
      <c r="G1" t="s">
        <v>6</v>
      </c>
      <c r="H1" t="s">
        <v>21</v>
      </c>
      <c r="I1" t="s">
        <v>35</v>
      </c>
      <c r="J1" t="s">
        <v>15</v>
      </c>
      <c r="K1" t="s">
        <v>24</v>
      </c>
      <c r="L1" t="s">
        <v>29</v>
      </c>
      <c r="M1" t="s">
        <v>22</v>
      </c>
      <c r="N1" t="s">
        <v>25</v>
      </c>
      <c r="O1" t="s">
        <v>20</v>
      </c>
      <c r="P1" t="s">
        <v>27</v>
      </c>
      <c r="Q1" t="s">
        <v>26</v>
      </c>
      <c r="R1" t="s">
        <v>9</v>
      </c>
      <c r="S1" t="s">
        <v>31</v>
      </c>
      <c r="T1" t="s">
        <v>34</v>
      </c>
      <c r="U1" t="s">
        <v>560</v>
      </c>
      <c r="V1" t="s">
        <v>11</v>
      </c>
      <c r="W1" t="s">
        <v>13</v>
      </c>
      <c r="X1" t="s">
        <v>569</v>
      </c>
      <c r="Y1" t="s">
        <v>12</v>
      </c>
      <c r="Z1" t="s">
        <v>28</v>
      </c>
      <c r="AA1" t="s">
        <v>23</v>
      </c>
      <c r="AB1" t="s">
        <v>19</v>
      </c>
      <c r="AC1" t="s">
        <v>32</v>
      </c>
      <c r="AD1" t="s">
        <v>7</v>
      </c>
      <c r="AE1" t="s">
        <v>33</v>
      </c>
      <c r="AF1" t="s">
        <v>8</v>
      </c>
      <c r="AG1" t="s">
        <v>30</v>
      </c>
      <c r="AH1" t="s">
        <v>36</v>
      </c>
      <c r="AI1" t="s">
        <v>10</v>
      </c>
      <c r="AJ1" t="s">
        <v>17</v>
      </c>
      <c r="AK1" t="s">
        <v>14</v>
      </c>
      <c r="AL1" t="s">
        <v>16</v>
      </c>
      <c r="AM1" t="s">
        <v>18</v>
      </c>
      <c r="AN1" t="s">
        <v>37</v>
      </c>
      <c r="AO1" t="s">
        <v>568</v>
      </c>
    </row>
    <row r="2" spans="1:41" x14ac:dyDescent="0.35">
      <c r="A2">
        <v>64</v>
      </c>
      <c r="B2">
        <v>43924</v>
      </c>
      <c r="D2" t="s">
        <v>57</v>
      </c>
      <c r="E2" t="s">
        <v>58</v>
      </c>
      <c r="F2" t="s">
        <v>88</v>
      </c>
      <c r="G2" t="s">
        <v>334</v>
      </c>
      <c r="H2">
        <v>1</v>
      </c>
      <c r="I2">
        <v>1</v>
      </c>
      <c r="J2">
        <v>1</v>
      </c>
      <c r="K2">
        <v>1</v>
      </c>
      <c r="L2">
        <v>1</v>
      </c>
      <c r="M2">
        <v>1</v>
      </c>
      <c r="N2">
        <v>1</v>
      </c>
      <c r="O2">
        <v>1</v>
      </c>
      <c r="P2">
        <v>1</v>
      </c>
      <c r="Q2">
        <v>1</v>
      </c>
      <c r="R2">
        <v>1</v>
      </c>
      <c r="S2">
        <v>1</v>
      </c>
      <c r="T2">
        <v>1</v>
      </c>
      <c r="U2">
        <v>1</v>
      </c>
      <c r="V2">
        <v>0</v>
      </c>
      <c r="W2">
        <v>1</v>
      </c>
      <c r="X2">
        <v>1</v>
      </c>
      <c r="Y2">
        <v>1</v>
      </c>
      <c r="Z2">
        <v>1</v>
      </c>
      <c r="AA2">
        <v>1</v>
      </c>
      <c r="AB2">
        <v>1</v>
      </c>
      <c r="AC2">
        <v>1</v>
      </c>
      <c r="AD2">
        <v>1</v>
      </c>
      <c r="AE2">
        <v>1</v>
      </c>
      <c r="AF2">
        <v>1</v>
      </c>
      <c r="AG2">
        <v>1</v>
      </c>
      <c r="AH2">
        <v>1</v>
      </c>
      <c r="AI2">
        <v>1</v>
      </c>
      <c r="AJ2">
        <v>0</v>
      </c>
      <c r="AK2">
        <v>0</v>
      </c>
      <c r="AL2">
        <v>0</v>
      </c>
      <c r="AM2">
        <v>1</v>
      </c>
      <c r="AN2">
        <v>1</v>
      </c>
      <c r="AO2">
        <v>29</v>
      </c>
    </row>
    <row r="3" spans="1:41" x14ac:dyDescent="0.35">
      <c r="A3">
        <v>8</v>
      </c>
      <c r="B3">
        <v>43902</v>
      </c>
      <c r="D3" t="s">
        <v>57</v>
      </c>
      <c r="E3" t="s">
        <v>58</v>
      </c>
      <c r="F3" t="s">
        <v>108</v>
      </c>
      <c r="G3" t="s">
        <v>109</v>
      </c>
      <c r="H3">
        <v>1</v>
      </c>
      <c r="I3">
        <v>1</v>
      </c>
      <c r="J3">
        <v>1</v>
      </c>
      <c r="K3">
        <v>1</v>
      </c>
      <c r="L3">
        <v>1</v>
      </c>
      <c r="M3">
        <v>1</v>
      </c>
      <c r="N3">
        <v>1</v>
      </c>
      <c r="O3">
        <v>1</v>
      </c>
      <c r="P3">
        <v>1</v>
      </c>
      <c r="Q3">
        <v>1</v>
      </c>
      <c r="R3">
        <v>1</v>
      </c>
      <c r="S3">
        <v>1</v>
      </c>
      <c r="T3">
        <v>1</v>
      </c>
      <c r="U3">
        <v>1</v>
      </c>
      <c r="V3">
        <v>1</v>
      </c>
      <c r="W3">
        <v>1</v>
      </c>
      <c r="X3">
        <v>1</v>
      </c>
      <c r="Y3">
        <v>0</v>
      </c>
      <c r="Z3">
        <v>1</v>
      </c>
      <c r="AA3">
        <v>1</v>
      </c>
      <c r="AB3">
        <v>0</v>
      </c>
      <c r="AC3">
        <v>1</v>
      </c>
      <c r="AD3">
        <v>1</v>
      </c>
      <c r="AE3">
        <v>1</v>
      </c>
      <c r="AF3">
        <v>1</v>
      </c>
      <c r="AG3">
        <v>0</v>
      </c>
      <c r="AH3">
        <v>1</v>
      </c>
      <c r="AI3">
        <v>1</v>
      </c>
      <c r="AJ3">
        <v>1</v>
      </c>
      <c r="AK3">
        <v>1</v>
      </c>
      <c r="AL3">
        <v>0</v>
      </c>
      <c r="AM3">
        <v>1</v>
      </c>
      <c r="AN3">
        <v>0</v>
      </c>
      <c r="AO3">
        <v>28</v>
      </c>
    </row>
    <row r="4" spans="1:41" x14ac:dyDescent="0.35">
      <c r="A4">
        <v>25</v>
      </c>
      <c r="B4">
        <v>43902</v>
      </c>
      <c r="D4" t="s">
        <v>57</v>
      </c>
      <c r="E4" t="s">
        <v>163</v>
      </c>
      <c r="F4" t="s">
        <v>108</v>
      </c>
      <c r="G4" t="s">
        <v>109</v>
      </c>
      <c r="H4">
        <v>1</v>
      </c>
      <c r="I4">
        <v>1</v>
      </c>
      <c r="J4">
        <v>1</v>
      </c>
      <c r="K4">
        <v>1</v>
      </c>
      <c r="L4">
        <v>1</v>
      </c>
      <c r="M4">
        <v>1</v>
      </c>
      <c r="N4">
        <v>1</v>
      </c>
      <c r="O4">
        <v>1</v>
      </c>
      <c r="P4">
        <v>1</v>
      </c>
      <c r="Q4">
        <v>1</v>
      </c>
      <c r="R4">
        <v>1</v>
      </c>
      <c r="S4">
        <v>1</v>
      </c>
      <c r="T4">
        <v>1</v>
      </c>
      <c r="U4">
        <v>1</v>
      </c>
      <c r="V4">
        <v>1</v>
      </c>
      <c r="W4">
        <v>1</v>
      </c>
      <c r="X4">
        <v>1</v>
      </c>
      <c r="Y4">
        <v>1</v>
      </c>
      <c r="Z4">
        <v>0</v>
      </c>
      <c r="AA4">
        <v>1</v>
      </c>
      <c r="AB4">
        <v>1</v>
      </c>
      <c r="AC4">
        <v>1</v>
      </c>
      <c r="AD4">
        <v>1</v>
      </c>
      <c r="AE4">
        <v>1</v>
      </c>
      <c r="AF4">
        <v>1</v>
      </c>
      <c r="AG4">
        <v>1</v>
      </c>
      <c r="AH4">
        <v>0</v>
      </c>
      <c r="AI4">
        <v>1</v>
      </c>
      <c r="AJ4">
        <v>1</v>
      </c>
      <c r="AK4">
        <v>0</v>
      </c>
      <c r="AL4">
        <v>0</v>
      </c>
      <c r="AM4">
        <v>1</v>
      </c>
      <c r="AN4">
        <v>0</v>
      </c>
      <c r="AO4">
        <v>28</v>
      </c>
    </row>
    <row r="5" spans="1:41" x14ac:dyDescent="0.35">
      <c r="A5">
        <v>1</v>
      </c>
      <c r="B5">
        <v>43902</v>
      </c>
      <c r="D5" t="s">
        <v>57</v>
      </c>
      <c r="E5" t="s">
        <v>58</v>
      </c>
      <c r="F5" t="s">
        <v>59</v>
      </c>
      <c r="G5" t="s">
        <v>60</v>
      </c>
      <c r="H5">
        <v>1</v>
      </c>
      <c r="I5">
        <v>1</v>
      </c>
      <c r="J5">
        <v>1</v>
      </c>
      <c r="K5">
        <v>1</v>
      </c>
      <c r="L5">
        <v>1</v>
      </c>
      <c r="M5">
        <v>1</v>
      </c>
      <c r="N5">
        <v>1</v>
      </c>
      <c r="O5">
        <v>1</v>
      </c>
      <c r="P5">
        <v>1</v>
      </c>
      <c r="Q5">
        <v>1</v>
      </c>
      <c r="R5">
        <v>1</v>
      </c>
      <c r="S5">
        <v>1</v>
      </c>
      <c r="T5">
        <v>1</v>
      </c>
      <c r="U5">
        <v>1</v>
      </c>
      <c r="V5">
        <v>1</v>
      </c>
      <c r="W5">
        <v>1</v>
      </c>
      <c r="X5">
        <v>1</v>
      </c>
      <c r="Y5">
        <v>0</v>
      </c>
      <c r="Z5">
        <v>1</v>
      </c>
      <c r="AA5">
        <v>1</v>
      </c>
      <c r="AB5">
        <v>0</v>
      </c>
      <c r="AC5">
        <v>1</v>
      </c>
      <c r="AD5">
        <v>1</v>
      </c>
      <c r="AE5">
        <v>1</v>
      </c>
      <c r="AF5">
        <v>1</v>
      </c>
      <c r="AG5">
        <v>0</v>
      </c>
      <c r="AH5">
        <v>1</v>
      </c>
      <c r="AI5">
        <v>1</v>
      </c>
      <c r="AJ5">
        <v>1</v>
      </c>
      <c r="AK5">
        <v>1</v>
      </c>
      <c r="AL5">
        <v>0</v>
      </c>
      <c r="AM5">
        <v>0</v>
      </c>
      <c r="AN5">
        <v>0</v>
      </c>
      <c r="AO5">
        <v>27</v>
      </c>
    </row>
    <row r="6" spans="1:41" x14ac:dyDescent="0.35">
      <c r="A6">
        <v>106</v>
      </c>
      <c r="B6">
        <v>43973</v>
      </c>
      <c r="C6" t="s">
        <v>486</v>
      </c>
      <c r="D6" t="s">
        <v>57</v>
      </c>
      <c r="E6" t="s">
        <v>58</v>
      </c>
      <c r="F6" t="s">
        <v>487</v>
      </c>
      <c r="G6" t="s">
        <v>488</v>
      </c>
      <c r="H6">
        <v>1</v>
      </c>
      <c r="I6">
        <v>1</v>
      </c>
      <c r="J6">
        <v>1</v>
      </c>
      <c r="K6">
        <v>1</v>
      </c>
      <c r="L6">
        <v>1</v>
      </c>
      <c r="M6">
        <v>1</v>
      </c>
      <c r="N6">
        <v>1</v>
      </c>
      <c r="O6">
        <v>1</v>
      </c>
      <c r="P6">
        <v>1</v>
      </c>
      <c r="Q6">
        <v>1</v>
      </c>
      <c r="R6">
        <v>1</v>
      </c>
      <c r="S6">
        <v>1</v>
      </c>
      <c r="T6">
        <v>1</v>
      </c>
      <c r="U6">
        <v>1</v>
      </c>
      <c r="V6">
        <v>1</v>
      </c>
      <c r="W6">
        <v>1</v>
      </c>
      <c r="X6">
        <v>1</v>
      </c>
      <c r="Y6">
        <v>1</v>
      </c>
      <c r="Z6">
        <v>1</v>
      </c>
      <c r="AA6">
        <v>1</v>
      </c>
      <c r="AB6">
        <v>1</v>
      </c>
      <c r="AC6">
        <v>0</v>
      </c>
      <c r="AD6">
        <v>0</v>
      </c>
      <c r="AE6">
        <v>1</v>
      </c>
      <c r="AF6">
        <v>0</v>
      </c>
      <c r="AG6">
        <v>1</v>
      </c>
      <c r="AH6">
        <v>1</v>
      </c>
      <c r="AI6">
        <v>0</v>
      </c>
      <c r="AJ6">
        <v>1</v>
      </c>
      <c r="AK6">
        <v>1</v>
      </c>
      <c r="AL6">
        <v>0</v>
      </c>
      <c r="AM6">
        <v>0</v>
      </c>
      <c r="AN6">
        <v>1</v>
      </c>
      <c r="AO6">
        <v>27</v>
      </c>
    </row>
    <row r="7" spans="1:41" x14ac:dyDescent="0.35">
      <c r="A7">
        <v>13</v>
      </c>
      <c r="B7">
        <v>43902</v>
      </c>
      <c r="D7" t="s">
        <v>57</v>
      </c>
      <c r="E7" t="s">
        <v>58</v>
      </c>
      <c r="F7" t="s">
        <v>141</v>
      </c>
      <c r="G7" t="s">
        <v>142</v>
      </c>
      <c r="H7">
        <v>1</v>
      </c>
      <c r="I7">
        <v>1</v>
      </c>
      <c r="J7">
        <v>1</v>
      </c>
      <c r="K7">
        <v>1</v>
      </c>
      <c r="L7">
        <v>1</v>
      </c>
      <c r="M7">
        <v>1</v>
      </c>
      <c r="N7">
        <v>1</v>
      </c>
      <c r="O7">
        <v>1</v>
      </c>
      <c r="P7">
        <v>1</v>
      </c>
      <c r="Q7">
        <v>1</v>
      </c>
      <c r="R7">
        <v>1</v>
      </c>
      <c r="S7">
        <v>1</v>
      </c>
      <c r="T7">
        <v>1</v>
      </c>
      <c r="U7">
        <v>1</v>
      </c>
      <c r="V7">
        <v>1</v>
      </c>
      <c r="W7">
        <v>0</v>
      </c>
      <c r="X7">
        <v>1</v>
      </c>
      <c r="Y7">
        <v>0</v>
      </c>
      <c r="Z7">
        <v>1</v>
      </c>
      <c r="AA7">
        <v>1</v>
      </c>
      <c r="AB7">
        <v>0</v>
      </c>
      <c r="AC7">
        <v>0</v>
      </c>
      <c r="AD7">
        <v>1</v>
      </c>
      <c r="AE7">
        <v>1</v>
      </c>
      <c r="AF7">
        <v>1</v>
      </c>
      <c r="AG7">
        <v>0</v>
      </c>
      <c r="AH7">
        <v>1</v>
      </c>
      <c r="AI7">
        <v>1</v>
      </c>
      <c r="AJ7">
        <v>0</v>
      </c>
      <c r="AK7">
        <v>1</v>
      </c>
      <c r="AL7">
        <v>0</v>
      </c>
      <c r="AM7">
        <v>0</v>
      </c>
      <c r="AN7">
        <v>1</v>
      </c>
      <c r="AO7">
        <v>25</v>
      </c>
    </row>
    <row r="8" spans="1:41" x14ac:dyDescent="0.35">
      <c r="A8">
        <v>32</v>
      </c>
      <c r="B8">
        <v>43902</v>
      </c>
      <c r="D8" t="s">
        <v>57</v>
      </c>
      <c r="E8" t="s">
        <v>195</v>
      </c>
      <c r="F8" t="s">
        <v>88</v>
      </c>
      <c r="G8" t="s">
        <v>564</v>
      </c>
      <c r="H8">
        <v>1</v>
      </c>
      <c r="I8">
        <v>1</v>
      </c>
      <c r="J8">
        <v>1</v>
      </c>
      <c r="K8">
        <v>1</v>
      </c>
      <c r="L8">
        <v>1</v>
      </c>
      <c r="M8">
        <v>1</v>
      </c>
      <c r="N8">
        <v>1</v>
      </c>
      <c r="O8">
        <v>1</v>
      </c>
      <c r="P8">
        <v>1</v>
      </c>
      <c r="Q8">
        <v>0</v>
      </c>
      <c r="R8">
        <v>1</v>
      </c>
      <c r="S8">
        <v>1</v>
      </c>
      <c r="T8">
        <v>1</v>
      </c>
      <c r="U8">
        <v>1</v>
      </c>
      <c r="V8">
        <v>1</v>
      </c>
      <c r="W8">
        <v>1</v>
      </c>
      <c r="X8">
        <v>1</v>
      </c>
      <c r="Y8">
        <v>1</v>
      </c>
      <c r="Z8">
        <v>0</v>
      </c>
      <c r="AA8">
        <v>0</v>
      </c>
      <c r="AB8">
        <v>1</v>
      </c>
      <c r="AC8">
        <v>1</v>
      </c>
      <c r="AD8">
        <v>1</v>
      </c>
      <c r="AE8">
        <v>0</v>
      </c>
      <c r="AF8">
        <v>1</v>
      </c>
      <c r="AG8">
        <v>1</v>
      </c>
      <c r="AH8">
        <v>0</v>
      </c>
      <c r="AI8">
        <v>1</v>
      </c>
      <c r="AJ8">
        <v>0</v>
      </c>
      <c r="AK8">
        <v>0</v>
      </c>
      <c r="AL8">
        <v>1</v>
      </c>
      <c r="AM8">
        <v>1</v>
      </c>
      <c r="AN8">
        <v>0</v>
      </c>
      <c r="AO8">
        <v>25</v>
      </c>
    </row>
    <row r="9" spans="1:41" x14ac:dyDescent="0.35">
      <c r="A9">
        <v>56</v>
      </c>
      <c r="B9">
        <v>43910</v>
      </c>
      <c r="D9" t="s">
        <v>57</v>
      </c>
      <c r="E9" t="s">
        <v>58</v>
      </c>
      <c r="F9" t="s">
        <v>88</v>
      </c>
      <c r="G9" t="s">
        <v>174</v>
      </c>
      <c r="H9">
        <v>0</v>
      </c>
      <c r="I9">
        <v>1</v>
      </c>
      <c r="J9">
        <v>1</v>
      </c>
      <c r="K9">
        <v>1</v>
      </c>
      <c r="L9">
        <v>1</v>
      </c>
      <c r="M9">
        <v>1</v>
      </c>
      <c r="N9">
        <v>1</v>
      </c>
      <c r="O9">
        <v>1</v>
      </c>
      <c r="P9">
        <v>1</v>
      </c>
      <c r="Q9">
        <v>0</v>
      </c>
      <c r="R9">
        <v>1</v>
      </c>
      <c r="S9">
        <v>0</v>
      </c>
      <c r="T9">
        <v>1</v>
      </c>
      <c r="U9">
        <v>1</v>
      </c>
      <c r="V9">
        <v>1</v>
      </c>
      <c r="W9">
        <v>1</v>
      </c>
      <c r="X9">
        <v>1</v>
      </c>
      <c r="Y9">
        <v>1</v>
      </c>
      <c r="Z9">
        <v>1</v>
      </c>
      <c r="AA9">
        <v>1</v>
      </c>
      <c r="AB9">
        <v>1</v>
      </c>
      <c r="AC9">
        <v>1</v>
      </c>
      <c r="AD9">
        <v>1</v>
      </c>
      <c r="AE9">
        <v>1</v>
      </c>
      <c r="AF9">
        <v>1</v>
      </c>
      <c r="AG9">
        <v>0</v>
      </c>
      <c r="AH9">
        <v>1</v>
      </c>
      <c r="AI9">
        <v>1</v>
      </c>
      <c r="AJ9">
        <v>1</v>
      </c>
      <c r="AK9">
        <v>0</v>
      </c>
      <c r="AL9">
        <v>0</v>
      </c>
      <c r="AM9">
        <v>0</v>
      </c>
      <c r="AN9">
        <v>0</v>
      </c>
      <c r="AO9">
        <v>25</v>
      </c>
    </row>
    <row r="10" spans="1:41" x14ac:dyDescent="0.35">
      <c r="A10">
        <v>14</v>
      </c>
      <c r="B10">
        <v>43902</v>
      </c>
      <c r="D10" t="s">
        <v>57</v>
      </c>
      <c r="E10" t="s">
        <v>58</v>
      </c>
      <c r="F10" t="s">
        <v>148</v>
      </c>
      <c r="G10" t="s">
        <v>149</v>
      </c>
      <c r="H10">
        <v>1</v>
      </c>
      <c r="I10">
        <v>1</v>
      </c>
      <c r="J10">
        <v>1</v>
      </c>
      <c r="K10">
        <v>1</v>
      </c>
      <c r="L10">
        <v>1</v>
      </c>
      <c r="M10">
        <v>1</v>
      </c>
      <c r="N10">
        <v>1</v>
      </c>
      <c r="O10">
        <v>1</v>
      </c>
      <c r="P10">
        <v>1</v>
      </c>
      <c r="Q10">
        <v>0</v>
      </c>
      <c r="R10">
        <v>1</v>
      </c>
      <c r="S10">
        <v>1</v>
      </c>
      <c r="T10">
        <v>1</v>
      </c>
      <c r="U10">
        <v>1</v>
      </c>
      <c r="V10">
        <v>1</v>
      </c>
      <c r="W10">
        <v>1</v>
      </c>
      <c r="X10">
        <v>1</v>
      </c>
      <c r="Y10">
        <v>1</v>
      </c>
      <c r="Z10">
        <v>1</v>
      </c>
      <c r="AA10">
        <v>1</v>
      </c>
      <c r="AB10">
        <v>1</v>
      </c>
      <c r="AC10">
        <v>1</v>
      </c>
      <c r="AD10">
        <v>0</v>
      </c>
      <c r="AE10">
        <v>1</v>
      </c>
      <c r="AF10">
        <v>0</v>
      </c>
      <c r="AG10">
        <v>0</v>
      </c>
      <c r="AH10">
        <v>0</v>
      </c>
      <c r="AI10">
        <v>0</v>
      </c>
      <c r="AJ10">
        <v>0</v>
      </c>
      <c r="AK10">
        <v>1</v>
      </c>
      <c r="AL10">
        <v>0</v>
      </c>
      <c r="AM10">
        <v>0</v>
      </c>
      <c r="AN10">
        <v>0</v>
      </c>
      <c r="AO10">
        <v>23</v>
      </c>
    </row>
    <row r="11" spans="1:41" x14ac:dyDescent="0.35">
      <c r="A11">
        <v>17</v>
      </c>
      <c r="B11">
        <v>43902</v>
      </c>
      <c r="D11" t="s">
        <v>57</v>
      </c>
      <c r="E11" t="s">
        <v>163</v>
      </c>
      <c r="F11" t="s">
        <v>59</v>
      </c>
      <c r="G11" t="s">
        <v>60</v>
      </c>
      <c r="H11">
        <v>1</v>
      </c>
      <c r="I11">
        <v>1</v>
      </c>
      <c r="J11">
        <v>1</v>
      </c>
      <c r="K11">
        <v>1</v>
      </c>
      <c r="L11">
        <v>1</v>
      </c>
      <c r="M11">
        <v>1</v>
      </c>
      <c r="N11">
        <v>1</v>
      </c>
      <c r="O11">
        <v>1</v>
      </c>
      <c r="P11">
        <v>1</v>
      </c>
      <c r="Q11">
        <v>1</v>
      </c>
      <c r="R11">
        <v>1</v>
      </c>
      <c r="S11">
        <v>1</v>
      </c>
      <c r="T11">
        <v>1</v>
      </c>
      <c r="U11">
        <v>1</v>
      </c>
      <c r="V11">
        <v>1</v>
      </c>
      <c r="W11">
        <v>0</v>
      </c>
      <c r="X11">
        <v>1</v>
      </c>
      <c r="Y11">
        <v>1</v>
      </c>
      <c r="Z11">
        <v>1</v>
      </c>
      <c r="AA11">
        <v>1</v>
      </c>
      <c r="AB11">
        <v>1</v>
      </c>
      <c r="AC11">
        <v>0</v>
      </c>
      <c r="AD11">
        <v>0</v>
      </c>
      <c r="AE11">
        <v>1</v>
      </c>
      <c r="AF11">
        <v>1</v>
      </c>
      <c r="AG11">
        <v>0</v>
      </c>
      <c r="AH11">
        <v>0</v>
      </c>
      <c r="AI11">
        <v>0</v>
      </c>
      <c r="AJ11">
        <v>1</v>
      </c>
      <c r="AK11">
        <v>0</v>
      </c>
      <c r="AL11">
        <v>0</v>
      </c>
      <c r="AM11">
        <v>0</v>
      </c>
      <c r="AN11">
        <v>0</v>
      </c>
      <c r="AO11">
        <v>23</v>
      </c>
    </row>
    <row r="12" spans="1:41" x14ac:dyDescent="0.35">
      <c r="A12">
        <v>21</v>
      </c>
      <c r="B12">
        <v>43902</v>
      </c>
      <c r="D12" t="s">
        <v>57</v>
      </c>
      <c r="E12" t="s">
        <v>163</v>
      </c>
      <c r="F12" t="s">
        <v>88</v>
      </c>
      <c r="G12" t="s">
        <v>174</v>
      </c>
      <c r="H12">
        <v>0</v>
      </c>
      <c r="I12">
        <v>1</v>
      </c>
      <c r="J12">
        <v>1</v>
      </c>
      <c r="K12">
        <v>1</v>
      </c>
      <c r="L12">
        <v>1</v>
      </c>
      <c r="M12">
        <v>1</v>
      </c>
      <c r="N12">
        <v>1</v>
      </c>
      <c r="O12">
        <v>1</v>
      </c>
      <c r="P12">
        <v>1</v>
      </c>
      <c r="Q12">
        <v>0</v>
      </c>
      <c r="R12">
        <v>1</v>
      </c>
      <c r="S12">
        <v>0</v>
      </c>
      <c r="T12">
        <v>1</v>
      </c>
      <c r="U12">
        <v>1</v>
      </c>
      <c r="V12">
        <v>1</v>
      </c>
      <c r="W12">
        <v>1</v>
      </c>
      <c r="X12">
        <v>1</v>
      </c>
      <c r="Y12">
        <v>1</v>
      </c>
      <c r="Z12">
        <v>0</v>
      </c>
      <c r="AA12">
        <v>0</v>
      </c>
      <c r="AB12">
        <v>1</v>
      </c>
      <c r="AC12">
        <v>1</v>
      </c>
      <c r="AD12">
        <v>1</v>
      </c>
      <c r="AE12">
        <v>1</v>
      </c>
      <c r="AF12">
        <v>1</v>
      </c>
      <c r="AG12">
        <v>0</v>
      </c>
      <c r="AH12">
        <v>0</v>
      </c>
      <c r="AI12">
        <v>1</v>
      </c>
      <c r="AJ12">
        <v>1</v>
      </c>
      <c r="AK12">
        <v>0</v>
      </c>
      <c r="AL12">
        <v>1</v>
      </c>
      <c r="AM12">
        <v>0</v>
      </c>
      <c r="AN12">
        <v>0</v>
      </c>
      <c r="AO12">
        <v>23</v>
      </c>
    </row>
    <row r="13" spans="1:41" x14ac:dyDescent="0.35">
      <c r="A13">
        <v>22</v>
      </c>
      <c r="B13">
        <v>43902</v>
      </c>
      <c r="D13" t="s">
        <v>57</v>
      </c>
      <c r="E13" t="s">
        <v>163</v>
      </c>
      <c r="F13" t="s">
        <v>88</v>
      </c>
      <c r="G13" t="s">
        <v>178</v>
      </c>
      <c r="H13">
        <v>1</v>
      </c>
      <c r="I13">
        <v>1</v>
      </c>
      <c r="J13">
        <v>1</v>
      </c>
      <c r="K13">
        <v>1</v>
      </c>
      <c r="L13">
        <v>1</v>
      </c>
      <c r="M13">
        <v>1</v>
      </c>
      <c r="N13">
        <v>1</v>
      </c>
      <c r="O13">
        <v>1</v>
      </c>
      <c r="P13">
        <v>1</v>
      </c>
      <c r="Q13">
        <v>1</v>
      </c>
      <c r="R13">
        <v>0</v>
      </c>
      <c r="S13">
        <v>1</v>
      </c>
      <c r="T13">
        <v>1</v>
      </c>
      <c r="U13">
        <v>1</v>
      </c>
      <c r="V13">
        <v>1</v>
      </c>
      <c r="W13">
        <v>1</v>
      </c>
      <c r="X13">
        <v>1</v>
      </c>
      <c r="Y13">
        <v>1</v>
      </c>
      <c r="Z13">
        <v>0</v>
      </c>
      <c r="AA13">
        <v>1</v>
      </c>
      <c r="AB13">
        <v>1</v>
      </c>
      <c r="AC13">
        <v>1</v>
      </c>
      <c r="AD13">
        <v>0</v>
      </c>
      <c r="AE13">
        <v>1</v>
      </c>
      <c r="AF13">
        <v>0</v>
      </c>
      <c r="AG13">
        <v>1</v>
      </c>
      <c r="AH13">
        <v>0</v>
      </c>
      <c r="AI13">
        <v>0</v>
      </c>
      <c r="AJ13">
        <v>1</v>
      </c>
      <c r="AK13">
        <v>0</v>
      </c>
      <c r="AL13">
        <v>0</v>
      </c>
      <c r="AM13">
        <v>0</v>
      </c>
      <c r="AN13">
        <v>0</v>
      </c>
      <c r="AO13">
        <v>23</v>
      </c>
    </row>
    <row r="14" spans="1:41" x14ac:dyDescent="0.35">
      <c r="A14">
        <v>65</v>
      </c>
      <c r="B14">
        <v>43924</v>
      </c>
      <c r="D14" t="s">
        <v>57</v>
      </c>
      <c r="E14" t="s">
        <v>163</v>
      </c>
      <c r="F14" t="s">
        <v>88</v>
      </c>
      <c r="G14" t="s">
        <v>334</v>
      </c>
      <c r="H14">
        <v>1</v>
      </c>
      <c r="I14">
        <v>1</v>
      </c>
      <c r="J14">
        <v>1</v>
      </c>
      <c r="K14">
        <v>1</v>
      </c>
      <c r="L14">
        <v>1</v>
      </c>
      <c r="M14">
        <v>1</v>
      </c>
      <c r="N14">
        <v>1</v>
      </c>
      <c r="O14">
        <v>1</v>
      </c>
      <c r="P14">
        <v>1</v>
      </c>
      <c r="Q14">
        <v>0</v>
      </c>
      <c r="R14">
        <v>1</v>
      </c>
      <c r="S14">
        <v>0</v>
      </c>
      <c r="T14">
        <v>1</v>
      </c>
      <c r="U14">
        <v>1</v>
      </c>
      <c r="V14">
        <v>0</v>
      </c>
      <c r="W14">
        <v>1</v>
      </c>
      <c r="X14">
        <v>1</v>
      </c>
      <c r="Y14">
        <v>1</v>
      </c>
      <c r="Z14">
        <v>0</v>
      </c>
      <c r="AA14">
        <v>1</v>
      </c>
      <c r="AB14">
        <v>1</v>
      </c>
      <c r="AC14">
        <v>1</v>
      </c>
      <c r="AD14">
        <v>1</v>
      </c>
      <c r="AE14">
        <v>1</v>
      </c>
      <c r="AF14">
        <v>1</v>
      </c>
      <c r="AG14">
        <v>0</v>
      </c>
      <c r="AH14">
        <v>0</v>
      </c>
      <c r="AI14">
        <v>1</v>
      </c>
      <c r="AJ14">
        <v>0</v>
      </c>
      <c r="AK14">
        <v>0</v>
      </c>
      <c r="AL14">
        <v>0</v>
      </c>
      <c r="AM14">
        <v>1</v>
      </c>
      <c r="AN14">
        <v>0</v>
      </c>
      <c r="AO14">
        <v>23</v>
      </c>
    </row>
    <row r="15" spans="1:41" x14ac:dyDescent="0.35">
      <c r="A15">
        <v>66</v>
      </c>
      <c r="B15">
        <v>43924</v>
      </c>
      <c r="D15" t="s">
        <v>57</v>
      </c>
      <c r="E15" t="s">
        <v>195</v>
      </c>
      <c r="F15" t="s">
        <v>88</v>
      </c>
      <c r="G15" t="s">
        <v>334</v>
      </c>
      <c r="H15">
        <v>1</v>
      </c>
      <c r="I15">
        <v>1</v>
      </c>
      <c r="J15">
        <v>1</v>
      </c>
      <c r="K15">
        <v>1</v>
      </c>
      <c r="L15">
        <v>1</v>
      </c>
      <c r="M15">
        <v>1</v>
      </c>
      <c r="N15">
        <v>1</v>
      </c>
      <c r="O15">
        <v>1</v>
      </c>
      <c r="P15">
        <v>1</v>
      </c>
      <c r="Q15">
        <v>1</v>
      </c>
      <c r="R15">
        <v>1</v>
      </c>
      <c r="S15">
        <v>0</v>
      </c>
      <c r="T15">
        <v>0</v>
      </c>
      <c r="U15">
        <v>1</v>
      </c>
      <c r="V15">
        <v>0</v>
      </c>
      <c r="W15">
        <v>1</v>
      </c>
      <c r="X15">
        <v>1</v>
      </c>
      <c r="Y15">
        <v>1</v>
      </c>
      <c r="Z15">
        <v>0</v>
      </c>
      <c r="AA15">
        <v>1</v>
      </c>
      <c r="AB15">
        <v>0</v>
      </c>
      <c r="AC15">
        <v>1</v>
      </c>
      <c r="AD15">
        <v>1</v>
      </c>
      <c r="AE15">
        <v>0</v>
      </c>
      <c r="AF15">
        <v>1</v>
      </c>
      <c r="AG15">
        <v>1</v>
      </c>
      <c r="AH15">
        <v>0</v>
      </c>
      <c r="AI15">
        <v>1</v>
      </c>
      <c r="AJ15">
        <v>0</v>
      </c>
      <c r="AK15">
        <v>0</v>
      </c>
      <c r="AL15">
        <v>1</v>
      </c>
      <c r="AM15">
        <v>1</v>
      </c>
      <c r="AN15">
        <v>0</v>
      </c>
      <c r="AO15">
        <v>23</v>
      </c>
    </row>
    <row r="16" spans="1:41" x14ac:dyDescent="0.35">
      <c r="A16">
        <v>72</v>
      </c>
      <c r="B16">
        <v>43924</v>
      </c>
      <c r="D16" t="s">
        <v>57</v>
      </c>
      <c r="E16" t="s">
        <v>242</v>
      </c>
      <c r="F16" t="s">
        <v>341</v>
      </c>
      <c r="G16" t="s">
        <v>342</v>
      </c>
      <c r="H16">
        <v>1</v>
      </c>
      <c r="I16">
        <v>1</v>
      </c>
      <c r="J16">
        <v>1</v>
      </c>
      <c r="K16">
        <v>1</v>
      </c>
      <c r="L16">
        <v>1</v>
      </c>
      <c r="M16">
        <v>1</v>
      </c>
      <c r="N16">
        <v>1</v>
      </c>
      <c r="O16">
        <v>1</v>
      </c>
      <c r="P16">
        <v>1</v>
      </c>
      <c r="Q16">
        <v>1</v>
      </c>
      <c r="R16">
        <v>0</v>
      </c>
      <c r="S16">
        <v>1</v>
      </c>
      <c r="T16">
        <v>1</v>
      </c>
      <c r="U16">
        <v>1</v>
      </c>
      <c r="V16">
        <v>1</v>
      </c>
      <c r="W16">
        <v>0</v>
      </c>
      <c r="X16">
        <v>0</v>
      </c>
      <c r="Y16">
        <v>1</v>
      </c>
      <c r="Z16">
        <v>1</v>
      </c>
      <c r="AA16">
        <v>1</v>
      </c>
      <c r="AB16">
        <v>0</v>
      </c>
      <c r="AC16">
        <v>1</v>
      </c>
      <c r="AD16">
        <v>1</v>
      </c>
      <c r="AE16">
        <v>1</v>
      </c>
      <c r="AF16">
        <v>1</v>
      </c>
      <c r="AG16">
        <v>0</v>
      </c>
      <c r="AH16">
        <v>1</v>
      </c>
      <c r="AI16">
        <v>1</v>
      </c>
      <c r="AJ16">
        <v>0</v>
      </c>
      <c r="AK16">
        <v>0</v>
      </c>
      <c r="AL16">
        <v>0</v>
      </c>
      <c r="AM16">
        <v>0</v>
      </c>
      <c r="AN16">
        <v>0</v>
      </c>
      <c r="AO16">
        <v>23</v>
      </c>
    </row>
    <row r="17" spans="1:41" x14ac:dyDescent="0.35">
      <c r="A17">
        <v>93</v>
      </c>
      <c r="B17">
        <v>43945</v>
      </c>
      <c r="D17" t="s">
        <v>57</v>
      </c>
      <c r="E17" t="s">
        <v>242</v>
      </c>
      <c r="F17" t="s">
        <v>88</v>
      </c>
      <c r="G17" t="s">
        <v>174</v>
      </c>
      <c r="H17">
        <v>1</v>
      </c>
      <c r="I17">
        <v>1</v>
      </c>
      <c r="J17">
        <v>1</v>
      </c>
      <c r="K17">
        <v>1</v>
      </c>
      <c r="L17">
        <v>1</v>
      </c>
      <c r="M17">
        <v>1</v>
      </c>
      <c r="N17">
        <v>1</v>
      </c>
      <c r="O17">
        <v>1</v>
      </c>
      <c r="P17">
        <v>1</v>
      </c>
      <c r="Q17">
        <v>1</v>
      </c>
      <c r="R17">
        <v>1</v>
      </c>
      <c r="S17">
        <v>1</v>
      </c>
      <c r="T17">
        <v>1</v>
      </c>
      <c r="U17">
        <v>1</v>
      </c>
      <c r="V17">
        <v>0</v>
      </c>
      <c r="W17">
        <v>0</v>
      </c>
      <c r="X17">
        <v>1</v>
      </c>
      <c r="Y17">
        <v>0</v>
      </c>
      <c r="Z17">
        <v>1</v>
      </c>
      <c r="AA17">
        <v>0</v>
      </c>
      <c r="AB17">
        <v>0</v>
      </c>
      <c r="AC17">
        <v>0</v>
      </c>
      <c r="AD17">
        <v>1</v>
      </c>
      <c r="AE17">
        <v>1</v>
      </c>
      <c r="AF17">
        <v>1</v>
      </c>
      <c r="AG17">
        <v>0</v>
      </c>
      <c r="AH17">
        <v>1</v>
      </c>
      <c r="AI17">
        <v>1</v>
      </c>
      <c r="AJ17">
        <v>1</v>
      </c>
      <c r="AK17">
        <v>1</v>
      </c>
      <c r="AL17">
        <v>0</v>
      </c>
      <c r="AM17">
        <v>0</v>
      </c>
      <c r="AN17">
        <v>0</v>
      </c>
      <c r="AO17">
        <v>23</v>
      </c>
    </row>
    <row r="18" spans="1:41" x14ac:dyDescent="0.35">
      <c r="A18">
        <v>105</v>
      </c>
      <c r="B18">
        <v>43973</v>
      </c>
      <c r="C18" t="s">
        <v>482</v>
      </c>
      <c r="D18" t="s">
        <v>57</v>
      </c>
      <c r="E18" t="s">
        <v>242</v>
      </c>
      <c r="F18" t="s">
        <v>108</v>
      </c>
      <c r="G18" t="s">
        <v>483</v>
      </c>
      <c r="H18">
        <v>1</v>
      </c>
      <c r="I18">
        <v>1</v>
      </c>
      <c r="J18">
        <v>1</v>
      </c>
      <c r="K18">
        <v>1</v>
      </c>
      <c r="L18">
        <v>1</v>
      </c>
      <c r="M18">
        <v>1</v>
      </c>
      <c r="N18">
        <v>1</v>
      </c>
      <c r="O18">
        <v>1</v>
      </c>
      <c r="P18">
        <v>1</v>
      </c>
      <c r="Q18">
        <v>1</v>
      </c>
      <c r="R18">
        <v>1</v>
      </c>
      <c r="S18">
        <v>1</v>
      </c>
      <c r="T18">
        <v>1</v>
      </c>
      <c r="U18">
        <v>1</v>
      </c>
      <c r="V18">
        <v>0</v>
      </c>
      <c r="W18">
        <v>1</v>
      </c>
      <c r="X18">
        <v>1</v>
      </c>
      <c r="Y18">
        <v>0</v>
      </c>
      <c r="Z18">
        <v>0</v>
      </c>
      <c r="AA18">
        <v>1</v>
      </c>
      <c r="AB18">
        <v>0</v>
      </c>
      <c r="AC18">
        <v>0</v>
      </c>
      <c r="AD18">
        <v>1</v>
      </c>
      <c r="AE18">
        <v>1</v>
      </c>
      <c r="AF18">
        <v>1</v>
      </c>
      <c r="AG18">
        <v>0</v>
      </c>
      <c r="AH18">
        <v>1</v>
      </c>
      <c r="AI18">
        <v>1</v>
      </c>
      <c r="AJ18">
        <v>0</v>
      </c>
      <c r="AK18">
        <v>0</v>
      </c>
      <c r="AL18">
        <v>0</v>
      </c>
      <c r="AM18">
        <v>1</v>
      </c>
      <c r="AN18">
        <v>0</v>
      </c>
      <c r="AO18">
        <v>23</v>
      </c>
    </row>
    <row r="19" spans="1:41" x14ac:dyDescent="0.35">
      <c r="A19">
        <v>19</v>
      </c>
      <c r="B19">
        <v>43902</v>
      </c>
      <c r="D19" t="s">
        <v>57</v>
      </c>
      <c r="E19" t="s">
        <v>163</v>
      </c>
      <c r="F19" t="s">
        <v>166</v>
      </c>
      <c r="G19" t="s">
        <v>167</v>
      </c>
      <c r="H19">
        <v>1</v>
      </c>
      <c r="I19">
        <v>1</v>
      </c>
      <c r="J19">
        <v>1</v>
      </c>
      <c r="K19">
        <v>1</v>
      </c>
      <c r="L19">
        <v>1</v>
      </c>
      <c r="M19">
        <v>1</v>
      </c>
      <c r="N19">
        <v>1</v>
      </c>
      <c r="O19">
        <v>1</v>
      </c>
      <c r="P19">
        <v>1</v>
      </c>
      <c r="Q19">
        <v>1</v>
      </c>
      <c r="R19">
        <v>1</v>
      </c>
      <c r="S19">
        <v>0</v>
      </c>
      <c r="T19">
        <v>0</v>
      </c>
      <c r="U19">
        <v>1</v>
      </c>
      <c r="V19">
        <v>1</v>
      </c>
      <c r="W19">
        <v>1</v>
      </c>
      <c r="X19">
        <v>1</v>
      </c>
      <c r="Y19">
        <v>1</v>
      </c>
      <c r="Z19">
        <v>0</v>
      </c>
      <c r="AA19">
        <v>0</v>
      </c>
      <c r="AB19">
        <v>1</v>
      </c>
      <c r="AC19">
        <v>1</v>
      </c>
      <c r="AD19">
        <v>1</v>
      </c>
      <c r="AE19">
        <v>0</v>
      </c>
      <c r="AF19">
        <v>1</v>
      </c>
      <c r="AG19">
        <v>0</v>
      </c>
      <c r="AH19">
        <v>0</v>
      </c>
      <c r="AI19">
        <v>0</v>
      </c>
      <c r="AJ19">
        <v>1</v>
      </c>
      <c r="AK19">
        <v>0</v>
      </c>
      <c r="AL19">
        <v>0</v>
      </c>
      <c r="AM19">
        <v>1</v>
      </c>
      <c r="AN19">
        <v>0</v>
      </c>
      <c r="AO19">
        <v>22</v>
      </c>
    </row>
    <row r="20" spans="1:41" x14ac:dyDescent="0.35">
      <c r="A20">
        <v>53</v>
      </c>
      <c r="B20">
        <v>43910</v>
      </c>
      <c r="C20" t="s">
        <v>275</v>
      </c>
      <c r="D20" t="s">
        <v>57</v>
      </c>
      <c r="E20" t="s">
        <v>242</v>
      </c>
      <c r="F20" t="s">
        <v>59</v>
      </c>
      <c r="G20" t="s">
        <v>60</v>
      </c>
      <c r="H20">
        <v>1</v>
      </c>
      <c r="I20">
        <v>1</v>
      </c>
      <c r="J20">
        <v>1</v>
      </c>
      <c r="K20">
        <v>1</v>
      </c>
      <c r="L20">
        <v>1</v>
      </c>
      <c r="M20">
        <v>1</v>
      </c>
      <c r="N20">
        <v>1</v>
      </c>
      <c r="O20">
        <v>1</v>
      </c>
      <c r="P20">
        <v>1</v>
      </c>
      <c r="Q20">
        <v>1</v>
      </c>
      <c r="R20">
        <v>1</v>
      </c>
      <c r="S20">
        <v>1</v>
      </c>
      <c r="T20">
        <v>1</v>
      </c>
      <c r="U20">
        <v>1</v>
      </c>
      <c r="V20">
        <v>0</v>
      </c>
      <c r="W20">
        <v>0</v>
      </c>
      <c r="X20">
        <v>1</v>
      </c>
      <c r="Y20">
        <v>0</v>
      </c>
      <c r="Z20">
        <v>1</v>
      </c>
      <c r="AA20">
        <v>0</v>
      </c>
      <c r="AB20">
        <v>0</v>
      </c>
      <c r="AC20">
        <v>0</v>
      </c>
      <c r="AD20">
        <v>1</v>
      </c>
      <c r="AE20">
        <v>0</v>
      </c>
      <c r="AF20">
        <v>1</v>
      </c>
      <c r="AG20">
        <v>0</v>
      </c>
      <c r="AH20">
        <v>1</v>
      </c>
      <c r="AI20">
        <v>1</v>
      </c>
      <c r="AJ20">
        <v>1</v>
      </c>
      <c r="AK20">
        <v>1</v>
      </c>
      <c r="AL20">
        <v>0</v>
      </c>
      <c r="AM20">
        <v>0</v>
      </c>
      <c r="AN20">
        <v>0</v>
      </c>
      <c r="AO20">
        <v>22</v>
      </c>
    </row>
    <row r="21" spans="1:41" x14ac:dyDescent="0.35">
      <c r="A21">
        <v>58</v>
      </c>
      <c r="B21">
        <v>43910</v>
      </c>
      <c r="D21" t="s">
        <v>57</v>
      </c>
      <c r="E21" t="s">
        <v>58</v>
      </c>
      <c r="F21" t="s">
        <v>88</v>
      </c>
      <c r="G21" t="s">
        <v>301</v>
      </c>
      <c r="H21">
        <v>1</v>
      </c>
      <c r="I21">
        <v>1</v>
      </c>
      <c r="J21">
        <v>1</v>
      </c>
      <c r="K21">
        <v>1</v>
      </c>
      <c r="L21">
        <v>1</v>
      </c>
      <c r="M21">
        <v>1</v>
      </c>
      <c r="N21">
        <v>1</v>
      </c>
      <c r="O21">
        <v>1</v>
      </c>
      <c r="P21">
        <v>1</v>
      </c>
      <c r="Q21">
        <v>1</v>
      </c>
      <c r="R21">
        <v>1</v>
      </c>
      <c r="S21">
        <v>0</v>
      </c>
      <c r="T21">
        <v>1</v>
      </c>
      <c r="U21">
        <v>0</v>
      </c>
      <c r="V21">
        <v>0</v>
      </c>
      <c r="W21">
        <v>1</v>
      </c>
      <c r="X21">
        <v>1</v>
      </c>
      <c r="Y21">
        <v>0</v>
      </c>
      <c r="Z21">
        <v>1</v>
      </c>
      <c r="AA21">
        <v>1</v>
      </c>
      <c r="AB21">
        <v>0</v>
      </c>
      <c r="AC21">
        <v>0</v>
      </c>
      <c r="AD21">
        <v>1</v>
      </c>
      <c r="AE21">
        <v>1</v>
      </c>
      <c r="AF21">
        <v>1</v>
      </c>
      <c r="AG21">
        <v>0</v>
      </c>
      <c r="AH21">
        <v>1</v>
      </c>
      <c r="AI21">
        <v>1</v>
      </c>
      <c r="AJ21">
        <v>1</v>
      </c>
      <c r="AK21">
        <v>0</v>
      </c>
      <c r="AL21">
        <v>0</v>
      </c>
      <c r="AM21">
        <v>0</v>
      </c>
      <c r="AN21">
        <v>0</v>
      </c>
      <c r="AO21">
        <v>22</v>
      </c>
    </row>
    <row r="22" spans="1:41" x14ac:dyDescent="0.35">
      <c r="A22">
        <v>67</v>
      </c>
      <c r="B22">
        <v>43924</v>
      </c>
      <c r="D22" t="s">
        <v>57</v>
      </c>
      <c r="E22" t="s">
        <v>58</v>
      </c>
      <c r="F22" t="s">
        <v>341</v>
      </c>
      <c r="G22" t="s">
        <v>342</v>
      </c>
      <c r="H22">
        <v>1</v>
      </c>
      <c r="I22">
        <v>1</v>
      </c>
      <c r="J22">
        <v>1</v>
      </c>
      <c r="K22">
        <v>1</v>
      </c>
      <c r="L22">
        <v>1</v>
      </c>
      <c r="M22">
        <v>1</v>
      </c>
      <c r="N22">
        <v>1</v>
      </c>
      <c r="O22">
        <v>1</v>
      </c>
      <c r="P22">
        <v>1</v>
      </c>
      <c r="Q22">
        <v>1</v>
      </c>
      <c r="R22">
        <v>1</v>
      </c>
      <c r="S22">
        <v>1</v>
      </c>
      <c r="T22">
        <v>1</v>
      </c>
      <c r="U22">
        <v>1</v>
      </c>
      <c r="V22">
        <v>1</v>
      </c>
      <c r="W22">
        <v>1</v>
      </c>
      <c r="X22">
        <v>1</v>
      </c>
      <c r="Y22">
        <v>0</v>
      </c>
      <c r="Z22">
        <v>1</v>
      </c>
      <c r="AA22">
        <v>1</v>
      </c>
      <c r="AB22">
        <v>1</v>
      </c>
      <c r="AC22">
        <v>1</v>
      </c>
      <c r="AD22">
        <v>0</v>
      </c>
      <c r="AE22">
        <v>1</v>
      </c>
      <c r="AF22">
        <v>0</v>
      </c>
      <c r="AG22">
        <v>0</v>
      </c>
      <c r="AH22">
        <v>0</v>
      </c>
      <c r="AI22">
        <v>0</v>
      </c>
      <c r="AJ22">
        <v>0</v>
      </c>
      <c r="AK22">
        <v>0</v>
      </c>
      <c r="AL22">
        <v>0</v>
      </c>
      <c r="AM22">
        <v>0</v>
      </c>
      <c r="AN22">
        <v>0</v>
      </c>
      <c r="AO22">
        <v>22</v>
      </c>
    </row>
    <row r="23" spans="1:41" x14ac:dyDescent="0.35">
      <c r="A23">
        <v>115</v>
      </c>
      <c r="B23">
        <v>44014</v>
      </c>
      <c r="D23" t="s">
        <v>57</v>
      </c>
      <c r="E23" t="s">
        <v>163</v>
      </c>
      <c r="F23" t="s">
        <v>88</v>
      </c>
      <c r="G23" t="s">
        <v>533</v>
      </c>
      <c r="H23">
        <v>1</v>
      </c>
      <c r="I23">
        <v>1</v>
      </c>
      <c r="J23">
        <v>1</v>
      </c>
      <c r="K23">
        <v>1</v>
      </c>
      <c r="L23">
        <v>0</v>
      </c>
      <c r="M23">
        <v>0</v>
      </c>
      <c r="N23">
        <v>1</v>
      </c>
      <c r="O23">
        <v>1</v>
      </c>
      <c r="P23">
        <v>1</v>
      </c>
      <c r="Q23">
        <v>1</v>
      </c>
      <c r="R23">
        <v>1</v>
      </c>
      <c r="S23">
        <v>1</v>
      </c>
      <c r="T23">
        <v>1</v>
      </c>
      <c r="U23">
        <v>1</v>
      </c>
      <c r="V23">
        <v>1</v>
      </c>
      <c r="W23">
        <v>1</v>
      </c>
      <c r="X23">
        <v>0</v>
      </c>
      <c r="Y23">
        <v>1</v>
      </c>
      <c r="Z23">
        <v>0</v>
      </c>
      <c r="AA23">
        <v>1</v>
      </c>
      <c r="AB23">
        <v>0</v>
      </c>
      <c r="AC23">
        <v>0</v>
      </c>
      <c r="AD23">
        <v>0</v>
      </c>
      <c r="AE23">
        <v>1</v>
      </c>
      <c r="AF23">
        <v>1</v>
      </c>
      <c r="AG23">
        <v>0</v>
      </c>
      <c r="AH23">
        <v>0</v>
      </c>
      <c r="AI23">
        <v>0</v>
      </c>
      <c r="AJ23">
        <v>1</v>
      </c>
      <c r="AK23">
        <v>1</v>
      </c>
      <c r="AL23">
        <v>0</v>
      </c>
      <c r="AM23">
        <v>1</v>
      </c>
      <c r="AN23">
        <v>1</v>
      </c>
      <c r="AO23">
        <v>22</v>
      </c>
    </row>
    <row r="24" spans="1:41" x14ac:dyDescent="0.35">
      <c r="A24">
        <v>90</v>
      </c>
      <c r="B24">
        <v>43938</v>
      </c>
      <c r="D24" t="s">
        <v>57</v>
      </c>
      <c r="E24" t="s">
        <v>58</v>
      </c>
      <c r="F24" t="s">
        <v>428</v>
      </c>
      <c r="G24" t="s">
        <v>429</v>
      </c>
      <c r="H24">
        <v>1</v>
      </c>
      <c r="I24">
        <v>1</v>
      </c>
      <c r="J24">
        <v>1</v>
      </c>
      <c r="K24">
        <v>0</v>
      </c>
      <c r="L24">
        <v>1</v>
      </c>
      <c r="M24">
        <v>1</v>
      </c>
      <c r="N24">
        <v>0</v>
      </c>
      <c r="O24">
        <v>0</v>
      </c>
      <c r="P24">
        <v>1</v>
      </c>
      <c r="Q24">
        <v>1</v>
      </c>
      <c r="R24">
        <v>0</v>
      </c>
      <c r="S24">
        <v>1</v>
      </c>
      <c r="T24">
        <v>1</v>
      </c>
      <c r="U24">
        <v>0</v>
      </c>
      <c r="V24">
        <v>1</v>
      </c>
      <c r="W24">
        <v>1</v>
      </c>
      <c r="X24">
        <v>1</v>
      </c>
      <c r="Y24">
        <v>1</v>
      </c>
      <c r="Z24">
        <v>1</v>
      </c>
      <c r="AA24">
        <v>1</v>
      </c>
      <c r="AB24">
        <v>1</v>
      </c>
      <c r="AC24">
        <v>1</v>
      </c>
      <c r="AD24">
        <v>0</v>
      </c>
      <c r="AE24">
        <v>1</v>
      </c>
      <c r="AF24">
        <v>0</v>
      </c>
      <c r="AG24">
        <v>1</v>
      </c>
      <c r="AH24">
        <v>0</v>
      </c>
      <c r="AI24">
        <v>0</v>
      </c>
      <c r="AJ24">
        <v>1</v>
      </c>
      <c r="AK24">
        <v>0</v>
      </c>
      <c r="AL24">
        <v>1</v>
      </c>
      <c r="AM24">
        <v>0</v>
      </c>
      <c r="AN24">
        <v>0</v>
      </c>
      <c r="AO24">
        <v>21</v>
      </c>
    </row>
    <row r="25" spans="1:41" x14ac:dyDescent="0.35">
      <c r="A25">
        <v>35</v>
      </c>
      <c r="B25">
        <v>43902</v>
      </c>
      <c r="D25" t="s">
        <v>57</v>
      </c>
      <c r="E25" t="s">
        <v>195</v>
      </c>
      <c r="F25" t="s">
        <v>214</v>
      </c>
      <c r="G25" t="s">
        <v>215</v>
      </c>
      <c r="H25">
        <v>1</v>
      </c>
      <c r="I25">
        <v>1</v>
      </c>
      <c r="J25">
        <v>1</v>
      </c>
      <c r="K25">
        <v>1</v>
      </c>
      <c r="L25">
        <v>1</v>
      </c>
      <c r="M25">
        <v>1</v>
      </c>
      <c r="N25">
        <v>1</v>
      </c>
      <c r="O25">
        <v>1</v>
      </c>
      <c r="P25">
        <v>1</v>
      </c>
      <c r="Q25">
        <v>1</v>
      </c>
      <c r="R25">
        <v>1</v>
      </c>
      <c r="S25">
        <v>1</v>
      </c>
      <c r="T25">
        <v>1</v>
      </c>
      <c r="U25">
        <v>1</v>
      </c>
      <c r="V25">
        <v>1</v>
      </c>
      <c r="W25">
        <v>0</v>
      </c>
      <c r="X25">
        <v>1</v>
      </c>
      <c r="Y25">
        <v>0</v>
      </c>
      <c r="Z25">
        <v>0</v>
      </c>
      <c r="AA25">
        <v>1</v>
      </c>
      <c r="AB25">
        <v>0</v>
      </c>
      <c r="AC25">
        <v>0</v>
      </c>
      <c r="AD25">
        <v>0</v>
      </c>
      <c r="AE25">
        <v>0</v>
      </c>
      <c r="AF25">
        <v>0</v>
      </c>
      <c r="AG25">
        <v>0</v>
      </c>
      <c r="AH25">
        <v>1</v>
      </c>
      <c r="AI25">
        <v>0</v>
      </c>
      <c r="AJ25">
        <v>0</v>
      </c>
      <c r="AK25">
        <v>1</v>
      </c>
      <c r="AL25">
        <v>0</v>
      </c>
      <c r="AM25">
        <v>1</v>
      </c>
      <c r="AN25">
        <v>0</v>
      </c>
      <c r="AO25">
        <v>20</v>
      </c>
    </row>
    <row r="26" spans="1:41" x14ac:dyDescent="0.35">
      <c r="A26">
        <v>50</v>
      </c>
      <c r="B26">
        <v>43902</v>
      </c>
      <c r="D26" t="s">
        <v>57</v>
      </c>
      <c r="E26" t="s">
        <v>242</v>
      </c>
      <c r="F26" t="s">
        <v>141</v>
      </c>
      <c r="G26" t="s">
        <v>142</v>
      </c>
      <c r="H26">
        <v>1</v>
      </c>
      <c r="I26">
        <v>1</v>
      </c>
      <c r="J26">
        <v>1</v>
      </c>
      <c r="K26">
        <v>1</v>
      </c>
      <c r="L26">
        <v>1</v>
      </c>
      <c r="M26">
        <v>1</v>
      </c>
      <c r="N26">
        <v>1</v>
      </c>
      <c r="O26">
        <v>1</v>
      </c>
      <c r="P26">
        <v>1</v>
      </c>
      <c r="Q26">
        <v>1</v>
      </c>
      <c r="R26">
        <v>1</v>
      </c>
      <c r="S26">
        <v>0</v>
      </c>
      <c r="T26">
        <v>1</v>
      </c>
      <c r="U26">
        <v>1</v>
      </c>
      <c r="V26">
        <v>1</v>
      </c>
      <c r="W26">
        <v>0</v>
      </c>
      <c r="X26">
        <v>1</v>
      </c>
      <c r="Y26">
        <v>0</v>
      </c>
      <c r="Z26">
        <v>1</v>
      </c>
      <c r="AA26">
        <v>1</v>
      </c>
      <c r="AB26">
        <v>0</v>
      </c>
      <c r="AC26">
        <v>0</v>
      </c>
      <c r="AD26">
        <v>0</v>
      </c>
      <c r="AE26">
        <v>1</v>
      </c>
      <c r="AF26">
        <v>0</v>
      </c>
      <c r="AG26">
        <v>0</v>
      </c>
      <c r="AH26">
        <v>1</v>
      </c>
      <c r="AI26">
        <v>0</v>
      </c>
      <c r="AJ26">
        <v>0</v>
      </c>
      <c r="AK26">
        <v>1</v>
      </c>
      <c r="AL26">
        <v>0</v>
      </c>
      <c r="AM26">
        <v>0</v>
      </c>
      <c r="AN26">
        <v>0</v>
      </c>
      <c r="AO26">
        <v>20</v>
      </c>
    </row>
    <row r="27" spans="1:41" x14ac:dyDescent="0.35">
      <c r="A27">
        <v>57</v>
      </c>
      <c r="B27">
        <v>43910</v>
      </c>
      <c r="C27" t="s">
        <v>297</v>
      </c>
      <c r="D27" t="s">
        <v>57</v>
      </c>
      <c r="E27" t="s">
        <v>58</v>
      </c>
      <c r="F27" t="s">
        <v>88</v>
      </c>
      <c r="G27" t="s">
        <v>298</v>
      </c>
      <c r="H27">
        <v>1</v>
      </c>
      <c r="I27">
        <v>1</v>
      </c>
      <c r="J27">
        <v>1</v>
      </c>
      <c r="K27">
        <v>1</v>
      </c>
      <c r="L27">
        <v>1</v>
      </c>
      <c r="M27">
        <v>1</v>
      </c>
      <c r="N27">
        <v>1</v>
      </c>
      <c r="O27">
        <v>0</v>
      </c>
      <c r="P27">
        <v>1</v>
      </c>
      <c r="Q27">
        <v>1</v>
      </c>
      <c r="R27">
        <v>0</v>
      </c>
      <c r="S27">
        <v>1</v>
      </c>
      <c r="T27">
        <v>1</v>
      </c>
      <c r="U27">
        <v>0</v>
      </c>
      <c r="V27">
        <v>0</v>
      </c>
      <c r="W27">
        <v>1</v>
      </c>
      <c r="X27">
        <v>1</v>
      </c>
      <c r="Y27">
        <v>1</v>
      </c>
      <c r="Z27">
        <v>1</v>
      </c>
      <c r="AA27">
        <v>1</v>
      </c>
      <c r="AB27">
        <v>1</v>
      </c>
      <c r="AC27">
        <v>1</v>
      </c>
      <c r="AD27">
        <v>0</v>
      </c>
      <c r="AE27">
        <v>1</v>
      </c>
      <c r="AF27">
        <v>0</v>
      </c>
      <c r="AG27">
        <v>0</v>
      </c>
      <c r="AH27">
        <v>1</v>
      </c>
      <c r="AI27">
        <v>0</v>
      </c>
      <c r="AJ27">
        <v>0</v>
      </c>
      <c r="AK27">
        <v>0</v>
      </c>
      <c r="AL27">
        <v>0</v>
      </c>
      <c r="AM27">
        <v>0</v>
      </c>
      <c r="AN27">
        <v>0</v>
      </c>
      <c r="AO27">
        <v>20</v>
      </c>
    </row>
    <row r="28" spans="1:41" x14ac:dyDescent="0.35">
      <c r="A28">
        <v>73</v>
      </c>
      <c r="B28">
        <v>43924</v>
      </c>
      <c r="D28" t="s">
        <v>57</v>
      </c>
      <c r="E28" t="s">
        <v>163</v>
      </c>
      <c r="F28" t="s">
        <v>341</v>
      </c>
      <c r="G28" t="s">
        <v>342</v>
      </c>
      <c r="H28">
        <v>1</v>
      </c>
      <c r="I28">
        <v>1</v>
      </c>
      <c r="J28">
        <v>0</v>
      </c>
      <c r="K28">
        <v>1</v>
      </c>
      <c r="L28">
        <v>1</v>
      </c>
      <c r="M28">
        <v>1</v>
      </c>
      <c r="N28">
        <v>1</v>
      </c>
      <c r="O28">
        <v>1</v>
      </c>
      <c r="P28">
        <v>1</v>
      </c>
      <c r="Q28">
        <v>0</v>
      </c>
      <c r="R28">
        <v>1</v>
      </c>
      <c r="S28">
        <v>0</v>
      </c>
      <c r="T28">
        <v>1</v>
      </c>
      <c r="U28">
        <v>1</v>
      </c>
      <c r="V28">
        <v>1</v>
      </c>
      <c r="W28">
        <v>0</v>
      </c>
      <c r="X28">
        <v>1</v>
      </c>
      <c r="Y28">
        <v>0</v>
      </c>
      <c r="Z28">
        <v>1</v>
      </c>
      <c r="AA28">
        <v>0</v>
      </c>
      <c r="AB28">
        <v>0</v>
      </c>
      <c r="AC28">
        <v>1</v>
      </c>
      <c r="AD28">
        <v>1</v>
      </c>
      <c r="AE28">
        <v>1</v>
      </c>
      <c r="AF28">
        <v>1</v>
      </c>
      <c r="AG28">
        <v>0</v>
      </c>
      <c r="AH28">
        <v>1</v>
      </c>
      <c r="AI28">
        <v>1</v>
      </c>
      <c r="AJ28">
        <v>0</v>
      </c>
      <c r="AK28">
        <v>0</v>
      </c>
      <c r="AL28">
        <v>0</v>
      </c>
      <c r="AM28">
        <v>0</v>
      </c>
      <c r="AN28">
        <v>0</v>
      </c>
      <c r="AO28">
        <v>20</v>
      </c>
    </row>
    <row r="29" spans="1:41" x14ac:dyDescent="0.35">
      <c r="A29">
        <v>3</v>
      </c>
      <c r="B29">
        <v>43902</v>
      </c>
      <c r="D29" t="s">
        <v>57</v>
      </c>
      <c r="E29" t="s">
        <v>58</v>
      </c>
      <c r="F29" t="s">
        <v>68</v>
      </c>
      <c r="G29" t="s">
        <v>69</v>
      </c>
      <c r="H29">
        <v>0</v>
      </c>
      <c r="I29">
        <v>1</v>
      </c>
      <c r="J29">
        <v>1</v>
      </c>
      <c r="K29">
        <v>1</v>
      </c>
      <c r="L29">
        <v>1</v>
      </c>
      <c r="M29">
        <v>1</v>
      </c>
      <c r="N29">
        <v>1</v>
      </c>
      <c r="O29">
        <v>0</v>
      </c>
      <c r="P29">
        <v>1</v>
      </c>
      <c r="Q29">
        <v>0</v>
      </c>
      <c r="R29">
        <v>0</v>
      </c>
      <c r="S29">
        <v>1</v>
      </c>
      <c r="T29">
        <v>1</v>
      </c>
      <c r="U29">
        <v>0</v>
      </c>
      <c r="V29">
        <v>1</v>
      </c>
      <c r="W29">
        <v>1</v>
      </c>
      <c r="X29">
        <v>1</v>
      </c>
      <c r="Y29">
        <v>1</v>
      </c>
      <c r="Z29">
        <v>1</v>
      </c>
      <c r="AA29">
        <v>1</v>
      </c>
      <c r="AB29">
        <v>1</v>
      </c>
      <c r="AC29">
        <v>1</v>
      </c>
      <c r="AD29">
        <v>0</v>
      </c>
      <c r="AE29">
        <v>1</v>
      </c>
      <c r="AF29">
        <v>0</v>
      </c>
      <c r="AG29">
        <v>0</v>
      </c>
      <c r="AH29">
        <v>0</v>
      </c>
      <c r="AI29">
        <v>0</v>
      </c>
      <c r="AJ29">
        <v>1</v>
      </c>
      <c r="AK29">
        <v>0</v>
      </c>
      <c r="AL29">
        <v>0</v>
      </c>
      <c r="AM29">
        <v>0</v>
      </c>
      <c r="AN29">
        <v>0</v>
      </c>
      <c r="AO29">
        <v>19</v>
      </c>
    </row>
    <row r="30" spans="1:41" x14ac:dyDescent="0.35">
      <c r="A30">
        <v>5</v>
      </c>
      <c r="B30">
        <v>43902</v>
      </c>
      <c r="D30" t="s">
        <v>57</v>
      </c>
      <c r="E30" t="s">
        <v>58</v>
      </c>
      <c r="F30" t="s">
        <v>88</v>
      </c>
      <c r="G30" t="s">
        <v>89</v>
      </c>
      <c r="H30">
        <v>1</v>
      </c>
      <c r="I30">
        <v>1</v>
      </c>
      <c r="J30">
        <v>1</v>
      </c>
      <c r="K30">
        <v>1</v>
      </c>
      <c r="L30">
        <v>1</v>
      </c>
      <c r="M30">
        <v>1</v>
      </c>
      <c r="N30">
        <v>1</v>
      </c>
      <c r="O30">
        <v>0</v>
      </c>
      <c r="P30">
        <v>0</v>
      </c>
      <c r="Q30">
        <v>0</v>
      </c>
      <c r="R30">
        <v>0</v>
      </c>
      <c r="S30">
        <v>1</v>
      </c>
      <c r="T30">
        <v>1</v>
      </c>
      <c r="U30">
        <v>0</v>
      </c>
      <c r="V30">
        <v>0</v>
      </c>
      <c r="W30">
        <v>1</v>
      </c>
      <c r="X30">
        <v>1</v>
      </c>
      <c r="Y30">
        <v>0</v>
      </c>
      <c r="Z30">
        <v>1</v>
      </c>
      <c r="AA30">
        <v>1</v>
      </c>
      <c r="AB30">
        <v>1</v>
      </c>
      <c r="AC30">
        <v>1</v>
      </c>
      <c r="AD30">
        <v>0</v>
      </c>
      <c r="AE30">
        <v>1</v>
      </c>
      <c r="AF30">
        <v>0</v>
      </c>
      <c r="AG30">
        <v>1</v>
      </c>
      <c r="AH30">
        <v>0</v>
      </c>
      <c r="AI30">
        <v>0</v>
      </c>
      <c r="AJ30">
        <v>1</v>
      </c>
      <c r="AK30">
        <v>1</v>
      </c>
      <c r="AL30">
        <v>0</v>
      </c>
      <c r="AM30">
        <v>0</v>
      </c>
      <c r="AN30">
        <v>0</v>
      </c>
      <c r="AO30">
        <v>19</v>
      </c>
    </row>
    <row r="31" spans="1:41" x14ac:dyDescent="0.35">
      <c r="A31">
        <v>16</v>
      </c>
      <c r="B31">
        <v>43902</v>
      </c>
      <c r="D31" t="s">
        <v>57</v>
      </c>
      <c r="E31" t="s">
        <v>58</v>
      </c>
      <c r="F31" t="s">
        <v>155</v>
      </c>
      <c r="G31" t="s">
        <v>156</v>
      </c>
      <c r="H31">
        <v>1</v>
      </c>
      <c r="I31">
        <v>1</v>
      </c>
      <c r="J31">
        <v>0</v>
      </c>
      <c r="K31">
        <v>1</v>
      </c>
      <c r="L31">
        <v>1</v>
      </c>
      <c r="M31">
        <v>1</v>
      </c>
      <c r="N31">
        <v>1</v>
      </c>
      <c r="O31">
        <v>0</v>
      </c>
      <c r="P31">
        <v>1</v>
      </c>
      <c r="Q31">
        <v>1</v>
      </c>
      <c r="R31">
        <v>0</v>
      </c>
      <c r="S31">
        <v>1</v>
      </c>
      <c r="T31">
        <v>1</v>
      </c>
      <c r="U31">
        <v>1</v>
      </c>
      <c r="V31">
        <v>1</v>
      </c>
      <c r="W31">
        <v>1</v>
      </c>
      <c r="X31">
        <v>0</v>
      </c>
      <c r="Y31">
        <v>1</v>
      </c>
      <c r="Z31">
        <v>1</v>
      </c>
      <c r="AA31">
        <v>1</v>
      </c>
      <c r="AB31">
        <v>1</v>
      </c>
      <c r="AC31">
        <v>1</v>
      </c>
      <c r="AD31">
        <v>0</v>
      </c>
      <c r="AE31">
        <v>1</v>
      </c>
      <c r="AF31">
        <v>0</v>
      </c>
      <c r="AG31">
        <v>0</v>
      </c>
      <c r="AH31">
        <v>0</v>
      </c>
      <c r="AI31">
        <v>0</v>
      </c>
      <c r="AJ31">
        <v>0</v>
      </c>
      <c r="AK31">
        <v>0</v>
      </c>
      <c r="AL31">
        <v>0</v>
      </c>
      <c r="AM31">
        <v>0</v>
      </c>
      <c r="AN31">
        <v>0</v>
      </c>
      <c r="AO31">
        <v>19</v>
      </c>
    </row>
    <row r="32" spans="1:41" x14ac:dyDescent="0.35">
      <c r="A32">
        <v>31</v>
      </c>
      <c r="B32">
        <v>43902</v>
      </c>
      <c r="D32" t="s">
        <v>57</v>
      </c>
      <c r="E32" t="s">
        <v>195</v>
      </c>
      <c r="F32" t="s">
        <v>196</v>
      </c>
      <c r="G32" t="s">
        <v>197</v>
      </c>
      <c r="H32">
        <v>1</v>
      </c>
      <c r="I32">
        <v>1</v>
      </c>
      <c r="J32">
        <v>1</v>
      </c>
      <c r="K32">
        <v>1</v>
      </c>
      <c r="L32">
        <v>1</v>
      </c>
      <c r="M32">
        <v>1</v>
      </c>
      <c r="N32">
        <v>1</v>
      </c>
      <c r="O32">
        <v>0</v>
      </c>
      <c r="P32">
        <v>1</v>
      </c>
      <c r="Q32">
        <v>1</v>
      </c>
      <c r="R32">
        <v>0</v>
      </c>
      <c r="S32">
        <v>1</v>
      </c>
      <c r="T32">
        <v>1</v>
      </c>
      <c r="U32">
        <v>0</v>
      </c>
      <c r="V32">
        <v>0</v>
      </c>
      <c r="W32">
        <v>0</v>
      </c>
      <c r="X32">
        <v>1</v>
      </c>
      <c r="Y32">
        <v>1</v>
      </c>
      <c r="Z32">
        <v>0</v>
      </c>
      <c r="AA32">
        <v>0</v>
      </c>
      <c r="AB32">
        <v>1</v>
      </c>
      <c r="AC32">
        <v>1</v>
      </c>
      <c r="AD32">
        <v>1</v>
      </c>
      <c r="AE32">
        <v>0</v>
      </c>
      <c r="AF32">
        <v>0</v>
      </c>
      <c r="AG32">
        <v>1</v>
      </c>
      <c r="AH32">
        <v>0</v>
      </c>
      <c r="AI32">
        <v>0</v>
      </c>
      <c r="AJ32">
        <v>0</v>
      </c>
      <c r="AK32">
        <v>0</v>
      </c>
      <c r="AL32">
        <v>1</v>
      </c>
      <c r="AM32">
        <v>0</v>
      </c>
      <c r="AN32">
        <v>1</v>
      </c>
      <c r="AO32">
        <v>19</v>
      </c>
    </row>
    <row r="33" spans="1:41" x14ac:dyDescent="0.35">
      <c r="A33">
        <v>41</v>
      </c>
      <c r="B33">
        <v>43902</v>
      </c>
      <c r="D33" t="s">
        <v>57</v>
      </c>
      <c r="E33" t="s">
        <v>242</v>
      </c>
      <c r="F33" t="s">
        <v>68</v>
      </c>
      <c r="G33" t="s">
        <v>243</v>
      </c>
      <c r="H33">
        <v>1</v>
      </c>
      <c r="I33">
        <v>1</v>
      </c>
      <c r="J33">
        <v>1</v>
      </c>
      <c r="K33">
        <v>1</v>
      </c>
      <c r="L33">
        <v>1</v>
      </c>
      <c r="M33">
        <v>1</v>
      </c>
      <c r="N33">
        <v>1</v>
      </c>
      <c r="O33">
        <v>1</v>
      </c>
      <c r="P33">
        <v>1</v>
      </c>
      <c r="Q33">
        <v>0</v>
      </c>
      <c r="R33">
        <v>1</v>
      </c>
      <c r="S33">
        <v>1</v>
      </c>
      <c r="T33">
        <v>0</v>
      </c>
      <c r="U33">
        <v>0</v>
      </c>
      <c r="V33">
        <v>1</v>
      </c>
      <c r="W33">
        <v>1</v>
      </c>
      <c r="X33">
        <v>1</v>
      </c>
      <c r="Y33">
        <v>1</v>
      </c>
      <c r="Z33">
        <v>1</v>
      </c>
      <c r="AA33">
        <v>1</v>
      </c>
      <c r="AB33">
        <v>1</v>
      </c>
      <c r="AC33">
        <v>0</v>
      </c>
      <c r="AD33">
        <v>0</v>
      </c>
      <c r="AE33">
        <v>0</v>
      </c>
      <c r="AF33">
        <v>0</v>
      </c>
      <c r="AG33">
        <v>0</v>
      </c>
      <c r="AH33">
        <v>0</v>
      </c>
      <c r="AI33">
        <v>0</v>
      </c>
      <c r="AJ33">
        <v>0</v>
      </c>
      <c r="AK33">
        <v>1</v>
      </c>
      <c r="AL33">
        <v>0</v>
      </c>
      <c r="AM33">
        <v>0</v>
      </c>
      <c r="AN33">
        <v>0</v>
      </c>
      <c r="AO33">
        <v>19</v>
      </c>
    </row>
    <row r="34" spans="1:41" x14ac:dyDescent="0.35">
      <c r="A34">
        <v>76</v>
      </c>
      <c r="B34">
        <v>43931</v>
      </c>
      <c r="D34" t="s">
        <v>57</v>
      </c>
      <c r="E34" t="s">
        <v>163</v>
      </c>
      <c r="F34" t="s">
        <v>369</v>
      </c>
      <c r="G34" t="s">
        <v>370</v>
      </c>
      <c r="H34">
        <v>1</v>
      </c>
      <c r="I34">
        <v>1</v>
      </c>
      <c r="J34">
        <v>0</v>
      </c>
      <c r="K34">
        <v>1</v>
      </c>
      <c r="L34">
        <v>1</v>
      </c>
      <c r="M34">
        <v>1</v>
      </c>
      <c r="N34">
        <v>1</v>
      </c>
      <c r="O34">
        <v>1</v>
      </c>
      <c r="P34">
        <v>1</v>
      </c>
      <c r="Q34">
        <v>1</v>
      </c>
      <c r="R34">
        <v>0</v>
      </c>
      <c r="S34">
        <v>1</v>
      </c>
      <c r="T34">
        <v>1</v>
      </c>
      <c r="U34">
        <v>1</v>
      </c>
      <c r="V34">
        <v>1</v>
      </c>
      <c r="W34">
        <v>1</v>
      </c>
      <c r="X34">
        <v>1</v>
      </c>
      <c r="Y34">
        <v>1</v>
      </c>
      <c r="Z34">
        <v>0</v>
      </c>
      <c r="AA34">
        <v>0</v>
      </c>
      <c r="AB34">
        <v>1</v>
      </c>
      <c r="AC34">
        <v>1</v>
      </c>
      <c r="AD34">
        <v>0</v>
      </c>
      <c r="AE34">
        <v>0</v>
      </c>
      <c r="AF34">
        <v>0</v>
      </c>
      <c r="AG34">
        <v>1</v>
      </c>
      <c r="AH34">
        <v>0</v>
      </c>
      <c r="AI34">
        <v>0</v>
      </c>
      <c r="AJ34">
        <v>0</v>
      </c>
      <c r="AK34">
        <v>0</v>
      </c>
      <c r="AL34">
        <v>0</v>
      </c>
      <c r="AM34">
        <v>0</v>
      </c>
      <c r="AN34">
        <v>0</v>
      </c>
      <c r="AO34">
        <v>19</v>
      </c>
    </row>
    <row r="35" spans="1:41" x14ac:dyDescent="0.35">
      <c r="A35">
        <v>78</v>
      </c>
      <c r="B35">
        <v>43931</v>
      </c>
      <c r="D35" t="s">
        <v>57</v>
      </c>
      <c r="E35" t="s">
        <v>58</v>
      </c>
      <c r="F35" t="s">
        <v>88</v>
      </c>
      <c r="G35" t="s">
        <v>376</v>
      </c>
      <c r="H35">
        <v>1</v>
      </c>
      <c r="I35">
        <v>1</v>
      </c>
      <c r="J35">
        <v>1</v>
      </c>
      <c r="K35">
        <v>1</v>
      </c>
      <c r="L35">
        <v>1</v>
      </c>
      <c r="M35">
        <v>0</v>
      </c>
      <c r="N35">
        <v>0</v>
      </c>
      <c r="O35">
        <v>1</v>
      </c>
      <c r="P35">
        <v>0</v>
      </c>
      <c r="Q35">
        <v>0</v>
      </c>
      <c r="R35">
        <v>1</v>
      </c>
      <c r="S35">
        <v>1</v>
      </c>
      <c r="T35">
        <v>1</v>
      </c>
      <c r="U35">
        <v>0</v>
      </c>
      <c r="V35">
        <v>1</v>
      </c>
      <c r="W35">
        <v>1</v>
      </c>
      <c r="X35">
        <v>0</v>
      </c>
      <c r="Y35">
        <v>1</v>
      </c>
      <c r="Z35">
        <v>0</v>
      </c>
      <c r="AA35">
        <v>1</v>
      </c>
      <c r="AB35">
        <v>0</v>
      </c>
      <c r="AC35">
        <v>0</v>
      </c>
      <c r="AD35">
        <v>1</v>
      </c>
      <c r="AE35">
        <v>1</v>
      </c>
      <c r="AF35">
        <v>1</v>
      </c>
      <c r="AG35">
        <v>1</v>
      </c>
      <c r="AH35">
        <v>0</v>
      </c>
      <c r="AI35">
        <v>0</v>
      </c>
      <c r="AJ35">
        <v>1</v>
      </c>
      <c r="AK35">
        <v>1</v>
      </c>
      <c r="AL35">
        <v>0</v>
      </c>
      <c r="AM35">
        <v>0</v>
      </c>
      <c r="AN35">
        <v>0</v>
      </c>
      <c r="AO35">
        <v>19</v>
      </c>
    </row>
    <row r="36" spans="1:41" x14ac:dyDescent="0.35">
      <c r="A36">
        <v>85</v>
      </c>
      <c r="B36">
        <v>43931</v>
      </c>
      <c r="D36" t="s">
        <v>57</v>
      </c>
      <c r="E36" t="s">
        <v>58</v>
      </c>
      <c r="F36" t="s">
        <v>369</v>
      </c>
      <c r="G36" t="s">
        <v>370</v>
      </c>
      <c r="H36">
        <v>1</v>
      </c>
      <c r="I36">
        <v>1</v>
      </c>
      <c r="J36">
        <v>0</v>
      </c>
      <c r="K36">
        <v>1</v>
      </c>
      <c r="L36">
        <v>1</v>
      </c>
      <c r="M36">
        <v>1</v>
      </c>
      <c r="N36">
        <v>1</v>
      </c>
      <c r="O36">
        <v>1</v>
      </c>
      <c r="P36">
        <v>1</v>
      </c>
      <c r="Q36">
        <v>1</v>
      </c>
      <c r="R36">
        <v>0</v>
      </c>
      <c r="S36">
        <v>1</v>
      </c>
      <c r="T36">
        <v>1</v>
      </c>
      <c r="U36">
        <v>0</v>
      </c>
      <c r="V36">
        <v>1</v>
      </c>
      <c r="W36">
        <v>1</v>
      </c>
      <c r="X36">
        <v>1</v>
      </c>
      <c r="Y36">
        <v>0</v>
      </c>
      <c r="Z36">
        <v>1</v>
      </c>
      <c r="AA36">
        <v>0</v>
      </c>
      <c r="AB36">
        <v>1</v>
      </c>
      <c r="AC36">
        <v>1</v>
      </c>
      <c r="AD36">
        <v>0</v>
      </c>
      <c r="AE36">
        <v>0</v>
      </c>
      <c r="AF36">
        <v>0</v>
      </c>
      <c r="AG36">
        <v>1</v>
      </c>
      <c r="AH36">
        <v>1</v>
      </c>
      <c r="AI36">
        <v>0</v>
      </c>
      <c r="AJ36">
        <v>0</v>
      </c>
      <c r="AK36">
        <v>0</v>
      </c>
      <c r="AL36">
        <v>0</v>
      </c>
      <c r="AM36">
        <v>0</v>
      </c>
      <c r="AN36">
        <v>0</v>
      </c>
      <c r="AO36">
        <v>19</v>
      </c>
    </row>
    <row r="37" spans="1:41" x14ac:dyDescent="0.35">
      <c r="A37">
        <v>54</v>
      </c>
      <c r="B37">
        <v>43910</v>
      </c>
      <c r="D37" t="s">
        <v>57</v>
      </c>
      <c r="E37" t="s">
        <v>242</v>
      </c>
      <c r="F37" t="s">
        <v>68</v>
      </c>
      <c r="G37" t="s">
        <v>278</v>
      </c>
      <c r="H37">
        <v>0</v>
      </c>
      <c r="I37">
        <v>1</v>
      </c>
      <c r="J37">
        <v>1</v>
      </c>
      <c r="K37">
        <v>1</v>
      </c>
      <c r="L37">
        <v>1</v>
      </c>
      <c r="M37">
        <v>1</v>
      </c>
      <c r="N37">
        <v>1</v>
      </c>
      <c r="O37">
        <v>1</v>
      </c>
      <c r="P37">
        <v>1</v>
      </c>
      <c r="Q37">
        <v>0</v>
      </c>
      <c r="R37">
        <v>1</v>
      </c>
      <c r="S37">
        <v>0</v>
      </c>
      <c r="T37">
        <v>1</v>
      </c>
      <c r="U37">
        <v>0</v>
      </c>
      <c r="V37">
        <v>1</v>
      </c>
      <c r="W37">
        <v>1</v>
      </c>
      <c r="X37">
        <v>1</v>
      </c>
      <c r="Y37">
        <v>0</v>
      </c>
      <c r="Z37">
        <v>1</v>
      </c>
      <c r="AA37">
        <v>1</v>
      </c>
      <c r="AB37">
        <v>1</v>
      </c>
      <c r="AC37">
        <v>0</v>
      </c>
      <c r="AD37">
        <v>0</v>
      </c>
      <c r="AE37">
        <v>0</v>
      </c>
      <c r="AF37">
        <v>0</v>
      </c>
      <c r="AG37">
        <v>0</v>
      </c>
      <c r="AH37">
        <v>1</v>
      </c>
      <c r="AI37">
        <v>0</v>
      </c>
      <c r="AJ37">
        <v>0</v>
      </c>
      <c r="AK37">
        <v>1</v>
      </c>
      <c r="AL37">
        <v>0</v>
      </c>
      <c r="AM37">
        <v>0</v>
      </c>
      <c r="AN37">
        <v>0</v>
      </c>
      <c r="AO37">
        <v>18</v>
      </c>
    </row>
    <row r="38" spans="1:41" x14ac:dyDescent="0.35">
      <c r="A38">
        <v>60</v>
      </c>
      <c r="B38">
        <v>43910</v>
      </c>
      <c r="D38" t="s">
        <v>57</v>
      </c>
      <c r="E38" t="s">
        <v>58</v>
      </c>
      <c r="F38" t="s">
        <v>141</v>
      </c>
      <c r="G38" t="s">
        <v>308</v>
      </c>
      <c r="H38">
        <v>1</v>
      </c>
      <c r="I38">
        <v>1</v>
      </c>
      <c r="J38">
        <v>1</v>
      </c>
      <c r="K38">
        <v>1</v>
      </c>
      <c r="L38">
        <v>1</v>
      </c>
      <c r="M38">
        <v>1</v>
      </c>
      <c r="N38">
        <v>1</v>
      </c>
      <c r="O38">
        <v>1</v>
      </c>
      <c r="P38">
        <v>1</v>
      </c>
      <c r="Q38">
        <v>0</v>
      </c>
      <c r="R38">
        <v>0</v>
      </c>
      <c r="S38">
        <v>0</v>
      </c>
      <c r="T38">
        <v>1</v>
      </c>
      <c r="U38">
        <v>0</v>
      </c>
      <c r="V38">
        <v>1</v>
      </c>
      <c r="W38">
        <v>1</v>
      </c>
      <c r="X38">
        <v>0</v>
      </c>
      <c r="Y38">
        <v>0</v>
      </c>
      <c r="Z38">
        <v>1</v>
      </c>
      <c r="AA38">
        <v>1</v>
      </c>
      <c r="AB38">
        <v>0</v>
      </c>
      <c r="AC38">
        <v>0</v>
      </c>
      <c r="AD38">
        <v>0</v>
      </c>
      <c r="AE38">
        <v>1</v>
      </c>
      <c r="AF38">
        <v>0</v>
      </c>
      <c r="AG38">
        <v>0</v>
      </c>
      <c r="AH38">
        <v>1</v>
      </c>
      <c r="AI38">
        <v>0</v>
      </c>
      <c r="AJ38">
        <v>1</v>
      </c>
      <c r="AK38">
        <v>0</v>
      </c>
      <c r="AL38">
        <v>0</v>
      </c>
      <c r="AM38">
        <v>0</v>
      </c>
      <c r="AN38">
        <v>1</v>
      </c>
      <c r="AO38">
        <v>18</v>
      </c>
    </row>
    <row r="39" spans="1:41" x14ac:dyDescent="0.35">
      <c r="A39">
        <v>84</v>
      </c>
      <c r="B39">
        <v>43931</v>
      </c>
      <c r="D39" t="s">
        <v>57</v>
      </c>
      <c r="E39" t="s">
        <v>163</v>
      </c>
      <c r="F39" t="s">
        <v>88</v>
      </c>
      <c r="G39" t="s">
        <v>376</v>
      </c>
      <c r="H39">
        <v>1</v>
      </c>
      <c r="I39">
        <v>1</v>
      </c>
      <c r="J39">
        <v>1</v>
      </c>
      <c r="K39">
        <v>0</v>
      </c>
      <c r="L39">
        <v>1</v>
      </c>
      <c r="M39">
        <v>0</v>
      </c>
      <c r="N39">
        <v>0</v>
      </c>
      <c r="O39">
        <v>1</v>
      </c>
      <c r="P39">
        <v>1</v>
      </c>
      <c r="Q39">
        <v>1</v>
      </c>
      <c r="R39">
        <v>1</v>
      </c>
      <c r="S39">
        <v>1</v>
      </c>
      <c r="T39">
        <v>1</v>
      </c>
      <c r="U39">
        <v>1</v>
      </c>
      <c r="V39">
        <v>0</v>
      </c>
      <c r="W39">
        <v>0</v>
      </c>
      <c r="X39">
        <v>0</v>
      </c>
      <c r="Y39">
        <v>1</v>
      </c>
      <c r="Z39">
        <v>0</v>
      </c>
      <c r="AA39">
        <v>1</v>
      </c>
      <c r="AB39">
        <v>0</v>
      </c>
      <c r="AC39">
        <v>0</v>
      </c>
      <c r="AD39">
        <v>1</v>
      </c>
      <c r="AE39">
        <v>0</v>
      </c>
      <c r="AF39">
        <v>1</v>
      </c>
      <c r="AG39">
        <v>0</v>
      </c>
      <c r="AH39">
        <v>0</v>
      </c>
      <c r="AI39">
        <v>0</v>
      </c>
      <c r="AJ39">
        <v>1</v>
      </c>
      <c r="AK39">
        <v>0</v>
      </c>
      <c r="AL39">
        <v>1</v>
      </c>
      <c r="AM39">
        <v>0</v>
      </c>
      <c r="AN39">
        <v>1</v>
      </c>
      <c r="AO39">
        <v>18</v>
      </c>
    </row>
    <row r="40" spans="1:41" x14ac:dyDescent="0.35">
      <c r="A40">
        <v>104</v>
      </c>
      <c r="B40">
        <v>43973</v>
      </c>
      <c r="C40" t="s">
        <v>478</v>
      </c>
      <c r="D40" t="s">
        <v>57</v>
      </c>
      <c r="E40" t="s">
        <v>242</v>
      </c>
      <c r="F40" t="s">
        <v>401</v>
      </c>
      <c r="G40" t="s">
        <v>479</v>
      </c>
      <c r="H40">
        <v>1</v>
      </c>
      <c r="I40">
        <v>1</v>
      </c>
      <c r="J40">
        <v>1</v>
      </c>
      <c r="K40">
        <v>1</v>
      </c>
      <c r="L40">
        <v>1</v>
      </c>
      <c r="M40">
        <v>1</v>
      </c>
      <c r="N40">
        <v>1</v>
      </c>
      <c r="O40">
        <v>0</v>
      </c>
      <c r="P40">
        <v>1</v>
      </c>
      <c r="Q40">
        <v>0</v>
      </c>
      <c r="R40">
        <v>0</v>
      </c>
      <c r="S40">
        <v>0</v>
      </c>
      <c r="T40">
        <v>1</v>
      </c>
      <c r="U40">
        <v>0</v>
      </c>
      <c r="V40">
        <v>1</v>
      </c>
      <c r="W40">
        <v>1</v>
      </c>
      <c r="X40">
        <v>0</v>
      </c>
      <c r="Y40">
        <v>0</v>
      </c>
      <c r="Z40">
        <v>1</v>
      </c>
      <c r="AA40">
        <v>1</v>
      </c>
      <c r="AB40">
        <v>1</v>
      </c>
      <c r="AC40">
        <v>1</v>
      </c>
      <c r="AD40">
        <v>0</v>
      </c>
      <c r="AE40">
        <v>1</v>
      </c>
      <c r="AF40">
        <v>0</v>
      </c>
      <c r="AG40">
        <v>0</v>
      </c>
      <c r="AH40">
        <v>0</v>
      </c>
      <c r="AI40">
        <v>1</v>
      </c>
      <c r="AJ40">
        <v>0</v>
      </c>
      <c r="AK40">
        <v>1</v>
      </c>
      <c r="AL40">
        <v>0</v>
      </c>
      <c r="AM40">
        <v>0</v>
      </c>
      <c r="AN40">
        <v>0</v>
      </c>
      <c r="AO40">
        <v>18</v>
      </c>
    </row>
    <row r="41" spans="1:41" x14ac:dyDescent="0.35">
      <c r="A41">
        <v>7</v>
      </c>
      <c r="B41">
        <v>43902</v>
      </c>
      <c r="D41" t="s">
        <v>57</v>
      </c>
      <c r="E41" t="s">
        <v>58</v>
      </c>
      <c r="F41" t="s">
        <v>88</v>
      </c>
      <c r="G41" t="s">
        <v>103</v>
      </c>
      <c r="H41">
        <v>1</v>
      </c>
      <c r="I41">
        <v>1</v>
      </c>
      <c r="J41">
        <v>1</v>
      </c>
      <c r="K41">
        <v>1</v>
      </c>
      <c r="L41">
        <v>1</v>
      </c>
      <c r="M41">
        <v>1</v>
      </c>
      <c r="N41">
        <v>1</v>
      </c>
      <c r="O41">
        <v>0</v>
      </c>
      <c r="P41">
        <v>1</v>
      </c>
      <c r="Q41">
        <v>1</v>
      </c>
      <c r="R41">
        <v>0</v>
      </c>
      <c r="S41">
        <v>1</v>
      </c>
      <c r="T41">
        <v>1</v>
      </c>
      <c r="U41">
        <v>0</v>
      </c>
      <c r="V41">
        <v>0</v>
      </c>
      <c r="W41">
        <v>1</v>
      </c>
      <c r="X41">
        <v>1</v>
      </c>
      <c r="Y41">
        <v>0</v>
      </c>
      <c r="Z41">
        <v>1</v>
      </c>
      <c r="AA41">
        <v>0</v>
      </c>
      <c r="AB41">
        <v>1</v>
      </c>
      <c r="AC41">
        <v>0</v>
      </c>
      <c r="AD41">
        <v>0</v>
      </c>
      <c r="AE41">
        <v>0</v>
      </c>
      <c r="AF41">
        <v>0</v>
      </c>
      <c r="AG41">
        <v>0</v>
      </c>
      <c r="AH41">
        <v>1</v>
      </c>
      <c r="AI41">
        <v>0</v>
      </c>
      <c r="AJ41">
        <v>0</v>
      </c>
      <c r="AK41">
        <v>1</v>
      </c>
      <c r="AL41">
        <v>0</v>
      </c>
      <c r="AM41">
        <v>0</v>
      </c>
      <c r="AN41">
        <v>0</v>
      </c>
      <c r="AO41">
        <v>17</v>
      </c>
    </row>
    <row r="42" spans="1:41" x14ac:dyDescent="0.35">
      <c r="A42">
        <v>12</v>
      </c>
      <c r="B42">
        <v>43902</v>
      </c>
      <c r="D42" t="s">
        <v>57</v>
      </c>
      <c r="E42" t="s">
        <v>58</v>
      </c>
      <c r="F42" t="s">
        <v>126</v>
      </c>
      <c r="G42" t="s">
        <v>562</v>
      </c>
      <c r="H42">
        <v>1</v>
      </c>
      <c r="I42">
        <v>1</v>
      </c>
      <c r="J42">
        <v>1</v>
      </c>
      <c r="K42">
        <v>1</v>
      </c>
      <c r="L42">
        <v>1</v>
      </c>
      <c r="M42">
        <v>0</v>
      </c>
      <c r="N42">
        <v>1</v>
      </c>
      <c r="O42">
        <v>1</v>
      </c>
      <c r="P42">
        <v>1</v>
      </c>
      <c r="Q42">
        <v>1</v>
      </c>
      <c r="R42">
        <v>1</v>
      </c>
      <c r="S42">
        <v>1</v>
      </c>
      <c r="T42">
        <v>1</v>
      </c>
      <c r="U42">
        <v>0</v>
      </c>
      <c r="V42">
        <v>1</v>
      </c>
      <c r="W42">
        <v>0</v>
      </c>
      <c r="X42">
        <v>0</v>
      </c>
      <c r="Y42">
        <v>1</v>
      </c>
      <c r="Z42">
        <v>0</v>
      </c>
      <c r="AA42">
        <v>0</v>
      </c>
      <c r="AB42">
        <v>0</v>
      </c>
      <c r="AC42">
        <v>0</v>
      </c>
      <c r="AD42">
        <v>1</v>
      </c>
      <c r="AE42">
        <v>0</v>
      </c>
      <c r="AF42">
        <v>1</v>
      </c>
      <c r="AG42">
        <v>0</v>
      </c>
      <c r="AH42">
        <v>0</v>
      </c>
      <c r="AI42">
        <v>0</v>
      </c>
      <c r="AJ42">
        <v>0</v>
      </c>
      <c r="AK42">
        <v>0</v>
      </c>
      <c r="AL42">
        <v>0</v>
      </c>
      <c r="AM42">
        <v>0</v>
      </c>
      <c r="AN42">
        <v>1</v>
      </c>
      <c r="AO42">
        <v>17</v>
      </c>
    </row>
    <row r="43" spans="1:41" x14ac:dyDescent="0.35">
      <c r="A43">
        <v>44</v>
      </c>
      <c r="B43">
        <v>43902</v>
      </c>
      <c r="D43" t="s">
        <v>57</v>
      </c>
      <c r="E43" t="s">
        <v>242</v>
      </c>
      <c r="F43" t="s">
        <v>88</v>
      </c>
      <c r="G43" t="s">
        <v>248</v>
      </c>
      <c r="H43">
        <v>1</v>
      </c>
      <c r="I43">
        <v>1</v>
      </c>
      <c r="J43">
        <v>1</v>
      </c>
      <c r="K43">
        <v>1</v>
      </c>
      <c r="L43">
        <v>1</v>
      </c>
      <c r="M43">
        <v>1</v>
      </c>
      <c r="N43">
        <v>1</v>
      </c>
      <c r="O43">
        <v>0</v>
      </c>
      <c r="P43">
        <v>1</v>
      </c>
      <c r="Q43">
        <v>1</v>
      </c>
      <c r="R43">
        <v>0</v>
      </c>
      <c r="S43">
        <v>1</v>
      </c>
      <c r="T43">
        <v>0</v>
      </c>
      <c r="U43">
        <v>1</v>
      </c>
      <c r="V43">
        <v>1</v>
      </c>
      <c r="W43">
        <v>1</v>
      </c>
      <c r="X43">
        <v>1</v>
      </c>
      <c r="Y43">
        <v>0</v>
      </c>
      <c r="Z43">
        <v>0</v>
      </c>
      <c r="AA43">
        <v>0</v>
      </c>
      <c r="AB43">
        <v>0</v>
      </c>
      <c r="AC43">
        <v>0</v>
      </c>
      <c r="AD43">
        <v>0</v>
      </c>
      <c r="AE43">
        <v>0</v>
      </c>
      <c r="AF43">
        <v>0</v>
      </c>
      <c r="AG43">
        <v>0</v>
      </c>
      <c r="AH43">
        <v>1</v>
      </c>
      <c r="AI43">
        <v>0</v>
      </c>
      <c r="AJ43">
        <v>0</v>
      </c>
      <c r="AK43">
        <v>1</v>
      </c>
      <c r="AL43">
        <v>0</v>
      </c>
      <c r="AM43">
        <v>1</v>
      </c>
      <c r="AN43">
        <v>0</v>
      </c>
      <c r="AO43">
        <v>17</v>
      </c>
    </row>
    <row r="44" spans="1:41" x14ac:dyDescent="0.35">
      <c r="A44">
        <v>83</v>
      </c>
      <c r="B44">
        <v>43931</v>
      </c>
      <c r="D44" t="s">
        <v>57</v>
      </c>
      <c r="E44" t="s">
        <v>195</v>
      </c>
      <c r="F44" t="s">
        <v>401</v>
      </c>
      <c r="G44" t="s">
        <v>402</v>
      </c>
      <c r="H44">
        <v>0</v>
      </c>
      <c r="I44">
        <v>1</v>
      </c>
      <c r="J44">
        <v>1</v>
      </c>
      <c r="K44">
        <v>1</v>
      </c>
      <c r="L44">
        <v>1</v>
      </c>
      <c r="M44">
        <v>1</v>
      </c>
      <c r="N44">
        <v>1</v>
      </c>
      <c r="O44">
        <v>0</v>
      </c>
      <c r="P44">
        <v>0</v>
      </c>
      <c r="Q44">
        <v>0</v>
      </c>
      <c r="R44">
        <v>0</v>
      </c>
      <c r="S44">
        <v>1</v>
      </c>
      <c r="T44">
        <v>1</v>
      </c>
      <c r="U44">
        <v>0</v>
      </c>
      <c r="V44">
        <v>1</v>
      </c>
      <c r="W44">
        <v>1</v>
      </c>
      <c r="X44">
        <v>1</v>
      </c>
      <c r="Y44">
        <v>1</v>
      </c>
      <c r="Z44">
        <v>0</v>
      </c>
      <c r="AA44">
        <v>1</v>
      </c>
      <c r="AB44">
        <v>1</v>
      </c>
      <c r="AC44">
        <v>1</v>
      </c>
      <c r="AD44">
        <v>0</v>
      </c>
      <c r="AE44">
        <v>1</v>
      </c>
      <c r="AF44">
        <v>0</v>
      </c>
      <c r="AG44">
        <v>0</v>
      </c>
      <c r="AH44">
        <v>0</v>
      </c>
      <c r="AI44">
        <v>0</v>
      </c>
      <c r="AJ44">
        <v>0</v>
      </c>
      <c r="AK44">
        <v>1</v>
      </c>
      <c r="AL44">
        <v>0</v>
      </c>
      <c r="AM44">
        <v>0</v>
      </c>
      <c r="AN44">
        <v>0</v>
      </c>
      <c r="AO44">
        <v>17</v>
      </c>
    </row>
    <row r="45" spans="1:41" x14ac:dyDescent="0.35">
      <c r="A45">
        <v>87</v>
      </c>
      <c r="B45">
        <v>43931</v>
      </c>
      <c r="D45" t="s">
        <v>57</v>
      </c>
      <c r="E45" t="s">
        <v>58</v>
      </c>
      <c r="F45" t="s">
        <v>392</v>
      </c>
      <c r="G45" t="s">
        <v>410</v>
      </c>
      <c r="H45">
        <v>1</v>
      </c>
      <c r="I45">
        <v>1</v>
      </c>
      <c r="J45">
        <v>0</v>
      </c>
      <c r="K45">
        <v>0</v>
      </c>
      <c r="L45">
        <v>1</v>
      </c>
      <c r="M45">
        <v>1</v>
      </c>
      <c r="N45">
        <v>0</v>
      </c>
      <c r="O45">
        <v>0</v>
      </c>
      <c r="P45">
        <v>1</v>
      </c>
      <c r="Q45">
        <v>0</v>
      </c>
      <c r="R45">
        <v>0</v>
      </c>
      <c r="S45">
        <v>1</v>
      </c>
      <c r="T45">
        <v>1</v>
      </c>
      <c r="U45">
        <v>1</v>
      </c>
      <c r="V45">
        <v>1</v>
      </c>
      <c r="W45">
        <v>1</v>
      </c>
      <c r="X45">
        <v>0</v>
      </c>
      <c r="Y45">
        <v>1</v>
      </c>
      <c r="Z45">
        <v>1</v>
      </c>
      <c r="AA45">
        <v>1</v>
      </c>
      <c r="AB45">
        <v>1</v>
      </c>
      <c r="AC45">
        <v>1</v>
      </c>
      <c r="AD45">
        <v>0</v>
      </c>
      <c r="AE45">
        <v>1</v>
      </c>
      <c r="AF45">
        <v>0</v>
      </c>
      <c r="AG45">
        <v>0</v>
      </c>
      <c r="AH45">
        <v>1</v>
      </c>
      <c r="AI45">
        <v>0</v>
      </c>
      <c r="AJ45">
        <v>0</v>
      </c>
      <c r="AK45">
        <v>0</v>
      </c>
      <c r="AL45">
        <v>0</v>
      </c>
      <c r="AM45">
        <v>0</v>
      </c>
      <c r="AN45">
        <v>0</v>
      </c>
      <c r="AO45">
        <v>17</v>
      </c>
    </row>
    <row r="46" spans="1:41" x14ac:dyDescent="0.35">
      <c r="A46">
        <v>107</v>
      </c>
      <c r="B46">
        <v>43973</v>
      </c>
      <c r="C46" t="s">
        <v>497</v>
      </c>
      <c r="D46" t="s">
        <v>57</v>
      </c>
      <c r="E46" t="s">
        <v>163</v>
      </c>
      <c r="F46" t="s">
        <v>392</v>
      </c>
      <c r="G46" t="s">
        <v>498</v>
      </c>
      <c r="H46">
        <v>1</v>
      </c>
      <c r="I46">
        <v>1</v>
      </c>
      <c r="J46">
        <v>1</v>
      </c>
      <c r="K46">
        <v>1</v>
      </c>
      <c r="L46">
        <v>0</v>
      </c>
      <c r="M46">
        <v>1</v>
      </c>
      <c r="N46">
        <v>1</v>
      </c>
      <c r="O46">
        <v>0</v>
      </c>
      <c r="P46">
        <v>0</v>
      </c>
      <c r="Q46">
        <v>1</v>
      </c>
      <c r="R46">
        <v>0</v>
      </c>
      <c r="S46">
        <v>1</v>
      </c>
      <c r="T46">
        <v>0</v>
      </c>
      <c r="U46">
        <v>1</v>
      </c>
      <c r="V46">
        <v>1</v>
      </c>
      <c r="W46">
        <v>0</v>
      </c>
      <c r="X46">
        <v>0</v>
      </c>
      <c r="Y46">
        <v>1</v>
      </c>
      <c r="Z46">
        <v>0</v>
      </c>
      <c r="AA46">
        <v>1</v>
      </c>
      <c r="AB46">
        <v>1</v>
      </c>
      <c r="AC46">
        <v>1</v>
      </c>
      <c r="AD46">
        <v>0</v>
      </c>
      <c r="AE46">
        <v>0</v>
      </c>
      <c r="AF46">
        <v>0</v>
      </c>
      <c r="AG46">
        <v>1</v>
      </c>
      <c r="AH46">
        <v>0</v>
      </c>
      <c r="AI46">
        <v>1</v>
      </c>
      <c r="AJ46">
        <v>1</v>
      </c>
      <c r="AK46">
        <v>0</v>
      </c>
      <c r="AL46">
        <v>0</v>
      </c>
      <c r="AM46">
        <v>0</v>
      </c>
      <c r="AN46">
        <v>0</v>
      </c>
      <c r="AO46">
        <v>17</v>
      </c>
    </row>
    <row r="47" spans="1:41" x14ac:dyDescent="0.35">
      <c r="A47">
        <v>110</v>
      </c>
      <c r="B47">
        <v>43973</v>
      </c>
      <c r="C47" t="s">
        <v>511</v>
      </c>
      <c r="D47" t="s">
        <v>57</v>
      </c>
      <c r="E47" t="s">
        <v>163</v>
      </c>
      <c r="F47" t="s">
        <v>401</v>
      </c>
      <c r="G47" t="s">
        <v>512</v>
      </c>
      <c r="H47">
        <v>1</v>
      </c>
      <c r="I47">
        <v>1</v>
      </c>
      <c r="J47">
        <v>1</v>
      </c>
      <c r="K47">
        <v>1</v>
      </c>
      <c r="L47">
        <v>1</v>
      </c>
      <c r="M47">
        <v>1</v>
      </c>
      <c r="N47">
        <v>1</v>
      </c>
      <c r="O47">
        <v>0</v>
      </c>
      <c r="P47">
        <v>0</v>
      </c>
      <c r="Q47">
        <v>1</v>
      </c>
      <c r="R47">
        <v>0</v>
      </c>
      <c r="S47">
        <v>1</v>
      </c>
      <c r="T47">
        <v>0</v>
      </c>
      <c r="U47">
        <v>1</v>
      </c>
      <c r="V47">
        <v>1</v>
      </c>
      <c r="W47">
        <v>0</v>
      </c>
      <c r="X47">
        <v>0</v>
      </c>
      <c r="Y47">
        <v>0</v>
      </c>
      <c r="Z47">
        <v>0</v>
      </c>
      <c r="AA47">
        <v>1</v>
      </c>
      <c r="AB47">
        <v>1</v>
      </c>
      <c r="AC47">
        <v>1</v>
      </c>
      <c r="AD47">
        <v>0</v>
      </c>
      <c r="AE47">
        <v>0</v>
      </c>
      <c r="AF47">
        <v>0</v>
      </c>
      <c r="AG47">
        <v>0</v>
      </c>
      <c r="AH47">
        <v>0</v>
      </c>
      <c r="AI47">
        <v>1</v>
      </c>
      <c r="AJ47">
        <v>1</v>
      </c>
      <c r="AK47">
        <v>0</v>
      </c>
      <c r="AL47">
        <v>0</v>
      </c>
      <c r="AM47">
        <v>1</v>
      </c>
      <c r="AN47">
        <v>0</v>
      </c>
      <c r="AO47">
        <v>17</v>
      </c>
    </row>
    <row r="48" spans="1:41" x14ac:dyDescent="0.35">
      <c r="A48">
        <v>38</v>
      </c>
      <c r="B48">
        <v>43902</v>
      </c>
      <c r="D48" t="s">
        <v>57</v>
      </c>
      <c r="E48" t="s">
        <v>195</v>
      </c>
      <c r="F48" t="s">
        <v>234</v>
      </c>
      <c r="G48" t="s">
        <v>235</v>
      </c>
      <c r="H48">
        <v>1</v>
      </c>
      <c r="I48">
        <v>1</v>
      </c>
      <c r="J48">
        <v>1</v>
      </c>
      <c r="K48">
        <v>0</v>
      </c>
      <c r="L48">
        <v>1</v>
      </c>
      <c r="M48">
        <v>1</v>
      </c>
      <c r="N48">
        <v>1</v>
      </c>
      <c r="O48">
        <v>1</v>
      </c>
      <c r="P48">
        <v>1</v>
      </c>
      <c r="Q48">
        <v>1</v>
      </c>
      <c r="R48">
        <v>1</v>
      </c>
      <c r="S48">
        <v>0</v>
      </c>
      <c r="T48">
        <v>0</v>
      </c>
      <c r="U48">
        <v>0</v>
      </c>
      <c r="V48">
        <v>0</v>
      </c>
      <c r="W48">
        <v>0</v>
      </c>
      <c r="X48">
        <v>0</v>
      </c>
      <c r="Y48">
        <v>0</v>
      </c>
      <c r="Z48">
        <v>0</v>
      </c>
      <c r="AA48">
        <v>1</v>
      </c>
      <c r="AB48">
        <v>0</v>
      </c>
      <c r="AC48">
        <v>1</v>
      </c>
      <c r="AD48">
        <v>1</v>
      </c>
      <c r="AE48">
        <v>0</v>
      </c>
      <c r="AF48">
        <v>1</v>
      </c>
      <c r="AG48">
        <v>1</v>
      </c>
      <c r="AH48">
        <v>0</v>
      </c>
      <c r="AI48">
        <v>0</v>
      </c>
      <c r="AJ48">
        <v>0</v>
      </c>
      <c r="AK48">
        <v>0</v>
      </c>
      <c r="AL48">
        <v>1</v>
      </c>
      <c r="AM48">
        <v>0</v>
      </c>
      <c r="AN48">
        <v>0</v>
      </c>
      <c r="AO48">
        <v>16</v>
      </c>
    </row>
    <row r="49" spans="1:41" x14ac:dyDescent="0.35">
      <c r="A49">
        <v>86</v>
      </c>
      <c r="B49">
        <v>43931</v>
      </c>
      <c r="D49" t="s">
        <v>57</v>
      </c>
      <c r="E49" t="s">
        <v>195</v>
      </c>
      <c r="F49" t="s">
        <v>369</v>
      </c>
      <c r="G49" t="s">
        <v>370</v>
      </c>
      <c r="H49">
        <v>1</v>
      </c>
      <c r="I49">
        <v>1</v>
      </c>
      <c r="J49">
        <v>0</v>
      </c>
      <c r="K49">
        <v>1</v>
      </c>
      <c r="L49">
        <v>1</v>
      </c>
      <c r="M49">
        <v>1</v>
      </c>
      <c r="N49">
        <v>1</v>
      </c>
      <c r="O49">
        <v>1</v>
      </c>
      <c r="P49">
        <v>0</v>
      </c>
      <c r="Q49">
        <v>1</v>
      </c>
      <c r="R49">
        <v>0</v>
      </c>
      <c r="S49">
        <v>1</v>
      </c>
      <c r="T49">
        <v>1</v>
      </c>
      <c r="U49">
        <v>0</v>
      </c>
      <c r="V49">
        <v>1</v>
      </c>
      <c r="W49">
        <v>1</v>
      </c>
      <c r="X49">
        <v>1</v>
      </c>
      <c r="Y49">
        <v>0</v>
      </c>
      <c r="Z49">
        <v>0</v>
      </c>
      <c r="AA49">
        <v>0</v>
      </c>
      <c r="AB49">
        <v>1</v>
      </c>
      <c r="AC49">
        <v>1</v>
      </c>
      <c r="AD49">
        <v>0</v>
      </c>
      <c r="AE49">
        <v>0</v>
      </c>
      <c r="AF49">
        <v>0</v>
      </c>
      <c r="AG49">
        <v>1</v>
      </c>
      <c r="AH49">
        <v>0</v>
      </c>
      <c r="AI49">
        <v>0</v>
      </c>
      <c r="AJ49">
        <v>0</v>
      </c>
      <c r="AK49">
        <v>0</v>
      </c>
      <c r="AL49">
        <v>0</v>
      </c>
      <c r="AM49">
        <v>0</v>
      </c>
      <c r="AN49">
        <v>0</v>
      </c>
      <c r="AO49">
        <v>16</v>
      </c>
    </row>
    <row r="50" spans="1:41" x14ac:dyDescent="0.35">
      <c r="A50">
        <v>100</v>
      </c>
      <c r="B50">
        <v>43973</v>
      </c>
      <c r="C50" t="s">
        <v>463</v>
      </c>
      <c r="D50" t="s">
        <v>57</v>
      </c>
      <c r="E50" t="s">
        <v>242</v>
      </c>
      <c r="F50" t="s">
        <v>392</v>
      </c>
      <c r="G50" t="s">
        <v>464</v>
      </c>
      <c r="H50">
        <v>1</v>
      </c>
      <c r="I50">
        <v>1</v>
      </c>
      <c r="J50">
        <v>0</v>
      </c>
      <c r="K50">
        <v>1</v>
      </c>
      <c r="L50">
        <v>1</v>
      </c>
      <c r="M50">
        <v>1</v>
      </c>
      <c r="N50">
        <v>1</v>
      </c>
      <c r="O50">
        <v>0</v>
      </c>
      <c r="P50">
        <v>1</v>
      </c>
      <c r="Q50">
        <v>0</v>
      </c>
      <c r="R50">
        <v>0</v>
      </c>
      <c r="S50">
        <v>1</v>
      </c>
      <c r="T50">
        <v>0</v>
      </c>
      <c r="U50">
        <v>0</v>
      </c>
      <c r="V50">
        <v>1</v>
      </c>
      <c r="W50">
        <v>1</v>
      </c>
      <c r="X50">
        <v>0</v>
      </c>
      <c r="Y50">
        <v>1</v>
      </c>
      <c r="Z50">
        <v>1</v>
      </c>
      <c r="AA50">
        <v>0</v>
      </c>
      <c r="AB50">
        <v>1</v>
      </c>
      <c r="AC50">
        <v>1</v>
      </c>
      <c r="AD50">
        <v>0</v>
      </c>
      <c r="AE50">
        <v>0</v>
      </c>
      <c r="AF50">
        <v>0</v>
      </c>
      <c r="AG50">
        <v>0</v>
      </c>
      <c r="AH50">
        <v>0</v>
      </c>
      <c r="AI50">
        <v>1</v>
      </c>
      <c r="AJ50">
        <v>0</v>
      </c>
      <c r="AK50">
        <v>1</v>
      </c>
      <c r="AL50">
        <v>0</v>
      </c>
      <c r="AM50">
        <v>0</v>
      </c>
      <c r="AN50">
        <v>0</v>
      </c>
      <c r="AO50">
        <v>16</v>
      </c>
    </row>
    <row r="51" spans="1:41" x14ac:dyDescent="0.35">
      <c r="A51">
        <v>6</v>
      </c>
      <c r="B51">
        <v>43902</v>
      </c>
      <c r="D51" t="s">
        <v>57</v>
      </c>
      <c r="E51" t="s">
        <v>58</v>
      </c>
      <c r="F51" t="s">
        <v>88</v>
      </c>
      <c r="G51" t="s">
        <v>97</v>
      </c>
      <c r="H51">
        <v>1</v>
      </c>
      <c r="I51">
        <v>0</v>
      </c>
      <c r="J51">
        <v>1</v>
      </c>
      <c r="K51">
        <v>1</v>
      </c>
      <c r="L51">
        <v>1</v>
      </c>
      <c r="M51">
        <v>1</v>
      </c>
      <c r="N51">
        <v>1</v>
      </c>
      <c r="O51">
        <v>0</v>
      </c>
      <c r="P51">
        <v>0</v>
      </c>
      <c r="Q51">
        <v>0</v>
      </c>
      <c r="R51">
        <v>0</v>
      </c>
      <c r="S51">
        <v>1</v>
      </c>
      <c r="T51">
        <v>1</v>
      </c>
      <c r="U51">
        <v>0</v>
      </c>
      <c r="V51">
        <v>0</v>
      </c>
      <c r="W51">
        <v>0</v>
      </c>
      <c r="X51">
        <v>0</v>
      </c>
      <c r="Y51">
        <v>1</v>
      </c>
      <c r="Z51">
        <v>1</v>
      </c>
      <c r="AA51">
        <v>0</v>
      </c>
      <c r="AB51">
        <v>1</v>
      </c>
      <c r="AC51">
        <v>1</v>
      </c>
      <c r="AD51">
        <v>1</v>
      </c>
      <c r="AE51">
        <v>0</v>
      </c>
      <c r="AF51">
        <v>0</v>
      </c>
      <c r="AG51">
        <v>0</v>
      </c>
      <c r="AH51">
        <v>1</v>
      </c>
      <c r="AI51">
        <v>0</v>
      </c>
      <c r="AJ51">
        <v>0</v>
      </c>
      <c r="AK51">
        <v>0</v>
      </c>
      <c r="AL51">
        <v>1</v>
      </c>
      <c r="AM51">
        <v>0</v>
      </c>
      <c r="AN51">
        <v>0</v>
      </c>
      <c r="AO51">
        <v>15</v>
      </c>
    </row>
    <row r="52" spans="1:41" x14ac:dyDescent="0.35">
      <c r="A52">
        <v>61</v>
      </c>
      <c r="B52">
        <v>43910</v>
      </c>
      <c r="C52" t="s">
        <v>313</v>
      </c>
      <c r="D52" t="s">
        <v>57</v>
      </c>
      <c r="E52" t="s">
        <v>163</v>
      </c>
      <c r="F52" t="s">
        <v>234</v>
      </c>
      <c r="G52" t="s">
        <v>271</v>
      </c>
      <c r="H52">
        <v>1</v>
      </c>
      <c r="I52">
        <v>1</v>
      </c>
      <c r="J52">
        <v>1</v>
      </c>
      <c r="K52">
        <v>1</v>
      </c>
      <c r="L52">
        <v>1</v>
      </c>
      <c r="M52">
        <v>1</v>
      </c>
      <c r="N52">
        <v>1</v>
      </c>
      <c r="O52">
        <v>1</v>
      </c>
      <c r="P52">
        <v>1</v>
      </c>
      <c r="Q52">
        <v>1</v>
      </c>
      <c r="R52">
        <v>1</v>
      </c>
      <c r="S52">
        <v>1</v>
      </c>
      <c r="T52">
        <v>0</v>
      </c>
      <c r="U52">
        <v>1</v>
      </c>
      <c r="V52">
        <v>0</v>
      </c>
      <c r="W52">
        <v>0</v>
      </c>
      <c r="X52">
        <v>0</v>
      </c>
      <c r="Y52">
        <v>1</v>
      </c>
      <c r="Z52">
        <v>0</v>
      </c>
      <c r="AA52">
        <v>0</v>
      </c>
      <c r="AB52">
        <v>0</v>
      </c>
      <c r="AC52">
        <v>0</v>
      </c>
      <c r="AD52">
        <v>1</v>
      </c>
      <c r="AE52">
        <v>0</v>
      </c>
      <c r="AF52">
        <v>0</v>
      </c>
      <c r="AG52">
        <v>0</v>
      </c>
      <c r="AH52">
        <v>0</v>
      </c>
      <c r="AI52">
        <v>0</v>
      </c>
      <c r="AJ52">
        <v>0</v>
      </c>
      <c r="AK52">
        <v>0</v>
      </c>
      <c r="AL52">
        <v>0</v>
      </c>
      <c r="AM52">
        <v>0</v>
      </c>
      <c r="AN52">
        <v>0</v>
      </c>
      <c r="AO52">
        <v>15</v>
      </c>
    </row>
    <row r="53" spans="1:41" x14ac:dyDescent="0.35">
      <c r="A53">
        <v>96</v>
      </c>
      <c r="B53">
        <v>43973</v>
      </c>
      <c r="D53" t="s">
        <v>57</v>
      </c>
      <c r="E53" t="s">
        <v>58</v>
      </c>
      <c r="F53" t="s">
        <v>457</v>
      </c>
      <c r="G53" t="s">
        <v>458</v>
      </c>
      <c r="H53">
        <v>1</v>
      </c>
      <c r="I53">
        <v>0</v>
      </c>
      <c r="J53">
        <v>1</v>
      </c>
      <c r="K53">
        <v>1</v>
      </c>
      <c r="L53">
        <v>0</v>
      </c>
      <c r="M53">
        <v>0</v>
      </c>
      <c r="N53">
        <v>1</v>
      </c>
      <c r="O53">
        <v>1</v>
      </c>
      <c r="P53">
        <v>0</v>
      </c>
      <c r="Q53">
        <v>1</v>
      </c>
      <c r="R53">
        <v>1</v>
      </c>
      <c r="S53">
        <v>1</v>
      </c>
      <c r="T53">
        <v>1</v>
      </c>
      <c r="U53">
        <v>1</v>
      </c>
      <c r="V53">
        <v>1</v>
      </c>
      <c r="W53">
        <v>1</v>
      </c>
      <c r="X53">
        <v>1</v>
      </c>
      <c r="Y53">
        <v>0</v>
      </c>
      <c r="Z53">
        <v>1</v>
      </c>
      <c r="AA53">
        <v>0</v>
      </c>
      <c r="AB53">
        <v>1</v>
      </c>
      <c r="AC53">
        <v>0</v>
      </c>
      <c r="AD53">
        <v>0</v>
      </c>
      <c r="AE53">
        <v>0</v>
      </c>
      <c r="AF53">
        <v>0</v>
      </c>
      <c r="AG53">
        <v>0</v>
      </c>
      <c r="AH53">
        <v>0</v>
      </c>
      <c r="AI53">
        <v>0</v>
      </c>
      <c r="AJ53">
        <v>0</v>
      </c>
      <c r="AK53">
        <v>0</v>
      </c>
      <c r="AL53">
        <v>0</v>
      </c>
      <c r="AM53">
        <v>0</v>
      </c>
      <c r="AN53">
        <v>0</v>
      </c>
      <c r="AO53">
        <v>15</v>
      </c>
    </row>
    <row r="54" spans="1:41" x14ac:dyDescent="0.35">
      <c r="A54">
        <v>97</v>
      </c>
      <c r="B54">
        <v>43973</v>
      </c>
      <c r="D54" t="s">
        <v>57</v>
      </c>
      <c r="E54" t="s">
        <v>58</v>
      </c>
      <c r="F54" t="s">
        <v>68</v>
      </c>
      <c r="G54" t="s">
        <v>461</v>
      </c>
      <c r="H54">
        <v>1</v>
      </c>
      <c r="I54">
        <v>0</v>
      </c>
      <c r="J54">
        <v>1</v>
      </c>
      <c r="K54">
        <v>1</v>
      </c>
      <c r="L54">
        <v>0</v>
      </c>
      <c r="M54">
        <v>0</v>
      </c>
      <c r="N54">
        <v>1</v>
      </c>
      <c r="O54">
        <v>1</v>
      </c>
      <c r="P54">
        <v>0</v>
      </c>
      <c r="Q54">
        <v>1</v>
      </c>
      <c r="R54">
        <v>1</v>
      </c>
      <c r="S54">
        <v>1</v>
      </c>
      <c r="T54">
        <v>1</v>
      </c>
      <c r="U54">
        <v>1</v>
      </c>
      <c r="V54">
        <v>1</v>
      </c>
      <c r="W54">
        <v>1</v>
      </c>
      <c r="X54">
        <v>1</v>
      </c>
      <c r="Y54">
        <v>0</v>
      </c>
      <c r="Z54">
        <v>1</v>
      </c>
      <c r="AA54">
        <v>0</v>
      </c>
      <c r="AB54">
        <v>1</v>
      </c>
      <c r="AC54">
        <v>0</v>
      </c>
      <c r="AD54">
        <v>0</v>
      </c>
      <c r="AE54">
        <v>0</v>
      </c>
      <c r="AF54">
        <v>0</v>
      </c>
      <c r="AG54">
        <v>0</v>
      </c>
      <c r="AH54">
        <v>0</v>
      </c>
      <c r="AI54">
        <v>0</v>
      </c>
      <c r="AJ54">
        <v>0</v>
      </c>
      <c r="AK54">
        <v>0</v>
      </c>
      <c r="AL54">
        <v>0</v>
      </c>
      <c r="AM54">
        <v>0</v>
      </c>
      <c r="AN54">
        <v>0</v>
      </c>
      <c r="AO54">
        <v>15</v>
      </c>
    </row>
    <row r="55" spans="1:41" x14ac:dyDescent="0.35">
      <c r="A55">
        <v>102</v>
      </c>
      <c r="B55">
        <v>43973</v>
      </c>
      <c r="C55" t="s">
        <v>468</v>
      </c>
      <c r="D55" t="s">
        <v>57</v>
      </c>
      <c r="E55" t="s">
        <v>242</v>
      </c>
      <c r="F55" t="s">
        <v>256</v>
      </c>
      <c r="G55" t="s">
        <v>469</v>
      </c>
      <c r="H55">
        <v>1</v>
      </c>
      <c r="I55">
        <v>1</v>
      </c>
      <c r="J55">
        <v>1</v>
      </c>
      <c r="K55">
        <v>1</v>
      </c>
      <c r="L55">
        <v>1</v>
      </c>
      <c r="M55">
        <v>1</v>
      </c>
      <c r="N55">
        <v>1</v>
      </c>
      <c r="O55">
        <v>1</v>
      </c>
      <c r="P55">
        <v>1</v>
      </c>
      <c r="Q55">
        <v>1</v>
      </c>
      <c r="R55">
        <v>0</v>
      </c>
      <c r="S55">
        <v>1</v>
      </c>
      <c r="T55">
        <v>0</v>
      </c>
      <c r="U55">
        <v>0</v>
      </c>
      <c r="V55">
        <v>0</v>
      </c>
      <c r="W55">
        <v>0</v>
      </c>
      <c r="X55">
        <v>0</v>
      </c>
      <c r="Y55">
        <v>1</v>
      </c>
      <c r="Z55">
        <v>1</v>
      </c>
      <c r="AA55">
        <v>0</v>
      </c>
      <c r="AB55">
        <v>0</v>
      </c>
      <c r="AC55">
        <v>0</v>
      </c>
      <c r="AD55">
        <v>1</v>
      </c>
      <c r="AE55">
        <v>0</v>
      </c>
      <c r="AF55">
        <v>0</v>
      </c>
      <c r="AG55">
        <v>1</v>
      </c>
      <c r="AH55">
        <v>0</v>
      </c>
      <c r="AI55">
        <v>0</v>
      </c>
      <c r="AJ55">
        <v>0</v>
      </c>
      <c r="AK55">
        <v>0</v>
      </c>
      <c r="AL55">
        <v>0</v>
      </c>
      <c r="AM55">
        <v>0</v>
      </c>
      <c r="AN55">
        <v>0</v>
      </c>
      <c r="AO55">
        <v>15</v>
      </c>
    </row>
    <row r="56" spans="1:41" x14ac:dyDescent="0.35">
      <c r="A56">
        <v>103</v>
      </c>
      <c r="B56">
        <v>43973</v>
      </c>
      <c r="C56" t="s">
        <v>475</v>
      </c>
      <c r="D56" t="s">
        <v>57</v>
      </c>
      <c r="E56" t="s">
        <v>242</v>
      </c>
      <c r="F56" t="s">
        <v>284</v>
      </c>
      <c r="G56" t="s">
        <v>476</v>
      </c>
      <c r="H56">
        <v>1</v>
      </c>
      <c r="I56">
        <v>1</v>
      </c>
      <c r="J56">
        <v>0</v>
      </c>
      <c r="K56">
        <v>1</v>
      </c>
      <c r="L56">
        <v>1</v>
      </c>
      <c r="M56">
        <v>1</v>
      </c>
      <c r="N56">
        <v>1</v>
      </c>
      <c r="O56">
        <v>1</v>
      </c>
      <c r="P56">
        <v>1</v>
      </c>
      <c r="Q56">
        <v>1</v>
      </c>
      <c r="R56">
        <v>0</v>
      </c>
      <c r="S56">
        <v>1</v>
      </c>
      <c r="T56">
        <v>0</v>
      </c>
      <c r="U56">
        <v>1</v>
      </c>
      <c r="V56">
        <v>0</v>
      </c>
      <c r="W56">
        <v>1</v>
      </c>
      <c r="X56">
        <v>0</v>
      </c>
      <c r="Y56">
        <v>0</v>
      </c>
      <c r="Z56">
        <v>1</v>
      </c>
      <c r="AA56">
        <v>0</v>
      </c>
      <c r="AB56">
        <v>0</v>
      </c>
      <c r="AC56">
        <v>0</v>
      </c>
      <c r="AD56">
        <v>0</v>
      </c>
      <c r="AE56">
        <v>0</v>
      </c>
      <c r="AF56">
        <v>0</v>
      </c>
      <c r="AG56">
        <v>0</v>
      </c>
      <c r="AH56">
        <v>0</v>
      </c>
      <c r="AI56">
        <v>1</v>
      </c>
      <c r="AJ56">
        <v>0</v>
      </c>
      <c r="AK56">
        <v>1</v>
      </c>
      <c r="AL56">
        <v>0</v>
      </c>
      <c r="AM56">
        <v>0</v>
      </c>
      <c r="AN56">
        <v>0</v>
      </c>
      <c r="AO56">
        <v>15</v>
      </c>
    </row>
    <row r="57" spans="1:41" x14ac:dyDescent="0.35">
      <c r="A57">
        <v>46</v>
      </c>
      <c r="B57">
        <v>43902</v>
      </c>
      <c r="D57" t="s">
        <v>57</v>
      </c>
      <c r="E57" t="s">
        <v>242</v>
      </c>
      <c r="F57" t="s">
        <v>256</v>
      </c>
      <c r="G57" t="s">
        <v>257</v>
      </c>
      <c r="H57">
        <v>1</v>
      </c>
      <c r="I57">
        <v>1</v>
      </c>
      <c r="J57">
        <v>1</v>
      </c>
      <c r="K57">
        <v>1</v>
      </c>
      <c r="L57">
        <v>1</v>
      </c>
      <c r="M57">
        <v>1</v>
      </c>
      <c r="N57">
        <v>1</v>
      </c>
      <c r="O57">
        <v>1</v>
      </c>
      <c r="P57">
        <v>1</v>
      </c>
      <c r="Q57">
        <v>1</v>
      </c>
      <c r="R57">
        <v>0</v>
      </c>
      <c r="S57">
        <v>1</v>
      </c>
      <c r="T57">
        <v>0</v>
      </c>
      <c r="U57">
        <v>0</v>
      </c>
      <c r="V57">
        <v>0</v>
      </c>
      <c r="W57">
        <v>0</v>
      </c>
      <c r="X57">
        <v>0</v>
      </c>
      <c r="Y57">
        <v>0</v>
      </c>
      <c r="Z57">
        <v>1</v>
      </c>
      <c r="AA57">
        <v>0</v>
      </c>
      <c r="AB57">
        <v>0</v>
      </c>
      <c r="AC57">
        <v>0</v>
      </c>
      <c r="AD57">
        <v>1</v>
      </c>
      <c r="AE57">
        <v>0</v>
      </c>
      <c r="AF57">
        <v>0</v>
      </c>
      <c r="AG57">
        <v>0</v>
      </c>
      <c r="AH57">
        <v>0</v>
      </c>
      <c r="AI57">
        <v>0</v>
      </c>
      <c r="AJ57">
        <v>0</v>
      </c>
      <c r="AK57">
        <v>1</v>
      </c>
      <c r="AL57">
        <v>0</v>
      </c>
      <c r="AM57">
        <v>0</v>
      </c>
      <c r="AN57">
        <v>0</v>
      </c>
      <c r="AO57">
        <v>14</v>
      </c>
    </row>
    <row r="58" spans="1:41" x14ac:dyDescent="0.35">
      <c r="A58">
        <v>75</v>
      </c>
      <c r="B58">
        <v>43931</v>
      </c>
      <c r="D58" t="s">
        <v>57</v>
      </c>
      <c r="E58" t="s">
        <v>58</v>
      </c>
      <c r="F58" t="s">
        <v>126</v>
      </c>
      <c r="G58" t="s">
        <v>187</v>
      </c>
      <c r="H58">
        <v>1</v>
      </c>
      <c r="I58">
        <v>1</v>
      </c>
      <c r="J58">
        <v>1</v>
      </c>
      <c r="K58">
        <v>1</v>
      </c>
      <c r="L58">
        <v>1</v>
      </c>
      <c r="M58">
        <v>1</v>
      </c>
      <c r="N58">
        <v>1</v>
      </c>
      <c r="O58">
        <v>0</v>
      </c>
      <c r="P58">
        <v>1</v>
      </c>
      <c r="Q58">
        <v>0</v>
      </c>
      <c r="R58">
        <v>0</v>
      </c>
      <c r="S58">
        <v>1</v>
      </c>
      <c r="T58">
        <v>0</v>
      </c>
      <c r="U58">
        <v>0</v>
      </c>
      <c r="V58">
        <v>0</v>
      </c>
      <c r="W58">
        <v>0</v>
      </c>
      <c r="X58">
        <v>1</v>
      </c>
      <c r="Y58">
        <v>1</v>
      </c>
      <c r="Z58">
        <v>1</v>
      </c>
      <c r="AA58">
        <v>0</v>
      </c>
      <c r="AB58">
        <v>0</v>
      </c>
      <c r="AC58">
        <v>0</v>
      </c>
      <c r="AD58">
        <v>0</v>
      </c>
      <c r="AE58">
        <v>0</v>
      </c>
      <c r="AF58">
        <v>0</v>
      </c>
      <c r="AG58">
        <v>0</v>
      </c>
      <c r="AH58">
        <v>1</v>
      </c>
      <c r="AI58">
        <v>0</v>
      </c>
      <c r="AJ58">
        <v>0</v>
      </c>
      <c r="AK58">
        <v>0</v>
      </c>
      <c r="AL58">
        <v>0</v>
      </c>
      <c r="AM58">
        <v>0</v>
      </c>
      <c r="AN58">
        <v>1</v>
      </c>
      <c r="AO58">
        <v>14</v>
      </c>
    </row>
    <row r="59" spans="1:41" x14ac:dyDescent="0.35">
      <c r="A59">
        <v>89</v>
      </c>
      <c r="B59">
        <v>43938</v>
      </c>
      <c r="D59" t="s">
        <v>57</v>
      </c>
      <c r="E59" t="s">
        <v>195</v>
      </c>
      <c r="F59" t="s">
        <v>214</v>
      </c>
      <c r="G59" t="s">
        <v>420</v>
      </c>
      <c r="H59">
        <v>1</v>
      </c>
      <c r="I59">
        <v>1</v>
      </c>
      <c r="J59">
        <v>1</v>
      </c>
      <c r="K59">
        <v>0</v>
      </c>
      <c r="L59">
        <v>1</v>
      </c>
      <c r="M59">
        <v>1</v>
      </c>
      <c r="N59">
        <v>0</v>
      </c>
      <c r="O59">
        <v>0</v>
      </c>
      <c r="P59">
        <v>1</v>
      </c>
      <c r="Q59">
        <v>1</v>
      </c>
      <c r="R59">
        <v>0</v>
      </c>
      <c r="S59">
        <v>1</v>
      </c>
      <c r="T59">
        <v>1</v>
      </c>
      <c r="U59">
        <v>1</v>
      </c>
      <c r="V59">
        <v>0</v>
      </c>
      <c r="W59">
        <v>0</v>
      </c>
      <c r="X59">
        <v>0</v>
      </c>
      <c r="Y59">
        <v>0</v>
      </c>
      <c r="Z59">
        <v>0</v>
      </c>
      <c r="AA59">
        <v>0</v>
      </c>
      <c r="AB59">
        <v>0</v>
      </c>
      <c r="AC59">
        <v>0</v>
      </c>
      <c r="AD59">
        <v>1</v>
      </c>
      <c r="AE59">
        <v>1</v>
      </c>
      <c r="AF59">
        <v>0</v>
      </c>
      <c r="AG59">
        <v>1</v>
      </c>
      <c r="AH59">
        <v>0</v>
      </c>
      <c r="AI59">
        <v>0</v>
      </c>
      <c r="AJ59">
        <v>0</v>
      </c>
      <c r="AK59">
        <v>0</v>
      </c>
      <c r="AL59">
        <v>0</v>
      </c>
      <c r="AM59">
        <v>1</v>
      </c>
      <c r="AN59">
        <v>0</v>
      </c>
      <c r="AO59">
        <v>14</v>
      </c>
    </row>
    <row r="60" spans="1:41" x14ac:dyDescent="0.35">
      <c r="A60">
        <v>108</v>
      </c>
      <c r="B60">
        <v>43973</v>
      </c>
      <c r="C60" t="s">
        <v>502</v>
      </c>
      <c r="D60" t="s">
        <v>57</v>
      </c>
      <c r="E60" t="s">
        <v>163</v>
      </c>
      <c r="F60" t="s">
        <v>317</v>
      </c>
      <c r="G60" t="s">
        <v>503</v>
      </c>
      <c r="H60">
        <v>1</v>
      </c>
      <c r="I60">
        <v>1</v>
      </c>
      <c r="J60">
        <v>1</v>
      </c>
      <c r="K60">
        <v>1</v>
      </c>
      <c r="L60">
        <v>0</v>
      </c>
      <c r="M60">
        <v>1</v>
      </c>
      <c r="N60">
        <v>1</v>
      </c>
      <c r="O60">
        <v>0</v>
      </c>
      <c r="P60">
        <v>0</v>
      </c>
      <c r="Q60">
        <v>1</v>
      </c>
      <c r="R60">
        <v>0</v>
      </c>
      <c r="S60">
        <v>1</v>
      </c>
      <c r="T60">
        <v>0</v>
      </c>
      <c r="U60">
        <v>1</v>
      </c>
      <c r="V60">
        <v>1</v>
      </c>
      <c r="W60">
        <v>1</v>
      </c>
      <c r="X60">
        <v>0</v>
      </c>
      <c r="Y60">
        <v>0</v>
      </c>
      <c r="Z60">
        <v>0</v>
      </c>
      <c r="AA60">
        <v>1</v>
      </c>
      <c r="AB60">
        <v>0</v>
      </c>
      <c r="AC60">
        <v>0</v>
      </c>
      <c r="AD60">
        <v>0</v>
      </c>
      <c r="AE60">
        <v>0</v>
      </c>
      <c r="AF60">
        <v>0</v>
      </c>
      <c r="AG60">
        <v>0</v>
      </c>
      <c r="AH60">
        <v>0</v>
      </c>
      <c r="AI60">
        <v>1</v>
      </c>
      <c r="AJ60">
        <v>1</v>
      </c>
      <c r="AK60">
        <v>0</v>
      </c>
      <c r="AL60">
        <v>0</v>
      </c>
      <c r="AM60">
        <v>0</v>
      </c>
      <c r="AN60">
        <v>0</v>
      </c>
      <c r="AO60">
        <v>14</v>
      </c>
    </row>
    <row r="61" spans="1:41" x14ac:dyDescent="0.35">
      <c r="A61">
        <v>109</v>
      </c>
      <c r="B61">
        <v>43973</v>
      </c>
      <c r="C61" t="s">
        <v>507</v>
      </c>
      <c r="D61" t="s">
        <v>57</v>
      </c>
      <c r="E61" t="s">
        <v>163</v>
      </c>
      <c r="F61" t="s">
        <v>284</v>
      </c>
      <c r="G61" t="s">
        <v>508</v>
      </c>
      <c r="H61">
        <v>1</v>
      </c>
      <c r="I61">
        <v>1</v>
      </c>
      <c r="J61">
        <v>1</v>
      </c>
      <c r="K61">
        <v>1</v>
      </c>
      <c r="L61">
        <v>0</v>
      </c>
      <c r="M61">
        <v>0</v>
      </c>
      <c r="N61">
        <v>1</v>
      </c>
      <c r="O61">
        <v>1</v>
      </c>
      <c r="P61">
        <v>0</v>
      </c>
      <c r="Q61">
        <v>1</v>
      </c>
      <c r="R61">
        <v>0</v>
      </c>
      <c r="S61">
        <v>1</v>
      </c>
      <c r="T61">
        <v>0</v>
      </c>
      <c r="U61">
        <v>1</v>
      </c>
      <c r="V61">
        <v>0</v>
      </c>
      <c r="W61">
        <v>0</v>
      </c>
      <c r="X61">
        <v>0</v>
      </c>
      <c r="Y61">
        <v>1</v>
      </c>
      <c r="Z61">
        <v>0</v>
      </c>
      <c r="AA61">
        <v>1</v>
      </c>
      <c r="AB61">
        <v>0</v>
      </c>
      <c r="AC61">
        <v>0</v>
      </c>
      <c r="AD61">
        <v>0</v>
      </c>
      <c r="AE61">
        <v>0</v>
      </c>
      <c r="AF61">
        <v>0</v>
      </c>
      <c r="AG61">
        <v>1</v>
      </c>
      <c r="AH61">
        <v>0</v>
      </c>
      <c r="AI61">
        <v>1</v>
      </c>
      <c r="AJ61">
        <v>1</v>
      </c>
      <c r="AK61">
        <v>0</v>
      </c>
      <c r="AL61">
        <v>0</v>
      </c>
      <c r="AM61">
        <v>0</v>
      </c>
      <c r="AN61">
        <v>0</v>
      </c>
      <c r="AO61">
        <v>14</v>
      </c>
    </row>
    <row r="62" spans="1:41" x14ac:dyDescent="0.35">
      <c r="A62">
        <v>111</v>
      </c>
      <c r="B62">
        <v>43973</v>
      </c>
      <c r="C62" t="s">
        <v>516</v>
      </c>
      <c r="D62" t="s">
        <v>57</v>
      </c>
      <c r="E62" t="s">
        <v>242</v>
      </c>
      <c r="F62" t="s">
        <v>317</v>
      </c>
      <c r="G62" t="s">
        <v>517</v>
      </c>
      <c r="H62">
        <v>1</v>
      </c>
      <c r="I62">
        <v>1</v>
      </c>
      <c r="J62">
        <v>0</v>
      </c>
      <c r="K62">
        <v>1</v>
      </c>
      <c r="L62">
        <v>1</v>
      </c>
      <c r="M62">
        <v>1</v>
      </c>
      <c r="N62">
        <v>1</v>
      </c>
      <c r="O62">
        <v>0</v>
      </c>
      <c r="P62">
        <v>1</v>
      </c>
      <c r="Q62">
        <v>0</v>
      </c>
      <c r="R62">
        <v>0</v>
      </c>
      <c r="S62">
        <v>0</v>
      </c>
      <c r="T62">
        <v>0</v>
      </c>
      <c r="U62">
        <v>0</v>
      </c>
      <c r="V62">
        <v>1</v>
      </c>
      <c r="W62">
        <v>1</v>
      </c>
      <c r="X62">
        <v>0</v>
      </c>
      <c r="Y62">
        <v>0</v>
      </c>
      <c r="Z62">
        <v>1</v>
      </c>
      <c r="AA62">
        <v>1</v>
      </c>
      <c r="AB62">
        <v>1</v>
      </c>
      <c r="AC62">
        <v>0</v>
      </c>
      <c r="AD62">
        <v>0</v>
      </c>
      <c r="AE62">
        <v>0</v>
      </c>
      <c r="AF62">
        <v>0</v>
      </c>
      <c r="AG62">
        <v>0</v>
      </c>
      <c r="AH62">
        <v>0</v>
      </c>
      <c r="AI62">
        <v>1</v>
      </c>
      <c r="AJ62">
        <v>0</v>
      </c>
      <c r="AK62">
        <v>1</v>
      </c>
      <c r="AL62">
        <v>0</v>
      </c>
      <c r="AM62">
        <v>0</v>
      </c>
      <c r="AN62">
        <v>0</v>
      </c>
      <c r="AO62">
        <v>14</v>
      </c>
    </row>
    <row r="63" spans="1:41" x14ac:dyDescent="0.35">
      <c r="A63">
        <v>9</v>
      </c>
      <c r="B63">
        <v>43902</v>
      </c>
      <c r="D63" t="s">
        <v>57</v>
      </c>
      <c r="E63" t="s">
        <v>58</v>
      </c>
      <c r="F63" t="s">
        <v>114</v>
      </c>
      <c r="G63" t="s">
        <v>115</v>
      </c>
      <c r="H63">
        <v>1</v>
      </c>
      <c r="I63">
        <v>1</v>
      </c>
      <c r="J63">
        <v>1</v>
      </c>
      <c r="K63">
        <v>0</v>
      </c>
      <c r="L63">
        <v>1</v>
      </c>
      <c r="M63">
        <v>1</v>
      </c>
      <c r="N63">
        <v>0</v>
      </c>
      <c r="O63">
        <v>0</v>
      </c>
      <c r="P63">
        <v>0</v>
      </c>
      <c r="Q63">
        <v>1</v>
      </c>
      <c r="R63">
        <v>0</v>
      </c>
      <c r="S63">
        <v>1</v>
      </c>
      <c r="T63">
        <v>1</v>
      </c>
      <c r="U63">
        <v>0</v>
      </c>
      <c r="V63">
        <v>0</v>
      </c>
      <c r="W63">
        <v>0</v>
      </c>
      <c r="X63">
        <v>0</v>
      </c>
      <c r="Y63">
        <v>0</v>
      </c>
      <c r="Z63">
        <v>1</v>
      </c>
      <c r="AA63">
        <v>0</v>
      </c>
      <c r="AB63">
        <v>0</v>
      </c>
      <c r="AC63">
        <v>1</v>
      </c>
      <c r="AD63">
        <v>1</v>
      </c>
      <c r="AE63">
        <v>0</v>
      </c>
      <c r="AF63">
        <v>0</v>
      </c>
      <c r="AG63">
        <v>1</v>
      </c>
      <c r="AH63">
        <v>0</v>
      </c>
      <c r="AI63">
        <v>0</v>
      </c>
      <c r="AJ63">
        <v>0</v>
      </c>
      <c r="AK63">
        <v>0</v>
      </c>
      <c r="AL63">
        <v>1</v>
      </c>
      <c r="AM63">
        <v>0</v>
      </c>
      <c r="AN63">
        <v>0</v>
      </c>
      <c r="AO63">
        <v>13</v>
      </c>
    </row>
    <row r="64" spans="1:41" x14ac:dyDescent="0.35">
      <c r="A64">
        <v>29</v>
      </c>
      <c r="B64">
        <v>43902</v>
      </c>
      <c r="D64" t="s">
        <v>57</v>
      </c>
      <c r="E64" t="s">
        <v>163</v>
      </c>
      <c r="F64" t="s">
        <v>126</v>
      </c>
      <c r="G64" t="s">
        <v>133</v>
      </c>
      <c r="H64">
        <v>1</v>
      </c>
      <c r="I64">
        <v>1</v>
      </c>
      <c r="J64">
        <v>1</v>
      </c>
      <c r="K64">
        <v>1</v>
      </c>
      <c r="L64">
        <v>0</v>
      </c>
      <c r="M64">
        <v>0</v>
      </c>
      <c r="N64">
        <v>1</v>
      </c>
      <c r="O64">
        <v>1</v>
      </c>
      <c r="P64">
        <v>1</v>
      </c>
      <c r="Q64">
        <v>1</v>
      </c>
      <c r="R64">
        <v>1</v>
      </c>
      <c r="S64">
        <v>0</v>
      </c>
      <c r="T64">
        <v>1</v>
      </c>
      <c r="U64">
        <v>0</v>
      </c>
      <c r="V64">
        <v>0</v>
      </c>
      <c r="W64">
        <v>0</v>
      </c>
      <c r="X64">
        <v>0</v>
      </c>
      <c r="Y64">
        <v>0</v>
      </c>
      <c r="Z64">
        <v>0</v>
      </c>
      <c r="AA64">
        <v>0</v>
      </c>
      <c r="AB64">
        <v>0</v>
      </c>
      <c r="AC64">
        <v>0</v>
      </c>
      <c r="AD64">
        <v>1</v>
      </c>
      <c r="AE64">
        <v>1</v>
      </c>
      <c r="AF64">
        <v>1</v>
      </c>
      <c r="AG64">
        <v>0</v>
      </c>
      <c r="AH64">
        <v>0</v>
      </c>
      <c r="AI64">
        <v>0</v>
      </c>
      <c r="AJ64">
        <v>0</v>
      </c>
      <c r="AK64">
        <v>0</v>
      </c>
      <c r="AL64">
        <v>0</v>
      </c>
      <c r="AM64">
        <v>0</v>
      </c>
      <c r="AN64">
        <v>0</v>
      </c>
      <c r="AO64">
        <v>13</v>
      </c>
    </row>
    <row r="65" spans="1:41" x14ac:dyDescent="0.35">
      <c r="A65">
        <v>52</v>
      </c>
      <c r="B65">
        <v>43910</v>
      </c>
      <c r="C65" t="s">
        <v>270</v>
      </c>
      <c r="D65" t="s">
        <v>57</v>
      </c>
      <c r="E65" t="s">
        <v>195</v>
      </c>
      <c r="F65" t="s">
        <v>88</v>
      </c>
      <c r="G65" t="s">
        <v>271</v>
      </c>
      <c r="H65">
        <v>1</v>
      </c>
      <c r="I65">
        <v>1</v>
      </c>
      <c r="J65">
        <v>1</v>
      </c>
      <c r="K65">
        <v>1</v>
      </c>
      <c r="L65">
        <v>1</v>
      </c>
      <c r="M65">
        <v>1</v>
      </c>
      <c r="N65">
        <v>1</v>
      </c>
      <c r="O65">
        <v>0</v>
      </c>
      <c r="P65">
        <v>0</v>
      </c>
      <c r="Q65">
        <v>1</v>
      </c>
      <c r="R65">
        <v>0</v>
      </c>
      <c r="S65">
        <v>0</v>
      </c>
      <c r="T65">
        <v>0</v>
      </c>
      <c r="U65">
        <v>1</v>
      </c>
      <c r="V65">
        <v>0</v>
      </c>
      <c r="W65">
        <v>0</v>
      </c>
      <c r="X65">
        <v>1</v>
      </c>
      <c r="Y65">
        <v>0</v>
      </c>
      <c r="Z65">
        <v>0</v>
      </c>
      <c r="AA65">
        <v>0</v>
      </c>
      <c r="AB65">
        <v>0</v>
      </c>
      <c r="AC65">
        <v>0</v>
      </c>
      <c r="AD65">
        <v>0</v>
      </c>
      <c r="AE65">
        <v>0</v>
      </c>
      <c r="AF65">
        <v>0</v>
      </c>
      <c r="AG65">
        <v>1</v>
      </c>
      <c r="AH65">
        <v>0</v>
      </c>
      <c r="AI65">
        <v>0</v>
      </c>
      <c r="AJ65">
        <v>1</v>
      </c>
      <c r="AK65">
        <v>1</v>
      </c>
      <c r="AL65">
        <v>0</v>
      </c>
      <c r="AM65">
        <v>0</v>
      </c>
      <c r="AN65">
        <v>0</v>
      </c>
      <c r="AO65">
        <v>13</v>
      </c>
    </row>
    <row r="66" spans="1:41" x14ac:dyDescent="0.35">
      <c r="A66">
        <v>80</v>
      </c>
      <c r="B66">
        <v>43931</v>
      </c>
      <c r="D66" t="s">
        <v>57</v>
      </c>
      <c r="E66" t="s">
        <v>195</v>
      </c>
      <c r="F66" t="s">
        <v>114</v>
      </c>
      <c r="G66" t="s">
        <v>388</v>
      </c>
      <c r="H66">
        <v>1</v>
      </c>
      <c r="I66">
        <v>1</v>
      </c>
      <c r="J66">
        <v>1</v>
      </c>
      <c r="K66">
        <v>0</v>
      </c>
      <c r="L66">
        <v>1</v>
      </c>
      <c r="M66">
        <v>1</v>
      </c>
      <c r="N66">
        <v>0</v>
      </c>
      <c r="O66">
        <v>0</v>
      </c>
      <c r="P66">
        <v>1</v>
      </c>
      <c r="Q66">
        <v>1</v>
      </c>
      <c r="R66">
        <v>0</v>
      </c>
      <c r="S66">
        <v>1</v>
      </c>
      <c r="T66">
        <v>0</v>
      </c>
      <c r="U66">
        <v>0</v>
      </c>
      <c r="V66">
        <v>1</v>
      </c>
      <c r="W66">
        <v>0</v>
      </c>
      <c r="X66">
        <v>0</v>
      </c>
      <c r="Y66">
        <v>1</v>
      </c>
      <c r="Z66">
        <v>0</v>
      </c>
      <c r="AA66">
        <v>0</v>
      </c>
      <c r="AB66">
        <v>0</v>
      </c>
      <c r="AC66">
        <v>0</v>
      </c>
      <c r="AD66">
        <v>1</v>
      </c>
      <c r="AE66">
        <v>0</v>
      </c>
      <c r="AF66">
        <v>0</v>
      </c>
      <c r="AG66">
        <v>1</v>
      </c>
      <c r="AH66">
        <v>0</v>
      </c>
      <c r="AI66">
        <v>0</v>
      </c>
      <c r="AJ66">
        <v>0</v>
      </c>
      <c r="AK66">
        <v>0</v>
      </c>
      <c r="AL66">
        <v>1</v>
      </c>
      <c r="AM66">
        <v>0</v>
      </c>
      <c r="AN66">
        <v>0</v>
      </c>
      <c r="AO66">
        <v>13</v>
      </c>
    </row>
    <row r="67" spans="1:41" x14ac:dyDescent="0.35">
      <c r="A67">
        <v>4</v>
      </c>
      <c r="B67">
        <v>43902</v>
      </c>
      <c r="D67" t="s">
        <v>57</v>
      </c>
      <c r="E67" t="s">
        <v>58</v>
      </c>
      <c r="F67" t="s">
        <v>78</v>
      </c>
      <c r="G67" t="s">
        <v>79</v>
      </c>
      <c r="H67">
        <v>1</v>
      </c>
      <c r="I67">
        <v>1</v>
      </c>
      <c r="J67">
        <v>0</v>
      </c>
      <c r="K67">
        <v>0</v>
      </c>
      <c r="L67">
        <v>1</v>
      </c>
      <c r="M67">
        <v>1</v>
      </c>
      <c r="N67">
        <v>0</v>
      </c>
      <c r="O67">
        <v>0</v>
      </c>
      <c r="P67">
        <v>0</v>
      </c>
      <c r="Q67">
        <v>0</v>
      </c>
      <c r="R67">
        <v>0</v>
      </c>
      <c r="S67">
        <v>0</v>
      </c>
      <c r="T67">
        <v>1</v>
      </c>
      <c r="U67">
        <v>0</v>
      </c>
      <c r="V67">
        <v>1</v>
      </c>
      <c r="W67">
        <v>0</v>
      </c>
      <c r="X67">
        <v>1</v>
      </c>
      <c r="Y67">
        <v>1</v>
      </c>
      <c r="Z67">
        <v>0</v>
      </c>
      <c r="AA67">
        <v>1</v>
      </c>
      <c r="AB67">
        <v>0</v>
      </c>
      <c r="AC67">
        <v>1</v>
      </c>
      <c r="AD67">
        <v>0</v>
      </c>
      <c r="AE67">
        <v>1</v>
      </c>
      <c r="AF67">
        <v>0</v>
      </c>
      <c r="AG67">
        <v>1</v>
      </c>
      <c r="AH67">
        <v>0</v>
      </c>
      <c r="AI67">
        <v>0</v>
      </c>
      <c r="AJ67">
        <v>0</v>
      </c>
      <c r="AK67">
        <v>0</v>
      </c>
      <c r="AL67">
        <v>0</v>
      </c>
      <c r="AM67">
        <v>0</v>
      </c>
      <c r="AN67">
        <v>0</v>
      </c>
      <c r="AO67">
        <v>12</v>
      </c>
    </row>
    <row r="68" spans="1:41" x14ac:dyDescent="0.35">
      <c r="A68">
        <v>10</v>
      </c>
      <c r="B68">
        <v>43902</v>
      </c>
      <c r="D68" t="s">
        <v>57</v>
      </c>
      <c r="E68" t="s">
        <v>58</v>
      </c>
      <c r="F68" t="s">
        <v>126</v>
      </c>
      <c r="G68" t="s">
        <v>127</v>
      </c>
      <c r="H68">
        <v>1</v>
      </c>
      <c r="I68">
        <v>1</v>
      </c>
      <c r="J68">
        <v>1</v>
      </c>
      <c r="K68">
        <v>1</v>
      </c>
      <c r="L68">
        <v>1</v>
      </c>
      <c r="M68">
        <v>0</v>
      </c>
      <c r="N68">
        <v>1</v>
      </c>
      <c r="O68">
        <v>0</v>
      </c>
      <c r="P68">
        <v>0</v>
      </c>
      <c r="Q68">
        <v>1</v>
      </c>
      <c r="R68">
        <v>0</v>
      </c>
      <c r="S68">
        <v>1</v>
      </c>
      <c r="T68">
        <v>1</v>
      </c>
      <c r="U68">
        <v>0</v>
      </c>
      <c r="V68">
        <v>0</v>
      </c>
      <c r="W68">
        <v>0</v>
      </c>
      <c r="X68">
        <v>0</v>
      </c>
      <c r="Y68">
        <v>0</v>
      </c>
      <c r="Z68">
        <v>1</v>
      </c>
      <c r="AA68">
        <v>0</v>
      </c>
      <c r="AB68">
        <v>0</v>
      </c>
      <c r="AC68">
        <v>0</v>
      </c>
      <c r="AD68">
        <v>0</v>
      </c>
      <c r="AE68">
        <v>0</v>
      </c>
      <c r="AF68">
        <v>0</v>
      </c>
      <c r="AG68">
        <v>0</v>
      </c>
      <c r="AH68">
        <v>0</v>
      </c>
      <c r="AI68">
        <v>0</v>
      </c>
      <c r="AJ68">
        <v>0</v>
      </c>
      <c r="AK68">
        <v>0</v>
      </c>
      <c r="AL68">
        <v>1</v>
      </c>
      <c r="AM68">
        <v>0</v>
      </c>
      <c r="AN68">
        <v>1</v>
      </c>
      <c r="AO68">
        <v>12</v>
      </c>
    </row>
    <row r="69" spans="1:41" x14ac:dyDescent="0.35">
      <c r="A69">
        <v>33</v>
      </c>
      <c r="B69">
        <v>43902</v>
      </c>
      <c r="D69" t="s">
        <v>57</v>
      </c>
      <c r="E69" t="s">
        <v>195</v>
      </c>
      <c r="F69" t="s">
        <v>88</v>
      </c>
      <c r="G69" t="s">
        <v>97</v>
      </c>
      <c r="H69">
        <v>1</v>
      </c>
      <c r="I69">
        <v>0</v>
      </c>
      <c r="J69">
        <v>1</v>
      </c>
      <c r="K69">
        <v>1</v>
      </c>
      <c r="L69">
        <v>1</v>
      </c>
      <c r="M69">
        <v>1</v>
      </c>
      <c r="N69">
        <v>1</v>
      </c>
      <c r="O69">
        <v>0</v>
      </c>
      <c r="P69">
        <v>0</v>
      </c>
      <c r="Q69">
        <v>0</v>
      </c>
      <c r="R69">
        <v>0</v>
      </c>
      <c r="S69">
        <v>0</v>
      </c>
      <c r="T69">
        <v>0</v>
      </c>
      <c r="U69">
        <v>0</v>
      </c>
      <c r="V69">
        <v>0</v>
      </c>
      <c r="W69">
        <v>0</v>
      </c>
      <c r="X69">
        <v>0</v>
      </c>
      <c r="Y69">
        <v>1</v>
      </c>
      <c r="Z69">
        <v>0</v>
      </c>
      <c r="AA69">
        <v>0</v>
      </c>
      <c r="AB69">
        <v>1</v>
      </c>
      <c r="AC69">
        <v>1</v>
      </c>
      <c r="AD69">
        <v>1</v>
      </c>
      <c r="AE69">
        <v>0</v>
      </c>
      <c r="AF69">
        <v>0</v>
      </c>
      <c r="AG69">
        <v>1</v>
      </c>
      <c r="AH69">
        <v>0</v>
      </c>
      <c r="AI69">
        <v>0</v>
      </c>
      <c r="AJ69">
        <v>0</v>
      </c>
      <c r="AK69">
        <v>0</v>
      </c>
      <c r="AL69">
        <v>1</v>
      </c>
      <c r="AM69">
        <v>0</v>
      </c>
      <c r="AN69">
        <v>0</v>
      </c>
      <c r="AO69">
        <v>12</v>
      </c>
    </row>
    <row r="70" spans="1:41" x14ac:dyDescent="0.35">
      <c r="A70">
        <v>71</v>
      </c>
      <c r="B70">
        <v>43924</v>
      </c>
      <c r="D70" t="s">
        <v>57</v>
      </c>
      <c r="E70" t="s">
        <v>58</v>
      </c>
      <c r="F70" t="s">
        <v>323</v>
      </c>
      <c r="G70" t="s">
        <v>324</v>
      </c>
      <c r="H70">
        <v>1</v>
      </c>
      <c r="I70">
        <v>1</v>
      </c>
      <c r="J70">
        <v>0</v>
      </c>
      <c r="K70">
        <v>1</v>
      </c>
      <c r="L70">
        <v>1</v>
      </c>
      <c r="M70">
        <v>0</v>
      </c>
      <c r="N70">
        <v>0</v>
      </c>
      <c r="O70">
        <v>1</v>
      </c>
      <c r="P70">
        <v>0</v>
      </c>
      <c r="Q70">
        <v>1</v>
      </c>
      <c r="R70">
        <v>1</v>
      </c>
      <c r="S70">
        <v>0</v>
      </c>
      <c r="T70">
        <v>0</v>
      </c>
      <c r="U70">
        <v>0</v>
      </c>
      <c r="V70">
        <v>0</v>
      </c>
      <c r="W70">
        <v>1</v>
      </c>
      <c r="X70">
        <v>1</v>
      </c>
      <c r="Y70">
        <v>0</v>
      </c>
      <c r="Z70">
        <v>1</v>
      </c>
      <c r="AA70">
        <v>0</v>
      </c>
      <c r="AB70">
        <v>1</v>
      </c>
      <c r="AC70">
        <v>0</v>
      </c>
      <c r="AD70">
        <v>0</v>
      </c>
      <c r="AE70">
        <v>0</v>
      </c>
      <c r="AF70">
        <v>0</v>
      </c>
      <c r="AG70">
        <v>0</v>
      </c>
      <c r="AH70">
        <v>1</v>
      </c>
      <c r="AI70">
        <v>0</v>
      </c>
      <c r="AJ70">
        <v>0</v>
      </c>
      <c r="AK70">
        <v>0</v>
      </c>
      <c r="AL70">
        <v>0</v>
      </c>
      <c r="AM70">
        <v>0</v>
      </c>
      <c r="AN70">
        <v>0</v>
      </c>
      <c r="AO70">
        <v>12</v>
      </c>
    </row>
    <row r="71" spans="1:41" x14ac:dyDescent="0.35">
      <c r="A71">
        <v>82</v>
      </c>
      <c r="B71">
        <v>43931</v>
      </c>
      <c r="D71" t="s">
        <v>57</v>
      </c>
      <c r="E71" t="s">
        <v>195</v>
      </c>
      <c r="F71" t="s">
        <v>284</v>
      </c>
      <c r="G71" t="s">
        <v>399</v>
      </c>
      <c r="H71">
        <v>1</v>
      </c>
      <c r="I71">
        <v>1</v>
      </c>
      <c r="J71">
        <v>1</v>
      </c>
      <c r="K71">
        <v>1</v>
      </c>
      <c r="L71">
        <v>0</v>
      </c>
      <c r="M71">
        <v>0</v>
      </c>
      <c r="N71">
        <v>1</v>
      </c>
      <c r="O71">
        <v>1</v>
      </c>
      <c r="P71">
        <v>1</v>
      </c>
      <c r="Q71">
        <v>1</v>
      </c>
      <c r="R71">
        <v>0</v>
      </c>
      <c r="S71">
        <v>1</v>
      </c>
      <c r="T71">
        <v>0</v>
      </c>
      <c r="U71">
        <v>1</v>
      </c>
      <c r="V71">
        <v>0</v>
      </c>
      <c r="W71">
        <v>0</v>
      </c>
      <c r="X71">
        <v>0</v>
      </c>
      <c r="Y71">
        <v>1</v>
      </c>
      <c r="Z71">
        <v>0</v>
      </c>
      <c r="AA71">
        <v>0</v>
      </c>
      <c r="AB71">
        <v>0</v>
      </c>
      <c r="AC71">
        <v>0</v>
      </c>
      <c r="AD71">
        <v>0</v>
      </c>
      <c r="AE71">
        <v>0</v>
      </c>
      <c r="AF71">
        <v>0</v>
      </c>
      <c r="AG71">
        <v>0</v>
      </c>
      <c r="AH71">
        <v>0</v>
      </c>
      <c r="AI71">
        <v>0</v>
      </c>
      <c r="AJ71">
        <v>0</v>
      </c>
      <c r="AK71">
        <v>1</v>
      </c>
      <c r="AL71">
        <v>0</v>
      </c>
      <c r="AM71">
        <v>0</v>
      </c>
      <c r="AN71">
        <v>0</v>
      </c>
      <c r="AO71">
        <v>12</v>
      </c>
    </row>
    <row r="72" spans="1:41" x14ac:dyDescent="0.35">
      <c r="A72">
        <v>88</v>
      </c>
      <c r="B72">
        <v>43938</v>
      </c>
      <c r="D72" t="s">
        <v>57</v>
      </c>
      <c r="E72" t="s">
        <v>195</v>
      </c>
      <c r="F72" t="s">
        <v>415</v>
      </c>
      <c r="G72" t="s">
        <v>416</v>
      </c>
      <c r="H72">
        <v>1</v>
      </c>
      <c r="I72">
        <v>1</v>
      </c>
      <c r="J72">
        <v>1</v>
      </c>
      <c r="K72">
        <v>1</v>
      </c>
      <c r="L72">
        <v>1</v>
      </c>
      <c r="M72">
        <v>1</v>
      </c>
      <c r="N72">
        <v>1</v>
      </c>
      <c r="O72">
        <v>1</v>
      </c>
      <c r="P72">
        <v>0</v>
      </c>
      <c r="Q72">
        <v>1</v>
      </c>
      <c r="R72">
        <v>1</v>
      </c>
      <c r="S72">
        <v>0</v>
      </c>
      <c r="T72">
        <v>0</v>
      </c>
      <c r="U72">
        <v>0</v>
      </c>
      <c r="V72">
        <v>0</v>
      </c>
      <c r="W72">
        <v>0</v>
      </c>
      <c r="X72">
        <v>0</v>
      </c>
      <c r="Y72">
        <v>0</v>
      </c>
      <c r="Z72">
        <v>0</v>
      </c>
      <c r="AA72">
        <v>0</v>
      </c>
      <c r="AB72">
        <v>1</v>
      </c>
      <c r="AC72">
        <v>0</v>
      </c>
      <c r="AD72">
        <v>0</v>
      </c>
      <c r="AE72">
        <v>0</v>
      </c>
      <c r="AF72">
        <v>0</v>
      </c>
      <c r="AG72">
        <v>0</v>
      </c>
      <c r="AH72">
        <v>0</v>
      </c>
      <c r="AI72">
        <v>0</v>
      </c>
      <c r="AJ72">
        <v>0</v>
      </c>
      <c r="AK72">
        <v>0</v>
      </c>
      <c r="AL72">
        <v>0</v>
      </c>
      <c r="AM72">
        <v>0</v>
      </c>
      <c r="AN72">
        <v>1</v>
      </c>
      <c r="AO72">
        <v>12</v>
      </c>
    </row>
    <row r="73" spans="1:41" x14ac:dyDescent="0.35">
      <c r="A73">
        <v>112</v>
      </c>
      <c r="B73">
        <v>44014</v>
      </c>
      <c r="C73" t="s">
        <v>520</v>
      </c>
      <c r="D73" t="s">
        <v>57</v>
      </c>
      <c r="E73" t="s">
        <v>242</v>
      </c>
      <c r="F73" t="s">
        <v>88</v>
      </c>
      <c r="G73" t="s">
        <v>521</v>
      </c>
      <c r="H73">
        <v>1</v>
      </c>
      <c r="I73">
        <v>1</v>
      </c>
      <c r="J73">
        <v>1</v>
      </c>
      <c r="K73">
        <v>1</v>
      </c>
      <c r="L73">
        <v>1</v>
      </c>
      <c r="M73">
        <v>1</v>
      </c>
      <c r="N73">
        <v>1</v>
      </c>
      <c r="O73">
        <v>1</v>
      </c>
      <c r="P73">
        <v>1</v>
      </c>
      <c r="Q73">
        <v>1</v>
      </c>
      <c r="R73">
        <v>1</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1</v>
      </c>
      <c r="AO73">
        <v>12</v>
      </c>
    </row>
    <row r="74" spans="1:41" x14ac:dyDescent="0.35">
      <c r="A74">
        <v>125</v>
      </c>
      <c r="B74">
        <v>44014</v>
      </c>
      <c r="D74" t="s">
        <v>57</v>
      </c>
      <c r="E74" t="s">
        <v>195</v>
      </c>
      <c r="F74" t="s">
        <v>214</v>
      </c>
      <c r="G74" t="s">
        <v>558</v>
      </c>
      <c r="H74">
        <v>1</v>
      </c>
      <c r="I74">
        <v>0</v>
      </c>
      <c r="J74">
        <v>1</v>
      </c>
      <c r="K74">
        <v>0</v>
      </c>
      <c r="L74">
        <v>0</v>
      </c>
      <c r="M74">
        <v>0</v>
      </c>
      <c r="N74">
        <v>0</v>
      </c>
      <c r="O74">
        <v>1</v>
      </c>
      <c r="P74">
        <v>1</v>
      </c>
      <c r="Q74">
        <v>1</v>
      </c>
      <c r="R74">
        <v>1</v>
      </c>
      <c r="S74">
        <v>0</v>
      </c>
      <c r="T74">
        <v>0</v>
      </c>
      <c r="U74">
        <v>0</v>
      </c>
      <c r="V74">
        <v>0</v>
      </c>
      <c r="W74">
        <v>0</v>
      </c>
      <c r="X74">
        <v>0</v>
      </c>
      <c r="Y74">
        <v>0</v>
      </c>
      <c r="Z74">
        <v>0</v>
      </c>
      <c r="AA74">
        <v>0</v>
      </c>
      <c r="AB74">
        <v>0</v>
      </c>
      <c r="AC74">
        <v>0</v>
      </c>
      <c r="AD74">
        <v>1</v>
      </c>
      <c r="AE74">
        <v>0</v>
      </c>
      <c r="AF74">
        <v>1</v>
      </c>
      <c r="AG74">
        <v>1</v>
      </c>
      <c r="AH74">
        <v>1</v>
      </c>
      <c r="AI74">
        <v>1</v>
      </c>
      <c r="AJ74">
        <v>0</v>
      </c>
      <c r="AK74">
        <v>0</v>
      </c>
      <c r="AL74">
        <v>1</v>
      </c>
      <c r="AM74">
        <v>0</v>
      </c>
      <c r="AN74">
        <v>0</v>
      </c>
      <c r="AO74">
        <v>12</v>
      </c>
    </row>
    <row r="75" spans="1:41" x14ac:dyDescent="0.35">
      <c r="A75">
        <v>36</v>
      </c>
      <c r="B75">
        <v>43902</v>
      </c>
      <c r="D75" t="s">
        <v>57</v>
      </c>
      <c r="E75" t="s">
        <v>195</v>
      </c>
      <c r="F75" t="s">
        <v>114</v>
      </c>
      <c r="G75" t="s">
        <v>224</v>
      </c>
      <c r="H75">
        <v>1</v>
      </c>
      <c r="I75">
        <v>1</v>
      </c>
      <c r="J75">
        <v>1</v>
      </c>
      <c r="K75">
        <v>1</v>
      </c>
      <c r="L75">
        <v>1</v>
      </c>
      <c r="M75">
        <v>1</v>
      </c>
      <c r="N75">
        <v>1</v>
      </c>
      <c r="O75">
        <v>0</v>
      </c>
      <c r="P75">
        <v>0</v>
      </c>
      <c r="Q75">
        <v>0</v>
      </c>
      <c r="R75">
        <v>0</v>
      </c>
      <c r="S75">
        <v>0</v>
      </c>
      <c r="T75">
        <v>0</v>
      </c>
      <c r="U75">
        <v>1</v>
      </c>
      <c r="V75">
        <v>0</v>
      </c>
      <c r="W75">
        <v>1</v>
      </c>
      <c r="X75">
        <v>1</v>
      </c>
      <c r="Y75">
        <v>0</v>
      </c>
      <c r="Z75">
        <v>0</v>
      </c>
      <c r="AA75">
        <v>0</v>
      </c>
      <c r="AB75">
        <v>0</v>
      </c>
      <c r="AC75">
        <v>0</v>
      </c>
      <c r="AD75">
        <v>0</v>
      </c>
      <c r="AE75">
        <v>0</v>
      </c>
      <c r="AF75">
        <v>0</v>
      </c>
      <c r="AG75">
        <v>0</v>
      </c>
      <c r="AH75">
        <v>0</v>
      </c>
      <c r="AI75">
        <v>0</v>
      </c>
      <c r="AJ75">
        <v>0</v>
      </c>
      <c r="AK75">
        <v>0</v>
      </c>
      <c r="AL75">
        <v>1</v>
      </c>
      <c r="AM75">
        <v>0</v>
      </c>
      <c r="AN75">
        <v>0</v>
      </c>
      <c r="AO75">
        <v>11</v>
      </c>
    </row>
    <row r="76" spans="1:41" x14ac:dyDescent="0.35">
      <c r="A76">
        <v>37</v>
      </c>
      <c r="B76">
        <v>43902</v>
      </c>
      <c r="D76" t="s">
        <v>57</v>
      </c>
      <c r="E76" t="s">
        <v>195</v>
      </c>
      <c r="F76" t="s">
        <v>141</v>
      </c>
      <c r="G76" t="s">
        <v>228</v>
      </c>
      <c r="H76">
        <v>1</v>
      </c>
      <c r="I76">
        <v>1</v>
      </c>
      <c r="J76">
        <v>1</v>
      </c>
      <c r="K76">
        <v>1</v>
      </c>
      <c r="L76">
        <v>0</v>
      </c>
      <c r="M76">
        <v>0</v>
      </c>
      <c r="N76">
        <v>0</v>
      </c>
      <c r="O76">
        <v>1</v>
      </c>
      <c r="P76">
        <v>1</v>
      </c>
      <c r="Q76">
        <v>0</v>
      </c>
      <c r="R76">
        <v>1</v>
      </c>
      <c r="S76">
        <v>0</v>
      </c>
      <c r="T76">
        <v>1</v>
      </c>
      <c r="U76">
        <v>0</v>
      </c>
      <c r="V76">
        <v>1</v>
      </c>
      <c r="W76">
        <v>0</v>
      </c>
      <c r="X76">
        <v>0</v>
      </c>
      <c r="Y76">
        <v>0</v>
      </c>
      <c r="Z76">
        <v>0</v>
      </c>
      <c r="AA76">
        <v>0</v>
      </c>
      <c r="AB76">
        <v>0</v>
      </c>
      <c r="AC76">
        <v>0</v>
      </c>
      <c r="AD76">
        <v>0</v>
      </c>
      <c r="AE76">
        <v>0</v>
      </c>
      <c r="AF76">
        <v>0</v>
      </c>
      <c r="AG76">
        <v>0</v>
      </c>
      <c r="AH76">
        <v>0</v>
      </c>
      <c r="AI76">
        <v>0</v>
      </c>
      <c r="AJ76">
        <v>0</v>
      </c>
      <c r="AK76">
        <v>0</v>
      </c>
      <c r="AL76">
        <v>0</v>
      </c>
      <c r="AM76">
        <v>1</v>
      </c>
      <c r="AN76">
        <v>1</v>
      </c>
      <c r="AO76">
        <v>11</v>
      </c>
    </row>
    <row r="77" spans="1:41" x14ac:dyDescent="0.35">
      <c r="A77">
        <v>55</v>
      </c>
      <c r="B77">
        <v>43910</v>
      </c>
      <c r="D77" t="s">
        <v>57</v>
      </c>
      <c r="E77" t="s">
        <v>242</v>
      </c>
      <c r="F77" t="s">
        <v>284</v>
      </c>
      <c r="G77" t="s">
        <v>285</v>
      </c>
      <c r="H77">
        <v>1</v>
      </c>
      <c r="I77">
        <v>1</v>
      </c>
      <c r="J77">
        <v>1</v>
      </c>
      <c r="K77">
        <v>1</v>
      </c>
      <c r="L77">
        <v>0</v>
      </c>
      <c r="M77">
        <v>0</v>
      </c>
      <c r="N77">
        <v>0</v>
      </c>
      <c r="O77">
        <v>1</v>
      </c>
      <c r="P77">
        <v>1</v>
      </c>
      <c r="Q77">
        <v>1</v>
      </c>
      <c r="R77">
        <v>1</v>
      </c>
      <c r="S77">
        <v>0</v>
      </c>
      <c r="T77">
        <v>0</v>
      </c>
      <c r="U77">
        <v>0</v>
      </c>
      <c r="V77">
        <v>0</v>
      </c>
      <c r="W77">
        <v>0</v>
      </c>
      <c r="X77">
        <v>0</v>
      </c>
      <c r="Y77">
        <v>0</v>
      </c>
      <c r="Z77">
        <v>1</v>
      </c>
      <c r="AA77">
        <v>0</v>
      </c>
      <c r="AB77">
        <v>0</v>
      </c>
      <c r="AC77">
        <v>0</v>
      </c>
      <c r="AD77">
        <v>0</v>
      </c>
      <c r="AE77">
        <v>0</v>
      </c>
      <c r="AF77">
        <v>0</v>
      </c>
      <c r="AG77">
        <v>0</v>
      </c>
      <c r="AH77">
        <v>1</v>
      </c>
      <c r="AI77">
        <v>0</v>
      </c>
      <c r="AJ77">
        <v>1</v>
      </c>
      <c r="AK77">
        <v>0</v>
      </c>
      <c r="AL77">
        <v>0</v>
      </c>
      <c r="AM77">
        <v>0</v>
      </c>
      <c r="AN77">
        <v>0</v>
      </c>
      <c r="AO77">
        <v>11</v>
      </c>
    </row>
    <row r="78" spans="1:41" x14ac:dyDescent="0.35">
      <c r="A78">
        <v>62</v>
      </c>
      <c r="B78">
        <v>43924</v>
      </c>
      <c r="D78" t="s">
        <v>57</v>
      </c>
      <c r="E78" t="s">
        <v>195</v>
      </c>
      <c r="F78" t="s">
        <v>317</v>
      </c>
      <c r="G78" t="s">
        <v>318</v>
      </c>
      <c r="H78">
        <v>1</v>
      </c>
      <c r="I78">
        <v>1</v>
      </c>
      <c r="J78">
        <v>0</v>
      </c>
      <c r="K78">
        <v>1</v>
      </c>
      <c r="L78">
        <v>1</v>
      </c>
      <c r="M78">
        <v>1</v>
      </c>
      <c r="N78">
        <v>1</v>
      </c>
      <c r="O78">
        <v>0</v>
      </c>
      <c r="P78">
        <v>0</v>
      </c>
      <c r="Q78">
        <v>0</v>
      </c>
      <c r="R78">
        <v>0</v>
      </c>
      <c r="S78">
        <v>1</v>
      </c>
      <c r="T78">
        <v>0</v>
      </c>
      <c r="U78">
        <v>0</v>
      </c>
      <c r="V78">
        <v>1</v>
      </c>
      <c r="W78">
        <v>0</v>
      </c>
      <c r="X78">
        <v>0</v>
      </c>
      <c r="Y78">
        <v>1</v>
      </c>
      <c r="Z78">
        <v>0</v>
      </c>
      <c r="AA78">
        <v>1</v>
      </c>
      <c r="AB78">
        <v>0</v>
      </c>
      <c r="AC78">
        <v>0</v>
      </c>
      <c r="AD78">
        <v>0</v>
      </c>
      <c r="AE78">
        <v>0</v>
      </c>
      <c r="AF78">
        <v>0</v>
      </c>
      <c r="AG78">
        <v>1</v>
      </c>
      <c r="AH78">
        <v>0</v>
      </c>
      <c r="AI78">
        <v>0</v>
      </c>
      <c r="AJ78">
        <v>0</v>
      </c>
      <c r="AK78">
        <v>0</v>
      </c>
      <c r="AL78">
        <v>0</v>
      </c>
      <c r="AM78">
        <v>0</v>
      </c>
      <c r="AN78">
        <v>0</v>
      </c>
      <c r="AO78">
        <v>11</v>
      </c>
    </row>
    <row r="79" spans="1:41" x14ac:dyDescent="0.35">
      <c r="A79">
        <v>74</v>
      </c>
      <c r="B79">
        <v>43931</v>
      </c>
      <c r="D79" t="s">
        <v>57</v>
      </c>
      <c r="E79" t="s">
        <v>58</v>
      </c>
      <c r="F79" t="s">
        <v>126</v>
      </c>
      <c r="G79" t="s">
        <v>563</v>
      </c>
      <c r="H79">
        <v>1</v>
      </c>
      <c r="I79">
        <v>1</v>
      </c>
      <c r="J79">
        <v>1</v>
      </c>
      <c r="K79">
        <v>0</v>
      </c>
      <c r="L79">
        <v>1</v>
      </c>
      <c r="M79">
        <v>1</v>
      </c>
      <c r="N79">
        <v>1</v>
      </c>
      <c r="O79">
        <v>0</v>
      </c>
      <c r="P79">
        <v>0</v>
      </c>
      <c r="Q79">
        <v>0</v>
      </c>
      <c r="R79">
        <v>0</v>
      </c>
      <c r="S79">
        <v>1</v>
      </c>
      <c r="T79">
        <v>0</v>
      </c>
      <c r="U79">
        <v>0</v>
      </c>
      <c r="V79">
        <v>0</v>
      </c>
      <c r="W79">
        <v>1</v>
      </c>
      <c r="X79">
        <v>0</v>
      </c>
      <c r="Y79">
        <v>0</v>
      </c>
      <c r="Z79">
        <v>1</v>
      </c>
      <c r="AA79">
        <v>0</v>
      </c>
      <c r="AB79">
        <v>0</v>
      </c>
      <c r="AC79">
        <v>0</v>
      </c>
      <c r="AD79">
        <v>0</v>
      </c>
      <c r="AE79">
        <v>0</v>
      </c>
      <c r="AF79">
        <v>0</v>
      </c>
      <c r="AG79">
        <v>0</v>
      </c>
      <c r="AH79">
        <v>1</v>
      </c>
      <c r="AI79">
        <v>0</v>
      </c>
      <c r="AJ79">
        <v>0</v>
      </c>
      <c r="AK79">
        <v>0</v>
      </c>
      <c r="AL79">
        <v>0</v>
      </c>
      <c r="AM79">
        <v>0</v>
      </c>
      <c r="AN79">
        <v>1</v>
      </c>
      <c r="AO79">
        <v>11</v>
      </c>
    </row>
    <row r="80" spans="1:41" x14ac:dyDescent="0.35">
      <c r="A80">
        <v>92</v>
      </c>
      <c r="B80">
        <v>43938</v>
      </c>
      <c r="D80" t="s">
        <v>57</v>
      </c>
      <c r="E80" t="s">
        <v>195</v>
      </c>
      <c r="F80" t="s">
        <v>114</v>
      </c>
      <c r="G80" t="s">
        <v>439</v>
      </c>
      <c r="H80">
        <v>1</v>
      </c>
      <c r="I80">
        <v>1</v>
      </c>
      <c r="J80">
        <v>1</v>
      </c>
      <c r="K80">
        <v>0</v>
      </c>
      <c r="L80">
        <v>1</v>
      </c>
      <c r="M80">
        <v>1</v>
      </c>
      <c r="N80">
        <v>0</v>
      </c>
      <c r="O80">
        <v>0</v>
      </c>
      <c r="P80">
        <v>0</v>
      </c>
      <c r="Q80">
        <v>1</v>
      </c>
      <c r="R80">
        <v>0</v>
      </c>
      <c r="S80">
        <v>1</v>
      </c>
      <c r="T80">
        <v>0</v>
      </c>
      <c r="U80">
        <v>0</v>
      </c>
      <c r="V80">
        <v>0</v>
      </c>
      <c r="W80">
        <v>0</v>
      </c>
      <c r="X80">
        <v>0</v>
      </c>
      <c r="Y80">
        <v>0</v>
      </c>
      <c r="Z80">
        <v>0</v>
      </c>
      <c r="AA80">
        <v>0</v>
      </c>
      <c r="AB80">
        <v>0</v>
      </c>
      <c r="AC80">
        <v>1</v>
      </c>
      <c r="AD80">
        <v>1</v>
      </c>
      <c r="AE80">
        <v>0</v>
      </c>
      <c r="AF80">
        <v>0</v>
      </c>
      <c r="AG80">
        <v>1</v>
      </c>
      <c r="AH80">
        <v>0</v>
      </c>
      <c r="AI80">
        <v>0</v>
      </c>
      <c r="AJ80">
        <v>0</v>
      </c>
      <c r="AK80">
        <v>0</v>
      </c>
      <c r="AL80">
        <v>1</v>
      </c>
      <c r="AM80">
        <v>0</v>
      </c>
      <c r="AN80">
        <v>0</v>
      </c>
      <c r="AO80">
        <v>11</v>
      </c>
    </row>
    <row r="81" spans="1:41" x14ac:dyDescent="0.35">
      <c r="A81">
        <v>95</v>
      </c>
      <c r="B81">
        <v>43973</v>
      </c>
      <c r="D81" t="s">
        <v>57</v>
      </c>
      <c r="E81" t="s">
        <v>58</v>
      </c>
      <c r="F81" t="s">
        <v>88</v>
      </c>
      <c r="G81" t="s">
        <v>453</v>
      </c>
      <c r="H81">
        <v>1</v>
      </c>
      <c r="I81">
        <v>0</v>
      </c>
      <c r="J81">
        <v>1</v>
      </c>
      <c r="K81">
        <v>1</v>
      </c>
      <c r="L81">
        <v>0</v>
      </c>
      <c r="M81">
        <v>0</v>
      </c>
      <c r="N81">
        <v>1</v>
      </c>
      <c r="O81">
        <v>0</v>
      </c>
      <c r="P81">
        <v>0</v>
      </c>
      <c r="Q81">
        <v>1</v>
      </c>
      <c r="R81">
        <v>0</v>
      </c>
      <c r="S81">
        <v>1</v>
      </c>
      <c r="T81">
        <v>0</v>
      </c>
      <c r="U81">
        <v>1</v>
      </c>
      <c r="V81">
        <v>0</v>
      </c>
      <c r="W81">
        <v>1</v>
      </c>
      <c r="X81">
        <v>1</v>
      </c>
      <c r="Y81">
        <v>0</v>
      </c>
      <c r="Z81">
        <v>1</v>
      </c>
      <c r="AA81">
        <v>0</v>
      </c>
      <c r="AB81">
        <v>1</v>
      </c>
      <c r="AC81">
        <v>0</v>
      </c>
      <c r="AD81">
        <v>0</v>
      </c>
      <c r="AE81">
        <v>0</v>
      </c>
      <c r="AF81">
        <v>0</v>
      </c>
      <c r="AG81">
        <v>0</v>
      </c>
      <c r="AH81">
        <v>0</v>
      </c>
      <c r="AI81">
        <v>0</v>
      </c>
      <c r="AJ81">
        <v>0</v>
      </c>
      <c r="AK81">
        <v>0</v>
      </c>
      <c r="AL81">
        <v>0</v>
      </c>
      <c r="AM81">
        <v>0</v>
      </c>
      <c r="AN81">
        <v>0</v>
      </c>
      <c r="AO81">
        <v>11</v>
      </c>
    </row>
    <row r="82" spans="1:41" x14ac:dyDescent="0.35">
      <c r="A82">
        <v>11</v>
      </c>
      <c r="B82">
        <v>43902</v>
      </c>
      <c r="D82" t="s">
        <v>57</v>
      </c>
      <c r="E82" t="s">
        <v>58</v>
      </c>
      <c r="F82" t="s">
        <v>126</v>
      </c>
      <c r="G82" t="s">
        <v>133</v>
      </c>
      <c r="H82">
        <v>1</v>
      </c>
      <c r="I82">
        <v>1</v>
      </c>
      <c r="J82">
        <v>1</v>
      </c>
      <c r="K82">
        <v>1</v>
      </c>
      <c r="L82">
        <v>1</v>
      </c>
      <c r="M82">
        <v>0</v>
      </c>
      <c r="N82">
        <v>1</v>
      </c>
      <c r="O82">
        <v>0</v>
      </c>
      <c r="P82">
        <v>1</v>
      </c>
      <c r="Q82">
        <v>1</v>
      </c>
      <c r="R82">
        <v>0</v>
      </c>
      <c r="S82">
        <v>0</v>
      </c>
      <c r="T82">
        <v>0</v>
      </c>
      <c r="U82">
        <v>0</v>
      </c>
      <c r="V82">
        <v>0</v>
      </c>
      <c r="W82">
        <v>0</v>
      </c>
      <c r="X82">
        <v>0</v>
      </c>
      <c r="Y82">
        <v>0</v>
      </c>
      <c r="Z82">
        <v>0</v>
      </c>
      <c r="AA82">
        <v>0</v>
      </c>
      <c r="AB82">
        <v>0</v>
      </c>
      <c r="AC82">
        <v>0</v>
      </c>
      <c r="AD82">
        <v>1</v>
      </c>
      <c r="AE82">
        <v>0</v>
      </c>
      <c r="AF82">
        <v>0</v>
      </c>
      <c r="AG82">
        <v>0</v>
      </c>
      <c r="AH82">
        <v>0</v>
      </c>
      <c r="AI82">
        <v>0</v>
      </c>
      <c r="AJ82">
        <v>0</v>
      </c>
      <c r="AK82">
        <v>0</v>
      </c>
      <c r="AL82">
        <v>1</v>
      </c>
      <c r="AM82">
        <v>0</v>
      </c>
      <c r="AN82">
        <v>0</v>
      </c>
      <c r="AO82">
        <v>10</v>
      </c>
    </row>
    <row r="83" spans="1:41" x14ac:dyDescent="0.35">
      <c r="A83">
        <v>59</v>
      </c>
      <c r="B83">
        <v>43910</v>
      </c>
      <c r="D83" t="s">
        <v>57</v>
      </c>
      <c r="E83" t="s">
        <v>58</v>
      </c>
      <c r="F83" t="s">
        <v>305</v>
      </c>
      <c r="G83" t="s">
        <v>285</v>
      </c>
      <c r="H83">
        <v>1</v>
      </c>
      <c r="I83">
        <v>1</v>
      </c>
      <c r="J83">
        <v>1</v>
      </c>
      <c r="K83">
        <v>1</v>
      </c>
      <c r="L83">
        <v>1</v>
      </c>
      <c r="M83">
        <v>0</v>
      </c>
      <c r="N83">
        <v>0</v>
      </c>
      <c r="O83">
        <v>1</v>
      </c>
      <c r="P83">
        <v>1</v>
      </c>
      <c r="Q83">
        <v>0</v>
      </c>
      <c r="R83">
        <v>1</v>
      </c>
      <c r="S83">
        <v>0</v>
      </c>
      <c r="T83">
        <v>0</v>
      </c>
      <c r="U83">
        <v>0</v>
      </c>
      <c r="V83">
        <v>0</v>
      </c>
      <c r="W83">
        <v>0</v>
      </c>
      <c r="X83">
        <v>0</v>
      </c>
      <c r="Y83">
        <v>0</v>
      </c>
      <c r="Z83">
        <v>1</v>
      </c>
      <c r="AA83">
        <v>0</v>
      </c>
      <c r="AB83">
        <v>0</v>
      </c>
      <c r="AC83">
        <v>0</v>
      </c>
      <c r="AD83">
        <v>0</v>
      </c>
      <c r="AE83">
        <v>0</v>
      </c>
      <c r="AF83">
        <v>0</v>
      </c>
      <c r="AG83">
        <v>0</v>
      </c>
      <c r="AH83">
        <v>1</v>
      </c>
      <c r="AI83">
        <v>0</v>
      </c>
      <c r="AJ83">
        <v>0</v>
      </c>
      <c r="AK83">
        <v>0</v>
      </c>
      <c r="AL83">
        <v>0</v>
      </c>
      <c r="AM83">
        <v>0</v>
      </c>
      <c r="AN83">
        <v>0</v>
      </c>
      <c r="AO83">
        <v>10</v>
      </c>
    </row>
    <row r="84" spans="1:41" x14ac:dyDescent="0.35">
      <c r="A84">
        <v>70</v>
      </c>
      <c r="B84">
        <v>43924</v>
      </c>
      <c r="D84" t="s">
        <v>57</v>
      </c>
      <c r="E84" t="s">
        <v>195</v>
      </c>
      <c r="F84" t="s">
        <v>323</v>
      </c>
      <c r="G84" t="s">
        <v>324</v>
      </c>
      <c r="H84">
        <v>1</v>
      </c>
      <c r="I84">
        <v>1</v>
      </c>
      <c r="J84">
        <v>1</v>
      </c>
      <c r="K84">
        <v>1</v>
      </c>
      <c r="L84">
        <v>0</v>
      </c>
      <c r="M84">
        <v>0</v>
      </c>
      <c r="N84">
        <v>0</v>
      </c>
      <c r="O84">
        <v>1</v>
      </c>
      <c r="P84">
        <v>0</v>
      </c>
      <c r="Q84">
        <v>1</v>
      </c>
      <c r="R84">
        <v>1</v>
      </c>
      <c r="S84">
        <v>0</v>
      </c>
      <c r="T84">
        <v>0</v>
      </c>
      <c r="U84">
        <v>1</v>
      </c>
      <c r="V84">
        <v>0</v>
      </c>
      <c r="W84">
        <v>0</v>
      </c>
      <c r="X84">
        <v>0</v>
      </c>
      <c r="Y84">
        <v>0</v>
      </c>
      <c r="Z84">
        <v>0</v>
      </c>
      <c r="AA84">
        <v>0</v>
      </c>
      <c r="AB84">
        <v>0</v>
      </c>
      <c r="AC84">
        <v>0</v>
      </c>
      <c r="AD84">
        <v>0</v>
      </c>
      <c r="AE84">
        <v>0</v>
      </c>
      <c r="AF84">
        <v>0</v>
      </c>
      <c r="AG84">
        <v>1</v>
      </c>
      <c r="AH84">
        <v>0</v>
      </c>
      <c r="AI84">
        <v>0</v>
      </c>
      <c r="AJ84">
        <v>0</v>
      </c>
      <c r="AK84">
        <v>0</v>
      </c>
      <c r="AL84">
        <v>1</v>
      </c>
      <c r="AM84">
        <v>0</v>
      </c>
      <c r="AN84">
        <v>0</v>
      </c>
      <c r="AO84">
        <v>10</v>
      </c>
    </row>
    <row r="85" spans="1:41" x14ac:dyDescent="0.35">
      <c r="A85">
        <v>79</v>
      </c>
      <c r="B85">
        <v>43931</v>
      </c>
      <c r="D85" t="s">
        <v>57</v>
      </c>
      <c r="E85" t="s">
        <v>195</v>
      </c>
      <c r="F85" t="s">
        <v>126</v>
      </c>
      <c r="G85" t="s">
        <v>381</v>
      </c>
      <c r="H85">
        <v>1</v>
      </c>
      <c r="I85">
        <v>1</v>
      </c>
      <c r="J85">
        <v>0</v>
      </c>
      <c r="K85">
        <v>1</v>
      </c>
      <c r="L85">
        <v>0</v>
      </c>
      <c r="M85">
        <v>0</v>
      </c>
      <c r="N85">
        <v>0</v>
      </c>
      <c r="O85">
        <v>1</v>
      </c>
      <c r="P85">
        <v>0</v>
      </c>
      <c r="Q85">
        <v>1</v>
      </c>
      <c r="R85">
        <v>1</v>
      </c>
      <c r="S85">
        <v>0</v>
      </c>
      <c r="T85">
        <v>0</v>
      </c>
      <c r="U85">
        <v>0</v>
      </c>
      <c r="V85">
        <v>0</v>
      </c>
      <c r="W85">
        <v>0</v>
      </c>
      <c r="X85">
        <v>0</v>
      </c>
      <c r="Y85">
        <v>1</v>
      </c>
      <c r="Z85">
        <v>0</v>
      </c>
      <c r="AA85">
        <v>1</v>
      </c>
      <c r="AB85">
        <v>0</v>
      </c>
      <c r="AC85">
        <v>0</v>
      </c>
      <c r="AD85">
        <v>1</v>
      </c>
      <c r="AE85">
        <v>0</v>
      </c>
      <c r="AF85">
        <v>0</v>
      </c>
      <c r="AG85">
        <v>0</v>
      </c>
      <c r="AH85">
        <v>0</v>
      </c>
      <c r="AI85">
        <v>0</v>
      </c>
      <c r="AJ85">
        <v>1</v>
      </c>
      <c r="AK85">
        <v>0</v>
      </c>
      <c r="AL85">
        <v>0</v>
      </c>
      <c r="AM85">
        <v>0</v>
      </c>
      <c r="AN85">
        <v>0</v>
      </c>
      <c r="AO85">
        <v>10</v>
      </c>
    </row>
    <row r="86" spans="1:41" x14ac:dyDescent="0.35">
      <c r="A86">
        <v>27</v>
      </c>
      <c r="B86">
        <v>43902</v>
      </c>
      <c r="D86" t="s">
        <v>57</v>
      </c>
      <c r="E86" t="s">
        <v>163</v>
      </c>
      <c r="F86" t="s">
        <v>126</v>
      </c>
      <c r="G86" t="s">
        <v>563</v>
      </c>
      <c r="H86">
        <v>1</v>
      </c>
      <c r="I86">
        <v>1</v>
      </c>
      <c r="J86">
        <v>1</v>
      </c>
      <c r="K86">
        <v>1</v>
      </c>
      <c r="L86">
        <v>1</v>
      </c>
      <c r="M86">
        <v>1</v>
      </c>
      <c r="N86">
        <v>1</v>
      </c>
      <c r="O86">
        <v>0</v>
      </c>
      <c r="P86">
        <v>0</v>
      </c>
      <c r="Q86">
        <v>0</v>
      </c>
      <c r="R86">
        <v>0</v>
      </c>
      <c r="S86">
        <v>0</v>
      </c>
      <c r="T86">
        <v>0</v>
      </c>
      <c r="U86">
        <v>1</v>
      </c>
      <c r="V86">
        <v>0</v>
      </c>
      <c r="W86">
        <v>0</v>
      </c>
      <c r="X86">
        <v>0</v>
      </c>
      <c r="Y86">
        <v>0</v>
      </c>
      <c r="Z86">
        <v>0</v>
      </c>
      <c r="AA86">
        <v>0</v>
      </c>
      <c r="AB86">
        <v>0</v>
      </c>
      <c r="AC86">
        <v>0</v>
      </c>
      <c r="AD86">
        <v>0</v>
      </c>
      <c r="AE86">
        <v>0</v>
      </c>
      <c r="AF86">
        <v>0</v>
      </c>
      <c r="AG86">
        <v>0</v>
      </c>
      <c r="AH86">
        <v>0</v>
      </c>
      <c r="AI86">
        <v>0</v>
      </c>
      <c r="AJ86">
        <v>0</v>
      </c>
      <c r="AK86">
        <v>0</v>
      </c>
      <c r="AL86">
        <v>0</v>
      </c>
      <c r="AM86">
        <v>0</v>
      </c>
      <c r="AN86">
        <v>1</v>
      </c>
      <c r="AO86">
        <v>9</v>
      </c>
    </row>
    <row r="87" spans="1:41" x14ac:dyDescent="0.35">
      <c r="A87">
        <v>28</v>
      </c>
      <c r="B87">
        <v>43902</v>
      </c>
      <c r="D87" t="s">
        <v>57</v>
      </c>
      <c r="E87" t="s">
        <v>163</v>
      </c>
      <c r="F87" t="s">
        <v>126</v>
      </c>
      <c r="G87" t="s">
        <v>187</v>
      </c>
      <c r="H87">
        <v>1</v>
      </c>
      <c r="I87">
        <v>1</v>
      </c>
      <c r="J87">
        <v>0</v>
      </c>
      <c r="K87">
        <v>1</v>
      </c>
      <c r="L87">
        <v>1</v>
      </c>
      <c r="M87">
        <v>1</v>
      </c>
      <c r="N87">
        <v>1</v>
      </c>
      <c r="O87">
        <v>0</v>
      </c>
      <c r="P87">
        <v>0</v>
      </c>
      <c r="Q87">
        <v>0</v>
      </c>
      <c r="R87">
        <v>0</v>
      </c>
      <c r="S87">
        <v>0</v>
      </c>
      <c r="T87">
        <v>0</v>
      </c>
      <c r="U87">
        <v>1</v>
      </c>
      <c r="V87">
        <v>0</v>
      </c>
      <c r="W87">
        <v>0</v>
      </c>
      <c r="X87">
        <v>1</v>
      </c>
      <c r="Y87">
        <v>0</v>
      </c>
      <c r="Z87">
        <v>0</v>
      </c>
      <c r="AA87">
        <v>0</v>
      </c>
      <c r="AB87">
        <v>0</v>
      </c>
      <c r="AC87">
        <v>0</v>
      </c>
      <c r="AD87">
        <v>0</v>
      </c>
      <c r="AE87">
        <v>0</v>
      </c>
      <c r="AF87">
        <v>0</v>
      </c>
      <c r="AG87">
        <v>0</v>
      </c>
      <c r="AH87">
        <v>0</v>
      </c>
      <c r="AI87">
        <v>0</v>
      </c>
      <c r="AJ87">
        <v>0</v>
      </c>
      <c r="AK87">
        <v>0</v>
      </c>
      <c r="AL87">
        <v>0</v>
      </c>
      <c r="AM87">
        <v>0</v>
      </c>
      <c r="AN87">
        <v>1</v>
      </c>
      <c r="AO87">
        <v>9</v>
      </c>
    </row>
    <row r="88" spans="1:41" x14ac:dyDescent="0.35">
      <c r="A88">
        <v>81</v>
      </c>
      <c r="B88">
        <v>43931</v>
      </c>
      <c r="D88" t="s">
        <v>57</v>
      </c>
      <c r="E88" t="s">
        <v>195</v>
      </c>
      <c r="F88" t="s">
        <v>392</v>
      </c>
      <c r="G88" t="s">
        <v>393</v>
      </c>
      <c r="H88">
        <v>1</v>
      </c>
      <c r="I88">
        <v>1</v>
      </c>
      <c r="J88">
        <v>0</v>
      </c>
      <c r="K88">
        <v>0</v>
      </c>
      <c r="L88">
        <v>0</v>
      </c>
      <c r="M88">
        <v>1</v>
      </c>
      <c r="N88">
        <v>0</v>
      </c>
      <c r="O88">
        <v>0</v>
      </c>
      <c r="P88">
        <v>0</v>
      </c>
      <c r="Q88">
        <v>0</v>
      </c>
      <c r="R88">
        <v>0</v>
      </c>
      <c r="S88">
        <v>1</v>
      </c>
      <c r="T88">
        <v>0</v>
      </c>
      <c r="U88">
        <v>0</v>
      </c>
      <c r="V88">
        <v>1</v>
      </c>
      <c r="W88">
        <v>1</v>
      </c>
      <c r="X88">
        <v>0</v>
      </c>
      <c r="Y88">
        <v>1</v>
      </c>
      <c r="Z88">
        <v>0</v>
      </c>
      <c r="AA88">
        <v>0</v>
      </c>
      <c r="AB88">
        <v>1</v>
      </c>
      <c r="AC88">
        <v>1</v>
      </c>
      <c r="AD88">
        <v>0</v>
      </c>
      <c r="AE88">
        <v>0</v>
      </c>
      <c r="AF88">
        <v>0</v>
      </c>
      <c r="AG88">
        <v>0</v>
      </c>
      <c r="AH88">
        <v>0</v>
      </c>
      <c r="AI88">
        <v>0</v>
      </c>
      <c r="AJ88">
        <v>0</v>
      </c>
      <c r="AK88">
        <v>0</v>
      </c>
      <c r="AL88">
        <v>0</v>
      </c>
      <c r="AM88">
        <v>0</v>
      </c>
      <c r="AN88">
        <v>0</v>
      </c>
      <c r="AO88">
        <v>9</v>
      </c>
    </row>
    <row r="89" spans="1:41" x14ac:dyDescent="0.35">
      <c r="A89">
        <v>91</v>
      </c>
      <c r="B89">
        <v>43938</v>
      </c>
      <c r="D89" t="s">
        <v>57</v>
      </c>
      <c r="E89" t="s">
        <v>58</v>
      </c>
      <c r="F89" t="s">
        <v>434</v>
      </c>
      <c r="G89" t="s">
        <v>435</v>
      </c>
      <c r="H89">
        <v>1</v>
      </c>
      <c r="I89">
        <v>0</v>
      </c>
      <c r="J89">
        <v>0</v>
      </c>
      <c r="K89">
        <v>0</v>
      </c>
      <c r="L89">
        <v>1</v>
      </c>
      <c r="M89">
        <v>1</v>
      </c>
      <c r="N89">
        <v>0</v>
      </c>
      <c r="O89">
        <v>0</v>
      </c>
      <c r="P89">
        <v>0</v>
      </c>
      <c r="Q89">
        <v>0</v>
      </c>
      <c r="R89">
        <v>0</v>
      </c>
      <c r="S89">
        <v>0</v>
      </c>
      <c r="T89">
        <v>1</v>
      </c>
      <c r="U89">
        <v>0</v>
      </c>
      <c r="V89">
        <v>1</v>
      </c>
      <c r="W89">
        <v>0</v>
      </c>
      <c r="X89">
        <v>0</v>
      </c>
      <c r="Y89">
        <v>1</v>
      </c>
      <c r="Z89">
        <v>0</v>
      </c>
      <c r="AA89">
        <v>0</v>
      </c>
      <c r="AB89">
        <v>0</v>
      </c>
      <c r="AC89">
        <v>1</v>
      </c>
      <c r="AD89">
        <v>0</v>
      </c>
      <c r="AE89">
        <v>1</v>
      </c>
      <c r="AF89">
        <v>0</v>
      </c>
      <c r="AG89">
        <v>1</v>
      </c>
      <c r="AH89">
        <v>0</v>
      </c>
      <c r="AI89">
        <v>0</v>
      </c>
      <c r="AJ89">
        <v>0</v>
      </c>
      <c r="AK89">
        <v>0</v>
      </c>
      <c r="AL89">
        <v>0</v>
      </c>
      <c r="AM89">
        <v>0</v>
      </c>
      <c r="AN89">
        <v>0</v>
      </c>
      <c r="AO89">
        <v>9</v>
      </c>
    </row>
    <row r="90" spans="1:41" x14ac:dyDescent="0.35">
      <c r="A90">
        <v>117</v>
      </c>
      <c r="B90">
        <v>44014</v>
      </c>
      <c r="D90" t="s">
        <v>57</v>
      </c>
      <c r="E90" t="s">
        <v>195</v>
      </c>
      <c r="F90" t="s">
        <v>88</v>
      </c>
      <c r="G90" t="s">
        <v>538</v>
      </c>
      <c r="H90">
        <v>0</v>
      </c>
      <c r="I90">
        <v>0</v>
      </c>
      <c r="J90">
        <v>1</v>
      </c>
      <c r="K90">
        <v>1</v>
      </c>
      <c r="L90">
        <v>0</v>
      </c>
      <c r="M90">
        <v>0</v>
      </c>
      <c r="N90">
        <v>0</v>
      </c>
      <c r="O90">
        <v>1</v>
      </c>
      <c r="P90">
        <v>1</v>
      </c>
      <c r="Q90">
        <v>1</v>
      </c>
      <c r="R90">
        <v>1</v>
      </c>
      <c r="S90">
        <v>0</v>
      </c>
      <c r="T90">
        <v>0</v>
      </c>
      <c r="U90">
        <v>1</v>
      </c>
      <c r="V90">
        <v>0</v>
      </c>
      <c r="W90">
        <v>0</v>
      </c>
      <c r="X90">
        <v>0</v>
      </c>
      <c r="Y90">
        <v>1</v>
      </c>
      <c r="Z90">
        <v>0</v>
      </c>
      <c r="AA90">
        <v>0</v>
      </c>
      <c r="AB90">
        <v>0</v>
      </c>
      <c r="AC90">
        <v>0</v>
      </c>
      <c r="AD90">
        <v>0</v>
      </c>
      <c r="AE90">
        <v>0</v>
      </c>
      <c r="AF90">
        <v>0</v>
      </c>
      <c r="AG90">
        <v>0</v>
      </c>
      <c r="AH90">
        <v>0</v>
      </c>
      <c r="AI90">
        <v>1</v>
      </c>
      <c r="AJ90">
        <v>0</v>
      </c>
      <c r="AK90">
        <v>0</v>
      </c>
      <c r="AL90">
        <v>0</v>
      </c>
      <c r="AM90">
        <v>0</v>
      </c>
      <c r="AN90">
        <v>0</v>
      </c>
      <c r="AO90">
        <v>9</v>
      </c>
    </row>
    <row r="91" spans="1:41" x14ac:dyDescent="0.35">
      <c r="A91">
        <v>63</v>
      </c>
      <c r="B91">
        <v>43924</v>
      </c>
      <c r="D91" t="s">
        <v>57</v>
      </c>
      <c r="E91" t="s">
        <v>163</v>
      </c>
      <c r="F91" t="s">
        <v>323</v>
      </c>
      <c r="G91" t="s">
        <v>324</v>
      </c>
      <c r="H91">
        <v>1</v>
      </c>
      <c r="I91">
        <v>1</v>
      </c>
      <c r="J91">
        <v>1</v>
      </c>
      <c r="K91">
        <v>1</v>
      </c>
      <c r="L91">
        <v>0</v>
      </c>
      <c r="M91">
        <v>0</v>
      </c>
      <c r="N91">
        <v>0</v>
      </c>
      <c r="O91">
        <v>1</v>
      </c>
      <c r="P91">
        <v>0</v>
      </c>
      <c r="Q91">
        <v>1</v>
      </c>
      <c r="R91">
        <v>1</v>
      </c>
      <c r="S91">
        <v>0</v>
      </c>
      <c r="T91">
        <v>0</v>
      </c>
      <c r="U91">
        <v>0</v>
      </c>
      <c r="V91">
        <v>0</v>
      </c>
      <c r="W91">
        <v>0</v>
      </c>
      <c r="X91">
        <v>0</v>
      </c>
      <c r="Y91">
        <v>0</v>
      </c>
      <c r="Z91">
        <v>0</v>
      </c>
      <c r="AA91">
        <v>0</v>
      </c>
      <c r="AB91">
        <v>1</v>
      </c>
      <c r="AC91">
        <v>0</v>
      </c>
      <c r="AD91">
        <v>0</v>
      </c>
      <c r="AE91">
        <v>0</v>
      </c>
      <c r="AF91">
        <v>0</v>
      </c>
      <c r="AG91">
        <v>0</v>
      </c>
      <c r="AH91">
        <v>0</v>
      </c>
      <c r="AI91">
        <v>0</v>
      </c>
      <c r="AJ91">
        <v>0</v>
      </c>
      <c r="AK91">
        <v>0</v>
      </c>
      <c r="AL91">
        <v>0</v>
      </c>
      <c r="AM91">
        <v>0</v>
      </c>
      <c r="AN91">
        <v>0</v>
      </c>
      <c r="AO91">
        <v>8</v>
      </c>
    </row>
    <row r="92" spans="1:41" x14ac:dyDescent="0.35">
      <c r="A92">
        <v>68</v>
      </c>
      <c r="B92">
        <v>43924</v>
      </c>
      <c r="D92" t="s">
        <v>57</v>
      </c>
      <c r="E92" t="s">
        <v>195</v>
      </c>
      <c r="F92" t="s">
        <v>284</v>
      </c>
      <c r="G92" t="s">
        <v>348</v>
      </c>
      <c r="H92">
        <v>1</v>
      </c>
      <c r="I92">
        <v>0</v>
      </c>
      <c r="J92">
        <v>1</v>
      </c>
      <c r="K92">
        <v>1</v>
      </c>
      <c r="L92">
        <v>0</v>
      </c>
      <c r="M92">
        <v>0</v>
      </c>
      <c r="N92">
        <v>0</v>
      </c>
      <c r="O92">
        <v>1</v>
      </c>
      <c r="P92">
        <v>0</v>
      </c>
      <c r="Q92">
        <v>1</v>
      </c>
      <c r="R92">
        <v>0</v>
      </c>
      <c r="S92">
        <v>0</v>
      </c>
      <c r="T92">
        <v>0</v>
      </c>
      <c r="U92">
        <v>1</v>
      </c>
      <c r="V92">
        <v>0</v>
      </c>
      <c r="W92">
        <v>0</v>
      </c>
      <c r="X92">
        <v>0</v>
      </c>
      <c r="Y92">
        <v>0</v>
      </c>
      <c r="Z92">
        <v>0</v>
      </c>
      <c r="AA92">
        <v>0</v>
      </c>
      <c r="AB92">
        <v>0</v>
      </c>
      <c r="AC92">
        <v>0</v>
      </c>
      <c r="AD92">
        <v>0</v>
      </c>
      <c r="AE92">
        <v>0</v>
      </c>
      <c r="AF92">
        <v>0</v>
      </c>
      <c r="AG92">
        <v>0</v>
      </c>
      <c r="AH92">
        <v>1</v>
      </c>
      <c r="AI92">
        <v>0</v>
      </c>
      <c r="AJ92">
        <v>0</v>
      </c>
      <c r="AK92">
        <v>0</v>
      </c>
      <c r="AL92">
        <v>0</v>
      </c>
      <c r="AM92">
        <v>0</v>
      </c>
      <c r="AN92">
        <v>0</v>
      </c>
      <c r="AO92">
        <v>7</v>
      </c>
    </row>
    <row r="93" spans="1:41" x14ac:dyDescent="0.35">
      <c r="A93">
        <v>116</v>
      </c>
      <c r="B93">
        <v>44014</v>
      </c>
      <c r="D93" t="s">
        <v>57</v>
      </c>
      <c r="E93" t="s">
        <v>163</v>
      </c>
      <c r="F93" t="s">
        <v>88</v>
      </c>
      <c r="G93" t="s">
        <v>536</v>
      </c>
      <c r="H93">
        <v>0</v>
      </c>
      <c r="I93">
        <v>0</v>
      </c>
      <c r="J93">
        <v>1</v>
      </c>
      <c r="K93">
        <v>0</v>
      </c>
      <c r="L93">
        <v>0</v>
      </c>
      <c r="M93">
        <v>0</v>
      </c>
      <c r="N93">
        <v>0</v>
      </c>
      <c r="O93">
        <v>1</v>
      </c>
      <c r="P93">
        <v>1</v>
      </c>
      <c r="Q93">
        <v>1</v>
      </c>
      <c r="R93">
        <v>1</v>
      </c>
      <c r="S93">
        <v>0</v>
      </c>
      <c r="T93">
        <v>0</v>
      </c>
      <c r="U93">
        <v>0</v>
      </c>
      <c r="V93">
        <v>0</v>
      </c>
      <c r="W93">
        <v>0</v>
      </c>
      <c r="X93">
        <v>0</v>
      </c>
      <c r="Y93">
        <v>0</v>
      </c>
      <c r="Z93">
        <v>0</v>
      </c>
      <c r="AA93">
        <v>0</v>
      </c>
      <c r="AB93">
        <v>0</v>
      </c>
      <c r="AC93">
        <v>0</v>
      </c>
      <c r="AD93">
        <v>0</v>
      </c>
      <c r="AE93">
        <v>0</v>
      </c>
      <c r="AF93">
        <v>1</v>
      </c>
      <c r="AG93">
        <v>0</v>
      </c>
      <c r="AH93">
        <v>0</v>
      </c>
      <c r="AI93">
        <v>0</v>
      </c>
      <c r="AJ93">
        <v>0</v>
      </c>
      <c r="AK93">
        <v>0</v>
      </c>
      <c r="AL93">
        <v>0</v>
      </c>
      <c r="AM93">
        <v>1</v>
      </c>
      <c r="AN93">
        <v>0</v>
      </c>
      <c r="AO93">
        <v>7</v>
      </c>
    </row>
    <row r="94" spans="1:41" x14ac:dyDescent="0.35">
      <c r="A94">
        <v>34</v>
      </c>
      <c r="B94">
        <v>43902</v>
      </c>
      <c r="D94" t="s">
        <v>57</v>
      </c>
      <c r="E94" t="s">
        <v>195</v>
      </c>
      <c r="F94" t="s">
        <v>205</v>
      </c>
      <c r="G94" t="s">
        <v>206</v>
      </c>
      <c r="H94">
        <v>1</v>
      </c>
      <c r="I94">
        <v>1</v>
      </c>
      <c r="J94">
        <v>0</v>
      </c>
      <c r="K94">
        <v>0</v>
      </c>
      <c r="L94">
        <v>1</v>
      </c>
      <c r="M94">
        <v>1</v>
      </c>
      <c r="N94">
        <v>0</v>
      </c>
      <c r="O94">
        <v>0</v>
      </c>
      <c r="P94">
        <v>0</v>
      </c>
      <c r="Q94">
        <v>0</v>
      </c>
      <c r="R94">
        <v>0</v>
      </c>
      <c r="S94">
        <v>0</v>
      </c>
      <c r="T94">
        <v>0</v>
      </c>
      <c r="U94">
        <v>0</v>
      </c>
      <c r="V94">
        <v>0</v>
      </c>
      <c r="W94">
        <v>0</v>
      </c>
      <c r="X94">
        <v>0</v>
      </c>
      <c r="Y94">
        <v>0</v>
      </c>
      <c r="Z94">
        <v>0</v>
      </c>
      <c r="AA94">
        <v>0</v>
      </c>
      <c r="AB94">
        <v>0</v>
      </c>
      <c r="AC94">
        <v>0</v>
      </c>
      <c r="AD94">
        <v>1</v>
      </c>
      <c r="AE94">
        <v>0</v>
      </c>
      <c r="AF94">
        <v>0</v>
      </c>
      <c r="AG94">
        <v>1</v>
      </c>
      <c r="AH94">
        <v>0</v>
      </c>
      <c r="AI94">
        <v>0</v>
      </c>
      <c r="AJ94">
        <v>0</v>
      </c>
      <c r="AK94">
        <v>0</v>
      </c>
      <c r="AL94">
        <v>0</v>
      </c>
      <c r="AM94">
        <v>0</v>
      </c>
      <c r="AN94">
        <v>0</v>
      </c>
      <c r="AO94">
        <v>6</v>
      </c>
    </row>
    <row r="95" spans="1:41" x14ac:dyDescent="0.35">
      <c r="A95">
        <v>69</v>
      </c>
      <c r="B95">
        <v>43924</v>
      </c>
      <c r="D95" t="s">
        <v>57</v>
      </c>
      <c r="E95" t="s">
        <v>195</v>
      </c>
      <c r="F95" t="s">
        <v>205</v>
      </c>
      <c r="G95" t="s">
        <v>353</v>
      </c>
      <c r="H95">
        <v>1</v>
      </c>
      <c r="I95">
        <v>0</v>
      </c>
      <c r="J95">
        <v>1</v>
      </c>
      <c r="K95">
        <v>0</v>
      </c>
      <c r="L95">
        <v>0</v>
      </c>
      <c r="M95">
        <v>0</v>
      </c>
      <c r="N95">
        <v>0</v>
      </c>
      <c r="O95">
        <v>0</v>
      </c>
      <c r="P95">
        <v>0</v>
      </c>
      <c r="Q95">
        <v>0</v>
      </c>
      <c r="R95">
        <v>0</v>
      </c>
      <c r="S95">
        <v>0</v>
      </c>
      <c r="T95">
        <v>0</v>
      </c>
      <c r="U95">
        <v>0</v>
      </c>
      <c r="V95">
        <v>0</v>
      </c>
      <c r="W95">
        <v>0</v>
      </c>
      <c r="X95">
        <v>0</v>
      </c>
      <c r="Y95">
        <v>1</v>
      </c>
      <c r="Z95">
        <v>0</v>
      </c>
      <c r="AA95">
        <v>1</v>
      </c>
      <c r="AB95">
        <v>0</v>
      </c>
      <c r="AC95">
        <v>0</v>
      </c>
      <c r="AD95">
        <v>0</v>
      </c>
      <c r="AE95">
        <v>0</v>
      </c>
      <c r="AF95">
        <v>0</v>
      </c>
      <c r="AG95">
        <v>1</v>
      </c>
      <c r="AH95">
        <v>0</v>
      </c>
      <c r="AI95">
        <v>0</v>
      </c>
      <c r="AJ95">
        <v>0</v>
      </c>
      <c r="AK95">
        <v>0</v>
      </c>
      <c r="AL95">
        <v>1</v>
      </c>
      <c r="AM95">
        <v>0</v>
      </c>
      <c r="AN95">
        <v>0</v>
      </c>
      <c r="AO95">
        <v>6</v>
      </c>
    </row>
    <row r="96" spans="1:41" x14ac:dyDescent="0.35">
      <c r="A96">
        <v>94</v>
      </c>
      <c r="B96">
        <v>43945</v>
      </c>
      <c r="D96" t="s">
        <v>57</v>
      </c>
      <c r="E96" t="s">
        <v>163</v>
      </c>
      <c r="F96" t="s">
        <v>88</v>
      </c>
      <c r="G96" t="s">
        <v>447</v>
      </c>
      <c r="H96">
        <v>1</v>
      </c>
      <c r="I96">
        <v>0</v>
      </c>
      <c r="J96">
        <v>0</v>
      </c>
      <c r="K96">
        <v>0</v>
      </c>
      <c r="L96">
        <v>0</v>
      </c>
      <c r="M96">
        <v>0</v>
      </c>
      <c r="N96">
        <v>0</v>
      </c>
      <c r="O96">
        <v>1</v>
      </c>
      <c r="P96">
        <v>1</v>
      </c>
      <c r="Q96">
        <v>0</v>
      </c>
      <c r="R96">
        <v>1</v>
      </c>
      <c r="S96">
        <v>0</v>
      </c>
      <c r="T96">
        <v>0</v>
      </c>
      <c r="U96">
        <v>0</v>
      </c>
      <c r="V96">
        <v>0</v>
      </c>
      <c r="W96">
        <v>0</v>
      </c>
      <c r="X96">
        <v>0</v>
      </c>
      <c r="Y96">
        <v>0</v>
      </c>
      <c r="Z96">
        <v>0</v>
      </c>
      <c r="AA96">
        <v>0</v>
      </c>
      <c r="AB96">
        <v>0</v>
      </c>
      <c r="AC96">
        <v>0</v>
      </c>
      <c r="AD96">
        <v>0</v>
      </c>
      <c r="AE96">
        <v>0</v>
      </c>
      <c r="AF96">
        <v>1</v>
      </c>
      <c r="AG96">
        <v>0</v>
      </c>
      <c r="AH96">
        <v>0</v>
      </c>
      <c r="AI96">
        <v>0</v>
      </c>
      <c r="AJ96">
        <v>0</v>
      </c>
      <c r="AK96">
        <v>0</v>
      </c>
      <c r="AL96">
        <v>0</v>
      </c>
      <c r="AM96">
        <v>1</v>
      </c>
      <c r="AN96">
        <v>0</v>
      </c>
      <c r="AO96">
        <v>6</v>
      </c>
    </row>
    <row r="97" spans="1:41" x14ac:dyDescent="0.35">
      <c r="A97">
        <v>113</v>
      </c>
      <c r="B97">
        <v>44014</v>
      </c>
      <c r="D97" t="s">
        <v>57</v>
      </c>
      <c r="E97" t="s">
        <v>163</v>
      </c>
      <c r="F97" t="s">
        <v>88</v>
      </c>
      <c r="G97" t="s">
        <v>527</v>
      </c>
      <c r="H97">
        <v>0</v>
      </c>
      <c r="I97">
        <v>0</v>
      </c>
      <c r="J97">
        <v>1</v>
      </c>
      <c r="K97">
        <v>0</v>
      </c>
      <c r="L97">
        <v>0</v>
      </c>
      <c r="M97">
        <v>0</v>
      </c>
      <c r="N97">
        <v>0</v>
      </c>
      <c r="O97">
        <v>1</v>
      </c>
      <c r="P97">
        <v>1</v>
      </c>
      <c r="Q97">
        <v>1</v>
      </c>
      <c r="R97">
        <v>1</v>
      </c>
      <c r="S97">
        <v>0</v>
      </c>
      <c r="T97">
        <v>0</v>
      </c>
      <c r="U97">
        <v>0</v>
      </c>
      <c r="V97">
        <v>0</v>
      </c>
      <c r="W97">
        <v>1</v>
      </c>
      <c r="X97">
        <v>0</v>
      </c>
      <c r="Y97">
        <v>0</v>
      </c>
      <c r="Z97">
        <v>0</v>
      </c>
      <c r="AA97">
        <v>0</v>
      </c>
      <c r="AB97">
        <v>0</v>
      </c>
      <c r="AC97">
        <v>0</v>
      </c>
      <c r="AD97">
        <v>0</v>
      </c>
      <c r="AE97">
        <v>0</v>
      </c>
      <c r="AF97">
        <v>0</v>
      </c>
      <c r="AG97">
        <v>0</v>
      </c>
      <c r="AH97">
        <v>0</v>
      </c>
      <c r="AI97">
        <v>0</v>
      </c>
      <c r="AJ97">
        <v>0</v>
      </c>
      <c r="AK97">
        <v>0</v>
      </c>
      <c r="AL97">
        <v>0</v>
      </c>
      <c r="AM97">
        <v>0</v>
      </c>
      <c r="AN97">
        <v>0</v>
      </c>
      <c r="AO97">
        <v>6</v>
      </c>
    </row>
    <row r="98" spans="1:41" x14ac:dyDescent="0.35">
      <c r="A98">
        <v>114</v>
      </c>
      <c r="B98">
        <v>44014</v>
      </c>
      <c r="D98" t="s">
        <v>57</v>
      </c>
      <c r="E98" t="s">
        <v>163</v>
      </c>
      <c r="F98" t="s">
        <v>88</v>
      </c>
      <c r="G98" t="s">
        <v>530</v>
      </c>
      <c r="H98">
        <v>0</v>
      </c>
      <c r="I98">
        <v>0</v>
      </c>
      <c r="J98">
        <v>1</v>
      </c>
      <c r="K98">
        <v>0</v>
      </c>
      <c r="L98">
        <v>0</v>
      </c>
      <c r="M98">
        <v>0</v>
      </c>
      <c r="N98">
        <v>0</v>
      </c>
      <c r="O98">
        <v>1</v>
      </c>
      <c r="P98">
        <v>1</v>
      </c>
      <c r="Q98">
        <v>1</v>
      </c>
      <c r="R98">
        <v>1</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5</v>
      </c>
    </row>
    <row r="99" spans="1:41" x14ac:dyDescent="0.35">
      <c r="A99">
        <v>118</v>
      </c>
      <c r="B99">
        <v>44014</v>
      </c>
      <c r="D99" t="s">
        <v>57</v>
      </c>
      <c r="E99" t="s">
        <v>541</v>
      </c>
      <c r="F99" t="s">
        <v>68</v>
      </c>
      <c r="G99" t="s">
        <v>542</v>
      </c>
      <c r="H99">
        <v>0</v>
      </c>
      <c r="I99">
        <v>0</v>
      </c>
      <c r="J99">
        <v>1</v>
      </c>
      <c r="K99">
        <v>0</v>
      </c>
      <c r="L99">
        <v>0</v>
      </c>
      <c r="M99">
        <v>0</v>
      </c>
      <c r="N99">
        <v>0</v>
      </c>
      <c r="O99">
        <v>1</v>
      </c>
      <c r="P99">
        <v>1</v>
      </c>
      <c r="Q99">
        <v>1</v>
      </c>
      <c r="R99">
        <v>1</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5</v>
      </c>
    </row>
    <row r="100" spans="1:41" x14ac:dyDescent="0.35">
      <c r="A100">
        <v>124</v>
      </c>
      <c r="B100">
        <v>44014</v>
      </c>
      <c r="D100" t="s">
        <v>57</v>
      </c>
      <c r="E100" t="s">
        <v>195</v>
      </c>
      <c r="F100" t="s">
        <v>555</v>
      </c>
      <c r="G100" t="s">
        <v>556</v>
      </c>
      <c r="H100">
        <v>0</v>
      </c>
      <c r="I100">
        <v>0</v>
      </c>
      <c r="J100">
        <v>0</v>
      </c>
      <c r="K100">
        <v>0</v>
      </c>
      <c r="L100">
        <v>0</v>
      </c>
      <c r="M100">
        <v>0</v>
      </c>
      <c r="N100">
        <v>0</v>
      </c>
      <c r="O100">
        <v>1</v>
      </c>
      <c r="P100">
        <v>1</v>
      </c>
      <c r="Q100">
        <v>0</v>
      </c>
      <c r="R100">
        <v>1</v>
      </c>
      <c r="S100">
        <v>0</v>
      </c>
      <c r="T100">
        <v>0</v>
      </c>
      <c r="U100">
        <v>0</v>
      </c>
      <c r="V100">
        <v>0</v>
      </c>
      <c r="W100">
        <v>0</v>
      </c>
      <c r="X100">
        <v>0</v>
      </c>
      <c r="Y100">
        <v>0</v>
      </c>
      <c r="Z100">
        <v>0</v>
      </c>
      <c r="AA100">
        <v>0</v>
      </c>
      <c r="AB100">
        <v>0</v>
      </c>
      <c r="AC100">
        <v>0</v>
      </c>
      <c r="AD100">
        <v>0</v>
      </c>
      <c r="AE100">
        <v>0</v>
      </c>
      <c r="AF100">
        <v>0</v>
      </c>
      <c r="AG100">
        <v>0</v>
      </c>
      <c r="AH100">
        <v>0</v>
      </c>
      <c r="AI100">
        <v>1</v>
      </c>
      <c r="AJ100">
        <v>0</v>
      </c>
      <c r="AK100">
        <v>0</v>
      </c>
      <c r="AL100">
        <v>0</v>
      </c>
      <c r="AM100">
        <v>0</v>
      </c>
      <c r="AN100">
        <v>0</v>
      </c>
      <c r="AO100">
        <v>4</v>
      </c>
    </row>
    <row r="101" spans="1:41" x14ac:dyDescent="0.35">
      <c r="A101">
        <v>119</v>
      </c>
      <c r="B101">
        <v>44014</v>
      </c>
      <c r="D101" t="s">
        <v>57</v>
      </c>
      <c r="E101" t="s">
        <v>541</v>
      </c>
      <c r="F101" t="s">
        <v>543</v>
      </c>
      <c r="G101" t="s">
        <v>544</v>
      </c>
      <c r="H101">
        <v>0</v>
      </c>
      <c r="I101">
        <v>0</v>
      </c>
      <c r="J101">
        <v>0</v>
      </c>
      <c r="K101">
        <v>0</v>
      </c>
      <c r="L101">
        <v>0</v>
      </c>
      <c r="M101">
        <v>0</v>
      </c>
      <c r="N101">
        <v>0</v>
      </c>
      <c r="O101">
        <v>1</v>
      </c>
      <c r="P101">
        <v>0</v>
      </c>
      <c r="Q101">
        <v>0</v>
      </c>
      <c r="R101">
        <v>1</v>
      </c>
      <c r="S101">
        <v>0</v>
      </c>
      <c r="T101">
        <v>0</v>
      </c>
      <c r="U101">
        <v>0</v>
      </c>
      <c r="V101">
        <v>0</v>
      </c>
      <c r="W101">
        <v>0</v>
      </c>
      <c r="X101">
        <v>0</v>
      </c>
      <c r="Y101">
        <v>0</v>
      </c>
      <c r="Z101">
        <v>0</v>
      </c>
      <c r="AA101">
        <v>0</v>
      </c>
      <c r="AB101">
        <v>0</v>
      </c>
      <c r="AC101">
        <v>0</v>
      </c>
      <c r="AD101">
        <v>0</v>
      </c>
      <c r="AE101">
        <v>0</v>
      </c>
      <c r="AF101">
        <v>1</v>
      </c>
      <c r="AG101">
        <v>0</v>
      </c>
      <c r="AH101">
        <v>0</v>
      </c>
      <c r="AI101">
        <v>0</v>
      </c>
      <c r="AJ101">
        <v>0</v>
      </c>
      <c r="AK101">
        <v>0</v>
      </c>
      <c r="AL101">
        <v>0</v>
      </c>
      <c r="AM101">
        <v>0</v>
      </c>
      <c r="AN101">
        <v>0</v>
      </c>
      <c r="AO101">
        <v>3</v>
      </c>
    </row>
    <row r="102" spans="1:41" x14ac:dyDescent="0.35">
      <c r="A102">
        <v>120</v>
      </c>
      <c r="B102">
        <v>44014</v>
      </c>
      <c r="D102" t="s">
        <v>57</v>
      </c>
      <c r="E102" t="s">
        <v>163</v>
      </c>
      <c r="F102" t="s">
        <v>543</v>
      </c>
      <c r="G102" t="s">
        <v>544</v>
      </c>
      <c r="H102">
        <v>0</v>
      </c>
      <c r="I102">
        <v>0</v>
      </c>
      <c r="J102">
        <v>0</v>
      </c>
      <c r="K102">
        <v>0</v>
      </c>
      <c r="L102">
        <v>0</v>
      </c>
      <c r="M102">
        <v>0</v>
      </c>
      <c r="N102">
        <v>0</v>
      </c>
      <c r="O102">
        <v>1</v>
      </c>
      <c r="P102">
        <v>0</v>
      </c>
      <c r="Q102">
        <v>0</v>
      </c>
      <c r="R102">
        <v>1</v>
      </c>
      <c r="S102">
        <v>0</v>
      </c>
      <c r="T102">
        <v>0</v>
      </c>
      <c r="U102">
        <v>0</v>
      </c>
      <c r="V102">
        <v>0</v>
      </c>
      <c r="W102">
        <v>0</v>
      </c>
      <c r="X102">
        <v>0</v>
      </c>
      <c r="Y102">
        <v>0</v>
      </c>
      <c r="Z102">
        <v>0</v>
      </c>
      <c r="AA102">
        <v>0</v>
      </c>
      <c r="AB102">
        <v>0</v>
      </c>
      <c r="AC102">
        <v>0</v>
      </c>
      <c r="AD102">
        <v>0</v>
      </c>
      <c r="AE102">
        <v>0</v>
      </c>
      <c r="AF102">
        <v>1</v>
      </c>
      <c r="AG102">
        <v>0</v>
      </c>
      <c r="AH102">
        <v>0</v>
      </c>
      <c r="AI102">
        <v>0</v>
      </c>
      <c r="AJ102">
        <v>0</v>
      </c>
      <c r="AK102">
        <v>0</v>
      </c>
      <c r="AL102">
        <v>0</v>
      </c>
      <c r="AM102">
        <v>0</v>
      </c>
      <c r="AN102">
        <v>0</v>
      </c>
      <c r="AO102">
        <v>3</v>
      </c>
    </row>
    <row r="103" spans="1:41" x14ac:dyDescent="0.35">
      <c r="A103">
        <v>121</v>
      </c>
      <c r="B103">
        <v>44014</v>
      </c>
      <c r="D103" t="s">
        <v>57</v>
      </c>
      <c r="E103" t="s">
        <v>163</v>
      </c>
      <c r="F103" t="s">
        <v>214</v>
      </c>
      <c r="G103" t="s">
        <v>548</v>
      </c>
      <c r="H103">
        <v>0</v>
      </c>
      <c r="I103">
        <v>0</v>
      </c>
      <c r="J103">
        <v>0</v>
      </c>
      <c r="K103">
        <v>0</v>
      </c>
      <c r="L103">
        <v>0</v>
      </c>
      <c r="M103">
        <v>0</v>
      </c>
      <c r="N103">
        <v>0</v>
      </c>
      <c r="O103">
        <v>1</v>
      </c>
      <c r="P103">
        <v>1</v>
      </c>
      <c r="Q103">
        <v>0</v>
      </c>
      <c r="R103">
        <v>1</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3</v>
      </c>
    </row>
    <row r="104" spans="1:41" x14ac:dyDescent="0.35">
      <c r="A104">
        <v>122</v>
      </c>
      <c r="B104">
        <v>44014</v>
      </c>
      <c r="D104" t="s">
        <v>57</v>
      </c>
      <c r="E104" t="s">
        <v>163</v>
      </c>
      <c r="F104" t="s">
        <v>214</v>
      </c>
      <c r="G104" t="s">
        <v>550</v>
      </c>
      <c r="H104">
        <v>0</v>
      </c>
      <c r="I104">
        <v>0</v>
      </c>
      <c r="J104">
        <v>0</v>
      </c>
      <c r="K104">
        <v>0</v>
      </c>
      <c r="L104">
        <v>0</v>
      </c>
      <c r="M104">
        <v>0</v>
      </c>
      <c r="N104">
        <v>0</v>
      </c>
      <c r="O104">
        <v>0</v>
      </c>
      <c r="P104">
        <v>0</v>
      </c>
      <c r="Q104">
        <v>0</v>
      </c>
      <c r="R104">
        <v>1</v>
      </c>
      <c r="S104">
        <v>0</v>
      </c>
      <c r="T104">
        <v>0</v>
      </c>
      <c r="U104">
        <v>0</v>
      </c>
      <c r="V104">
        <v>0</v>
      </c>
      <c r="W104">
        <v>0</v>
      </c>
      <c r="X104">
        <v>0</v>
      </c>
      <c r="Y104">
        <v>0</v>
      </c>
      <c r="Z104">
        <v>0</v>
      </c>
      <c r="AA104">
        <v>0</v>
      </c>
      <c r="AB104">
        <v>0</v>
      </c>
      <c r="AC104">
        <v>0</v>
      </c>
      <c r="AD104">
        <v>0</v>
      </c>
      <c r="AE104">
        <v>0</v>
      </c>
      <c r="AF104">
        <v>1</v>
      </c>
      <c r="AG104">
        <v>0</v>
      </c>
      <c r="AH104">
        <v>0</v>
      </c>
      <c r="AI104">
        <v>0</v>
      </c>
      <c r="AJ104">
        <v>0</v>
      </c>
      <c r="AK104">
        <v>0</v>
      </c>
      <c r="AL104">
        <v>0</v>
      </c>
      <c r="AM104">
        <v>0</v>
      </c>
      <c r="AN104">
        <v>0</v>
      </c>
      <c r="AO104">
        <v>3</v>
      </c>
    </row>
    <row r="105" spans="1:41" x14ac:dyDescent="0.35">
      <c r="A105">
        <v>123</v>
      </c>
      <c r="B105">
        <v>44014</v>
      </c>
      <c r="D105" t="s">
        <v>57</v>
      </c>
      <c r="E105" t="s">
        <v>163</v>
      </c>
      <c r="F105" t="s">
        <v>323</v>
      </c>
      <c r="G105" t="s">
        <v>553</v>
      </c>
      <c r="H105">
        <v>0</v>
      </c>
      <c r="I105">
        <v>0</v>
      </c>
      <c r="J105">
        <v>0</v>
      </c>
      <c r="K105">
        <v>0</v>
      </c>
      <c r="L105">
        <v>0</v>
      </c>
      <c r="M105">
        <v>0</v>
      </c>
      <c r="N105">
        <v>0</v>
      </c>
      <c r="O105">
        <v>1</v>
      </c>
      <c r="P105">
        <v>0</v>
      </c>
      <c r="Q105">
        <v>1</v>
      </c>
      <c r="R105">
        <v>1</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3</v>
      </c>
    </row>
    <row r="106" spans="1:41" x14ac:dyDescent="0.35">
      <c r="H106">
        <v>88</v>
      </c>
      <c r="I106">
        <v>83</v>
      </c>
      <c r="J106">
        <v>80</v>
      </c>
      <c r="K106">
        <v>78</v>
      </c>
      <c r="L106">
        <v>74</v>
      </c>
      <c r="M106">
        <v>70</v>
      </c>
      <c r="N106">
        <v>70</v>
      </c>
      <c r="O106">
        <v>67</v>
      </c>
      <c r="P106">
        <v>67</v>
      </c>
      <c r="Q106">
        <v>66</v>
      </c>
      <c r="R106">
        <v>55</v>
      </c>
      <c r="S106">
        <v>57</v>
      </c>
      <c r="T106">
        <v>51</v>
      </c>
      <c r="U106">
        <v>47</v>
      </c>
      <c r="V106">
        <v>46</v>
      </c>
      <c r="W106">
        <v>46</v>
      </c>
      <c r="X106">
        <v>45</v>
      </c>
      <c r="Y106">
        <v>43</v>
      </c>
      <c r="Z106">
        <v>43</v>
      </c>
      <c r="AA106">
        <v>42</v>
      </c>
      <c r="AB106">
        <v>40</v>
      </c>
      <c r="AC106">
        <v>38</v>
      </c>
      <c r="AD106">
        <v>36</v>
      </c>
      <c r="AE106">
        <v>34</v>
      </c>
      <c r="AF106">
        <v>30</v>
      </c>
      <c r="AG106">
        <v>30</v>
      </c>
      <c r="AH106">
        <v>29</v>
      </c>
      <c r="AI106">
        <v>27</v>
      </c>
      <c r="AJ106">
        <v>26</v>
      </c>
      <c r="AK106">
        <v>24</v>
      </c>
      <c r="AL106">
        <v>18</v>
      </c>
      <c r="AM106">
        <v>16</v>
      </c>
      <c r="AN106">
        <v>16</v>
      </c>
    </row>
  </sheetData>
  <sortState columnSort="1" ref="H1:AN106">
    <sortCondition descending="1" ref="H106:AN106"/>
  </sortState>
  <conditionalFormatting sqref="H2:AN105">
    <cfRule type="colorScale" priority="1">
      <colorScale>
        <cfvo type="min"/>
        <cfvo type="max"/>
        <color rgb="FFFCFCFF"/>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17" workbookViewId="0">
      <selection activeCell="A36" sqref="A36"/>
    </sheetView>
  </sheetViews>
  <sheetFormatPr defaultRowHeight="14.5" x14ac:dyDescent="0.35"/>
  <cols>
    <col min="1" max="1" width="43" bestFit="1" customWidth="1"/>
  </cols>
  <sheetData>
    <row r="1" spans="1:2" x14ac:dyDescent="0.35">
      <c r="A1" t="s">
        <v>18</v>
      </c>
      <c r="B1">
        <v>16</v>
      </c>
    </row>
    <row r="2" spans="1:2" x14ac:dyDescent="0.35">
      <c r="A2" t="s">
        <v>37</v>
      </c>
      <c r="B2">
        <v>16</v>
      </c>
    </row>
    <row r="3" spans="1:2" x14ac:dyDescent="0.35">
      <c r="A3" t="s">
        <v>16</v>
      </c>
      <c r="B3">
        <v>18</v>
      </c>
    </row>
    <row r="4" spans="1:2" x14ac:dyDescent="0.35">
      <c r="A4" t="s">
        <v>14</v>
      </c>
      <c r="B4">
        <v>24</v>
      </c>
    </row>
    <row r="5" spans="1:2" x14ac:dyDescent="0.35">
      <c r="A5" t="s">
        <v>17</v>
      </c>
      <c r="B5">
        <v>26</v>
      </c>
    </row>
    <row r="6" spans="1:2" x14ac:dyDescent="0.35">
      <c r="A6" t="s">
        <v>10</v>
      </c>
      <c r="B6">
        <v>27</v>
      </c>
    </row>
    <row r="7" spans="1:2" x14ac:dyDescent="0.35">
      <c r="A7" t="s">
        <v>36</v>
      </c>
      <c r="B7">
        <v>29</v>
      </c>
    </row>
    <row r="8" spans="1:2" x14ac:dyDescent="0.35">
      <c r="A8" t="s">
        <v>8</v>
      </c>
      <c r="B8">
        <v>30</v>
      </c>
    </row>
    <row r="9" spans="1:2" x14ac:dyDescent="0.35">
      <c r="A9" t="s">
        <v>30</v>
      </c>
      <c r="B9">
        <v>30</v>
      </c>
    </row>
    <row r="10" spans="1:2" x14ac:dyDescent="0.35">
      <c r="A10" t="s">
        <v>33</v>
      </c>
      <c r="B10">
        <v>34</v>
      </c>
    </row>
    <row r="11" spans="1:2" x14ac:dyDescent="0.35">
      <c r="A11" t="s">
        <v>7</v>
      </c>
      <c r="B11">
        <v>36</v>
      </c>
    </row>
    <row r="12" spans="1:2" x14ac:dyDescent="0.35">
      <c r="A12" t="s">
        <v>32</v>
      </c>
      <c r="B12">
        <v>38</v>
      </c>
    </row>
    <row r="13" spans="1:2" x14ac:dyDescent="0.35">
      <c r="A13" t="s">
        <v>19</v>
      </c>
      <c r="B13">
        <v>40</v>
      </c>
    </row>
    <row r="14" spans="1:2" x14ac:dyDescent="0.35">
      <c r="A14" t="s">
        <v>23</v>
      </c>
      <c r="B14">
        <v>42</v>
      </c>
    </row>
    <row r="15" spans="1:2" x14ac:dyDescent="0.35">
      <c r="A15" t="s">
        <v>12</v>
      </c>
      <c r="B15">
        <v>43</v>
      </c>
    </row>
    <row r="16" spans="1:2" x14ac:dyDescent="0.35">
      <c r="A16" t="s">
        <v>28</v>
      </c>
      <c r="B16">
        <v>43</v>
      </c>
    </row>
    <row r="17" spans="1:2" x14ac:dyDescent="0.35">
      <c r="A17" t="s">
        <v>569</v>
      </c>
      <c r="B17">
        <v>45</v>
      </c>
    </row>
    <row r="18" spans="1:2" x14ac:dyDescent="0.35">
      <c r="A18" t="s">
        <v>11</v>
      </c>
      <c r="B18">
        <v>46</v>
      </c>
    </row>
    <row r="19" spans="1:2" x14ac:dyDescent="0.35">
      <c r="A19" t="s">
        <v>13</v>
      </c>
      <c r="B19">
        <v>46</v>
      </c>
    </row>
    <row r="20" spans="1:2" x14ac:dyDescent="0.35">
      <c r="A20" t="s">
        <v>560</v>
      </c>
      <c r="B20">
        <v>47</v>
      </c>
    </row>
    <row r="21" spans="1:2" x14ac:dyDescent="0.35">
      <c r="A21" t="s">
        <v>34</v>
      </c>
      <c r="B21">
        <v>51</v>
      </c>
    </row>
    <row r="22" spans="1:2" x14ac:dyDescent="0.35">
      <c r="A22" t="s">
        <v>9</v>
      </c>
      <c r="B22">
        <v>55</v>
      </c>
    </row>
    <row r="23" spans="1:2" x14ac:dyDescent="0.35">
      <c r="A23" t="s">
        <v>31</v>
      </c>
      <c r="B23">
        <v>57</v>
      </c>
    </row>
    <row r="24" spans="1:2" x14ac:dyDescent="0.35">
      <c r="A24" t="s">
        <v>26</v>
      </c>
      <c r="B24">
        <v>66</v>
      </c>
    </row>
    <row r="25" spans="1:2" x14ac:dyDescent="0.35">
      <c r="A25" t="s">
        <v>20</v>
      </c>
      <c r="B25">
        <v>67</v>
      </c>
    </row>
    <row r="26" spans="1:2" x14ac:dyDescent="0.35">
      <c r="A26" t="s">
        <v>27</v>
      </c>
      <c r="B26">
        <v>67</v>
      </c>
    </row>
    <row r="27" spans="1:2" x14ac:dyDescent="0.35">
      <c r="A27" t="s">
        <v>22</v>
      </c>
      <c r="B27">
        <v>70</v>
      </c>
    </row>
    <row r="28" spans="1:2" x14ac:dyDescent="0.35">
      <c r="A28" t="s">
        <v>25</v>
      </c>
      <c r="B28">
        <v>70</v>
      </c>
    </row>
    <row r="29" spans="1:2" x14ac:dyDescent="0.35">
      <c r="A29" t="s">
        <v>29</v>
      </c>
      <c r="B29">
        <v>74</v>
      </c>
    </row>
    <row r="30" spans="1:2" x14ac:dyDescent="0.35">
      <c r="A30" t="s">
        <v>24</v>
      </c>
      <c r="B30">
        <v>78</v>
      </c>
    </row>
    <row r="31" spans="1:2" x14ac:dyDescent="0.35">
      <c r="A31" t="s">
        <v>15</v>
      </c>
      <c r="B31">
        <v>80</v>
      </c>
    </row>
    <row r="32" spans="1:2" x14ac:dyDescent="0.35">
      <c r="A32" t="s">
        <v>35</v>
      </c>
      <c r="B32">
        <v>83</v>
      </c>
    </row>
    <row r="33" spans="1:2" x14ac:dyDescent="0.35">
      <c r="A33" t="s">
        <v>21</v>
      </c>
      <c r="B33">
        <v>88</v>
      </c>
    </row>
  </sheetData>
  <sortState ref="A1:B33">
    <sortCondition ref="B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
  <sheetViews>
    <sheetView topLeftCell="C1" workbookViewId="0">
      <selection activeCell="R14" sqref="R14"/>
    </sheetView>
  </sheetViews>
  <sheetFormatPr defaultRowHeight="14.5" x14ac:dyDescent="0.35"/>
  <cols>
    <col min="1" max="1" width="31" bestFit="1" customWidth="1"/>
    <col min="2" max="2" width="15.26953125" bestFit="1" customWidth="1"/>
    <col min="3" max="9" width="5.81640625" customWidth="1"/>
    <col min="10" max="10" width="6.7265625" customWidth="1"/>
    <col min="11" max="11" width="10.7265625" bestFit="1" customWidth="1"/>
  </cols>
  <sheetData>
    <row r="2" spans="1:22" x14ac:dyDescent="0.35">
      <c r="M2" s="13" t="s">
        <v>58</v>
      </c>
      <c r="N2" s="14">
        <v>14</v>
      </c>
      <c r="O2" s="14">
        <v>19</v>
      </c>
      <c r="P2" s="14">
        <v>22</v>
      </c>
      <c r="Q2" s="14">
        <v>27</v>
      </c>
      <c r="R2" s="14">
        <v>29</v>
      </c>
      <c r="S2" s="14">
        <v>29</v>
      </c>
      <c r="T2" s="14">
        <v>33</v>
      </c>
      <c r="U2" s="14">
        <v>35</v>
      </c>
      <c r="V2" s="14"/>
    </row>
    <row r="3" spans="1:22" x14ac:dyDescent="0.35">
      <c r="A3" s="12" t="s">
        <v>574</v>
      </c>
      <c r="B3" s="12" t="s">
        <v>570</v>
      </c>
      <c r="M3" s="13" t="s">
        <v>163</v>
      </c>
      <c r="N3" s="14">
        <v>8</v>
      </c>
      <c r="O3" s="14">
        <v>9</v>
      </c>
      <c r="P3" s="14">
        <v>12</v>
      </c>
      <c r="Q3" s="14">
        <v>14</v>
      </c>
      <c r="R3" s="14">
        <v>14</v>
      </c>
      <c r="S3" s="14">
        <v>15</v>
      </c>
      <c r="T3" s="14">
        <v>19</v>
      </c>
      <c r="U3" s="14">
        <v>27</v>
      </c>
      <c r="V3" s="14"/>
    </row>
    <row r="4" spans="1:22" x14ac:dyDescent="0.35">
      <c r="A4" s="12" t="s">
        <v>573</v>
      </c>
      <c r="B4">
        <v>43902</v>
      </c>
      <c r="C4">
        <v>43910</v>
      </c>
      <c r="D4">
        <v>43924</v>
      </c>
      <c r="E4">
        <v>43931</v>
      </c>
      <c r="F4">
        <v>43938</v>
      </c>
      <c r="G4">
        <v>43945</v>
      </c>
      <c r="H4">
        <v>43973</v>
      </c>
      <c r="I4">
        <v>44014</v>
      </c>
      <c r="J4" t="s">
        <v>571</v>
      </c>
      <c r="K4" t="s">
        <v>572</v>
      </c>
      <c r="M4" s="13" t="s">
        <v>195</v>
      </c>
      <c r="N4" s="14">
        <v>8</v>
      </c>
      <c r="O4" s="14">
        <v>9</v>
      </c>
      <c r="P4" s="14">
        <v>14</v>
      </c>
      <c r="Q4" s="14">
        <v>20</v>
      </c>
      <c r="R4" s="14">
        <v>23</v>
      </c>
      <c r="S4" s="14">
        <v>23</v>
      </c>
      <c r="T4" s="14">
        <v>23</v>
      </c>
      <c r="U4" s="14">
        <v>26</v>
      </c>
      <c r="V4" s="14"/>
    </row>
    <row r="5" spans="1:22" x14ac:dyDescent="0.35">
      <c r="A5" s="13" t="s">
        <v>195</v>
      </c>
      <c r="B5" s="14">
        <v>8</v>
      </c>
      <c r="C5" s="14">
        <v>1</v>
      </c>
      <c r="D5" s="14">
        <v>5</v>
      </c>
      <c r="E5" s="14">
        <v>6</v>
      </c>
      <c r="F5" s="14">
        <v>3</v>
      </c>
      <c r="G5" s="14"/>
      <c r="H5" s="14"/>
      <c r="I5" s="14">
        <v>3</v>
      </c>
      <c r="J5" s="14"/>
      <c r="K5" s="14">
        <v>26</v>
      </c>
      <c r="M5" s="13" t="s">
        <v>242</v>
      </c>
      <c r="N5" s="14">
        <v>4</v>
      </c>
      <c r="O5" s="14">
        <v>7</v>
      </c>
      <c r="P5" s="14">
        <v>8</v>
      </c>
      <c r="Q5" s="14">
        <v>8</v>
      </c>
      <c r="R5" s="14">
        <v>8</v>
      </c>
      <c r="S5" s="14">
        <v>9</v>
      </c>
      <c r="T5" s="14">
        <v>15</v>
      </c>
      <c r="U5" s="14">
        <v>16</v>
      </c>
      <c r="V5" s="14"/>
    </row>
    <row r="6" spans="1:22" x14ac:dyDescent="0.35">
      <c r="A6" s="13" t="s">
        <v>242</v>
      </c>
      <c r="B6" s="14">
        <v>4</v>
      </c>
      <c r="C6" s="14">
        <v>3</v>
      </c>
      <c r="D6" s="14">
        <v>1</v>
      </c>
      <c r="E6" s="14"/>
      <c r="F6" s="14"/>
      <c r="G6" s="14">
        <v>1</v>
      </c>
      <c r="H6" s="14">
        <v>6</v>
      </c>
      <c r="I6" s="14">
        <v>1</v>
      </c>
      <c r="J6" s="14"/>
      <c r="K6" s="14">
        <v>16</v>
      </c>
    </row>
    <row r="7" spans="1:22" x14ac:dyDescent="0.35">
      <c r="A7" s="13" t="s">
        <v>541</v>
      </c>
      <c r="B7" s="14"/>
      <c r="C7" s="14"/>
      <c r="D7" s="14"/>
      <c r="E7" s="14"/>
      <c r="F7" s="14"/>
      <c r="G7" s="14"/>
      <c r="H7" s="14"/>
      <c r="I7" s="14">
        <v>2</v>
      </c>
      <c r="J7" s="14"/>
      <c r="K7" s="14">
        <v>2</v>
      </c>
    </row>
    <row r="8" spans="1:22" x14ac:dyDescent="0.35">
      <c r="A8" s="13" t="s">
        <v>58</v>
      </c>
      <c r="B8" s="14">
        <v>14</v>
      </c>
      <c r="C8" s="14">
        <v>5</v>
      </c>
      <c r="D8" s="14">
        <v>3</v>
      </c>
      <c r="E8" s="14">
        <v>5</v>
      </c>
      <c r="F8" s="14">
        <v>2</v>
      </c>
      <c r="G8" s="14"/>
      <c r="H8" s="14">
        <v>4</v>
      </c>
      <c r="I8" s="14"/>
      <c r="J8" s="14"/>
      <c r="K8" s="14">
        <v>33</v>
      </c>
    </row>
    <row r="9" spans="1:22" x14ac:dyDescent="0.35">
      <c r="A9" s="13" t="s">
        <v>163</v>
      </c>
      <c r="B9" s="14">
        <v>8</v>
      </c>
      <c r="C9" s="14">
        <v>1</v>
      </c>
      <c r="D9" s="14">
        <v>3</v>
      </c>
      <c r="E9" s="14">
        <v>2</v>
      </c>
      <c r="F9" s="14"/>
      <c r="G9" s="14">
        <v>1</v>
      </c>
      <c r="H9" s="14">
        <v>4</v>
      </c>
      <c r="I9" s="14">
        <v>8</v>
      </c>
      <c r="J9" s="14"/>
      <c r="K9" s="14">
        <v>27</v>
      </c>
    </row>
    <row r="10" spans="1:22" x14ac:dyDescent="0.35">
      <c r="A10" s="13" t="s">
        <v>571</v>
      </c>
      <c r="B10" s="14"/>
      <c r="C10" s="14"/>
      <c r="D10" s="14"/>
      <c r="E10" s="14"/>
      <c r="F10" s="14"/>
      <c r="G10" s="14"/>
      <c r="H10" s="14"/>
      <c r="I10" s="14"/>
      <c r="J10" s="14"/>
      <c r="K10" s="14"/>
    </row>
    <row r="11" spans="1:22" x14ac:dyDescent="0.35">
      <c r="A11" s="13" t="s">
        <v>572</v>
      </c>
      <c r="B11" s="14">
        <v>34</v>
      </c>
      <c r="C11" s="14">
        <v>10</v>
      </c>
      <c r="D11" s="14">
        <v>12</v>
      </c>
      <c r="E11" s="14">
        <v>13</v>
      </c>
      <c r="F11" s="14">
        <v>5</v>
      </c>
      <c r="G11" s="14">
        <v>2</v>
      </c>
      <c r="H11" s="14">
        <v>14</v>
      </c>
      <c r="I11" s="14">
        <v>14</v>
      </c>
      <c r="J11" s="14"/>
      <c r="K11" s="14">
        <v>104</v>
      </c>
    </row>
    <row r="15" spans="1:22" x14ac:dyDescent="0.35">
      <c r="J15" s="14"/>
      <c r="K15" s="14"/>
    </row>
    <row r="16" spans="1:22" x14ac:dyDescent="0.35">
      <c r="J16" s="14"/>
      <c r="K16" s="14"/>
    </row>
    <row r="17" spans="10:11" x14ac:dyDescent="0.35">
      <c r="J17" s="14"/>
      <c r="K17" s="14"/>
    </row>
    <row r="18" spans="10:11" x14ac:dyDescent="0.35">
      <c r="J18" s="14"/>
      <c r="K18" s="1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
  <sheetViews>
    <sheetView topLeftCell="E1" zoomScale="60" zoomScaleNormal="60" workbookViewId="0">
      <selection activeCell="Q35" sqref="Q35"/>
    </sheetView>
  </sheetViews>
  <sheetFormatPr defaultRowHeight="14.5" x14ac:dyDescent="0.35"/>
  <cols>
    <col min="1" max="1" width="29.54296875" bestFit="1" customWidth="1"/>
    <col min="2" max="2" width="15.26953125" bestFit="1" customWidth="1"/>
    <col min="3" max="9" width="5.81640625" bestFit="1" customWidth="1"/>
    <col min="10" max="10" width="6.7265625" bestFit="1" customWidth="1"/>
    <col min="11" max="11" width="10.7265625" bestFit="1" customWidth="1"/>
    <col min="14" max="14" width="29.54296875" bestFit="1" customWidth="1"/>
    <col min="25" max="25" width="30.26953125" bestFit="1" customWidth="1"/>
  </cols>
  <sheetData>
    <row r="1" spans="1:33" x14ac:dyDescent="0.35">
      <c r="N1" s="13" t="s">
        <v>543</v>
      </c>
      <c r="O1" s="14">
        <v>0</v>
      </c>
      <c r="P1" s="14">
        <v>0</v>
      </c>
      <c r="Q1" s="14">
        <v>0</v>
      </c>
      <c r="R1" s="14">
        <v>0</v>
      </c>
      <c r="S1" s="14">
        <v>0</v>
      </c>
      <c r="T1" s="14">
        <v>0</v>
      </c>
      <c r="U1" s="14">
        <v>0</v>
      </c>
      <c r="V1" s="14">
        <v>2</v>
      </c>
      <c r="W1" s="14">
        <v>2</v>
      </c>
      <c r="Y1" t="s">
        <v>543</v>
      </c>
      <c r="Z1">
        <v>0</v>
      </c>
      <c r="AA1">
        <v>0</v>
      </c>
      <c r="AB1">
        <v>0</v>
      </c>
      <c r="AC1">
        <v>0</v>
      </c>
      <c r="AD1">
        <v>0</v>
      </c>
      <c r="AE1">
        <v>0</v>
      </c>
      <c r="AF1">
        <v>0</v>
      </c>
      <c r="AG1" s="15">
        <v>2</v>
      </c>
    </row>
    <row r="2" spans="1:33" x14ac:dyDescent="0.35">
      <c r="N2" s="13" t="s">
        <v>487</v>
      </c>
      <c r="O2" s="14">
        <v>0</v>
      </c>
      <c r="P2" s="14">
        <v>0</v>
      </c>
      <c r="Q2" s="14">
        <v>0</v>
      </c>
      <c r="R2" s="14">
        <v>0</v>
      </c>
      <c r="S2" s="14">
        <v>0</v>
      </c>
      <c r="T2" s="14">
        <v>0</v>
      </c>
      <c r="U2" s="14">
        <v>1</v>
      </c>
      <c r="V2" s="14">
        <v>1</v>
      </c>
      <c r="W2" s="14">
        <v>1</v>
      </c>
      <c r="Y2" t="s">
        <v>487</v>
      </c>
      <c r="Z2">
        <v>0</v>
      </c>
      <c r="AA2">
        <v>0</v>
      </c>
      <c r="AB2">
        <v>0</v>
      </c>
      <c r="AC2">
        <v>0</v>
      </c>
      <c r="AD2">
        <v>0</v>
      </c>
      <c r="AE2">
        <v>0</v>
      </c>
      <c r="AF2" s="15">
        <v>1</v>
      </c>
      <c r="AG2" s="15">
        <v>1</v>
      </c>
    </row>
    <row r="3" spans="1:33" x14ac:dyDescent="0.35">
      <c r="A3" s="12" t="s">
        <v>575</v>
      </c>
      <c r="B3" s="12" t="s">
        <v>570</v>
      </c>
      <c r="N3" s="13" t="s">
        <v>457</v>
      </c>
      <c r="O3" s="14">
        <v>0</v>
      </c>
      <c r="P3" s="14">
        <v>0</v>
      </c>
      <c r="Q3" s="14">
        <v>0</v>
      </c>
      <c r="R3" s="14">
        <v>0</v>
      </c>
      <c r="S3" s="14">
        <v>0</v>
      </c>
      <c r="T3" s="14">
        <v>0</v>
      </c>
      <c r="U3" s="14">
        <v>1</v>
      </c>
      <c r="V3" s="14">
        <v>1</v>
      </c>
      <c r="W3" s="14">
        <v>1</v>
      </c>
      <c r="Y3" t="s">
        <v>457</v>
      </c>
      <c r="Z3">
        <v>0</v>
      </c>
      <c r="AA3">
        <v>0</v>
      </c>
      <c r="AB3">
        <v>0</v>
      </c>
      <c r="AC3">
        <v>0</v>
      </c>
      <c r="AD3">
        <v>0</v>
      </c>
      <c r="AE3">
        <v>0</v>
      </c>
      <c r="AF3" s="15">
        <v>1</v>
      </c>
      <c r="AG3" s="15">
        <v>1</v>
      </c>
    </row>
    <row r="4" spans="1:33" x14ac:dyDescent="0.35">
      <c r="A4" s="12" t="s">
        <v>573</v>
      </c>
      <c r="B4">
        <v>43902</v>
      </c>
      <c r="C4">
        <v>43910</v>
      </c>
      <c r="D4">
        <v>43924</v>
      </c>
      <c r="E4">
        <v>43931</v>
      </c>
      <c r="F4">
        <v>43938</v>
      </c>
      <c r="G4">
        <v>43945</v>
      </c>
      <c r="H4">
        <v>43973</v>
      </c>
      <c r="I4">
        <v>44014</v>
      </c>
      <c r="J4" t="s">
        <v>571</v>
      </c>
      <c r="K4" t="s">
        <v>572</v>
      </c>
      <c r="N4" s="13" t="s">
        <v>434</v>
      </c>
      <c r="O4" s="14">
        <v>0</v>
      </c>
      <c r="P4" s="14">
        <v>0</v>
      </c>
      <c r="Q4" s="14">
        <v>0</v>
      </c>
      <c r="R4" s="14">
        <v>0</v>
      </c>
      <c r="S4" s="14">
        <v>1</v>
      </c>
      <c r="T4" s="14">
        <v>1</v>
      </c>
      <c r="U4" s="14">
        <v>1</v>
      </c>
      <c r="V4" s="14">
        <v>1</v>
      </c>
      <c r="W4" s="14">
        <v>1</v>
      </c>
      <c r="Y4" t="s">
        <v>434</v>
      </c>
      <c r="Z4">
        <v>0</v>
      </c>
      <c r="AA4">
        <v>0</v>
      </c>
      <c r="AB4">
        <v>0</v>
      </c>
      <c r="AC4">
        <v>0</v>
      </c>
      <c r="AD4" s="15">
        <v>1</v>
      </c>
      <c r="AE4" s="15">
        <v>1</v>
      </c>
      <c r="AF4" s="15">
        <v>1</v>
      </c>
      <c r="AG4" s="15">
        <v>1</v>
      </c>
    </row>
    <row r="5" spans="1:33" x14ac:dyDescent="0.35">
      <c r="A5" s="13" t="s">
        <v>59</v>
      </c>
      <c r="B5" s="14">
        <v>2</v>
      </c>
      <c r="C5" s="14">
        <v>1</v>
      </c>
      <c r="D5" s="14"/>
      <c r="E5" s="14"/>
      <c r="F5" s="14"/>
      <c r="G5" s="14"/>
      <c r="H5" s="14"/>
      <c r="I5" s="14"/>
      <c r="J5" s="14"/>
      <c r="K5" s="14">
        <v>3</v>
      </c>
      <c r="N5" s="13" t="s">
        <v>428</v>
      </c>
      <c r="O5" s="14">
        <v>0</v>
      </c>
      <c r="P5" s="14">
        <v>0</v>
      </c>
      <c r="Q5" s="14">
        <v>0</v>
      </c>
      <c r="R5" s="14">
        <v>0</v>
      </c>
      <c r="S5" s="14">
        <v>1</v>
      </c>
      <c r="T5" s="14">
        <v>1</v>
      </c>
      <c r="U5" s="14">
        <v>1</v>
      </c>
      <c r="V5" s="14">
        <v>1</v>
      </c>
      <c r="W5" s="14">
        <v>1</v>
      </c>
      <c r="Y5" t="s">
        <v>428</v>
      </c>
      <c r="Z5">
        <v>0</v>
      </c>
      <c r="AA5">
        <v>0</v>
      </c>
      <c r="AB5">
        <v>0</v>
      </c>
      <c r="AC5">
        <v>0</v>
      </c>
      <c r="AD5" s="15">
        <v>1</v>
      </c>
      <c r="AE5" s="15">
        <v>1</v>
      </c>
      <c r="AF5" s="15">
        <v>1</v>
      </c>
      <c r="AG5" s="15">
        <v>1</v>
      </c>
    </row>
    <row r="6" spans="1:33" x14ac:dyDescent="0.35">
      <c r="A6" s="13" t="s">
        <v>196</v>
      </c>
      <c r="B6" s="14">
        <v>1</v>
      </c>
      <c r="C6" s="14"/>
      <c r="D6" s="14"/>
      <c r="E6" s="14"/>
      <c r="F6" s="14"/>
      <c r="G6" s="14"/>
      <c r="H6" s="14"/>
      <c r="I6" s="14"/>
      <c r="J6" s="14"/>
      <c r="K6" s="14">
        <v>1</v>
      </c>
      <c r="N6" s="13" t="s">
        <v>415</v>
      </c>
      <c r="O6" s="14">
        <v>0</v>
      </c>
      <c r="P6" s="14">
        <v>0</v>
      </c>
      <c r="Q6" s="14">
        <v>0</v>
      </c>
      <c r="R6" s="14">
        <v>0</v>
      </c>
      <c r="S6" s="14">
        <v>1</v>
      </c>
      <c r="T6" s="14">
        <v>1</v>
      </c>
      <c r="U6" s="14">
        <v>1</v>
      </c>
      <c r="V6" s="14">
        <v>1</v>
      </c>
      <c r="W6" s="14">
        <v>1</v>
      </c>
      <c r="Y6" t="s">
        <v>415</v>
      </c>
      <c r="Z6">
        <v>0</v>
      </c>
      <c r="AA6">
        <v>0</v>
      </c>
      <c r="AB6">
        <v>0</v>
      </c>
      <c r="AC6">
        <v>0</v>
      </c>
      <c r="AD6" s="15">
        <v>1</v>
      </c>
      <c r="AE6" s="15">
        <v>1</v>
      </c>
      <c r="AF6" s="15">
        <v>1</v>
      </c>
      <c r="AG6" s="15">
        <v>1</v>
      </c>
    </row>
    <row r="7" spans="1:33" x14ac:dyDescent="0.35">
      <c r="A7" s="13" t="s">
        <v>487</v>
      </c>
      <c r="B7" s="14"/>
      <c r="C7" s="14"/>
      <c r="D7" s="14"/>
      <c r="E7" s="14"/>
      <c r="F7" s="14"/>
      <c r="G7" s="14"/>
      <c r="H7" s="14">
        <v>1</v>
      </c>
      <c r="I7" s="14"/>
      <c r="J7" s="14"/>
      <c r="K7" s="14">
        <v>1</v>
      </c>
      <c r="N7" s="13" t="s">
        <v>401</v>
      </c>
      <c r="O7" s="14">
        <v>0</v>
      </c>
      <c r="P7" s="14">
        <v>0</v>
      </c>
      <c r="Q7" s="14">
        <v>0</v>
      </c>
      <c r="R7" s="14">
        <v>1</v>
      </c>
      <c r="S7" s="14">
        <v>1</v>
      </c>
      <c r="T7" s="14">
        <v>1</v>
      </c>
      <c r="U7" s="14">
        <v>3</v>
      </c>
      <c r="V7" s="14">
        <v>3</v>
      </c>
      <c r="W7" s="14">
        <v>3</v>
      </c>
      <c r="Y7" t="s">
        <v>401</v>
      </c>
      <c r="Z7">
        <v>0</v>
      </c>
      <c r="AA7">
        <v>0</v>
      </c>
      <c r="AB7">
        <v>0</v>
      </c>
      <c r="AC7" s="15">
        <v>1</v>
      </c>
      <c r="AD7" s="15">
        <v>1</v>
      </c>
      <c r="AE7" s="15">
        <v>1</v>
      </c>
      <c r="AF7" s="16">
        <v>3</v>
      </c>
      <c r="AG7" s="16">
        <v>3</v>
      </c>
    </row>
    <row r="8" spans="1:33" x14ac:dyDescent="0.35">
      <c r="A8" s="13" t="s">
        <v>68</v>
      </c>
      <c r="B8" s="14">
        <v>2</v>
      </c>
      <c r="C8" s="14">
        <v>1</v>
      </c>
      <c r="D8" s="14"/>
      <c r="E8" s="14"/>
      <c r="F8" s="14"/>
      <c r="G8" s="14"/>
      <c r="H8" s="14">
        <v>1</v>
      </c>
      <c r="I8" s="14">
        <v>1</v>
      </c>
      <c r="J8" s="14"/>
      <c r="K8" s="14">
        <v>5</v>
      </c>
      <c r="N8" s="13" t="s">
        <v>369</v>
      </c>
      <c r="O8" s="14">
        <v>0</v>
      </c>
      <c r="P8" s="14">
        <v>0</v>
      </c>
      <c r="Q8" s="14">
        <v>0</v>
      </c>
      <c r="R8" s="14">
        <v>3</v>
      </c>
      <c r="S8" s="14">
        <v>3</v>
      </c>
      <c r="T8" s="14">
        <v>3</v>
      </c>
      <c r="U8" s="14">
        <v>3</v>
      </c>
      <c r="V8" s="14">
        <v>3</v>
      </c>
      <c r="W8" s="14">
        <v>3</v>
      </c>
      <c r="Y8" t="s">
        <v>369</v>
      </c>
      <c r="Z8">
        <v>0</v>
      </c>
      <c r="AA8">
        <v>0</v>
      </c>
      <c r="AB8">
        <v>0</v>
      </c>
      <c r="AC8" s="16">
        <v>3</v>
      </c>
      <c r="AD8" s="16">
        <v>3</v>
      </c>
      <c r="AE8" s="16">
        <v>3</v>
      </c>
      <c r="AF8" s="16">
        <v>3</v>
      </c>
      <c r="AG8" s="16">
        <v>3</v>
      </c>
    </row>
    <row r="9" spans="1:33" x14ac:dyDescent="0.35">
      <c r="A9" s="13" t="s">
        <v>392</v>
      </c>
      <c r="B9" s="14"/>
      <c r="C9" s="14"/>
      <c r="D9" s="14"/>
      <c r="E9" s="14">
        <v>2</v>
      </c>
      <c r="F9" s="14"/>
      <c r="G9" s="14"/>
      <c r="H9" s="14">
        <v>2</v>
      </c>
      <c r="I9" s="14"/>
      <c r="J9" s="14"/>
      <c r="K9" s="14">
        <v>4</v>
      </c>
      <c r="N9" s="13" t="s">
        <v>392</v>
      </c>
      <c r="O9" s="14">
        <v>0</v>
      </c>
      <c r="P9" s="14">
        <v>0</v>
      </c>
      <c r="Q9" s="14">
        <v>0</v>
      </c>
      <c r="R9" s="14">
        <v>2</v>
      </c>
      <c r="S9" s="14">
        <v>2</v>
      </c>
      <c r="T9" s="14">
        <v>2</v>
      </c>
      <c r="U9" s="14">
        <v>4</v>
      </c>
      <c r="V9" s="14">
        <v>4</v>
      </c>
      <c r="W9" s="14">
        <v>4</v>
      </c>
      <c r="Y9" t="s">
        <v>392</v>
      </c>
      <c r="Z9">
        <v>0</v>
      </c>
      <c r="AA9">
        <v>0</v>
      </c>
      <c r="AB9">
        <v>0</v>
      </c>
      <c r="AC9" s="15">
        <v>2</v>
      </c>
      <c r="AD9" s="15">
        <v>2</v>
      </c>
      <c r="AE9" s="15">
        <v>2</v>
      </c>
      <c r="AF9" s="16">
        <v>4</v>
      </c>
      <c r="AG9" s="16">
        <v>4</v>
      </c>
    </row>
    <row r="10" spans="1:33" x14ac:dyDescent="0.35">
      <c r="A10" s="13" t="s">
        <v>434</v>
      </c>
      <c r="B10" s="14"/>
      <c r="C10" s="14"/>
      <c r="D10" s="14"/>
      <c r="E10" s="14"/>
      <c r="F10" s="14">
        <v>1</v>
      </c>
      <c r="G10" s="14"/>
      <c r="H10" s="14"/>
      <c r="I10" s="14"/>
      <c r="J10" s="14"/>
      <c r="K10" s="14">
        <v>1</v>
      </c>
      <c r="N10" s="13" t="s">
        <v>317</v>
      </c>
      <c r="O10" s="14">
        <v>0</v>
      </c>
      <c r="P10" s="14">
        <v>0</v>
      </c>
      <c r="Q10" s="14">
        <v>1</v>
      </c>
      <c r="R10" s="14">
        <v>1</v>
      </c>
      <c r="S10" s="14">
        <v>1</v>
      </c>
      <c r="T10" s="14">
        <v>1</v>
      </c>
      <c r="U10" s="14">
        <v>3</v>
      </c>
      <c r="V10" s="14">
        <v>3</v>
      </c>
      <c r="W10" s="14">
        <v>3</v>
      </c>
      <c r="Y10" t="s">
        <v>317</v>
      </c>
      <c r="Z10">
        <v>0</v>
      </c>
      <c r="AA10">
        <v>0</v>
      </c>
      <c r="AB10" s="15">
        <v>1</v>
      </c>
      <c r="AC10" s="15">
        <v>1</v>
      </c>
      <c r="AD10" s="15">
        <v>1</v>
      </c>
      <c r="AE10" s="15">
        <v>1</v>
      </c>
      <c r="AF10" s="16">
        <v>3</v>
      </c>
      <c r="AG10" s="16">
        <v>3</v>
      </c>
    </row>
    <row r="11" spans="1:33" x14ac:dyDescent="0.35">
      <c r="A11" s="13" t="s">
        <v>323</v>
      </c>
      <c r="B11" s="14"/>
      <c r="C11" s="14"/>
      <c r="D11" s="14">
        <v>3</v>
      </c>
      <c r="E11" s="14"/>
      <c r="F11" s="14"/>
      <c r="G11" s="14"/>
      <c r="H11" s="14"/>
      <c r="I11" s="14">
        <v>1</v>
      </c>
      <c r="J11" s="14"/>
      <c r="K11" s="14">
        <v>4</v>
      </c>
      <c r="N11" s="13" t="s">
        <v>341</v>
      </c>
      <c r="O11" s="14">
        <v>0</v>
      </c>
      <c r="P11" s="14">
        <v>0</v>
      </c>
      <c r="Q11" s="14">
        <v>3</v>
      </c>
      <c r="R11" s="14">
        <v>3</v>
      </c>
      <c r="S11" s="14">
        <v>3</v>
      </c>
      <c r="T11" s="14">
        <v>3</v>
      </c>
      <c r="U11" s="14">
        <v>3</v>
      </c>
      <c r="V11" s="14">
        <v>3</v>
      </c>
      <c r="W11" s="14">
        <v>3</v>
      </c>
      <c r="Y11" t="s">
        <v>341</v>
      </c>
      <c r="Z11">
        <v>0</v>
      </c>
      <c r="AA11">
        <v>0</v>
      </c>
      <c r="AB11" s="16">
        <v>3</v>
      </c>
      <c r="AC11" s="16">
        <v>3</v>
      </c>
      <c r="AD11" s="16">
        <v>3</v>
      </c>
      <c r="AE11" s="16">
        <v>3</v>
      </c>
      <c r="AF11" s="16">
        <v>3</v>
      </c>
      <c r="AG11" s="16">
        <v>3</v>
      </c>
    </row>
    <row r="12" spans="1:33" x14ac:dyDescent="0.35">
      <c r="A12" s="13" t="s">
        <v>166</v>
      </c>
      <c r="B12" s="14">
        <v>1</v>
      </c>
      <c r="C12" s="14"/>
      <c r="D12" s="14"/>
      <c r="E12" s="14"/>
      <c r="F12" s="14"/>
      <c r="G12" s="14"/>
      <c r="H12" s="14"/>
      <c r="I12" s="14"/>
      <c r="J12" s="14"/>
      <c r="K12" s="14">
        <v>1</v>
      </c>
      <c r="N12" s="13" t="s">
        <v>323</v>
      </c>
      <c r="O12" s="14">
        <v>0</v>
      </c>
      <c r="P12" s="14">
        <v>0</v>
      </c>
      <c r="Q12" s="14">
        <v>3</v>
      </c>
      <c r="R12" s="14">
        <v>3</v>
      </c>
      <c r="S12" s="14">
        <v>3</v>
      </c>
      <c r="T12" s="14">
        <v>3</v>
      </c>
      <c r="U12" s="14">
        <v>3</v>
      </c>
      <c r="V12" s="14">
        <v>4</v>
      </c>
      <c r="W12" s="14">
        <v>4</v>
      </c>
      <c r="Y12" t="s">
        <v>323</v>
      </c>
      <c r="Z12">
        <v>0</v>
      </c>
      <c r="AA12">
        <v>0</v>
      </c>
      <c r="AB12" s="16">
        <v>3</v>
      </c>
      <c r="AC12" s="16">
        <v>3</v>
      </c>
      <c r="AD12" s="16">
        <v>3</v>
      </c>
      <c r="AE12" s="16">
        <v>3</v>
      </c>
      <c r="AF12" s="16">
        <v>3</v>
      </c>
      <c r="AG12" s="16">
        <v>4</v>
      </c>
    </row>
    <row r="13" spans="1:33" x14ac:dyDescent="0.35">
      <c r="A13" s="13" t="s">
        <v>78</v>
      </c>
      <c r="B13" s="14">
        <v>1</v>
      </c>
      <c r="C13" s="14"/>
      <c r="D13" s="14"/>
      <c r="E13" s="14"/>
      <c r="F13" s="14"/>
      <c r="G13" s="14"/>
      <c r="H13" s="14"/>
      <c r="I13" s="14"/>
      <c r="J13" s="14"/>
      <c r="K13" s="14">
        <v>1</v>
      </c>
      <c r="N13" s="13" t="s">
        <v>305</v>
      </c>
      <c r="O13" s="14">
        <v>0</v>
      </c>
      <c r="P13" s="14">
        <v>1</v>
      </c>
      <c r="Q13" s="14">
        <v>1</v>
      </c>
      <c r="R13" s="14">
        <v>1</v>
      </c>
      <c r="S13" s="14">
        <v>1</v>
      </c>
      <c r="T13" s="14">
        <v>1</v>
      </c>
      <c r="U13" s="14">
        <v>1</v>
      </c>
      <c r="V13" s="14">
        <v>1</v>
      </c>
      <c r="W13" s="14">
        <v>1</v>
      </c>
      <c r="Y13" t="s">
        <v>305</v>
      </c>
      <c r="Z13">
        <v>0</v>
      </c>
      <c r="AA13" s="15">
        <v>1</v>
      </c>
      <c r="AB13" s="15">
        <v>1</v>
      </c>
      <c r="AC13" s="15">
        <v>1</v>
      </c>
      <c r="AD13" s="15">
        <v>1</v>
      </c>
      <c r="AE13" s="15">
        <v>1</v>
      </c>
      <c r="AF13" s="15">
        <v>1</v>
      </c>
      <c r="AG13" s="15">
        <v>1</v>
      </c>
    </row>
    <row r="14" spans="1:33" x14ac:dyDescent="0.35">
      <c r="A14" s="13" t="s">
        <v>317</v>
      </c>
      <c r="B14" s="14"/>
      <c r="C14" s="14"/>
      <c r="D14" s="14">
        <v>1</v>
      </c>
      <c r="E14" s="14"/>
      <c r="F14" s="14"/>
      <c r="G14" s="14"/>
      <c r="H14" s="14">
        <v>2</v>
      </c>
      <c r="I14" s="14"/>
      <c r="J14" s="14"/>
      <c r="K14" s="14">
        <v>3</v>
      </c>
      <c r="N14" s="13" t="s">
        <v>284</v>
      </c>
      <c r="O14" s="14">
        <v>0</v>
      </c>
      <c r="P14" s="14">
        <v>1</v>
      </c>
      <c r="Q14" s="14">
        <v>2</v>
      </c>
      <c r="R14" s="14">
        <v>3</v>
      </c>
      <c r="S14" s="14">
        <v>3</v>
      </c>
      <c r="T14" s="14">
        <v>3</v>
      </c>
      <c r="U14" s="14">
        <v>5</v>
      </c>
      <c r="V14" s="14">
        <v>5</v>
      </c>
      <c r="W14" s="14">
        <v>5</v>
      </c>
      <c r="Y14" t="s">
        <v>284</v>
      </c>
      <c r="Z14">
        <v>0</v>
      </c>
      <c r="AA14" s="15">
        <v>1</v>
      </c>
      <c r="AB14" s="15">
        <v>2</v>
      </c>
      <c r="AC14" s="16">
        <v>3</v>
      </c>
      <c r="AD14" s="16">
        <v>3</v>
      </c>
      <c r="AE14" s="16">
        <v>3</v>
      </c>
      <c r="AF14" s="18">
        <v>5</v>
      </c>
      <c r="AG14" s="18">
        <v>5</v>
      </c>
    </row>
    <row r="15" spans="1:33" x14ac:dyDescent="0.35">
      <c r="A15" s="13" t="s">
        <v>555</v>
      </c>
      <c r="B15" s="14"/>
      <c r="C15" s="14"/>
      <c r="D15" s="14"/>
      <c r="E15" s="14"/>
      <c r="F15" s="14"/>
      <c r="G15" s="14"/>
      <c r="H15" s="14"/>
      <c r="I15" s="14">
        <v>1</v>
      </c>
      <c r="J15" s="14"/>
      <c r="K15" s="14">
        <v>1</v>
      </c>
      <c r="N15" s="13" t="s">
        <v>196</v>
      </c>
      <c r="O15" s="14">
        <v>1</v>
      </c>
      <c r="P15" s="14">
        <v>1</v>
      </c>
      <c r="Q15" s="14">
        <v>1</v>
      </c>
      <c r="R15" s="14">
        <v>1</v>
      </c>
      <c r="S15" s="14">
        <v>1</v>
      </c>
      <c r="T15" s="14">
        <v>1</v>
      </c>
      <c r="U15" s="14">
        <v>1</v>
      </c>
      <c r="V15" s="14">
        <v>1</v>
      </c>
      <c r="W15" s="14">
        <v>1</v>
      </c>
      <c r="Y15" t="s">
        <v>196</v>
      </c>
      <c r="Z15" s="15">
        <v>1</v>
      </c>
      <c r="AA15" s="15">
        <v>1</v>
      </c>
      <c r="AB15" s="15">
        <v>1</v>
      </c>
      <c r="AC15" s="15">
        <v>1</v>
      </c>
      <c r="AD15" s="15">
        <v>1</v>
      </c>
      <c r="AE15" s="15">
        <v>1</v>
      </c>
      <c r="AF15" s="15">
        <v>1</v>
      </c>
      <c r="AG15" s="15">
        <v>1</v>
      </c>
    </row>
    <row r="16" spans="1:33" x14ac:dyDescent="0.35">
      <c r="A16" s="13" t="s">
        <v>88</v>
      </c>
      <c r="B16" s="14">
        <v>8</v>
      </c>
      <c r="C16" s="14">
        <v>4</v>
      </c>
      <c r="D16" s="14">
        <v>3</v>
      </c>
      <c r="E16" s="14">
        <v>2</v>
      </c>
      <c r="F16" s="14"/>
      <c r="G16" s="14">
        <v>2</v>
      </c>
      <c r="H16" s="14">
        <v>1</v>
      </c>
      <c r="I16" s="14">
        <v>6</v>
      </c>
      <c r="J16" s="14"/>
      <c r="K16" s="14">
        <v>26</v>
      </c>
      <c r="N16" s="13" t="s">
        <v>166</v>
      </c>
      <c r="O16" s="14">
        <v>1</v>
      </c>
      <c r="P16" s="14">
        <v>1</v>
      </c>
      <c r="Q16" s="14">
        <v>1</v>
      </c>
      <c r="R16" s="14">
        <v>1</v>
      </c>
      <c r="S16" s="14">
        <v>1</v>
      </c>
      <c r="T16" s="14">
        <v>1</v>
      </c>
      <c r="U16" s="14">
        <v>1</v>
      </c>
      <c r="V16" s="14">
        <v>1</v>
      </c>
      <c r="W16" s="14">
        <v>1</v>
      </c>
      <c r="Y16" t="s">
        <v>166</v>
      </c>
      <c r="Z16" s="15">
        <v>1</v>
      </c>
      <c r="AA16" s="15">
        <v>1</v>
      </c>
      <c r="AB16" s="15">
        <v>1</v>
      </c>
      <c r="AC16" s="15">
        <v>1</v>
      </c>
      <c r="AD16" s="15">
        <v>1</v>
      </c>
      <c r="AE16" s="15">
        <v>1</v>
      </c>
      <c r="AF16" s="15">
        <v>1</v>
      </c>
      <c r="AG16" s="15">
        <v>1</v>
      </c>
    </row>
    <row r="17" spans="1:33" x14ac:dyDescent="0.35">
      <c r="A17" s="13" t="s">
        <v>428</v>
      </c>
      <c r="B17" s="14"/>
      <c r="C17" s="14"/>
      <c r="D17" s="14"/>
      <c r="E17" s="14"/>
      <c r="F17" s="14">
        <v>1</v>
      </c>
      <c r="G17" s="14"/>
      <c r="H17" s="14"/>
      <c r="I17" s="14"/>
      <c r="J17" s="14"/>
      <c r="K17" s="14">
        <v>1</v>
      </c>
      <c r="N17" s="13" t="s">
        <v>78</v>
      </c>
      <c r="O17" s="14">
        <v>1</v>
      </c>
      <c r="P17" s="14">
        <v>1</v>
      </c>
      <c r="Q17" s="14">
        <v>1</v>
      </c>
      <c r="R17" s="14">
        <v>1</v>
      </c>
      <c r="S17" s="14">
        <v>1</v>
      </c>
      <c r="T17" s="14">
        <v>1</v>
      </c>
      <c r="U17" s="14">
        <v>1</v>
      </c>
      <c r="V17" s="14">
        <v>1</v>
      </c>
      <c r="W17" s="14">
        <v>1</v>
      </c>
      <c r="Y17" t="s">
        <v>78</v>
      </c>
      <c r="Z17" s="15">
        <v>1</v>
      </c>
      <c r="AA17" s="15">
        <v>1</v>
      </c>
      <c r="AB17" s="15">
        <v>1</v>
      </c>
      <c r="AC17" s="15">
        <v>1</v>
      </c>
      <c r="AD17" s="15">
        <v>1</v>
      </c>
      <c r="AE17" s="15">
        <v>1</v>
      </c>
      <c r="AF17" s="15">
        <v>1</v>
      </c>
      <c r="AG17" s="15">
        <v>1</v>
      </c>
    </row>
    <row r="18" spans="1:33" x14ac:dyDescent="0.35">
      <c r="A18" s="13" t="s">
        <v>256</v>
      </c>
      <c r="B18" s="14">
        <v>1</v>
      </c>
      <c r="C18" s="14"/>
      <c r="D18" s="14"/>
      <c r="E18" s="14"/>
      <c r="F18" s="14"/>
      <c r="G18" s="14"/>
      <c r="H18" s="14">
        <v>1</v>
      </c>
      <c r="I18" s="14"/>
      <c r="J18" s="14"/>
      <c r="K18" s="14">
        <v>2</v>
      </c>
      <c r="N18" s="13" t="s">
        <v>148</v>
      </c>
      <c r="O18" s="14">
        <v>1</v>
      </c>
      <c r="P18" s="14">
        <v>1</v>
      </c>
      <c r="Q18" s="14">
        <v>1</v>
      </c>
      <c r="R18" s="14">
        <v>1</v>
      </c>
      <c r="S18" s="14">
        <v>1</v>
      </c>
      <c r="T18" s="14">
        <v>1</v>
      </c>
      <c r="U18" s="14">
        <v>1</v>
      </c>
      <c r="V18" s="14">
        <v>1</v>
      </c>
      <c r="W18" s="14">
        <v>1</v>
      </c>
      <c r="Y18" t="s">
        <v>148</v>
      </c>
      <c r="Z18" s="15">
        <v>1</v>
      </c>
      <c r="AA18" s="15">
        <v>1</v>
      </c>
      <c r="AB18" s="15">
        <v>1</v>
      </c>
      <c r="AC18" s="15">
        <v>1</v>
      </c>
      <c r="AD18" s="15">
        <v>1</v>
      </c>
      <c r="AE18" s="15">
        <v>1</v>
      </c>
      <c r="AF18" s="15">
        <v>1</v>
      </c>
      <c r="AG18" s="15">
        <v>1</v>
      </c>
    </row>
    <row r="19" spans="1:33" x14ac:dyDescent="0.35">
      <c r="A19" s="13" t="s">
        <v>205</v>
      </c>
      <c r="B19" s="14">
        <v>1</v>
      </c>
      <c r="C19" s="14"/>
      <c r="D19" s="14">
        <v>1</v>
      </c>
      <c r="E19" s="14"/>
      <c r="F19" s="14"/>
      <c r="G19" s="14"/>
      <c r="H19" s="14"/>
      <c r="I19" s="14"/>
      <c r="J19" s="14"/>
      <c r="K19" s="14">
        <v>2</v>
      </c>
      <c r="N19" s="13" t="s">
        <v>155</v>
      </c>
      <c r="O19" s="14">
        <v>1</v>
      </c>
      <c r="P19" s="14">
        <v>1</v>
      </c>
      <c r="Q19" s="14">
        <v>1</v>
      </c>
      <c r="R19" s="14">
        <v>1</v>
      </c>
      <c r="S19" s="14">
        <v>1</v>
      </c>
      <c r="T19" s="14">
        <v>1</v>
      </c>
      <c r="U19" s="14">
        <v>1</v>
      </c>
      <c r="V19" s="14">
        <v>1</v>
      </c>
      <c r="W19" s="14">
        <v>1</v>
      </c>
      <c r="Y19" t="s">
        <v>155</v>
      </c>
      <c r="Z19" s="15">
        <v>1</v>
      </c>
      <c r="AA19" s="15">
        <v>1</v>
      </c>
      <c r="AB19" s="15">
        <v>1</v>
      </c>
      <c r="AC19" s="15">
        <v>1</v>
      </c>
      <c r="AD19" s="15">
        <v>1</v>
      </c>
      <c r="AE19" s="15">
        <v>1</v>
      </c>
      <c r="AF19" s="15">
        <v>1</v>
      </c>
      <c r="AG19" s="15">
        <v>1</v>
      </c>
    </row>
    <row r="20" spans="1:33" x14ac:dyDescent="0.35">
      <c r="A20" s="13" t="s">
        <v>214</v>
      </c>
      <c r="B20" s="14">
        <v>1</v>
      </c>
      <c r="C20" s="14"/>
      <c r="D20" s="14"/>
      <c r="E20" s="14"/>
      <c r="F20" s="14">
        <v>1</v>
      </c>
      <c r="G20" s="14"/>
      <c r="H20" s="14"/>
      <c r="I20" s="14">
        <v>3</v>
      </c>
      <c r="J20" s="14"/>
      <c r="K20" s="14">
        <v>5</v>
      </c>
      <c r="N20" s="13" t="s">
        <v>256</v>
      </c>
      <c r="O20" s="14">
        <v>1</v>
      </c>
      <c r="P20" s="14">
        <v>1</v>
      </c>
      <c r="Q20" s="14">
        <v>1</v>
      </c>
      <c r="R20" s="14">
        <v>1</v>
      </c>
      <c r="S20" s="14">
        <v>1</v>
      </c>
      <c r="T20" s="14">
        <v>1</v>
      </c>
      <c r="U20" s="14">
        <v>1</v>
      </c>
      <c r="V20" s="14">
        <v>2</v>
      </c>
      <c r="W20" s="14">
        <v>2</v>
      </c>
      <c r="Y20" t="s">
        <v>256</v>
      </c>
      <c r="Z20" s="15">
        <v>1</v>
      </c>
      <c r="AA20" s="15">
        <v>1</v>
      </c>
      <c r="AB20" s="15">
        <v>1</v>
      </c>
      <c r="AC20" s="15">
        <v>1</v>
      </c>
      <c r="AD20" s="15">
        <v>1</v>
      </c>
      <c r="AE20" s="15">
        <v>1</v>
      </c>
      <c r="AF20" s="15">
        <v>1</v>
      </c>
      <c r="AG20" s="15">
        <v>2</v>
      </c>
    </row>
    <row r="21" spans="1:33" x14ac:dyDescent="0.35">
      <c r="A21" s="13" t="s">
        <v>305</v>
      </c>
      <c r="B21" s="14"/>
      <c r="C21" s="14">
        <v>1</v>
      </c>
      <c r="D21" s="14"/>
      <c r="E21" s="14"/>
      <c r="F21" s="14"/>
      <c r="G21" s="14"/>
      <c r="H21" s="14"/>
      <c r="I21" s="14"/>
      <c r="J21" s="14"/>
      <c r="K21" s="14">
        <v>1</v>
      </c>
      <c r="N21" s="13" t="s">
        <v>214</v>
      </c>
      <c r="O21" s="14">
        <v>1</v>
      </c>
      <c r="P21" s="14">
        <v>1</v>
      </c>
      <c r="Q21" s="14">
        <v>1</v>
      </c>
      <c r="R21" s="14">
        <v>1</v>
      </c>
      <c r="S21" s="14">
        <v>2</v>
      </c>
      <c r="T21" s="14">
        <v>2</v>
      </c>
      <c r="U21" s="14">
        <v>2</v>
      </c>
      <c r="V21" s="14">
        <v>5</v>
      </c>
      <c r="W21" s="14">
        <v>5</v>
      </c>
      <c r="Y21" t="s">
        <v>214</v>
      </c>
      <c r="Z21" s="15">
        <v>1</v>
      </c>
      <c r="AA21" s="15">
        <v>1</v>
      </c>
      <c r="AB21" s="15">
        <v>1</v>
      </c>
      <c r="AC21" s="15">
        <v>1</v>
      </c>
      <c r="AD21" s="15">
        <v>2</v>
      </c>
      <c r="AE21" s="15">
        <v>2</v>
      </c>
      <c r="AF21" s="15">
        <v>2</v>
      </c>
      <c r="AG21" s="18">
        <v>5</v>
      </c>
    </row>
    <row r="22" spans="1:33" x14ac:dyDescent="0.35">
      <c r="A22" s="13" t="s">
        <v>284</v>
      </c>
      <c r="B22" s="14"/>
      <c r="C22" s="14">
        <v>1</v>
      </c>
      <c r="D22" s="14">
        <v>1</v>
      </c>
      <c r="E22" s="14">
        <v>1</v>
      </c>
      <c r="F22" s="14"/>
      <c r="G22" s="14"/>
      <c r="H22" s="14">
        <v>2</v>
      </c>
      <c r="I22" s="14"/>
      <c r="J22" s="14"/>
      <c r="K22" s="14">
        <v>5</v>
      </c>
      <c r="N22" s="13" t="s">
        <v>205</v>
      </c>
      <c r="O22" s="14">
        <v>1</v>
      </c>
      <c r="P22" s="14">
        <v>1</v>
      </c>
      <c r="Q22" s="14">
        <v>2</v>
      </c>
      <c r="R22" s="14">
        <v>2</v>
      </c>
      <c r="S22" s="14">
        <v>2</v>
      </c>
      <c r="T22" s="14">
        <v>2</v>
      </c>
      <c r="U22" s="14">
        <v>2</v>
      </c>
      <c r="V22" s="14">
        <v>2</v>
      </c>
      <c r="W22" s="14">
        <v>2</v>
      </c>
      <c r="Y22" t="s">
        <v>205</v>
      </c>
      <c r="Z22" s="15">
        <v>1</v>
      </c>
      <c r="AA22" s="15">
        <v>1</v>
      </c>
      <c r="AB22" s="15">
        <v>2</v>
      </c>
      <c r="AC22" s="15">
        <v>2</v>
      </c>
      <c r="AD22" s="15">
        <v>2</v>
      </c>
      <c r="AE22" s="15">
        <v>2</v>
      </c>
      <c r="AF22" s="15">
        <v>2</v>
      </c>
      <c r="AG22" s="15">
        <v>2</v>
      </c>
    </row>
    <row r="23" spans="1:33" x14ac:dyDescent="0.35">
      <c r="A23" s="13" t="s">
        <v>401</v>
      </c>
      <c r="B23" s="14"/>
      <c r="C23" s="14"/>
      <c r="D23" s="14"/>
      <c r="E23" s="14">
        <v>1</v>
      </c>
      <c r="F23" s="14"/>
      <c r="G23" s="14"/>
      <c r="H23" s="14">
        <v>2</v>
      </c>
      <c r="I23" s="14"/>
      <c r="J23" s="14"/>
      <c r="K23" s="14">
        <v>3</v>
      </c>
      <c r="N23" s="13" t="s">
        <v>234</v>
      </c>
      <c r="O23" s="14">
        <v>1</v>
      </c>
      <c r="P23" s="14">
        <v>2</v>
      </c>
      <c r="Q23" s="14">
        <v>2</v>
      </c>
      <c r="R23" s="14">
        <v>2</v>
      </c>
      <c r="S23" s="14">
        <v>2</v>
      </c>
      <c r="T23" s="14">
        <v>2</v>
      </c>
      <c r="U23" s="14">
        <v>2</v>
      </c>
      <c r="V23" s="14">
        <v>2</v>
      </c>
      <c r="W23" s="14">
        <v>2</v>
      </c>
      <c r="Y23" t="s">
        <v>234</v>
      </c>
      <c r="Z23" s="15">
        <v>1</v>
      </c>
      <c r="AA23" s="15">
        <v>2</v>
      </c>
      <c r="AB23" s="15">
        <v>2</v>
      </c>
      <c r="AC23" s="15">
        <v>2</v>
      </c>
      <c r="AD23" s="15">
        <v>2</v>
      </c>
      <c r="AE23" s="15">
        <v>2</v>
      </c>
      <c r="AF23" s="15">
        <v>2</v>
      </c>
      <c r="AG23" s="15">
        <v>2</v>
      </c>
    </row>
    <row r="24" spans="1:33" x14ac:dyDescent="0.35">
      <c r="A24" s="13" t="s">
        <v>108</v>
      </c>
      <c r="B24" s="14">
        <v>2</v>
      </c>
      <c r="C24" s="14"/>
      <c r="D24" s="14"/>
      <c r="E24" s="14"/>
      <c r="F24" s="14"/>
      <c r="G24" s="14"/>
      <c r="H24" s="14">
        <v>1</v>
      </c>
      <c r="I24" s="14"/>
      <c r="J24" s="14"/>
      <c r="K24" s="14">
        <v>3</v>
      </c>
      <c r="N24" s="13" t="s">
        <v>108</v>
      </c>
      <c r="O24" s="14">
        <v>2</v>
      </c>
      <c r="P24" s="14">
        <v>2</v>
      </c>
      <c r="Q24" s="14">
        <v>2</v>
      </c>
      <c r="R24" s="14">
        <v>2</v>
      </c>
      <c r="S24" s="14">
        <v>2</v>
      </c>
      <c r="T24" s="14">
        <v>2</v>
      </c>
      <c r="U24" s="14">
        <v>3</v>
      </c>
      <c r="V24" s="14">
        <v>3</v>
      </c>
      <c r="W24" s="14">
        <v>3</v>
      </c>
      <c r="Y24" t="s">
        <v>108</v>
      </c>
      <c r="Z24" s="15">
        <v>2</v>
      </c>
      <c r="AA24" s="15">
        <v>2</v>
      </c>
      <c r="AB24" s="15">
        <v>2</v>
      </c>
      <c r="AC24" s="15">
        <v>2</v>
      </c>
      <c r="AD24" s="15">
        <v>2</v>
      </c>
      <c r="AE24" s="15">
        <v>2</v>
      </c>
      <c r="AF24" s="16">
        <v>3</v>
      </c>
      <c r="AG24" s="16">
        <v>3</v>
      </c>
    </row>
    <row r="25" spans="1:33" x14ac:dyDescent="0.35">
      <c r="A25" s="13" t="s">
        <v>543</v>
      </c>
      <c r="B25" s="14"/>
      <c r="C25" s="14"/>
      <c r="D25" s="14"/>
      <c r="E25" s="14"/>
      <c r="F25" s="14"/>
      <c r="G25" s="14"/>
      <c r="H25" s="14"/>
      <c r="I25" s="14">
        <v>2</v>
      </c>
      <c r="J25" s="14"/>
      <c r="K25" s="14">
        <v>2</v>
      </c>
      <c r="N25" s="13" t="s">
        <v>114</v>
      </c>
      <c r="O25" s="14">
        <v>2</v>
      </c>
      <c r="P25" s="14">
        <v>2</v>
      </c>
      <c r="Q25" s="14">
        <v>2</v>
      </c>
      <c r="R25" s="14">
        <v>3</v>
      </c>
      <c r="S25" s="14">
        <v>4</v>
      </c>
      <c r="T25" s="14">
        <v>4</v>
      </c>
      <c r="U25" s="14">
        <v>4</v>
      </c>
      <c r="V25" s="14">
        <v>4</v>
      </c>
      <c r="W25" s="14">
        <v>4</v>
      </c>
      <c r="Y25" t="s">
        <v>114</v>
      </c>
      <c r="Z25" s="15">
        <v>2</v>
      </c>
      <c r="AA25" s="15">
        <v>2</v>
      </c>
      <c r="AB25" s="15">
        <v>2</v>
      </c>
      <c r="AC25" s="16">
        <v>3</v>
      </c>
      <c r="AD25" s="16">
        <v>4</v>
      </c>
      <c r="AE25" s="16">
        <v>4</v>
      </c>
      <c r="AF25" s="16">
        <v>4</v>
      </c>
      <c r="AG25" s="16">
        <v>4</v>
      </c>
    </row>
    <row r="26" spans="1:33" x14ac:dyDescent="0.35">
      <c r="A26" s="13" t="s">
        <v>114</v>
      </c>
      <c r="B26" s="14">
        <v>2</v>
      </c>
      <c r="C26" s="14"/>
      <c r="D26" s="14"/>
      <c r="E26" s="14">
        <v>1</v>
      </c>
      <c r="F26" s="14">
        <v>1</v>
      </c>
      <c r="G26" s="14"/>
      <c r="H26" s="14"/>
      <c r="I26" s="14"/>
      <c r="J26" s="14"/>
      <c r="K26" s="14">
        <v>4</v>
      </c>
      <c r="N26" s="13" t="s">
        <v>59</v>
      </c>
      <c r="O26" s="14">
        <v>2</v>
      </c>
      <c r="P26" s="14">
        <v>3</v>
      </c>
      <c r="Q26" s="14">
        <v>3</v>
      </c>
      <c r="R26" s="14">
        <v>3</v>
      </c>
      <c r="S26" s="14">
        <v>3</v>
      </c>
      <c r="T26" s="14">
        <v>3</v>
      </c>
      <c r="U26" s="14">
        <v>3</v>
      </c>
      <c r="V26" s="14">
        <v>3</v>
      </c>
      <c r="W26" s="14">
        <v>3</v>
      </c>
      <c r="Y26" t="s">
        <v>59</v>
      </c>
      <c r="Z26" s="15">
        <v>2</v>
      </c>
      <c r="AA26" s="16">
        <v>3</v>
      </c>
      <c r="AB26" s="16">
        <v>3</v>
      </c>
      <c r="AC26" s="16">
        <v>3</v>
      </c>
      <c r="AD26" s="16">
        <v>3</v>
      </c>
      <c r="AE26" s="16">
        <v>3</v>
      </c>
      <c r="AF26" s="16">
        <v>3</v>
      </c>
      <c r="AG26" s="16">
        <v>3</v>
      </c>
    </row>
    <row r="27" spans="1:33" x14ac:dyDescent="0.35">
      <c r="A27" s="13" t="s">
        <v>126</v>
      </c>
      <c r="B27" s="14">
        <v>6</v>
      </c>
      <c r="C27" s="14"/>
      <c r="D27" s="14"/>
      <c r="E27" s="14">
        <v>3</v>
      </c>
      <c r="F27" s="14"/>
      <c r="G27" s="14"/>
      <c r="H27" s="14"/>
      <c r="I27" s="14"/>
      <c r="J27" s="14"/>
      <c r="K27" s="14">
        <v>9</v>
      </c>
      <c r="N27" s="13" t="s">
        <v>68</v>
      </c>
      <c r="O27" s="14">
        <v>2</v>
      </c>
      <c r="P27" s="14">
        <v>3</v>
      </c>
      <c r="Q27" s="14">
        <v>3</v>
      </c>
      <c r="R27" s="14">
        <v>3</v>
      </c>
      <c r="S27" s="14">
        <v>3</v>
      </c>
      <c r="T27" s="14">
        <v>3</v>
      </c>
      <c r="U27" s="14">
        <v>4</v>
      </c>
      <c r="V27" s="14">
        <v>5</v>
      </c>
      <c r="W27" s="14">
        <v>5</v>
      </c>
      <c r="Y27" t="s">
        <v>68</v>
      </c>
      <c r="Z27" s="15">
        <v>2</v>
      </c>
      <c r="AA27" s="16">
        <v>3</v>
      </c>
      <c r="AB27" s="16">
        <v>3</v>
      </c>
      <c r="AC27" s="16">
        <v>3</v>
      </c>
      <c r="AD27" s="16">
        <v>3</v>
      </c>
      <c r="AE27" s="16">
        <v>3</v>
      </c>
      <c r="AF27" s="16">
        <v>4</v>
      </c>
      <c r="AG27" s="18">
        <v>5</v>
      </c>
    </row>
    <row r="28" spans="1:33" x14ac:dyDescent="0.35">
      <c r="A28" s="13" t="s">
        <v>141</v>
      </c>
      <c r="B28" s="14">
        <v>3</v>
      </c>
      <c r="C28" s="14">
        <v>1</v>
      </c>
      <c r="D28" s="14"/>
      <c r="E28" s="14"/>
      <c r="F28" s="14"/>
      <c r="G28" s="14"/>
      <c r="H28" s="14"/>
      <c r="I28" s="14"/>
      <c r="J28" s="14"/>
      <c r="K28" s="14">
        <v>4</v>
      </c>
      <c r="N28" s="13" t="s">
        <v>141</v>
      </c>
      <c r="O28" s="14">
        <v>3</v>
      </c>
      <c r="P28" s="14">
        <v>4</v>
      </c>
      <c r="Q28" s="14">
        <v>4</v>
      </c>
      <c r="R28" s="14">
        <v>4</v>
      </c>
      <c r="S28" s="14">
        <v>4</v>
      </c>
      <c r="T28" s="14">
        <v>4</v>
      </c>
      <c r="U28" s="14">
        <v>4</v>
      </c>
      <c r="V28" s="14">
        <v>4</v>
      </c>
      <c r="W28" s="14">
        <v>4</v>
      </c>
      <c r="Y28" t="s">
        <v>141</v>
      </c>
      <c r="Z28" s="16">
        <v>3</v>
      </c>
      <c r="AA28" s="16">
        <v>4</v>
      </c>
      <c r="AB28" s="16">
        <v>4</v>
      </c>
      <c r="AC28" s="16">
        <v>4</v>
      </c>
      <c r="AD28" s="16">
        <v>4</v>
      </c>
      <c r="AE28" s="16">
        <v>4</v>
      </c>
      <c r="AF28" s="16">
        <v>4</v>
      </c>
      <c r="AG28" s="16">
        <v>4</v>
      </c>
    </row>
    <row r="29" spans="1:33" x14ac:dyDescent="0.35">
      <c r="A29" s="13" t="s">
        <v>415</v>
      </c>
      <c r="B29" s="14"/>
      <c r="C29" s="14"/>
      <c r="D29" s="14"/>
      <c r="E29" s="14"/>
      <c r="F29" s="14">
        <v>1</v>
      </c>
      <c r="G29" s="14"/>
      <c r="H29" s="14"/>
      <c r="I29" s="14"/>
      <c r="J29" s="14"/>
      <c r="K29" s="14">
        <v>1</v>
      </c>
      <c r="N29" s="13" t="s">
        <v>126</v>
      </c>
      <c r="O29" s="14">
        <v>6</v>
      </c>
      <c r="P29" s="14">
        <v>6</v>
      </c>
      <c r="Q29" s="14">
        <v>6</v>
      </c>
      <c r="R29" s="14">
        <v>9</v>
      </c>
      <c r="S29" s="14">
        <v>9</v>
      </c>
      <c r="T29" s="14">
        <v>9</v>
      </c>
      <c r="U29" s="14">
        <v>9</v>
      </c>
      <c r="V29" s="14">
        <v>9</v>
      </c>
      <c r="W29" s="14">
        <v>9</v>
      </c>
      <c r="Y29" t="s">
        <v>126</v>
      </c>
      <c r="Z29" s="18">
        <v>6</v>
      </c>
      <c r="AA29" s="18">
        <v>6</v>
      </c>
      <c r="AB29" s="18">
        <v>6</v>
      </c>
      <c r="AC29" s="19">
        <v>9</v>
      </c>
      <c r="AD29" s="19">
        <v>9</v>
      </c>
      <c r="AE29" s="19">
        <v>9</v>
      </c>
      <c r="AF29" s="19">
        <v>9</v>
      </c>
      <c r="AG29" s="19">
        <v>9</v>
      </c>
    </row>
    <row r="30" spans="1:33" x14ac:dyDescent="0.35">
      <c r="A30" s="13" t="s">
        <v>369</v>
      </c>
      <c r="B30" s="14"/>
      <c r="C30" s="14"/>
      <c r="D30" s="14"/>
      <c r="E30" s="14">
        <v>3</v>
      </c>
      <c r="F30" s="14"/>
      <c r="G30" s="14"/>
      <c r="H30" s="14"/>
      <c r="I30" s="14"/>
      <c r="J30" s="14"/>
      <c r="K30" s="14">
        <v>3</v>
      </c>
      <c r="N30" s="13" t="s">
        <v>88</v>
      </c>
      <c r="O30" s="14">
        <v>8</v>
      </c>
      <c r="P30" s="14">
        <v>12</v>
      </c>
      <c r="Q30" s="14">
        <v>15</v>
      </c>
      <c r="R30" s="14">
        <v>17</v>
      </c>
      <c r="S30" s="14">
        <v>17</v>
      </c>
      <c r="T30" s="14">
        <v>19</v>
      </c>
      <c r="U30" s="14">
        <v>20</v>
      </c>
      <c r="V30" s="14">
        <v>27</v>
      </c>
      <c r="W30" s="14">
        <v>27</v>
      </c>
      <c r="Y30" t="s">
        <v>88</v>
      </c>
      <c r="Z30" s="19">
        <v>8</v>
      </c>
      <c r="AA30" s="17">
        <v>12</v>
      </c>
      <c r="AB30" s="17">
        <v>15</v>
      </c>
      <c r="AC30" s="17">
        <v>17</v>
      </c>
      <c r="AD30" s="17">
        <v>17</v>
      </c>
      <c r="AE30" s="17">
        <v>19</v>
      </c>
      <c r="AF30" s="17">
        <v>20</v>
      </c>
      <c r="AG30" s="17">
        <v>27</v>
      </c>
    </row>
    <row r="31" spans="1:33" x14ac:dyDescent="0.35">
      <c r="A31" s="13" t="s">
        <v>148</v>
      </c>
      <c r="B31" s="14">
        <v>1</v>
      </c>
      <c r="C31" s="14"/>
      <c r="D31" s="14"/>
      <c r="E31" s="14"/>
      <c r="F31" s="14"/>
      <c r="G31" s="14"/>
      <c r="H31" s="14"/>
      <c r="I31" s="14"/>
      <c r="J31" s="14"/>
      <c r="K31" s="14">
        <v>1</v>
      </c>
    </row>
    <row r="32" spans="1:33" x14ac:dyDescent="0.35">
      <c r="A32" s="13" t="s">
        <v>234</v>
      </c>
      <c r="B32" s="14">
        <v>1</v>
      </c>
      <c r="C32" s="14">
        <v>1</v>
      </c>
      <c r="D32" s="14"/>
      <c r="E32" s="14"/>
      <c r="F32" s="14"/>
      <c r="G32" s="14"/>
      <c r="H32" s="14"/>
      <c r="I32" s="14"/>
      <c r="J32" s="14"/>
      <c r="K32" s="14">
        <v>2</v>
      </c>
    </row>
    <row r="33" spans="1:33" x14ac:dyDescent="0.35">
      <c r="A33" s="13" t="s">
        <v>457</v>
      </c>
      <c r="B33" s="14"/>
      <c r="C33" s="14"/>
      <c r="D33" s="14"/>
      <c r="E33" s="14"/>
      <c r="F33" s="14"/>
      <c r="G33" s="14"/>
      <c r="H33" s="14">
        <v>1</v>
      </c>
      <c r="I33" s="14"/>
      <c r="J33" s="14"/>
      <c r="K33" s="14">
        <v>1</v>
      </c>
    </row>
    <row r="34" spans="1:33" x14ac:dyDescent="0.35">
      <c r="A34" s="13" t="s">
        <v>155</v>
      </c>
      <c r="B34" s="14">
        <v>1</v>
      </c>
      <c r="C34" s="14"/>
      <c r="D34" s="14"/>
      <c r="E34" s="14"/>
      <c r="F34" s="14"/>
      <c r="G34" s="14"/>
      <c r="H34" s="14"/>
      <c r="I34" s="14"/>
      <c r="J34" s="14"/>
      <c r="K34" s="14">
        <v>1</v>
      </c>
    </row>
    <row r="35" spans="1:33" x14ac:dyDescent="0.35">
      <c r="A35" s="13" t="s">
        <v>341</v>
      </c>
      <c r="B35" s="14"/>
      <c r="C35" s="14"/>
      <c r="D35" s="14">
        <v>3</v>
      </c>
      <c r="E35" s="14"/>
      <c r="F35" s="14"/>
      <c r="G35" s="14"/>
      <c r="H35" s="14"/>
      <c r="I35" s="14"/>
      <c r="J35" s="14"/>
      <c r="K35" s="14">
        <v>3</v>
      </c>
      <c r="AD35" s="17"/>
    </row>
    <row r="36" spans="1:33" x14ac:dyDescent="0.35">
      <c r="A36" s="13" t="s">
        <v>571</v>
      </c>
      <c r="B36" s="14"/>
      <c r="C36" s="14"/>
      <c r="D36" s="14"/>
      <c r="E36" s="14"/>
      <c r="F36" s="14"/>
      <c r="G36" s="14"/>
      <c r="H36" s="14"/>
      <c r="I36" s="14"/>
      <c r="J36" s="14"/>
      <c r="K36" s="14"/>
      <c r="AA36" s="19"/>
    </row>
    <row r="37" spans="1:33" x14ac:dyDescent="0.35">
      <c r="A37" s="13" t="s">
        <v>572</v>
      </c>
      <c r="B37" s="14">
        <v>34</v>
      </c>
      <c r="C37" s="14">
        <v>10</v>
      </c>
      <c r="D37" s="14">
        <v>12</v>
      </c>
      <c r="E37" s="14">
        <v>13</v>
      </c>
      <c r="F37" s="14">
        <v>5</v>
      </c>
      <c r="G37" s="14">
        <v>2</v>
      </c>
      <c r="H37" s="14">
        <v>14</v>
      </c>
      <c r="I37" s="14">
        <v>14</v>
      </c>
      <c r="J37" s="14"/>
      <c r="K37" s="14">
        <v>104</v>
      </c>
      <c r="AB37" s="18"/>
      <c r="AE37" s="19"/>
      <c r="AG37" s="19"/>
    </row>
    <row r="38" spans="1:33" x14ac:dyDescent="0.35">
      <c r="AB38" s="16"/>
    </row>
    <row r="39" spans="1:33" x14ac:dyDescent="0.35">
      <c r="AB39" s="15"/>
      <c r="AD39" s="19"/>
    </row>
  </sheetData>
  <sortState ref="N1:W30">
    <sortCondition ref="O1:O30"/>
    <sortCondition ref="P1:P30"/>
    <sortCondition ref="Q1:Q30"/>
  </sortState>
  <conditionalFormatting sqref="O29:V30">
    <cfRule type="colorScale" priority="3">
      <colorScale>
        <cfvo type="min"/>
        <cfvo type="max"/>
        <color rgb="FFFCFCFF"/>
        <color rgb="FF63BE7B"/>
      </colorScale>
    </cfRule>
  </conditionalFormatting>
  <conditionalFormatting sqref="O29:V29">
    <cfRule type="colorScale" priority="2">
      <colorScale>
        <cfvo type="min"/>
        <cfvo type="max"/>
        <color rgb="FFFCFCFF"/>
        <color rgb="FF63BE7B"/>
      </colorScale>
    </cfRule>
  </conditionalFormatting>
  <conditionalFormatting sqref="O27:Q30">
    <cfRule type="colorScale" priority="1">
      <colorScale>
        <cfvo type="min"/>
        <cfvo type="max"/>
        <color rgb="FFFCFCFF"/>
        <color rgb="FF63BE7B"/>
      </colorScale>
    </cfRule>
  </conditionalFormatting>
  <conditionalFormatting sqref="O1:V28">
    <cfRule type="colorScale" priority="13">
      <colorScale>
        <cfvo type="min"/>
        <cfvo type="max"/>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4"/>
  <sheetViews>
    <sheetView topLeftCell="A2" workbookViewId="0">
      <selection activeCell="H11" sqref="H11"/>
    </sheetView>
  </sheetViews>
  <sheetFormatPr defaultRowHeight="14.5" x14ac:dyDescent="0.35"/>
  <cols>
    <col min="1" max="1" width="31" bestFit="1" customWidth="1"/>
    <col min="2" max="2" width="15.26953125" customWidth="1"/>
    <col min="3" max="3" width="6.54296875" customWidth="1"/>
    <col min="4" max="4" width="3.6328125" customWidth="1"/>
    <col min="5" max="6" width="6.54296875" customWidth="1"/>
    <col min="7" max="7" width="3.6328125" customWidth="1"/>
    <col min="8" max="8" width="1.81640625" customWidth="1"/>
    <col min="9" max="9" width="6.54296875" customWidth="1"/>
    <col min="10" max="10" width="3.6328125" customWidth="1"/>
    <col min="11" max="11" width="1.81640625" customWidth="1"/>
    <col min="12" max="14" width="6.54296875" customWidth="1"/>
    <col min="15" max="15" width="3.6328125" customWidth="1"/>
    <col min="16" max="16" width="6.54296875" customWidth="1"/>
    <col min="17" max="17" width="3.6328125" customWidth="1"/>
    <col min="18" max="19" width="6.54296875" customWidth="1"/>
    <col min="20" max="20" width="3.6328125" customWidth="1"/>
    <col min="21" max="21" width="6.54296875" customWidth="1"/>
    <col min="22" max="22" width="3.6328125" customWidth="1"/>
    <col min="23" max="25" width="6.54296875" customWidth="1"/>
    <col min="26" max="26" width="4.6328125" customWidth="1"/>
    <col min="27" max="29" width="7.54296875" customWidth="1"/>
    <col min="30" max="30" width="10.7265625" bestFit="1" customWidth="1"/>
  </cols>
  <sheetData>
    <row r="3" spans="1:30" x14ac:dyDescent="0.35">
      <c r="A3" s="12" t="s">
        <v>574</v>
      </c>
      <c r="B3" s="12" t="s">
        <v>570</v>
      </c>
    </row>
    <row r="4" spans="1:30" x14ac:dyDescent="0.35">
      <c r="B4">
        <v>0</v>
      </c>
      <c r="N4" t="s">
        <v>576</v>
      </c>
      <c r="O4">
        <v>1</v>
      </c>
      <c r="Y4" t="s">
        <v>577</v>
      </c>
      <c r="Z4">
        <v>27</v>
      </c>
      <c r="AC4" t="s">
        <v>580</v>
      </c>
      <c r="AD4" t="s">
        <v>572</v>
      </c>
    </row>
    <row r="5" spans="1:30" x14ac:dyDescent="0.35">
      <c r="B5">
        <v>0</v>
      </c>
      <c r="F5" t="s">
        <v>576</v>
      </c>
      <c r="G5">
        <v>1</v>
      </c>
      <c r="M5" t="s">
        <v>577</v>
      </c>
      <c r="O5">
        <v>0</v>
      </c>
      <c r="S5" t="s">
        <v>576</v>
      </c>
      <c r="T5">
        <v>1</v>
      </c>
      <c r="X5" t="s">
        <v>577</v>
      </c>
      <c r="Z5">
        <v>55</v>
      </c>
      <c r="AB5" t="s">
        <v>579</v>
      </c>
    </row>
    <row r="6" spans="1:30" x14ac:dyDescent="0.35">
      <c r="B6">
        <v>0</v>
      </c>
      <c r="C6" t="s">
        <v>576</v>
      </c>
      <c r="D6">
        <v>1</v>
      </c>
      <c r="E6" t="s">
        <v>577</v>
      </c>
      <c r="G6">
        <v>0</v>
      </c>
      <c r="I6" t="s">
        <v>576</v>
      </c>
      <c r="J6">
        <v>1</v>
      </c>
      <c r="L6" t="s">
        <v>577</v>
      </c>
      <c r="O6">
        <v>0</v>
      </c>
      <c r="P6" t="s">
        <v>576</v>
      </c>
      <c r="Q6">
        <v>1</v>
      </c>
      <c r="R6" t="s">
        <v>577</v>
      </c>
      <c r="T6">
        <v>0</v>
      </c>
      <c r="U6" t="s">
        <v>576</v>
      </c>
      <c r="V6">
        <v>1</v>
      </c>
      <c r="W6" t="s">
        <v>577</v>
      </c>
      <c r="Z6">
        <v>36</v>
      </c>
      <c r="AA6" t="s">
        <v>578</v>
      </c>
    </row>
    <row r="7" spans="1:30" x14ac:dyDescent="0.35">
      <c r="A7" s="12" t="s">
        <v>573</v>
      </c>
      <c r="B7">
        <v>0</v>
      </c>
      <c r="D7">
        <v>0</v>
      </c>
      <c r="G7">
        <v>0</v>
      </c>
      <c r="H7">
        <v>1</v>
      </c>
      <c r="J7">
        <v>0</v>
      </c>
      <c r="K7">
        <v>1</v>
      </c>
      <c r="O7">
        <v>0</v>
      </c>
      <c r="Q7">
        <v>1</v>
      </c>
      <c r="T7">
        <v>0</v>
      </c>
      <c r="V7">
        <v>1</v>
      </c>
      <c r="Z7">
        <v>30</v>
      </c>
    </row>
    <row r="8" spans="1:30" x14ac:dyDescent="0.35">
      <c r="A8" s="13" t="s">
        <v>195</v>
      </c>
      <c r="B8" s="14">
        <v>9</v>
      </c>
      <c r="C8" s="14">
        <v>9</v>
      </c>
      <c r="D8" s="14">
        <v>6</v>
      </c>
      <c r="E8" s="14">
        <v>6</v>
      </c>
      <c r="F8" s="14">
        <v>15</v>
      </c>
      <c r="G8" s="14">
        <v>4</v>
      </c>
      <c r="H8" s="14"/>
      <c r="I8" s="14">
        <v>4</v>
      </c>
      <c r="J8" s="14">
        <v>1</v>
      </c>
      <c r="K8" s="14">
        <v>1</v>
      </c>
      <c r="L8" s="14">
        <v>2</v>
      </c>
      <c r="M8" s="14">
        <v>6</v>
      </c>
      <c r="N8" s="14">
        <v>21</v>
      </c>
      <c r="O8" s="14"/>
      <c r="P8" s="14"/>
      <c r="Q8" s="14"/>
      <c r="R8" s="14"/>
      <c r="S8" s="14"/>
      <c r="T8" s="14">
        <v>2</v>
      </c>
      <c r="U8" s="14">
        <v>2</v>
      </c>
      <c r="V8" s="14">
        <v>3</v>
      </c>
      <c r="W8" s="14">
        <v>3</v>
      </c>
      <c r="X8" s="14">
        <v>5</v>
      </c>
      <c r="Y8" s="14">
        <v>5</v>
      </c>
      <c r="Z8" s="14"/>
      <c r="AA8" s="14"/>
      <c r="AB8" s="14"/>
      <c r="AC8" s="14"/>
      <c r="AD8" s="14">
        <v>26</v>
      </c>
    </row>
    <row r="9" spans="1:30" x14ac:dyDescent="0.35">
      <c r="A9" s="13" t="s">
        <v>242</v>
      </c>
      <c r="B9" s="14">
        <v>1</v>
      </c>
      <c r="C9" s="14">
        <v>1</v>
      </c>
      <c r="D9" s="14">
        <v>2</v>
      </c>
      <c r="E9" s="14">
        <v>2</v>
      </c>
      <c r="F9" s="14">
        <v>3</v>
      </c>
      <c r="G9" s="14">
        <v>5</v>
      </c>
      <c r="H9" s="14"/>
      <c r="I9" s="14">
        <v>5</v>
      </c>
      <c r="J9" s="14"/>
      <c r="K9" s="14"/>
      <c r="L9" s="14"/>
      <c r="M9" s="14">
        <v>5</v>
      </c>
      <c r="N9" s="14">
        <v>8</v>
      </c>
      <c r="O9" s="14">
        <v>4</v>
      </c>
      <c r="P9" s="14">
        <v>4</v>
      </c>
      <c r="Q9" s="14">
        <v>1</v>
      </c>
      <c r="R9" s="14">
        <v>1</v>
      </c>
      <c r="S9" s="14">
        <v>5</v>
      </c>
      <c r="T9" s="14"/>
      <c r="U9" s="14"/>
      <c r="V9" s="14">
        <v>3</v>
      </c>
      <c r="W9" s="14">
        <v>3</v>
      </c>
      <c r="X9" s="14">
        <v>3</v>
      </c>
      <c r="Y9" s="14">
        <v>8</v>
      </c>
      <c r="Z9" s="14"/>
      <c r="AA9" s="14"/>
      <c r="AB9" s="14"/>
      <c r="AC9" s="14"/>
      <c r="AD9" s="14">
        <v>16</v>
      </c>
    </row>
    <row r="10" spans="1:30" x14ac:dyDescent="0.35">
      <c r="A10" s="13" t="s">
        <v>541</v>
      </c>
      <c r="B10" s="14"/>
      <c r="C10" s="14"/>
      <c r="D10" s="14"/>
      <c r="E10" s="14"/>
      <c r="F10" s="14"/>
      <c r="G10" s="14">
        <v>1</v>
      </c>
      <c r="H10" s="14">
        <v>1</v>
      </c>
      <c r="I10" s="14">
        <v>2</v>
      </c>
      <c r="J10" s="14"/>
      <c r="K10" s="14"/>
      <c r="L10" s="14"/>
      <c r="M10" s="14">
        <v>2</v>
      </c>
      <c r="N10" s="14">
        <v>2</v>
      </c>
      <c r="O10" s="14"/>
      <c r="P10" s="14"/>
      <c r="Q10" s="14"/>
      <c r="R10" s="14"/>
      <c r="S10" s="14"/>
      <c r="T10" s="14"/>
      <c r="U10" s="14"/>
      <c r="V10" s="14"/>
      <c r="W10" s="14"/>
      <c r="X10" s="14"/>
      <c r="Y10" s="14"/>
      <c r="Z10" s="14"/>
      <c r="AA10" s="14"/>
      <c r="AB10" s="14"/>
      <c r="AC10" s="14"/>
      <c r="AD10" s="14">
        <v>2</v>
      </c>
    </row>
    <row r="11" spans="1:30" x14ac:dyDescent="0.35">
      <c r="A11" s="13" t="s">
        <v>58</v>
      </c>
      <c r="B11" s="14">
        <v>15</v>
      </c>
      <c r="C11" s="14">
        <v>15</v>
      </c>
      <c r="D11" s="14">
        <v>3</v>
      </c>
      <c r="E11" s="14">
        <v>3</v>
      </c>
      <c r="F11" s="14">
        <v>18</v>
      </c>
      <c r="G11" s="14">
        <v>7</v>
      </c>
      <c r="H11" s="14"/>
      <c r="I11" s="14">
        <v>7</v>
      </c>
      <c r="J11" s="14"/>
      <c r="K11" s="14">
        <v>2</v>
      </c>
      <c r="L11" s="14">
        <v>2</v>
      </c>
      <c r="M11" s="14">
        <v>9</v>
      </c>
      <c r="N11" s="14">
        <v>27</v>
      </c>
      <c r="O11" s="14"/>
      <c r="P11" s="14"/>
      <c r="Q11" s="14"/>
      <c r="R11" s="14"/>
      <c r="S11" s="14"/>
      <c r="T11" s="14"/>
      <c r="U11" s="14"/>
      <c r="V11" s="14">
        <v>6</v>
      </c>
      <c r="W11" s="14">
        <v>6</v>
      </c>
      <c r="X11" s="14">
        <v>6</v>
      </c>
      <c r="Y11" s="14">
        <v>6</v>
      </c>
      <c r="Z11" s="14"/>
      <c r="AA11" s="14"/>
      <c r="AB11" s="14"/>
      <c r="AC11" s="14"/>
      <c r="AD11" s="14">
        <v>33</v>
      </c>
    </row>
    <row r="12" spans="1:30" x14ac:dyDescent="0.35">
      <c r="A12" s="13" t="s">
        <v>163</v>
      </c>
      <c r="B12" s="14">
        <v>4</v>
      </c>
      <c r="C12" s="14">
        <v>4</v>
      </c>
      <c r="D12" s="14"/>
      <c r="E12" s="14"/>
      <c r="F12" s="14">
        <v>4</v>
      </c>
      <c r="G12" s="14">
        <v>5</v>
      </c>
      <c r="H12" s="14">
        <v>6</v>
      </c>
      <c r="I12" s="14">
        <v>11</v>
      </c>
      <c r="J12" s="14">
        <v>1</v>
      </c>
      <c r="K12" s="14">
        <v>3</v>
      </c>
      <c r="L12" s="14">
        <v>4</v>
      </c>
      <c r="M12" s="14">
        <v>15</v>
      </c>
      <c r="N12" s="14">
        <v>19</v>
      </c>
      <c r="O12" s="14">
        <v>4</v>
      </c>
      <c r="P12" s="14">
        <v>4</v>
      </c>
      <c r="Q12" s="14"/>
      <c r="R12" s="14"/>
      <c r="S12" s="14">
        <v>4</v>
      </c>
      <c r="T12" s="14"/>
      <c r="U12" s="14"/>
      <c r="V12" s="14">
        <v>4</v>
      </c>
      <c r="W12" s="14">
        <v>4</v>
      </c>
      <c r="X12" s="14">
        <v>4</v>
      </c>
      <c r="Y12" s="14">
        <v>8</v>
      </c>
      <c r="Z12" s="14"/>
      <c r="AA12" s="14"/>
      <c r="AB12" s="14"/>
      <c r="AC12" s="14"/>
      <c r="AD12" s="14">
        <v>27</v>
      </c>
    </row>
    <row r="13" spans="1:30" x14ac:dyDescent="0.35">
      <c r="A13" s="13" t="s">
        <v>571</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row>
    <row r="14" spans="1:30" x14ac:dyDescent="0.35">
      <c r="A14" s="13" t="s">
        <v>572</v>
      </c>
      <c r="B14" s="14">
        <v>29</v>
      </c>
      <c r="C14" s="14">
        <v>29</v>
      </c>
      <c r="D14" s="14">
        <v>11</v>
      </c>
      <c r="E14" s="14">
        <v>11</v>
      </c>
      <c r="F14" s="14">
        <v>40</v>
      </c>
      <c r="G14" s="14">
        <v>22</v>
      </c>
      <c r="H14" s="14">
        <v>7</v>
      </c>
      <c r="I14" s="14">
        <v>29</v>
      </c>
      <c r="J14" s="14">
        <v>2</v>
      </c>
      <c r="K14" s="14">
        <v>6</v>
      </c>
      <c r="L14" s="14">
        <v>8</v>
      </c>
      <c r="M14" s="14">
        <v>37</v>
      </c>
      <c r="N14" s="14">
        <v>77</v>
      </c>
      <c r="O14" s="14">
        <v>8</v>
      </c>
      <c r="P14" s="14">
        <v>8</v>
      </c>
      <c r="Q14" s="14">
        <v>1</v>
      </c>
      <c r="R14" s="14">
        <v>1</v>
      </c>
      <c r="S14" s="14">
        <v>9</v>
      </c>
      <c r="T14" s="14">
        <v>2</v>
      </c>
      <c r="U14" s="14">
        <v>2</v>
      </c>
      <c r="V14" s="14">
        <v>16</v>
      </c>
      <c r="W14" s="14">
        <v>16</v>
      </c>
      <c r="X14" s="14">
        <v>18</v>
      </c>
      <c r="Y14" s="14">
        <v>27</v>
      </c>
      <c r="Z14" s="14"/>
      <c r="AA14" s="14"/>
      <c r="AB14" s="14"/>
      <c r="AC14" s="14"/>
      <c r="AD14" s="14">
        <v>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6"/>
  <sheetViews>
    <sheetView workbookViewId="0">
      <selection sqref="A1:AO106"/>
    </sheetView>
  </sheetViews>
  <sheetFormatPr defaultRowHeight="14.5" x14ac:dyDescent="0.35"/>
  <cols>
    <col min="1" max="1" width="8.7265625" style="1"/>
    <col min="2" max="2" width="13.36328125" style="1" bestFit="1" customWidth="1"/>
    <col min="3" max="3" width="10.54296875" style="1" bestFit="1" customWidth="1"/>
    <col min="4" max="6" width="8.7265625" style="1"/>
    <col min="7" max="7" width="32.7265625" style="1" customWidth="1"/>
    <col min="8" max="11" width="8.7265625" style="1"/>
    <col min="12" max="12" width="8.7265625" style="10"/>
    <col min="13" max="40" width="8.7265625" style="1"/>
    <col min="41" max="41" width="9.90625" style="1" bestFit="1" customWidth="1"/>
    <col min="42" max="16384" width="8.7265625" style="1"/>
  </cols>
  <sheetData>
    <row r="1" spans="1:61" ht="29" x14ac:dyDescent="0.35">
      <c r="A1" s="1" t="s">
        <v>0</v>
      </c>
      <c r="B1" s="1" t="s">
        <v>1</v>
      </c>
      <c r="C1" s="1" t="s">
        <v>2</v>
      </c>
      <c r="D1" s="1" t="s">
        <v>3</v>
      </c>
      <c r="E1" s="1" t="s">
        <v>4</v>
      </c>
      <c r="F1" s="1" t="s">
        <v>5</v>
      </c>
      <c r="G1" s="1" t="s">
        <v>6</v>
      </c>
      <c r="H1" s="1" t="s">
        <v>7</v>
      </c>
      <c r="I1" s="1" t="s">
        <v>8</v>
      </c>
      <c r="J1" s="1" t="s">
        <v>9</v>
      </c>
      <c r="K1" s="1" t="s">
        <v>10</v>
      </c>
      <c r="L1" s="3" t="s">
        <v>569</v>
      </c>
      <c r="M1" s="1" t="s">
        <v>11</v>
      </c>
      <c r="N1" s="1" t="s">
        <v>560</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568</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G1" s="1" t="s">
        <v>54</v>
      </c>
      <c r="BH1" s="1" t="s">
        <v>55</v>
      </c>
      <c r="BI1" s="1" t="s">
        <v>56</v>
      </c>
    </row>
    <row r="2" spans="1:61" x14ac:dyDescent="0.35">
      <c r="A2" s="1">
        <v>1</v>
      </c>
      <c r="B2" s="2">
        <v>43902</v>
      </c>
      <c r="D2" s="1" t="s">
        <v>57</v>
      </c>
      <c r="E2" s="1" t="s">
        <v>58</v>
      </c>
      <c r="F2" s="1" t="s">
        <v>59</v>
      </c>
      <c r="G2" s="1" t="s">
        <v>60</v>
      </c>
      <c r="H2" s="1">
        <v>1</v>
      </c>
      <c r="I2" s="1">
        <v>1</v>
      </c>
      <c r="J2" s="1">
        <v>1</v>
      </c>
      <c r="K2" s="1">
        <v>1</v>
      </c>
      <c r="L2" s="4">
        <v>1</v>
      </c>
      <c r="M2" s="1">
        <v>1</v>
      </c>
      <c r="N2" s="1">
        <v>1</v>
      </c>
      <c r="O2" s="1">
        <v>0</v>
      </c>
      <c r="P2" s="1">
        <v>1</v>
      </c>
      <c r="Q2" s="1">
        <v>1</v>
      </c>
      <c r="R2" s="1">
        <v>1</v>
      </c>
      <c r="S2" s="1">
        <v>0</v>
      </c>
      <c r="T2" s="1">
        <v>1</v>
      </c>
      <c r="U2" s="1">
        <v>0</v>
      </c>
      <c r="V2" s="1">
        <v>0</v>
      </c>
      <c r="W2" s="1">
        <v>1</v>
      </c>
      <c r="X2" s="1">
        <v>1</v>
      </c>
      <c r="Y2" s="1">
        <v>1</v>
      </c>
      <c r="Z2" s="1">
        <v>1</v>
      </c>
      <c r="AA2" s="1">
        <v>1</v>
      </c>
      <c r="AB2" s="1">
        <v>1</v>
      </c>
      <c r="AC2" s="1">
        <v>1</v>
      </c>
      <c r="AD2" s="1">
        <v>1</v>
      </c>
      <c r="AE2" s="1">
        <v>1</v>
      </c>
      <c r="AF2" s="1">
        <v>1</v>
      </c>
      <c r="AG2" s="1">
        <v>0</v>
      </c>
      <c r="AH2" s="1">
        <v>1</v>
      </c>
      <c r="AI2" s="1">
        <v>1</v>
      </c>
      <c r="AJ2" s="1">
        <v>1</v>
      </c>
      <c r="AK2" s="1">
        <v>1</v>
      </c>
      <c r="AL2" s="1">
        <v>1</v>
      </c>
      <c r="AM2" s="1">
        <v>1</v>
      </c>
      <c r="AN2" s="1">
        <v>0</v>
      </c>
      <c r="AO2" s="1">
        <f>SUM(H2:AN2)</f>
        <v>27</v>
      </c>
      <c r="AP2" s="1" t="s">
        <v>61</v>
      </c>
      <c r="AQ2" s="1" t="s">
        <v>62</v>
      </c>
      <c r="AR2" s="1" t="s">
        <v>63</v>
      </c>
      <c r="AS2" s="1" t="s">
        <v>64</v>
      </c>
      <c r="AX2" s="1" t="s">
        <v>65</v>
      </c>
      <c r="AY2" s="1" t="s">
        <v>66</v>
      </c>
      <c r="BA2" s="1" t="s">
        <v>67</v>
      </c>
    </row>
    <row r="3" spans="1:61" x14ac:dyDescent="0.35">
      <c r="A3" s="1">
        <v>3</v>
      </c>
      <c r="B3" s="2">
        <v>43902</v>
      </c>
      <c r="D3" s="1" t="s">
        <v>57</v>
      </c>
      <c r="E3" s="1" t="s">
        <v>58</v>
      </c>
      <c r="F3" s="1" t="s">
        <v>68</v>
      </c>
      <c r="G3" s="1" t="s">
        <v>69</v>
      </c>
      <c r="H3" s="1">
        <v>0</v>
      </c>
      <c r="I3" s="1">
        <v>0</v>
      </c>
      <c r="J3" s="1">
        <v>0</v>
      </c>
      <c r="K3" s="1">
        <v>0</v>
      </c>
      <c r="L3" s="4">
        <v>1</v>
      </c>
      <c r="M3" s="1">
        <v>1</v>
      </c>
      <c r="N3" s="1">
        <v>0</v>
      </c>
      <c r="O3" s="1">
        <v>1</v>
      </c>
      <c r="P3" s="1">
        <v>1</v>
      </c>
      <c r="Q3" s="1">
        <v>0</v>
      </c>
      <c r="R3" s="1">
        <v>1</v>
      </c>
      <c r="S3" s="1">
        <v>0</v>
      </c>
      <c r="T3" s="1">
        <v>1</v>
      </c>
      <c r="U3" s="1">
        <v>0</v>
      </c>
      <c r="V3" s="1">
        <v>1</v>
      </c>
      <c r="W3" s="1">
        <v>0</v>
      </c>
      <c r="X3" s="1">
        <v>0</v>
      </c>
      <c r="Y3" s="1">
        <v>1</v>
      </c>
      <c r="Z3" s="1">
        <v>1</v>
      </c>
      <c r="AA3" s="1">
        <v>1</v>
      </c>
      <c r="AB3" s="1">
        <v>1</v>
      </c>
      <c r="AC3" s="1">
        <v>0</v>
      </c>
      <c r="AD3" s="1">
        <v>1</v>
      </c>
      <c r="AE3" s="1">
        <v>1</v>
      </c>
      <c r="AF3" s="1">
        <v>1</v>
      </c>
      <c r="AG3" s="1">
        <v>0</v>
      </c>
      <c r="AH3" s="1">
        <v>1</v>
      </c>
      <c r="AI3" s="1">
        <v>1</v>
      </c>
      <c r="AJ3" s="1">
        <v>1</v>
      </c>
      <c r="AK3" s="1">
        <v>1</v>
      </c>
      <c r="AL3" s="1">
        <v>1</v>
      </c>
      <c r="AM3" s="1">
        <v>0</v>
      </c>
      <c r="AN3" s="1">
        <v>0</v>
      </c>
      <c r="AO3" s="1">
        <f t="shared" ref="AO3:AO66" si="0">SUM(H3:AN3)</f>
        <v>19</v>
      </c>
      <c r="AP3" s="1" t="s">
        <v>70</v>
      </c>
      <c r="AQ3" s="1" t="s">
        <v>71</v>
      </c>
      <c r="AR3" s="1" t="s">
        <v>72</v>
      </c>
      <c r="AS3" s="1" t="s">
        <v>73</v>
      </c>
      <c r="AT3" s="1" t="s">
        <v>74</v>
      </c>
      <c r="AU3" s="1" t="s">
        <v>75</v>
      </c>
      <c r="AV3" s="1" t="s">
        <v>76</v>
      </c>
      <c r="AX3" s="1" t="s">
        <v>65</v>
      </c>
      <c r="AY3" s="1" t="s">
        <v>77</v>
      </c>
      <c r="BA3" s="1" t="s">
        <v>67</v>
      </c>
    </row>
    <row r="4" spans="1:61" x14ac:dyDescent="0.35">
      <c r="A4" s="1">
        <v>4</v>
      </c>
      <c r="B4" s="2">
        <v>43902</v>
      </c>
      <c r="D4" s="1" t="s">
        <v>57</v>
      </c>
      <c r="E4" s="1" t="s">
        <v>58</v>
      </c>
      <c r="F4" s="1" t="s">
        <v>78</v>
      </c>
      <c r="G4" s="1" t="s">
        <v>79</v>
      </c>
      <c r="H4" s="1">
        <v>0</v>
      </c>
      <c r="I4" s="1">
        <v>0</v>
      </c>
      <c r="J4" s="1">
        <v>0</v>
      </c>
      <c r="K4" s="1">
        <v>0</v>
      </c>
      <c r="L4" s="4">
        <v>1</v>
      </c>
      <c r="M4" s="1">
        <v>1</v>
      </c>
      <c r="N4" s="1">
        <v>0</v>
      </c>
      <c r="O4" s="1">
        <v>1</v>
      </c>
      <c r="P4" s="1">
        <v>0</v>
      </c>
      <c r="Q4" s="1">
        <v>0</v>
      </c>
      <c r="R4" s="1">
        <v>0</v>
      </c>
      <c r="S4" s="1">
        <v>0</v>
      </c>
      <c r="T4" s="1">
        <v>0</v>
      </c>
      <c r="U4" s="1">
        <v>0</v>
      </c>
      <c r="V4" s="1">
        <v>0</v>
      </c>
      <c r="W4" s="1">
        <v>0</v>
      </c>
      <c r="X4" s="1">
        <v>1</v>
      </c>
      <c r="Y4" s="1">
        <v>1</v>
      </c>
      <c r="Z4" s="1">
        <v>1</v>
      </c>
      <c r="AA4" s="1">
        <v>0</v>
      </c>
      <c r="AB4" s="1">
        <v>0</v>
      </c>
      <c r="AC4" s="1">
        <v>0</v>
      </c>
      <c r="AD4" s="1">
        <v>0</v>
      </c>
      <c r="AE4" s="1">
        <v>0</v>
      </c>
      <c r="AF4" s="1">
        <v>1</v>
      </c>
      <c r="AG4" s="1">
        <v>1</v>
      </c>
      <c r="AH4" s="1">
        <v>0</v>
      </c>
      <c r="AI4" s="1">
        <v>1</v>
      </c>
      <c r="AJ4" s="1">
        <v>1</v>
      </c>
      <c r="AK4" s="1">
        <v>1</v>
      </c>
      <c r="AL4" s="1">
        <v>1</v>
      </c>
      <c r="AM4" s="1">
        <v>0</v>
      </c>
      <c r="AN4" s="1">
        <v>0</v>
      </c>
      <c r="AO4" s="1">
        <f t="shared" si="0"/>
        <v>12</v>
      </c>
      <c r="AP4" s="1" t="s">
        <v>80</v>
      </c>
      <c r="AQ4" s="1" t="s">
        <v>81</v>
      </c>
      <c r="AR4" s="1" t="s">
        <v>82</v>
      </c>
      <c r="AS4" s="1" t="s">
        <v>83</v>
      </c>
      <c r="AT4" s="1" t="s">
        <v>84</v>
      </c>
      <c r="AU4" s="1" t="s">
        <v>85</v>
      </c>
      <c r="AV4" s="1" t="s">
        <v>86</v>
      </c>
      <c r="AX4" s="1" t="s">
        <v>87</v>
      </c>
    </row>
    <row r="5" spans="1:61" x14ac:dyDescent="0.35">
      <c r="A5" s="1">
        <v>5</v>
      </c>
      <c r="B5" s="2">
        <v>43902</v>
      </c>
      <c r="D5" s="1" t="s">
        <v>57</v>
      </c>
      <c r="E5" s="1" t="s">
        <v>58</v>
      </c>
      <c r="F5" s="1" t="s">
        <v>88</v>
      </c>
      <c r="G5" s="1" t="s">
        <v>89</v>
      </c>
      <c r="H5" s="1">
        <v>0</v>
      </c>
      <c r="I5" s="1">
        <v>0</v>
      </c>
      <c r="J5" s="1">
        <v>0</v>
      </c>
      <c r="K5" s="1">
        <v>0</v>
      </c>
      <c r="L5" s="4">
        <v>1</v>
      </c>
      <c r="M5" s="1">
        <v>0</v>
      </c>
      <c r="N5" s="1">
        <v>0</v>
      </c>
      <c r="O5" s="1">
        <v>0</v>
      </c>
      <c r="P5" s="1">
        <v>1</v>
      </c>
      <c r="Q5" s="1">
        <v>1</v>
      </c>
      <c r="R5" s="1">
        <v>1</v>
      </c>
      <c r="S5" s="1">
        <v>0</v>
      </c>
      <c r="T5" s="1">
        <v>1</v>
      </c>
      <c r="U5" s="1">
        <v>0</v>
      </c>
      <c r="V5" s="1">
        <v>1</v>
      </c>
      <c r="W5" s="1">
        <v>0</v>
      </c>
      <c r="X5" s="1">
        <v>1</v>
      </c>
      <c r="Y5" s="1">
        <v>1</v>
      </c>
      <c r="Z5" s="1">
        <v>1</v>
      </c>
      <c r="AA5" s="1">
        <v>1</v>
      </c>
      <c r="AB5" s="1">
        <v>1</v>
      </c>
      <c r="AC5" s="1">
        <v>0</v>
      </c>
      <c r="AD5" s="1">
        <v>0</v>
      </c>
      <c r="AE5" s="1">
        <v>1</v>
      </c>
      <c r="AF5" s="1">
        <v>1</v>
      </c>
      <c r="AG5" s="1">
        <v>1</v>
      </c>
      <c r="AH5" s="1">
        <v>1</v>
      </c>
      <c r="AI5" s="1">
        <v>1</v>
      </c>
      <c r="AJ5" s="1">
        <v>1</v>
      </c>
      <c r="AK5" s="1">
        <v>1</v>
      </c>
      <c r="AL5" s="1">
        <v>1</v>
      </c>
      <c r="AM5" s="1">
        <v>0</v>
      </c>
      <c r="AN5" s="1">
        <v>0</v>
      </c>
      <c r="AO5" s="1">
        <f t="shared" si="0"/>
        <v>19</v>
      </c>
      <c r="AP5" s="1" t="s">
        <v>90</v>
      </c>
      <c r="AQ5" s="1" t="s">
        <v>91</v>
      </c>
      <c r="AR5" s="1" t="s">
        <v>92</v>
      </c>
      <c r="AS5" s="1" t="s">
        <v>93</v>
      </c>
      <c r="AT5" s="1" t="s">
        <v>94</v>
      </c>
      <c r="AU5" s="1" t="s">
        <v>95</v>
      </c>
      <c r="AV5" s="1" t="s">
        <v>96</v>
      </c>
      <c r="AX5" s="1" t="s">
        <v>65</v>
      </c>
      <c r="BA5" s="1" t="s">
        <v>67</v>
      </c>
    </row>
    <row r="6" spans="1:61" x14ac:dyDescent="0.35">
      <c r="A6" s="1">
        <v>6</v>
      </c>
      <c r="B6" s="2">
        <v>43902</v>
      </c>
      <c r="D6" s="1" t="s">
        <v>57</v>
      </c>
      <c r="E6" s="1" t="s">
        <v>58</v>
      </c>
      <c r="F6" s="1" t="s">
        <v>88</v>
      </c>
      <c r="G6" s="1" t="s">
        <v>97</v>
      </c>
      <c r="H6" s="1">
        <v>1</v>
      </c>
      <c r="I6" s="1">
        <v>0</v>
      </c>
      <c r="J6" s="1">
        <v>0</v>
      </c>
      <c r="K6" s="1">
        <v>0</v>
      </c>
      <c r="L6" s="4">
        <v>0</v>
      </c>
      <c r="M6" s="1">
        <v>0</v>
      </c>
      <c r="N6" s="1">
        <v>0</v>
      </c>
      <c r="O6" s="1">
        <v>1</v>
      </c>
      <c r="P6" s="1">
        <v>0</v>
      </c>
      <c r="Q6" s="1">
        <v>0</v>
      </c>
      <c r="R6" s="1">
        <v>1</v>
      </c>
      <c r="S6" s="1">
        <v>1</v>
      </c>
      <c r="T6" s="1">
        <v>0</v>
      </c>
      <c r="U6" s="1">
        <v>0</v>
      </c>
      <c r="V6" s="1">
        <v>1</v>
      </c>
      <c r="W6" s="1">
        <v>0</v>
      </c>
      <c r="X6" s="1">
        <v>1</v>
      </c>
      <c r="Y6" s="1">
        <v>1</v>
      </c>
      <c r="Z6" s="1">
        <v>0</v>
      </c>
      <c r="AA6" s="1">
        <v>1</v>
      </c>
      <c r="AB6" s="1">
        <v>1</v>
      </c>
      <c r="AC6" s="1">
        <v>0</v>
      </c>
      <c r="AD6" s="1">
        <v>0</v>
      </c>
      <c r="AE6" s="1">
        <v>1</v>
      </c>
      <c r="AF6" s="1">
        <v>1</v>
      </c>
      <c r="AG6" s="1">
        <v>0</v>
      </c>
      <c r="AH6" s="1">
        <v>1</v>
      </c>
      <c r="AI6" s="1">
        <v>1</v>
      </c>
      <c r="AJ6" s="1">
        <v>0</v>
      </c>
      <c r="AK6" s="1">
        <v>1</v>
      </c>
      <c r="AM6" s="1">
        <v>1</v>
      </c>
      <c r="AN6" s="1">
        <v>0</v>
      </c>
      <c r="AO6" s="1">
        <f t="shared" si="0"/>
        <v>15</v>
      </c>
      <c r="AP6" s="1" t="s">
        <v>98</v>
      </c>
      <c r="AQ6" s="1" t="s">
        <v>91</v>
      </c>
      <c r="AR6" s="1" t="s">
        <v>99</v>
      </c>
      <c r="AS6" s="1" t="s">
        <v>100</v>
      </c>
      <c r="AT6" s="1" t="s">
        <v>101</v>
      </c>
      <c r="AU6" s="1" t="s">
        <v>75</v>
      </c>
      <c r="AV6" s="1" t="s">
        <v>76</v>
      </c>
      <c r="AZ6" s="1" t="s">
        <v>102</v>
      </c>
      <c r="BA6" s="1" t="s">
        <v>67</v>
      </c>
    </row>
    <row r="7" spans="1:61" x14ac:dyDescent="0.35">
      <c r="A7" s="1">
        <v>7</v>
      </c>
      <c r="B7" s="2">
        <v>43902</v>
      </c>
      <c r="D7" s="1" t="s">
        <v>57</v>
      </c>
      <c r="E7" s="1" t="s">
        <v>58</v>
      </c>
      <c r="F7" s="1" t="s">
        <v>88</v>
      </c>
      <c r="G7" s="1" t="s">
        <v>103</v>
      </c>
      <c r="H7" s="1">
        <v>0</v>
      </c>
      <c r="I7" s="1">
        <v>0</v>
      </c>
      <c r="J7" s="1">
        <v>0</v>
      </c>
      <c r="K7" s="1">
        <v>0</v>
      </c>
      <c r="L7" s="4">
        <v>1</v>
      </c>
      <c r="M7" s="1">
        <v>0</v>
      </c>
      <c r="N7" s="1">
        <v>0</v>
      </c>
      <c r="O7" s="1">
        <v>0</v>
      </c>
      <c r="P7" s="1">
        <v>1</v>
      </c>
      <c r="Q7" s="1">
        <v>1</v>
      </c>
      <c r="R7" s="1">
        <v>1</v>
      </c>
      <c r="S7" s="1">
        <v>0</v>
      </c>
      <c r="T7" s="1">
        <v>0</v>
      </c>
      <c r="U7" s="1">
        <v>0</v>
      </c>
      <c r="V7" s="1">
        <v>1</v>
      </c>
      <c r="W7" s="1">
        <v>0</v>
      </c>
      <c r="X7" s="1">
        <v>1</v>
      </c>
      <c r="Y7" s="1">
        <v>1</v>
      </c>
      <c r="Z7" s="1">
        <v>0</v>
      </c>
      <c r="AA7" s="1">
        <v>1</v>
      </c>
      <c r="AB7" s="1">
        <v>1</v>
      </c>
      <c r="AC7" s="1">
        <v>1</v>
      </c>
      <c r="AD7" s="1">
        <v>1</v>
      </c>
      <c r="AE7" s="1">
        <v>1</v>
      </c>
      <c r="AF7" s="1">
        <v>1</v>
      </c>
      <c r="AG7" s="1">
        <v>0</v>
      </c>
      <c r="AH7" s="1">
        <v>1</v>
      </c>
      <c r="AI7" s="1">
        <v>0</v>
      </c>
      <c r="AJ7" s="1">
        <v>0</v>
      </c>
      <c r="AK7" s="1">
        <v>1</v>
      </c>
      <c r="AL7" s="1">
        <v>1</v>
      </c>
      <c r="AM7" s="1">
        <v>1</v>
      </c>
      <c r="AN7" s="1">
        <v>0</v>
      </c>
      <c r="AO7" s="1">
        <f t="shared" si="0"/>
        <v>17</v>
      </c>
      <c r="AP7" s="1" t="s">
        <v>104</v>
      </c>
      <c r="AQ7" s="1" t="s">
        <v>91</v>
      </c>
      <c r="AR7" s="1" t="s">
        <v>105</v>
      </c>
      <c r="AS7" s="1" t="s">
        <v>63</v>
      </c>
      <c r="AT7" s="1" t="s">
        <v>106</v>
      </c>
      <c r="AU7" s="1" t="s">
        <v>107</v>
      </c>
      <c r="AZ7" s="1" t="s">
        <v>102</v>
      </c>
    </row>
    <row r="8" spans="1:61" x14ac:dyDescent="0.35">
      <c r="A8" s="1">
        <v>8</v>
      </c>
      <c r="B8" s="2">
        <v>43902</v>
      </c>
      <c r="D8" s="1" t="s">
        <v>57</v>
      </c>
      <c r="E8" s="1" t="s">
        <v>58</v>
      </c>
      <c r="F8" s="1" t="s">
        <v>108</v>
      </c>
      <c r="G8" s="1" t="s">
        <v>109</v>
      </c>
      <c r="H8" s="1">
        <v>1</v>
      </c>
      <c r="I8" s="1">
        <v>1</v>
      </c>
      <c r="J8" s="1">
        <v>1</v>
      </c>
      <c r="K8" s="1">
        <v>1</v>
      </c>
      <c r="L8" s="4">
        <v>1</v>
      </c>
      <c r="M8" s="1">
        <v>1</v>
      </c>
      <c r="N8" s="1">
        <v>1</v>
      </c>
      <c r="O8" s="1">
        <v>0</v>
      </c>
      <c r="P8" s="1">
        <v>1</v>
      </c>
      <c r="Q8" s="1">
        <v>1</v>
      </c>
      <c r="R8" s="1">
        <v>1</v>
      </c>
      <c r="S8" s="1">
        <v>0</v>
      </c>
      <c r="T8" s="1">
        <v>1</v>
      </c>
      <c r="U8" s="1">
        <v>1</v>
      </c>
      <c r="V8" s="1">
        <v>0</v>
      </c>
      <c r="W8" s="1">
        <v>1</v>
      </c>
      <c r="X8" s="1">
        <v>1</v>
      </c>
      <c r="Y8" s="1">
        <v>1</v>
      </c>
      <c r="Z8" s="1">
        <v>1</v>
      </c>
      <c r="AA8" s="1">
        <v>1</v>
      </c>
      <c r="AB8" s="1">
        <v>1</v>
      </c>
      <c r="AC8" s="1">
        <v>1</v>
      </c>
      <c r="AD8" s="1">
        <v>1</v>
      </c>
      <c r="AE8" s="1">
        <v>1</v>
      </c>
      <c r="AF8" s="1">
        <v>1</v>
      </c>
      <c r="AG8" s="1">
        <v>0</v>
      </c>
      <c r="AH8" s="1">
        <v>1</v>
      </c>
      <c r="AI8" s="1">
        <v>1</v>
      </c>
      <c r="AJ8" s="1">
        <v>1</v>
      </c>
      <c r="AK8" s="1">
        <v>1</v>
      </c>
      <c r="AL8" s="1">
        <v>1</v>
      </c>
      <c r="AM8" s="1">
        <v>1</v>
      </c>
      <c r="AN8" s="1">
        <v>0</v>
      </c>
      <c r="AO8" s="1">
        <f t="shared" si="0"/>
        <v>28</v>
      </c>
      <c r="AP8" s="1" t="s">
        <v>110</v>
      </c>
      <c r="AQ8" s="1" t="s">
        <v>111</v>
      </c>
      <c r="AR8" s="1" t="s">
        <v>63</v>
      </c>
      <c r="AS8" s="1" t="s">
        <v>112</v>
      </c>
      <c r="AT8" s="1" t="s">
        <v>113</v>
      </c>
      <c r="AX8" s="1" t="s">
        <v>65</v>
      </c>
      <c r="BA8" s="1" t="s">
        <v>67</v>
      </c>
    </row>
    <row r="9" spans="1:61" x14ac:dyDescent="0.35">
      <c r="A9" s="1">
        <v>9</v>
      </c>
      <c r="B9" s="2">
        <v>43902</v>
      </c>
      <c r="D9" s="1" t="s">
        <v>57</v>
      </c>
      <c r="E9" s="1" t="s">
        <v>58</v>
      </c>
      <c r="F9" s="1" t="s">
        <v>114</v>
      </c>
      <c r="G9" s="1" t="s">
        <v>115</v>
      </c>
      <c r="H9" s="1">
        <v>1</v>
      </c>
      <c r="I9" s="1">
        <v>0</v>
      </c>
      <c r="J9" s="1">
        <v>0</v>
      </c>
      <c r="K9" s="1">
        <v>0</v>
      </c>
      <c r="L9" s="4">
        <v>0</v>
      </c>
      <c r="M9" s="1">
        <v>0</v>
      </c>
      <c r="N9" s="1">
        <v>0</v>
      </c>
      <c r="O9" s="1">
        <v>0</v>
      </c>
      <c r="P9" s="1">
        <v>0</v>
      </c>
      <c r="Q9" s="1">
        <v>0</v>
      </c>
      <c r="R9" s="1">
        <v>1</v>
      </c>
      <c r="S9" s="1">
        <v>1</v>
      </c>
      <c r="T9" s="1">
        <v>0</v>
      </c>
      <c r="U9" s="1">
        <v>0</v>
      </c>
      <c r="V9" s="1">
        <v>0</v>
      </c>
      <c r="W9" s="1">
        <v>0</v>
      </c>
      <c r="X9" s="1">
        <v>1</v>
      </c>
      <c r="Y9" s="1">
        <v>1</v>
      </c>
      <c r="Z9" s="1">
        <v>0</v>
      </c>
      <c r="AA9" s="1">
        <v>0</v>
      </c>
      <c r="AB9" s="1">
        <v>0</v>
      </c>
      <c r="AC9" s="1">
        <v>1</v>
      </c>
      <c r="AD9" s="1">
        <v>0</v>
      </c>
      <c r="AE9" s="1">
        <v>1</v>
      </c>
      <c r="AF9" s="1">
        <v>1</v>
      </c>
      <c r="AG9" s="1">
        <v>1</v>
      </c>
      <c r="AH9" s="1">
        <v>1</v>
      </c>
      <c r="AI9" s="1">
        <v>1</v>
      </c>
      <c r="AJ9" s="1">
        <v>0</v>
      </c>
      <c r="AK9" s="1">
        <v>1</v>
      </c>
      <c r="AL9" s="1">
        <v>1</v>
      </c>
      <c r="AM9" s="1">
        <v>0</v>
      </c>
      <c r="AN9" s="1">
        <v>0</v>
      </c>
      <c r="AO9" s="1">
        <f t="shared" si="0"/>
        <v>13</v>
      </c>
      <c r="AP9" s="1" t="s">
        <v>116</v>
      </c>
      <c r="AQ9" s="1" t="s">
        <v>117</v>
      </c>
      <c r="AR9" s="1" t="s">
        <v>118</v>
      </c>
      <c r="AS9" s="1" t="s">
        <v>119</v>
      </c>
      <c r="AT9" s="1" t="s">
        <v>120</v>
      </c>
      <c r="AU9" s="1" t="s">
        <v>121</v>
      </c>
      <c r="AV9" s="1" t="s">
        <v>561</v>
      </c>
      <c r="AY9" s="1" t="s">
        <v>122</v>
      </c>
      <c r="AZ9" s="1" t="s">
        <v>123</v>
      </c>
      <c r="BA9" s="1" t="s">
        <v>67</v>
      </c>
      <c r="BB9" s="1" t="s">
        <v>124</v>
      </c>
      <c r="BC9" s="1" t="s">
        <v>125</v>
      </c>
    </row>
    <row r="10" spans="1:61" x14ac:dyDescent="0.35">
      <c r="A10" s="1">
        <v>10</v>
      </c>
      <c r="B10" s="2">
        <v>43902</v>
      </c>
      <c r="D10" s="1" t="s">
        <v>57</v>
      </c>
      <c r="E10" s="1" t="s">
        <v>58</v>
      </c>
      <c r="F10" s="1" t="s">
        <v>126</v>
      </c>
      <c r="G10" s="1" t="s">
        <v>127</v>
      </c>
      <c r="H10" s="1">
        <v>0</v>
      </c>
      <c r="I10" s="1">
        <v>0</v>
      </c>
      <c r="J10" s="1">
        <v>0</v>
      </c>
      <c r="K10" s="1">
        <v>0</v>
      </c>
      <c r="L10" s="4">
        <v>0</v>
      </c>
      <c r="M10" s="1">
        <v>0</v>
      </c>
      <c r="N10" s="1">
        <v>0</v>
      </c>
      <c r="O10" s="1">
        <v>0</v>
      </c>
      <c r="P10" s="1">
        <v>0</v>
      </c>
      <c r="Q10" s="1">
        <v>0</v>
      </c>
      <c r="R10" s="1">
        <v>1</v>
      </c>
      <c r="S10" s="1">
        <v>1</v>
      </c>
      <c r="T10" s="1">
        <v>0</v>
      </c>
      <c r="U10" s="1">
        <v>0</v>
      </c>
      <c r="V10" s="1">
        <v>0</v>
      </c>
      <c r="W10" s="1">
        <v>0</v>
      </c>
      <c r="X10" s="1">
        <v>1</v>
      </c>
      <c r="Y10" s="1">
        <v>0</v>
      </c>
      <c r="Z10" s="1">
        <v>0</v>
      </c>
      <c r="AA10" s="1">
        <v>1</v>
      </c>
      <c r="AB10" s="1">
        <v>1</v>
      </c>
      <c r="AC10" s="1">
        <v>1</v>
      </c>
      <c r="AD10" s="1">
        <v>0</v>
      </c>
      <c r="AE10" s="1">
        <v>1</v>
      </c>
      <c r="AF10" s="1">
        <v>1</v>
      </c>
      <c r="AG10" s="1">
        <v>0</v>
      </c>
      <c r="AH10" s="1">
        <v>1</v>
      </c>
      <c r="AI10" s="1">
        <v>0</v>
      </c>
      <c r="AJ10" s="1">
        <v>0</v>
      </c>
      <c r="AK10" s="1">
        <v>1</v>
      </c>
      <c r="AL10" s="1">
        <v>1</v>
      </c>
      <c r="AM10" s="1">
        <v>0</v>
      </c>
      <c r="AN10" s="1">
        <v>1</v>
      </c>
      <c r="AO10" s="1">
        <f t="shared" si="0"/>
        <v>12</v>
      </c>
      <c r="AP10" s="1" t="s">
        <v>128</v>
      </c>
      <c r="AQ10" s="1" t="s">
        <v>129</v>
      </c>
      <c r="AR10" s="1" t="s">
        <v>121</v>
      </c>
      <c r="AS10" s="1" t="s">
        <v>130</v>
      </c>
      <c r="AY10" s="1" t="s">
        <v>131</v>
      </c>
      <c r="BA10" s="1" t="s">
        <v>67</v>
      </c>
      <c r="BE10" s="1" t="s">
        <v>132</v>
      </c>
    </row>
    <row r="11" spans="1:61" x14ac:dyDescent="0.35">
      <c r="A11" s="1">
        <v>11</v>
      </c>
      <c r="B11" s="2">
        <v>43902</v>
      </c>
      <c r="D11" s="1" t="s">
        <v>57</v>
      </c>
      <c r="E11" s="1" t="s">
        <v>58</v>
      </c>
      <c r="F11" s="1" t="s">
        <v>126</v>
      </c>
      <c r="G11" s="1" t="s">
        <v>133</v>
      </c>
      <c r="H11" s="1">
        <v>1</v>
      </c>
      <c r="I11" s="1">
        <v>0</v>
      </c>
      <c r="J11" s="1">
        <v>0</v>
      </c>
      <c r="K11" s="1">
        <v>0</v>
      </c>
      <c r="L11" s="4">
        <v>0</v>
      </c>
      <c r="M11" s="1">
        <v>0</v>
      </c>
      <c r="N11" s="1">
        <v>0</v>
      </c>
      <c r="O11" s="1">
        <v>0</v>
      </c>
      <c r="P11" s="1">
        <v>0</v>
      </c>
      <c r="Q11" s="1">
        <v>0</v>
      </c>
      <c r="R11" s="1">
        <v>1</v>
      </c>
      <c r="S11" s="1">
        <v>1</v>
      </c>
      <c r="T11" s="1">
        <v>0</v>
      </c>
      <c r="U11" s="1">
        <v>0</v>
      </c>
      <c r="V11" s="1">
        <v>0</v>
      </c>
      <c r="W11" s="1">
        <v>0</v>
      </c>
      <c r="X11" s="1">
        <v>1</v>
      </c>
      <c r="Y11" s="1">
        <v>0</v>
      </c>
      <c r="Z11" s="1">
        <v>0</v>
      </c>
      <c r="AA11" s="1">
        <v>1</v>
      </c>
      <c r="AB11" s="1">
        <v>1</v>
      </c>
      <c r="AC11" s="1">
        <v>1</v>
      </c>
      <c r="AD11" s="1">
        <v>1</v>
      </c>
      <c r="AE11" s="1">
        <v>0</v>
      </c>
      <c r="AF11" s="1">
        <v>1</v>
      </c>
      <c r="AG11" s="1">
        <v>0</v>
      </c>
      <c r="AH11" s="1">
        <v>0</v>
      </c>
      <c r="AI11" s="1">
        <v>0</v>
      </c>
      <c r="AJ11" s="1">
        <v>0</v>
      </c>
      <c r="AK11" s="1">
        <v>0</v>
      </c>
      <c r="AL11" s="1">
        <v>1</v>
      </c>
      <c r="AM11" s="1">
        <v>0</v>
      </c>
      <c r="AN11" s="1">
        <v>0</v>
      </c>
      <c r="AO11" s="1">
        <f t="shared" si="0"/>
        <v>10</v>
      </c>
      <c r="AP11" s="1" t="s">
        <v>134</v>
      </c>
      <c r="AQ11" s="1" t="s">
        <v>129</v>
      </c>
      <c r="AR11" s="1" t="s">
        <v>119</v>
      </c>
      <c r="AS11" s="1" t="s">
        <v>121</v>
      </c>
      <c r="AT11" s="1" t="s">
        <v>135</v>
      </c>
      <c r="AX11" s="1" t="s">
        <v>136</v>
      </c>
      <c r="AY11" s="1" t="s">
        <v>137</v>
      </c>
      <c r="BA11" s="1" t="s">
        <v>67</v>
      </c>
    </row>
    <row r="12" spans="1:61" x14ac:dyDescent="0.35">
      <c r="A12" s="1">
        <v>12</v>
      </c>
      <c r="B12" s="2">
        <v>43902</v>
      </c>
      <c r="D12" s="1" t="s">
        <v>57</v>
      </c>
      <c r="E12" s="1" t="s">
        <v>58</v>
      </c>
      <c r="F12" s="1" t="s">
        <v>126</v>
      </c>
      <c r="G12" s="1" t="s">
        <v>562</v>
      </c>
      <c r="H12" s="1">
        <v>1</v>
      </c>
      <c r="I12" s="1">
        <v>1</v>
      </c>
      <c r="J12" s="1">
        <v>1</v>
      </c>
      <c r="K12" s="1">
        <v>0</v>
      </c>
      <c r="L12" s="4">
        <v>0</v>
      </c>
      <c r="M12" s="1">
        <v>1</v>
      </c>
      <c r="N12" s="1">
        <v>0</v>
      </c>
      <c r="O12" s="1">
        <v>1</v>
      </c>
      <c r="P12" s="1">
        <v>0</v>
      </c>
      <c r="Q12" s="1">
        <v>0</v>
      </c>
      <c r="R12" s="1">
        <v>1</v>
      </c>
      <c r="S12" s="1">
        <v>0</v>
      </c>
      <c r="T12" s="1">
        <v>0</v>
      </c>
      <c r="U12" s="1">
        <v>0</v>
      </c>
      <c r="V12" s="1">
        <v>0</v>
      </c>
      <c r="W12" s="1">
        <v>1</v>
      </c>
      <c r="X12" s="1">
        <v>1</v>
      </c>
      <c r="Y12" s="1">
        <v>0</v>
      </c>
      <c r="Z12" s="1">
        <v>0</v>
      </c>
      <c r="AA12" s="1">
        <v>1</v>
      </c>
      <c r="AB12" s="1">
        <v>1</v>
      </c>
      <c r="AC12" s="1">
        <v>1</v>
      </c>
      <c r="AD12" s="1">
        <v>1</v>
      </c>
      <c r="AE12" s="1">
        <v>0</v>
      </c>
      <c r="AF12" s="1">
        <v>1</v>
      </c>
      <c r="AG12" s="1">
        <v>0</v>
      </c>
      <c r="AH12" s="1">
        <v>1</v>
      </c>
      <c r="AI12" s="1">
        <v>0</v>
      </c>
      <c r="AJ12" s="1">
        <v>0</v>
      </c>
      <c r="AK12" s="1">
        <v>1</v>
      </c>
      <c r="AL12" s="1">
        <v>1</v>
      </c>
      <c r="AM12" s="1">
        <v>0</v>
      </c>
      <c r="AN12" s="1">
        <v>1</v>
      </c>
      <c r="AO12" s="1">
        <f t="shared" si="0"/>
        <v>17</v>
      </c>
      <c r="AP12" s="1" t="s">
        <v>138</v>
      </c>
      <c r="AQ12" s="1" t="s">
        <v>129</v>
      </c>
      <c r="AR12" s="1" t="s">
        <v>139</v>
      </c>
      <c r="AS12" s="1" t="s">
        <v>140</v>
      </c>
      <c r="AT12" s="1" t="s">
        <v>135</v>
      </c>
      <c r="AY12" s="1" t="s">
        <v>137</v>
      </c>
      <c r="BE12" s="1" t="s">
        <v>132</v>
      </c>
    </row>
    <row r="13" spans="1:61" x14ac:dyDescent="0.35">
      <c r="A13" s="1">
        <v>13</v>
      </c>
      <c r="B13" s="2">
        <v>43902</v>
      </c>
      <c r="D13" s="1" t="s">
        <v>57</v>
      </c>
      <c r="E13" s="1" t="s">
        <v>58</v>
      </c>
      <c r="F13" s="1" t="s">
        <v>141</v>
      </c>
      <c r="G13" s="1" t="s">
        <v>142</v>
      </c>
      <c r="H13" s="1">
        <v>1</v>
      </c>
      <c r="I13" s="1">
        <v>1</v>
      </c>
      <c r="J13" s="1">
        <v>1</v>
      </c>
      <c r="K13" s="1">
        <v>1</v>
      </c>
      <c r="L13" s="4">
        <v>1</v>
      </c>
      <c r="M13" s="1">
        <v>1</v>
      </c>
      <c r="N13" s="1">
        <v>1</v>
      </c>
      <c r="O13" s="1">
        <v>0</v>
      </c>
      <c r="P13" s="1">
        <v>0</v>
      </c>
      <c r="Q13" s="1">
        <v>1</v>
      </c>
      <c r="R13" s="1">
        <v>1</v>
      </c>
      <c r="S13" s="1">
        <v>0</v>
      </c>
      <c r="T13" s="1">
        <v>0</v>
      </c>
      <c r="U13" s="1">
        <v>0</v>
      </c>
      <c r="V13" s="1">
        <v>0</v>
      </c>
      <c r="W13" s="1">
        <v>1</v>
      </c>
      <c r="X13" s="1">
        <v>1</v>
      </c>
      <c r="Y13" s="1">
        <v>1</v>
      </c>
      <c r="Z13" s="1">
        <v>1</v>
      </c>
      <c r="AA13" s="1">
        <v>1</v>
      </c>
      <c r="AB13" s="1">
        <v>1</v>
      </c>
      <c r="AC13" s="1">
        <v>1</v>
      </c>
      <c r="AD13" s="1">
        <v>1</v>
      </c>
      <c r="AE13" s="1">
        <v>1</v>
      </c>
      <c r="AF13" s="1">
        <v>1</v>
      </c>
      <c r="AG13" s="1">
        <v>0</v>
      </c>
      <c r="AH13" s="1">
        <v>1</v>
      </c>
      <c r="AI13" s="1">
        <v>0</v>
      </c>
      <c r="AJ13" s="1">
        <v>1</v>
      </c>
      <c r="AK13" s="1">
        <v>1</v>
      </c>
      <c r="AL13" s="1">
        <v>1</v>
      </c>
      <c r="AM13" s="1">
        <v>1</v>
      </c>
      <c r="AN13" s="1">
        <v>1</v>
      </c>
      <c r="AO13" s="1">
        <f t="shared" si="0"/>
        <v>25</v>
      </c>
      <c r="AP13" s="1" t="s">
        <v>143</v>
      </c>
      <c r="AQ13" s="1" t="s">
        <v>144</v>
      </c>
      <c r="AR13" s="1" t="s">
        <v>145</v>
      </c>
      <c r="AS13" s="1" t="s">
        <v>106</v>
      </c>
      <c r="AT13" s="1" t="s">
        <v>146</v>
      </c>
      <c r="AX13" s="1" t="s">
        <v>65</v>
      </c>
      <c r="AZ13" s="1" t="s">
        <v>147</v>
      </c>
      <c r="BA13" s="1" t="s">
        <v>67</v>
      </c>
      <c r="BE13" s="1" t="s">
        <v>132</v>
      </c>
    </row>
    <row r="14" spans="1:61" x14ac:dyDescent="0.35">
      <c r="A14" s="1">
        <v>14</v>
      </c>
      <c r="B14" s="2">
        <v>43902</v>
      </c>
      <c r="D14" s="1" t="s">
        <v>57</v>
      </c>
      <c r="E14" s="1" t="s">
        <v>58</v>
      </c>
      <c r="F14" s="1" t="s">
        <v>148</v>
      </c>
      <c r="G14" s="1" t="s">
        <v>149</v>
      </c>
      <c r="H14" s="1">
        <v>0</v>
      </c>
      <c r="I14" s="1">
        <v>0</v>
      </c>
      <c r="J14" s="1">
        <v>1</v>
      </c>
      <c r="K14" s="1">
        <v>0</v>
      </c>
      <c r="L14" s="4">
        <v>1</v>
      </c>
      <c r="M14" s="1">
        <v>1</v>
      </c>
      <c r="N14" s="1">
        <v>1</v>
      </c>
      <c r="O14" s="1">
        <v>1</v>
      </c>
      <c r="P14" s="1">
        <v>1</v>
      </c>
      <c r="Q14" s="1">
        <v>1</v>
      </c>
      <c r="R14" s="1">
        <v>1</v>
      </c>
      <c r="S14" s="1">
        <v>0</v>
      </c>
      <c r="T14" s="1">
        <v>0</v>
      </c>
      <c r="U14" s="1">
        <v>0</v>
      </c>
      <c r="V14" s="1">
        <v>1</v>
      </c>
      <c r="W14" s="1">
        <v>1</v>
      </c>
      <c r="X14" s="1">
        <v>1</v>
      </c>
      <c r="Y14" s="1">
        <v>1</v>
      </c>
      <c r="Z14" s="1">
        <v>1</v>
      </c>
      <c r="AA14" s="1">
        <v>1</v>
      </c>
      <c r="AB14" s="1">
        <v>1</v>
      </c>
      <c r="AC14" s="1">
        <v>0</v>
      </c>
      <c r="AD14" s="1">
        <v>1</v>
      </c>
      <c r="AE14" s="1">
        <v>1</v>
      </c>
      <c r="AF14" s="1">
        <v>1</v>
      </c>
      <c r="AG14" s="1">
        <v>0</v>
      </c>
      <c r="AH14" s="1">
        <v>1</v>
      </c>
      <c r="AI14" s="1">
        <v>1</v>
      </c>
      <c r="AJ14" s="1">
        <v>1</v>
      </c>
      <c r="AK14" s="1">
        <v>1</v>
      </c>
      <c r="AL14" s="1">
        <v>1</v>
      </c>
      <c r="AM14" s="1">
        <v>0</v>
      </c>
      <c r="AN14" s="1">
        <v>0</v>
      </c>
      <c r="AO14" s="1">
        <f t="shared" si="0"/>
        <v>23</v>
      </c>
      <c r="AP14" s="1" t="s">
        <v>150</v>
      </c>
      <c r="AQ14" s="1" t="s">
        <v>151</v>
      </c>
      <c r="AR14" s="1" t="s">
        <v>152</v>
      </c>
      <c r="AS14" s="1" t="s">
        <v>153</v>
      </c>
      <c r="AX14" s="1" t="s">
        <v>65</v>
      </c>
      <c r="AZ14" s="1" t="s">
        <v>154</v>
      </c>
    </row>
    <row r="15" spans="1:61" x14ac:dyDescent="0.35">
      <c r="A15" s="1">
        <v>16</v>
      </c>
      <c r="B15" s="2">
        <v>43902</v>
      </c>
      <c r="D15" s="1" t="s">
        <v>57</v>
      </c>
      <c r="E15" s="1" t="s">
        <v>58</v>
      </c>
      <c r="F15" s="1" t="s">
        <v>155</v>
      </c>
      <c r="G15" s="1" t="s">
        <v>156</v>
      </c>
      <c r="H15" s="1">
        <v>0</v>
      </c>
      <c r="I15" s="1">
        <v>0</v>
      </c>
      <c r="J15" s="1">
        <v>0</v>
      </c>
      <c r="K15" s="1">
        <v>0</v>
      </c>
      <c r="L15" s="4">
        <v>0</v>
      </c>
      <c r="M15" s="1">
        <v>1</v>
      </c>
      <c r="N15" s="1">
        <v>1</v>
      </c>
      <c r="O15" s="1">
        <v>1</v>
      </c>
      <c r="P15" s="1">
        <v>1</v>
      </c>
      <c r="Q15" s="1">
        <v>0</v>
      </c>
      <c r="R15" s="1">
        <v>0</v>
      </c>
      <c r="S15" s="1">
        <v>0</v>
      </c>
      <c r="T15" s="1">
        <v>0</v>
      </c>
      <c r="U15" s="1">
        <v>0</v>
      </c>
      <c r="V15" s="1">
        <v>1</v>
      </c>
      <c r="W15" s="1">
        <v>0</v>
      </c>
      <c r="X15" s="1">
        <v>1</v>
      </c>
      <c r="Y15" s="1">
        <v>1</v>
      </c>
      <c r="Z15" s="1">
        <v>1</v>
      </c>
      <c r="AA15" s="1">
        <v>1</v>
      </c>
      <c r="AB15" s="1">
        <v>1</v>
      </c>
      <c r="AC15" s="1">
        <v>1</v>
      </c>
      <c r="AD15" s="1">
        <v>1</v>
      </c>
      <c r="AE15" s="1">
        <v>1</v>
      </c>
      <c r="AF15" s="1">
        <v>1</v>
      </c>
      <c r="AG15" s="1">
        <v>0</v>
      </c>
      <c r="AH15" s="1">
        <v>1</v>
      </c>
      <c r="AI15" s="1">
        <v>1</v>
      </c>
      <c r="AJ15" s="1">
        <v>1</v>
      </c>
      <c r="AK15" s="1">
        <v>1</v>
      </c>
      <c r="AL15" s="1">
        <v>1</v>
      </c>
      <c r="AM15" s="1">
        <v>0</v>
      </c>
      <c r="AN15" s="1">
        <v>0</v>
      </c>
      <c r="AO15" s="1">
        <f t="shared" si="0"/>
        <v>19</v>
      </c>
      <c r="AP15" s="1" t="s">
        <v>157</v>
      </c>
      <c r="AQ15" s="1" t="s">
        <v>158</v>
      </c>
      <c r="AR15" s="1" t="s">
        <v>159</v>
      </c>
      <c r="AS15" s="1" t="s">
        <v>75</v>
      </c>
      <c r="AT15" s="1" t="s">
        <v>76</v>
      </c>
      <c r="AY15" s="1" t="s">
        <v>160</v>
      </c>
      <c r="AZ15" s="1" t="s">
        <v>161</v>
      </c>
      <c r="BB15" s="1" t="s">
        <v>162</v>
      </c>
    </row>
    <row r="16" spans="1:61" x14ac:dyDescent="0.35">
      <c r="A16" s="1">
        <v>17</v>
      </c>
      <c r="B16" s="2">
        <v>43902</v>
      </c>
      <c r="D16" s="1" t="s">
        <v>57</v>
      </c>
      <c r="E16" s="1" t="s">
        <v>163</v>
      </c>
      <c r="F16" s="1" t="s">
        <v>59</v>
      </c>
      <c r="G16" s="1" t="s">
        <v>60</v>
      </c>
      <c r="H16" s="1">
        <v>0</v>
      </c>
      <c r="I16" s="1">
        <v>1</v>
      </c>
      <c r="J16" s="1">
        <v>1</v>
      </c>
      <c r="K16" s="1">
        <v>0</v>
      </c>
      <c r="L16" s="4">
        <v>1</v>
      </c>
      <c r="M16" s="1">
        <v>1</v>
      </c>
      <c r="N16" s="1">
        <v>1</v>
      </c>
      <c r="O16" s="1">
        <v>1</v>
      </c>
      <c r="P16" s="1">
        <v>0</v>
      </c>
      <c r="Q16" s="1">
        <v>0</v>
      </c>
      <c r="R16" s="1">
        <v>1</v>
      </c>
      <c r="S16" s="1">
        <v>0</v>
      </c>
      <c r="T16" s="1">
        <v>1</v>
      </c>
      <c r="U16" s="1">
        <v>0</v>
      </c>
      <c r="V16" s="1">
        <v>1</v>
      </c>
      <c r="W16" s="1">
        <v>1</v>
      </c>
      <c r="X16" s="1">
        <v>1</v>
      </c>
      <c r="Y16" s="1">
        <v>1</v>
      </c>
      <c r="Z16" s="1">
        <v>1</v>
      </c>
      <c r="AA16" s="1">
        <v>1</v>
      </c>
      <c r="AB16" s="1">
        <v>1</v>
      </c>
      <c r="AC16" s="1">
        <v>1</v>
      </c>
      <c r="AD16" s="1">
        <v>1</v>
      </c>
      <c r="AE16" s="1">
        <v>1</v>
      </c>
      <c r="AF16" s="1">
        <v>1</v>
      </c>
      <c r="AG16" s="1">
        <v>0</v>
      </c>
      <c r="AH16" s="1">
        <v>1</v>
      </c>
      <c r="AI16" s="1">
        <v>0</v>
      </c>
      <c r="AJ16" s="1">
        <v>1</v>
      </c>
      <c r="AK16" s="1">
        <v>1</v>
      </c>
      <c r="AL16" s="1">
        <v>1</v>
      </c>
      <c r="AM16" s="1">
        <v>0</v>
      </c>
      <c r="AN16" s="1">
        <v>0</v>
      </c>
      <c r="AO16" s="1">
        <f t="shared" si="0"/>
        <v>23</v>
      </c>
      <c r="AP16" s="1" t="s">
        <v>164</v>
      </c>
      <c r="AQ16" s="1" t="s">
        <v>165</v>
      </c>
      <c r="AR16" s="1" t="s">
        <v>63</v>
      </c>
      <c r="AS16" s="1" t="s">
        <v>64</v>
      </c>
      <c r="AX16" s="1" t="s">
        <v>65</v>
      </c>
      <c r="AY16" s="1" t="s">
        <v>66</v>
      </c>
      <c r="BA16" s="1" t="s">
        <v>67</v>
      </c>
    </row>
    <row r="17" spans="1:61" x14ac:dyDescent="0.35">
      <c r="A17" s="1">
        <v>19</v>
      </c>
      <c r="B17" s="2">
        <v>43902</v>
      </c>
      <c r="D17" s="1" t="s">
        <v>57</v>
      </c>
      <c r="E17" s="1" t="s">
        <v>163</v>
      </c>
      <c r="F17" s="1" t="s">
        <v>166</v>
      </c>
      <c r="G17" s="1" t="s">
        <v>167</v>
      </c>
      <c r="H17" s="1">
        <v>1</v>
      </c>
      <c r="I17" s="1">
        <v>1</v>
      </c>
      <c r="J17" s="1">
        <v>1</v>
      </c>
      <c r="K17" s="1">
        <v>0</v>
      </c>
      <c r="L17" s="4">
        <v>1</v>
      </c>
      <c r="M17" s="1">
        <v>1</v>
      </c>
      <c r="N17" s="1">
        <v>1</v>
      </c>
      <c r="O17" s="1">
        <v>1</v>
      </c>
      <c r="P17" s="1">
        <v>1</v>
      </c>
      <c r="Q17" s="1">
        <v>0</v>
      </c>
      <c r="R17" s="1">
        <v>1</v>
      </c>
      <c r="S17" s="1">
        <v>0</v>
      </c>
      <c r="T17" s="1">
        <v>1</v>
      </c>
      <c r="U17" s="1">
        <v>1</v>
      </c>
      <c r="V17" s="1">
        <v>1</v>
      </c>
      <c r="W17" s="1">
        <v>1</v>
      </c>
      <c r="X17" s="1">
        <v>1</v>
      </c>
      <c r="Y17" s="1">
        <v>1</v>
      </c>
      <c r="Z17" s="1">
        <v>0</v>
      </c>
      <c r="AA17" s="1">
        <v>1</v>
      </c>
      <c r="AB17" s="1">
        <v>1</v>
      </c>
      <c r="AC17" s="1">
        <v>1</v>
      </c>
      <c r="AD17" s="1">
        <v>1</v>
      </c>
      <c r="AE17" s="1">
        <v>0</v>
      </c>
      <c r="AF17" s="1">
        <v>1</v>
      </c>
      <c r="AG17" s="1">
        <v>0</v>
      </c>
      <c r="AH17" s="1">
        <v>0</v>
      </c>
      <c r="AI17" s="1">
        <v>1</v>
      </c>
      <c r="AJ17" s="1">
        <v>0</v>
      </c>
      <c r="AK17" s="1">
        <v>0</v>
      </c>
      <c r="AL17" s="1">
        <v>1</v>
      </c>
      <c r="AM17" s="1">
        <v>0</v>
      </c>
      <c r="AN17" s="1">
        <v>0</v>
      </c>
      <c r="AO17" s="1">
        <f t="shared" si="0"/>
        <v>22</v>
      </c>
      <c r="AP17" s="1" t="s">
        <v>168</v>
      </c>
      <c r="AQ17" s="1" t="s">
        <v>169</v>
      </c>
      <c r="AR17" s="1" t="s">
        <v>170</v>
      </c>
      <c r="AS17" s="1" t="s">
        <v>171</v>
      </c>
      <c r="AT17" s="1" t="s">
        <v>172</v>
      </c>
      <c r="AU17" s="1" t="s">
        <v>75</v>
      </c>
      <c r="AV17" s="1" t="s">
        <v>76</v>
      </c>
      <c r="AW17" s="1" t="s">
        <v>76</v>
      </c>
      <c r="AX17" s="1" t="s">
        <v>65</v>
      </c>
      <c r="AY17" s="1" t="s">
        <v>173</v>
      </c>
      <c r="BA17" s="1" t="s">
        <v>67</v>
      </c>
      <c r="BB17" s="1" t="s">
        <v>162</v>
      </c>
    </row>
    <row r="18" spans="1:61" x14ac:dyDescent="0.35">
      <c r="A18" s="1">
        <v>21</v>
      </c>
      <c r="B18" s="2">
        <v>43902</v>
      </c>
      <c r="D18" s="1" t="s">
        <v>57</v>
      </c>
      <c r="E18" s="1" t="s">
        <v>163</v>
      </c>
      <c r="F18" s="1" t="s">
        <v>88</v>
      </c>
      <c r="G18" s="1" t="s">
        <v>174</v>
      </c>
      <c r="H18" s="1">
        <v>1</v>
      </c>
      <c r="I18" s="1">
        <v>1</v>
      </c>
      <c r="J18" s="1">
        <v>1</v>
      </c>
      <c r="K18" s="1">
        <v>1</v>
      </c>
      <c r="L18" s="4">
        <v>1</v>
      </c>
      <c r="M18" s="1">
        <v>1</v>
      </c>
      <c r="N18" s="1">
        <v>1</v>
      </c>
      <c r="O18" s="1">
        <v>1</v>
      </c>
      <c r="P18" s="1">
        <v>1</v>
      </c>
      <c r="Q18" s="1">
        <v>0</v>
      </c>
      <c r="R18" s="1">
        <v>1</v>
      </c>
      <c r="S18" s="1">
        <v>1</v>
      </c>
      <c r="T18" s="1">
        <v>1</v>
      </c>
      <c r="U18" s="1">
        <v>0</v>
      </c>
      <c r="V18" s="1">
        <v>1</v>
      </c>
      <c r="W18" s="1">
        <v>1</v>
      </c>
      <c r="X18" s="1">
        <v>0</v>
      </c>
      <c r="Y18" s="1">
        <v>1</v>
      </c>
      <c r="Z18" s="1">
        <v>0</v>
      </c>
      <c r="AA18" s="1">
        <v>1</v>
      </c>
      <c r="AB18" s="1">
        <v>1</v>
      </c>
      <c r="AC18" s="1">
        <v>0</v>
      </c>
      <c r="AD18" s="1">
        <v>1</v>
      </c>
      <c r="AE18" s="1">
        <v>0</v>
      </c>
      <c r="AF18" s="1">
        <v>1</v>
      </c>
      <c r="AG18" s="1">
        <v>0</v>
      </c>
      <c r="AH18" s="1">
        <v>0</v>
      </c>
      <c r="AI18" s="1">
        <v>1</v>
      </c>
      <c r="AJ18" s="1">
        <v>1</v>
      </c>
      <c r="AK18" s="1">
        <v>1</v>
      </c>
      <c r="AL18" s="1">
        <v>1</v>
      </c>
      <c r="AM18" s="1">
        <v>0</v>
      </c>
      <c r="AN18" s="1">
        <v>0</v>
      </c>
      <c r="AO18" s="1">
        <f t="shared" si="0"/>
        <v>23</v>
      </c>
      <c r="AP18" s="1" t="s">
        <v>175</v>
      </c>
      <c r="AQ18" s="1" t="s">
        <v>176</v>
      </c>
      <c r="AR18" s="1" t="s">
        <v>119</v>
      </c>
      <c r="AS18" s="1" t="s">
        <v>63</v>
      </c>
      <c r="AT18" s="1" t="s">
        <v>100</v>
      </c>
      <c r="AU18" s="1" t="s">
        <v>177</v>
      </c>
      <c r="AX18" s="1" t="s">
        <v>65</v>
      </c>
      <c r="BA18" s="1" t="s">
        <v>67</v>
      </c>
    </row>
    <row r="19" spans="1:61" x14ac:dyDescent="0.35">
      <c r="A19" s="1">
        <v>22</v>
      </c>
      <c r="B19" s="2">
        <v>43902</v>
      </c>
      <c r="D19" s="1" t="s">
        <v>57</v>
      </c>
      <c r="E19" s="1" t="s">
        <v>163</v>
      </c>
      <c r="F19" s="1" t="s">
        <v>88</v>
      </c>
      <c r="G19" s="1" t="s">
        <v>178</v>
      </c>
      <c r="H19" s="1">
        <v>0</v>
      </c>
      <c r="I19" s="1">
        <v>0</v>
      </c>
      <c r="J19" s="1">
        <v>0</v>
      </c>
      <c r="K19" s="1">
        <v>0</v>
      </c>
      <c r="L19" s="4">
        <v>1</v>
      </c>
      <c r="M19" s="1">
        <v>1</v>
      </c>
      <c r="N19" s="1">
        <v>1</v>
      </c>
      <c r="O19" s="1">
        <v>1</v>
      </c>
      <c r="P19" s="1">
        <v>1</v>
      </c>
      <c r="Q19" s="1">
        <v>0</v>
      </c>
      <c r="R19" s="1">
        <v>1</v>
      </c>
      <c r="S19" s="1">
        <v>0</v>
      </c>
      <c r="T19" s="1">
        <v>1</v>
      </c>
      <c r="U19" s="1">
        <v>0</v>
      </c>
      <c r="V19" s="1">
        <v>1</v>
      </c>
      <c r="W19" s="1">
        <v>1</v>
      </c>
      <c r="X19" s="1">
        <v>1</v>
      </c>
      <c r="Y19" s="1">
        <v>1</v>
      </c>
      <c r="Z19" s="1">
        <v>1</v>
      </c>
      <c r="AA19" s="1">
        <v>1</v>
      </c>
      <c r="AB19" s="1">
        <v>1</v>
      </c>
      <c r="AC19" s="1">
        <v>1</v>
      </c>
      <c r="AD19" s="1">
        <v>1</v>
      </c>
      <c r="AE19" s="1">
        <v>0</v>
      </c>
      <c r="AF19" s="1">
        <v>1</v>
      </c>
      <c r="AG19" s="1">
        <v>1</v>
      </c>
      <c r="AH19" s="1">
        <v>1</v>
      </c>
      <c r="AI19" s="1">
        <v>1</v>
      </c>
      <c r="AJ19" s="1">
        <v>1</v>
      </c>
      <c r="AK19" s="1">
        <v>1</v>
      </c>
      <c r="AL19" s="1">
        <v>1</v>
      </c>
      <c r="AM19" s="1">
        <v>0</v>
      </c>
      <c r="AN19" s="1">
        <v>0</v>
      </c>
      <c r="AO19" s="1">
        <f t="shared" si="0"/>
        <v>23</v>
      </c>
      <c r="AP19" s="1" t="s">
        <v>179</v>
      </c>
      <c r="AQ19" s="1" t="s">
        <v>176</v>
      </c>
      <c r="AR19" s="1" t="s">
        <v>180</v>
      </c>
      <c r="AX19" s="1" t="s">
        <v>65</v>
      </c>
      <c r="BA19" s="1" t="s">
        <v>67</v>
      </c>
    </row>
    <row r="20" spans="1:61" x14ac:dyDescent="0.35">
      <c r="A20" s="1">
        <v>25</v>
      </c>
      <c r="B20" s="2">
        <v>43902</v>
      </c>
      <c r="D20" s="1" t="s">
        <v>57</v>
      </c>
      <c r="E20" s="1" t="s">
        <v>163</v>
      </c>
      <c r="F20" s="1" t="s">
        <v>108</v>
      </c>
      <c r="G20" s="1" t="s">
        <v>109</v>
      </c>
      <c r="H20" s="1">
        <v>1</v>
      </c>
      <c r="I20" s="1">
        <v>1</v>
      </c>
      <c r="J20" s="1">
        <v>1</v>
      </c>
      <c r="K20" s="1">
        <v>1</v>
      </c>
      <c r="L20" s="4">
        <v>1</v>
      </c>
      <c r="M20" s="1">
        <v>1</v>
      </c>
      <c r="N20" s="1">
        <v>1</v>
      </c>
      <c r="O20" s="1">
        <v>1</v>
      </c>
      <c r="P20" s="1">
        <v>1</v>
      </c>
      <c r="Q20" s="1">
        <v>0</v>
      </c>
      <c r="R20" s="1">
        <v>1</v>
      </c>
      <c r="S20" s="1">
        <v>0</v>
      </c>
      <c r="T20" s="1">
        <v>1</v>
      </c>
      <c r="U20" s="1">
        <v>1</v>
      </c>
      <c r="V20" s="1">
        <v>1</v>
      </c>
      <c r="W20" s="1">
        <v>1</v>
      </c>
      <c r="X20" s="1">
        <v>1</v>
      </c>
      <c r="Y20" s="1">
        <v>1</v>
      </c>
      <c r="Z20" s="1">
        <v>1</v>
      </c>
      <c r="AA20" s="1">
        <v>1</v>
      </c>
      <c r="AB20" s="1">
        <v>1</v>
      </c>
      <c r="AC20" s="1">
        <v>1</v>
      </c>
      <c r="AD20" s="1">
        <v>1</v>
      </c>
      <c r="AE20" s="1">
        <v>0</v>
      </c>
      <c r="AF20" s="1">
        <v>1</v>
      </c>
      <c r="AG20" s="1">
        <v>1</v>
      </c>
      <c r="AH20" s="1">
        <v>1</v>
      </c>
      <c r="AI20" s="1">
        <v>1</v>
      </c>
      <c r="AJ20" s="1">
        <v>1</v>
      </c>
      <c r="AK20" s="1">
        <v>1</v>
      </c>
      <c r="AL20" s="1">
        <v>1</v>
      </c>
      <c r="AM20" s="1">
        <v>0</v>
      </c>
      <c r="AN20" s="1">
        <v>0</v>
      </c>
      <c r="AO20" s="1">
        <f t="shared" si="0"/>
        <v>28</v>
      </c>
      <c r="AP20" s="1" t="s">
        <v>181</v>
      </c>
      <c r="AQ20" s="1" t="s">
        <v>182</v>
      </c>
      <c r="AR20" s="1" t="s">
        <v>112</v>
      </c>
      <c r="AS20" s="1" t="s">
        <v>113</v>
      </c>
      <c r="AX20" s="1" t="s">
        <v>65</v>
      </c>
      <c r="BA20" s="1" t="s">
        <v>67</v>
      </c>
    </row>
    <row r="21" spans="1:61" x14ac:dyDescent="0.35">
      <c r="A21" s="1">
        <v>27</v>
      </c>
      <c r="B21" s="2">
        <v>43902</v>
      </c>
      <c r="D21" s="1" t="s">
        <v>57</v>
      </c>
      <c r="E21" s="1" t="s">
        <v>163</v>
      </c>
      <c r="F21" s="1" t="s">
        <v>126</v>
      </c>
      <c r="G21" s="1" t="s">
        <v>563</v>
      </c>
      <c r="H21" s="1">
        <v>0</v>
      </c>
      <c r="I21" s="1">
        <v>0</v>
      </c>
      <c r="J21" s="1">
        <v>0</v>
      </c>
      <c r="K21" s="1">
        <v>0</v>
      </c>
      <c r="L21" s="4">
        <v>0</v>
      </c>
      <c r="M21" s="1">
        <v>0</v>
      </c>
      <c r="N21" s="1">
        <v>1</v>
      </c>
      <c r="O21" s="1">
        <v>0</v>
      </c>
      <c r="P21" s="1">
        <v>0</v>
      </c>
      <c r="Q21" s="1">
        <v>0</v>
      </c>
      <c r="R21" s="1">
        <v>1</v>
      </c>
      <c r="S21" s="1">
        <v>0</v>
      </c>
      <c r="T21" s="1">
        <v>0</v>
      </c>
      <c r="U21" s="1">
        <v>0</v>
      </c>
      <c r="V21" s="1">
        <v>0</v>
      </c>
      <c r="W21" s="1">
        <v>0</v>
      </c>
      <c r="X21" s="1">
        <v>1</v>
      </c>
      <c r="Y21" s="1">
        <v>1</v>
      </c>
      <c r="Z21" s="1">
        <v>0</v>
      </c>
      <c r="AA21" s="1">
        <v>1</v>
      </c>
      <c r="AB21" s="1">
        <v>1</v>
      </c>
      <c r="AC21" s="1">
        <v>0</v>
      </c>
      <c r="AD21" s="1">
        <v>0</v>
      </c>
      <c r="AE21" s="1">
        <v>0</v>
      </c>
      <c r="AF21" s="1">
        <v>1</v>
      </c>
      <c r="AG21" s="1">
        <v>0</v>
      </c>
      <c r="AH21" s="1">
        <v>0</v>
      </c>
      <c r="AI21" s="1">
        <v>0</v>
      </c>
      <c r="AJ21" s="1">
        <v>0</v>
      </c>
      <c r="AK21" s="1">
        <v>0</v>
      </c>
      <c r="AL21" s="1">
        <v>1</v>
      </c>
      <c r="AM21" s="1">
        <v>0</v>
      </c>
      <c r="AN21" s="1">
        <v>1</v>
      </c>
      <c r="AO21" s="1">
        <f t="shared" si="0"/>
        <v>9</v>
      </c>
      <c r="AP21" s="1" t="s">
        <v>183</v>
      </c>
      <c r="AQ21" s="1" t="s">
        <v>184</v>
      </c>
      <c r="AR21" s="1" t="s">
        <v>119</v>
      </c>
      <c r="AS21" s="1" t="s">
        <v>107</v>
      </c>
      <c r="AT21" s="1" t="s">
        <v>180</v>
      </c>
      <c r="AU21" s="1" t="s">
        <v>185</v>
      </c>
      <c r="AV21" s="1" t="s">
        <v>75</v>
      </c>
      <c r="AW21" s="1" t="s">
        <v>76</v>
      </c>
      <c r="AY21" s="1" t="s">
        <v>186</v>
      </c>
      <c r="BA21" s="1" t="s">
        <v>67</v>
      </c>
      <c r="BE21" s="1" t="s">
        <v>132</v>
      </c>
    </row>
    <row r="22" spans="1:61" x14ac:dyDescent="0.35">
      <c r="A22" s="1">
        <v>28</v>
      </c>
      <c r="B22" s="2">
        <v>43902</v>
      </c>
      <c r="D22" s="1" t="s">
        <v>57</v>
      </c>
      <c r="E22" s="1" t="s">
        <v>163</v>
      </c>
      <c r="F22" s="1" t="s">
        <v>126</v>
      </c>
      <c r="G22" s="1" t="s">
        <v>187</v>
      </c>
      <c r="H22" s="1">
        <v>0</v>
      </c>
      <c r="I22" s="1">
        <v>0</v>
      </c>
      <c r="J22" s="1">
        <v>0</v>
      </c>
      <c r="K22" s="1">
        <v>0</v>
      </c>
      <c r="L22" s="4">
        <v>1</v>
      </c>
      <c r="M22" s="1">
        <v>0</v>
      </c>
      <c r="N22" s="1">
        <v>1</v>
      </c>
      <c r="O22" s="1">
        <v>0</v>
      </c>
      <c r="P22" s="1">
        <v>0</v>
      </c>
      <c r="Q22" s="1">
        <v>0</v>
      </c>
      <c r="R22" s="1">
        <v>0</v>
      </c>
      <c r="S22" s="1">
        <v>0</v>
      </c>
      <c r="T22" s="1">
        <v>0</v>
      </c>
      <c r="U22" s="1">
        <v>0</v>
      </c>
      <c r="V22" s="1">
        <v>0</v>
      </c>
      <c r="W22" s="1">
        <v>0</v>
      </c>
      <c r="X22" s="1">
        <v>1</v>
      </c>
      <c r="Y22" s="1">
        <v>1</v>
      </c>
      <c r="Z22" s="1">
        <v>0</v>
      </c>
      <c r="AA22" s="1">
        <v>1</v>
      </c>
      <c r="AB22" s="1">
        <v>1</v>
      </c>
      <c r="AC22" s="1">
        <v>0</v>
      </c>
      <c r="AD22" s="1">
        <v>0</v>
      </c>
      <c r="AE22" s="1">
        <v>0</v>
      </c>
      <c r="AF22" s="1">
        <v>1</v>
      </c>
      <c r="AG22" s="1">
        <v>0</v>
      </c>
      <c r="AH22" s="1">
        <v>0</v>
      </c>
      <c r="AI22" s="1">
        <v>0</v>
      </c>
      <c r="AJ22" s="1">
        <v>0</v>
      </c>
      <c r="AK22" s="1">
        <v>0</v>
      </c>
      <c r="AL22" s="1">
        <v>1</v>
      </c>
      <c r="AM22" s="1">
        <v>0</v>
      </c>
      <c r="AN22" s="1">
        <v>1</v>
      </c>
      <c r="AO22" s="1">
        <f t="shared" si="0"/>
        <v>9</v>
      </c>
      <c r="AP22" s="1" t="s">
        <v>188</v>
      </c>
      <c r="AQ22" s="1" t="s">
        <v>184</v>
      </c>
      <c r="AR22" s="1" t="s">
        <v>145</v>
      </c>
      <c r="AS22" s="1" t="s">
        <v>107</v>
      </c>
      <c r="AT22" s="1" t="s">
        <v>180</v>
      </c>
      <c r="AU22" s="1" t="s">
        <v>185</v>
      </c>
      <c r="AX22" s="1" t="s">
        <v>189</v>
      </c>
      <c r="AY22" s="1" t="s">
        <v>190</v>
      </c>
      <c r="AZ22" s="1" t="s">
        <v>191</v>
      </c>
      <c r="BE22" s="1" t="s">
        <v>132</v>
      </c>
    </row>
    <row r="23" spans="1:61" x14ac:dyDescent="0.35">
      <c r="A23" s="1">
        <v>29</v>
      </c>
      <c r="B23" s="2">
        <v>43902</v>
      </c>
      <c r="D23" s="1" t="s">
        <v>57</v>
      </c>
      <c r="E23" s="1" t="s">
        <v>163</v>
      </c>
      <c r="F23" s="1" t="s">
        <v>126</v>
      </c>
      <c r="G23" s="1" t="s">
        <v>133</v>
      </c>
      <c r="H23" s="1">
        <v>1</v>
      </c>
      <c r="I23" s="1">
        <v>1</v>
      </c>
      <c r="J23" s="1">
        <v>1</v>
      </c>
      <c r="K23" s="1">
        <v>0</v>
      </c>
      <c r="L23" s="4">
        <v>0</v>
      </c>
      <c r="M23" s="1">
        <v>0</v>
      </c>
      <c r="N23" s="1">
        <v>0</v>
      </c>
      <c r="O23" s="1">
        <v>0</v>
      </c>
      <c r="P23" s="1">
        <v>0</v>
      </c>
      <c r="Q23" s="1">
        <v>0</v>
      </c>
      <c r="R23" s="1">
        <v>1</v>
      </c>
      <c r="S23" s="1">
        <v>0</v>
      </c>
      <c r="T23" s="1">
        <v>0</v>
      </c>
      <c r="U23" s="1">
        <v>0</v>
      </c>
      <c r="V23" s="1">
        <v>0</v>
      </c>
      <c r="W23" s="1">
        <v>1</v>
      </c>
      <c r="X23" s="1">
        <v>1</v>
      </c>
      <c r="Y23" s="1">
        <v>0</v>
      </c>
      <c r="Z23" s="1">
        <v>0</v>
      </c>
      <c r="AA23" s="1">
        <v>1</v>
      </c>
      <c r="AB23" s="1">
        <v>1</v>
      </c>
      <c r="AC23" s="1">
        <v>1</v>
      </c>
      <c r="AD23" s="1">
        <v>1</v>
      </c>
      <c r="AE23" s="1">
        <v>0</v>
      </c>
      <c r="AG23" s="1">
        <v>0</v>
      </c>
      <c r="AH23" s="1">
        <v>0</v>
      </c>
      <c r="AI23" s="1">
        <v>0</v>
      </c>
      <c r="AJ23" s="1">
        <v>1</v>
      </c>
      <c r="AK23" s="1">
        <v>1</v>
      </c>
      <c r="AL23" s="1">
        <v>1</v>
      </c>
      <c r="AM23" s="1">
        <v>0</v>
      </c>
      <c r="AN23" s="1">
        <v>0</v>
      </c>
      <c r="AO23" s="1">
        <f t="shared" si="0"/>
        <v>13</v>
      </c>
      <c r="AP23" s="1" t="s">
        <v>192</v>
      </c>
      <c r="AQ23" s="1" t="s">
        <v>184</v>
      </c>
      <c r="AR23" s="1" t="s">
        <v>193</v>
      </c>
      <c r="AS23" s="1" t="s">
        <v>177</v>
      </c>
      <c r="AY23" s="1" t="s">
        <v>194</v>
      </c>
      <c r="BA23" s="1" t="s">
        <v>67</v>
      </c>
    </row>
    <row r="24" spans="1:61" x14ac:dyDescent="0.35">
      <c r="A24" s="1">
        <v>31</v>
      </c>
      <c r="B24" s="2">
        <v>43902</v>
      </c>
      <c r="D24" s="1" t="s">
        <v>57</v>
      </c>
      <c r="E24" s="1" t="s">
        <v>195</v>
      </c>
      <c r="F24" s="1" t="s">
        <v>196</v>
      </c>
      <c r="G24" s="1" t="s">
        <v>197</v>
      </c>
      <c r="H24" s="1">
        <v>1</v>
      </c>
      <c r="I24" s="1">
        <v>0</v>
      </c>
      <c r="J24" s="1">
        <v>0</v>
      </c>
      <c r="K24" s="1">
        <v>0</v>
      </c>
      <c r="L24" s="4">
        <v>1</v>
      </c>
      <c r="M24" s="1">
        <v>0</v>
      </c>
      <c r="N24" s="1">
        <v>0</v>
      </c>
      <c r="O24" s="1">
        <v>1</v>
      </c>
      <c r="P24" s="1">
        <v>0</v>
      </c>
      <c r="Q24" s="1">
        <v>0</v>
      </c>
      <c r="R24" s="1">
        <v>1</v>
      </c>
      <c r="S24" s="1">
        <v>1</v>
      </c>
      <c r="T24" s="1">
        <v>0</v>
      </c>
      <c r="U24" s="1">
        <v>0</v>
      </c>
      <c r="V24" s="1">
        <v>1</v>
      </c>
      <c r="W24" s="1">
        <v>0</v>
      </c>
      <c r="X24" s="1">
        <v>1</v>
      </c>
      <c r="Y24" s="1">
        <v>1</v>
      </c>
      <c r="Z24" s="1">
        <v>0</v>
      </c>
      <c r="AA24" s="1">
        <v>1</v>
      </c>
      <c r="AB24" s="1">
        <v>1</v>
      </c>
      <c r="AC24" s="1">
        <v>1</v>
      </c>
      <c r="AD24" s="1">
        <v>1</v>
      </c>
      <c r="AE24" s="1">
        <v>0</v>
      </c>
      <c r="AF24" s="1">
        <v>1</v>
      </c>
      <c r="AG24" s="1">
        <v>1</v>
      </c>
      <c r="AH24" s="1">
        <v>1</v>
      </c>
      <c r="AI24" s="1">
        <v>1</v>
      </c>
      <c r="AJ24" s="1">
        <v>0</v>
      </c>
      <c r="AK24" s="1">
        <v>1</v>
      </c>
      <c r="AL24" s="1">
        <v>1</v>
      </c>
      <c r="AM24" s="1">
        <v>0</v>
      </c>
      <c r="AN24" s="1">
        <v>1</v>
      </c>
      <c r="AO24" s="1">
        <f t="shared" si="0"/>
        <v>19</v>
      </c>
      <c r="AP24" s="1" t="s">
        <v>198</v>
      </c>
      <c r="AQ24" s="1" t="s">
        <v>199</v>
      </c>
      <c r="AR24" s="1" t="s">
        <v>63</v>
      </c>
      <c r="AS24" s="1" t="s">
        <v>93</v>
      </c>
      <c r="AT24" s="1" t="s">
        <v>96</v>
      </c>
      <c r="AX24" s="1" t="s">
        <v>65</v>
      </c>
      <c r="BA24" s="1" t="s">
        <v>67</v>
      </c>
      <c r="BE24" s="1" t="s">
        <v>132</v>
      </c>
    </row>
    <row r="25" spans="1:61" x14ac:dyDescent="0.35">
      <c r="A25" s="1">
        <v>32</v>
      </c>
      <c r="B25" s="2">
        <v>43902</v>
      </c>
      <c r="D25" s="1" t="s">
        <v>57</v>
      </c>
      <c r="E25" s="1" t="s">
        <v>195</v>
      </c>
      <c r="F25" s="1" t="s">
        <v>88</v>
      </c>
      <c r="G25" s="1" t="s">
        <v>564</v>
      </c>
      <c r="H25" s="1">
        <v>1</v>
      </c>
      <c r="I25" s="1">
        <v>1</v>
      </c>
      <c r="J25" s="1">
        <v>1</v>
      </c>
      <c r="K25" s="1">
        <v>1</v>
      </c>
      <c r="L25" s="4">
        <v>1</v>
      </c>
      <c r="M25" s="1">
        <v>1</v>
      </c>
      <c r="N25" s="1">
        <v>1</v>
      </c>
      <c r="O25" s="1">
        <v>1</v>
      </c>
      <c r="P25" s="1">
        <v>1</v>
      </c>
      <c r="Q25" s="1">
        <v>0</v>
      </c>
      <c r="R25" s="1">
        <v>1</v>
      </c>
      <c r="S25" s="1">
        <v>1</v>
      </c>
      <c r="T25" s="1">
        <v>0</v>
      </c>
      <c r="U25" s="1">
        <v>1</v>
      </c>
      <c r="V25" s="1">
        <v>1</v>
      </c>
      <c r="W25" s="1">
        <v>1</v>
      </c>
      <c r="X25" s="1">
        <v>1</v>
      </c>
      <c r="Y25" s="1">
        <v>1</v>
      </c>
      <c r="Z25" s="1">
        <v>0</v>
      </c>
      <c r="AA25" s="1">
        <v>1</v>
      </c>
      <c r="AB25" s="1">
        <v>1</v>
      </c>
      <c r="AC25" s="1">
        <v>0</v>
      </c>
      <c r="AD25" s="1">
        <v>1</v>
      </c>
      <c r="AE25" s="1">
        <v>0</v>
      </c>
      <c r="AF25" s="1">
        <v>1</v>
      </c>
      <c r="AG25" s="1">
        <v>1</v>
      </c>
      <c r="AH25" s="1">
        <v>1</v>
      </c>
      <c r="AI25" s="1">
        <v>1</v>
      </c>
      <c r="AJ25" s="1">
        <v>0</v>
      </c>
      <c r="AK25" s="1">
        <v>1</v>
      </c>
      <c r="AL25" s="1">
        <v>1</v>
      </c>
      <c r="AM25" s="1">
        <v>0</v>
      </c>
      <c r="AN25" s="1">
        <v>0</v>
      </c>
      <c r="AO25" s="1">
        <f t="shared" si="0"/>
        <v>25</v>
      </c>
      <c r="AP25" s="1" t="s">
        <v>200</v>
      </c>
      <c r="AQ25" s="1" t="s">
        <v>201</v>
      </c>
      <c r="AR25" s="1" t="s">
        <v>202</v>
      </c>
      <c r="AS25" s="1" t="s">
        <v>177</v>
      </c>
      <c r="AT25" s="1" t="s">
        <v>75</v>
      </c>
      <c r="AU25" s="1" t="s">
        <v>76</v>
      </c>
      <c r="AX25" s="1" t="s">
        <v>65</v>
      </c>
      <c r="BA25" s="1" t="s">
        <v>67</v>
      </c>
    </row>
    <row r="26" spans="1:61" x14ac:dyDescent="0.35">
      <c r="A26" s="1">
        <v>33</v>
      </c>
      <c r="B26" s="2">
        <v>43902</v>
      </c>
      <c r="D26" s="1" t="s">
        <v>57</v>
      </c>
      <c r="E26" s="1" t="s">
        <v>195</v>
      </c>
      <c r="F26" s="1" t="s">
        <v>88</v>
      </c>
      <c r="G26" s="1" t="s">
        <v>97</v>
      </c>
      <c r="H26" s="1">
        <v>1</v>
      </c>
      <c r="I26" s="1">
        <v>0</v>
      </c>
      <c r="J26" s="1">
        <v>0</v>
      </c>
      <c r="K26" s="1">
        <v>0</v>
      </c>
      <c r="L26" s="4">
        <v>0</v>
      </c>
      <c r="M26" s="1">
        <v>0</v>
      </c>
      <c r="N26" s="1">
        <v>0</v>
      </c>
      <c r="O26" s="1">
        <v>1</v>
      </c>
      <c r="P26" s="1">
        <v>0</v>
      </c>
      <c r="Q26" s="1">
        <v>0</v>
      </c>
      <c r="R26" s="1">
        <v>1</v>
      </c>
      <c r="S26" s="1">
        <v>1</v>
      </c>
      <c r="T26" s="1">
        <v>0</v>
      </c>
      <c r="U26" s="1">
        <v>0</v>
      </c>
      <c r="V26" s="1">
        <v>1</v>
      </c>
      <c r="W26" s="1">
        <v>0</v>
      </c>
      <c r="X26" s="1">
        <v>1</v>
      </c>
      <c r="Y26" s="1">
        <v>1</v>
      </c>
      <c r="Z26" s="1">
        <v>0</v>
      </c>
      <c r="AA26" s="1">
        <v>1</v>
      </c>
      <c r="AB26" s="1">
        <v>1</v>
      </c>
      <c r="AC26" s="1">
        <v>0</v>
      </c>
      <c r="AD26" s="1">
        <v>0</v>
      </c>
      <c r="AE26" s="1">
        <v>0</v>
      </c>
      <c r="AF26" s="1">
        <v>1</v>
      </c>
      <c r="AG26" s="1">
        <v>1</v>
      </c>
      <c r="AH26" s="1">
        <v>0</v>
      </c>
      <c r="AI26" s="1">
        <v>1</v>
      </c>
      <c r="AJ26" s="1">
        <v>0</v>
      </c>
      <c r="AK26" s="1">
        <v>0</v>
      </c>
      <c r="AM26" s="1">
        <v>0</v>
      </c>
      <c r="AN26" s="1">
        <v>0</v>
      </c>
      <c r="AO26" s="1">
        <f t="shared" si="0"/>
        <v>12</v>
      </c>
      <c r="AP26" s="1" t="s">
        <v>203</v>
      </c>
      <c r="AQ26" s="1" t="s">
        <v>201</v>
      </c>
      <c r="AR26" s="1" t="s">
        <v>99</v>
      </c>
      <c r="AS26" s="1" t="s">
        <v>101</v>
      </c>
      <c r="AY26" s="1" t="s">
        <v>204</v>
      </c>
      <c r="BA26" s="1" t="s">
        <v>67</v>
      </c>
    </row>
    <row r="27" spans="1:61" x14ac:dyDescent="0.35">
      <c r="A27" s="1">
        <v>34</v>
      </c>
      <c r="B27" s="2">
        <v>43902</v>
      </c>
      <c r="D27" s="1" t="s">
        <v>57</v>
      </c>
      <c r="E27" s="1" t="s">
        <v>195</v>
      </c>
      <c r="F27" s="1" t="s">
        <v>205</v>
      </c>
      <c r="G27" s="1" t="s">
        <v>206</v>
      </c>
      <c r="H27" s="1">
        <v>1</v>
      </c>
      <c r="I27" s="1">
        <v>0</v>
      </c>
      <c r="J27" s="1">
        <v>0</v>
      </c>
      <c r="K27" s="1">
        <v>0</v>
      </c>
      <c r="L27" s="4">
        <v>0</v>
      </c>
      <c r="M27" s="1">
        <v>0</v>
      </c>
      <c r="N27" s="1">
        <v>0</v>
      </c>
      <c r="O27" s="1">
        <v>0</v>
      </c>
      <c r="P27" s="1">
        <v>0</v>
      </c>
      <c r="Q27" s="1">
        <v>0</v>
      </c>
      <c r="R27" s="1">
        <v>0</v>
      </c>
      <c r="S27" s="1">
        <v>0</v>
      </c>
      <c r="T27" s="1">
        <v>0</v>
      </c>
      <c r="U27" s="1">
        <v>0</v>
      </c>
      <c r="V27" s="1">
        <v>0</v>
      </c>
      <c r="W27" s="1">
        <v>0</v>
      </c>
      <c r="X27" s="1">
        <v>1</v>
      </c>
      <c r="Y27" s="1">
        <v>1</v>
      </c>
      <c r="Z27" s="1">
        <v>0</v>
      </c>
      <c r="AA27" s="1">
        <v>0</v>
      </c>
      <c r="AB27" s="1">
        <v>0</v>
      </c>
      <c r="AC27" s="1">
        <v>0</v>
      </c>
      <c r="AD27" s="1">
        <v>0</v>
      </c>
      <c r="AE27" s="1">
        <v>0</v>
      </c>
      <c r="AF27" s="1">
        <v>1</v>
      </c>
      <c r="AG27" s="1">
        <v>1</v>
      </c>
      <c r="AH27" s="1">
        <v>0</v>
      </c>
      <c r="AI27" s="1">
        <v>0</v>
      </c>
      <c r="AJ27" s="1">
        <v>0</v>
      </c>
      <c r="AK27" s="1">
        <v>0</v>
      </c>
      <c r="AL27" s="1">
        <v>1</v>
      </c>
      <c r="AM27" s="1">
        <v>0</v>
      </c>
      <c r="AN27" s="1">
        <v>0</v>
      </c>
      <c r="AO27" s="1">
        <f t="shared" si="0"/>
        <v>6</v>
      </c>
      <c r="AP27" s="1" t="s">
        <v>207</v>
      </c>
      <c r="AQ27" s="1" t="s">
        <v>208</v>
      </c>
      <c r="AR27" s="1" t="s">
        <v>209</v>
      </c>
      <c r="AS27" s="1" t="s">
        <v>210</v>
      </c>
      <c r="AT27" s="1" t="s">
        <v>211</v>
      </c>
      <c r="AU27" s="1" t="s">
        <v>212</v>
      </c>
      <c r="AX27" s="1" t="s">
        <v>213</v>
      </c>
    </row>
    <row r="28" spans="1:61" x14ac:dyDescent="0.35">
      <c r="A28" s="1">
        <v>35</v>
      </c>
      <c r="B28" s="2">
        <v>43902</v>
      </c>
      <c r="D28" s="1" t="s">
        <v>57</v>
      </c>
      <c r="E28" s="1" t="s">
        <v>195</v>
      </c>
      <c r="F28" s="1" t="s">
        <v>214</v>
      </c>
      <c r="G28" s="1" t="s">
        <v>215</v>
      </c>
      <c r="H28" s="1">
        <v>0</v>
      </c>
      <c r="I28" s="1">
        <v>0</v>
      </c>
      <c r="J28" s="1">
        <v>1</v>
      </c>
      <c r="K28" s="1">
        <v>0</v>
      </c>
      <c r="L28" s="4">
        <v>1</v>
      </c>
      <c r="M28" s="1">
        <v>1</v>
      </c>
      <c r="N28" s="1">
        <v>1</v>
      </c>
      <c r="O28" s="1">
        <v>0</v>
      </c>
      <c r="P28" s="1">
        <v>0</v>
      </c>
      <c r="Q28" s="1">
        <v>1</v>
      </c>
      <c r="R28" s="1">
        <v>1</v>
      </c>
      <c r="S28" s="1">
        <v>0</v>
      </c>
      <c r="T28" s="1">
        <v>0</v>
      </c>
      <c r="U28" s="1">
        <v>1</v>
      </c>
      <c r="V28" s="1">
        <v>0</v>
      </c>
      <c r="W28" s="1">
        <v>1</v>
      </c>
      <c r="X28" s="1">
        <v>1</v>
      </c>
      <c r="Y28" s="1">
        <v>1</v>
      </c>
      <c r="Z28" s="1">
        <v>1</v>
      </c>
      <c r="AA28" s="1">
        <v>1</v>
      </c>
      <c r="AB28" s="1">
        <v>1</v>
      </c>
      <c r="AC28" s="1">
        <v>1</v>
      </c>
      <c r="AD28" s="1">
        <v>1</v>
      </c>
      <c r="AE28" s="1">
        <v>0</v>
      </c>
      <c r="AF28" s="1">
        <v>1</v>
      </c>
      <c r="AG28" s="1">
        <v>0</v>
      </c>
      <c r="AH28" s="1">
        <v>1</v>
      </c>
      <c r="AI28" s="1">
        <v>0</v>
      </c>
      <c r="AJ28" s="1">
        <v>0</v>
      </c>
      <c r="AK28" s="1">
        <v>1</v>
      </c>
      <c r="AL28" s="1">
        <v>1</v>
      </c>
      <c r="AM28" s="1">
        <v>1</v>
      </c>
      <c r="AN28" s="1">
        <v>0</v>
      </c>
      <c r="AO28" s="1">
        <f t="shared" si="0"/>
        <v>20</v>
      </c>
      <c r="AP28" s="1" t="s">
        <v>216</v>
      </c>
      <c r="AQ28" s="1" t="s">
        <v>217</v>
      </c>
      <c r="AR28" s="1" t="s">
        <v>145</v>
      </c>
      <c r="AS28" s="1" t="s">
        <v>180</v>
      </c>
      <c r="AX28" s="1" t="s">
        <v>218</v>
      </c>
      <c r="AY28" s="1" t="s">
        <v>219</v>
      </c>
      <c r="AZ28" s="1" t="s">
        <v>220</v>
      </c>
      <c r="BG28" s="1" t="s">
        <v>221</v>
      </c>
      <c r="BH28" s="1" t="s">
        <v>222</v>
      </c>
      <c r="BI28" s="1" t="s">
        <v>223</v>
      </c>
    </row>
    <row r="29" spans="1:61" x14ac:dyDescent="0.35">
      <c r="A29" s="1">
        <v>36</v>
      </c>
      <c r="B29" s="2">
        <v>43902</v>
      </c>
      <c r="D29" s="1" t="s">
        <v>57</v>
      </c>
      <c r="E29" s="1" t="s">
        <v>195</v>
      </c>
      <c r="F29" s="1" t="s">
        <v>114</v>
      </c>
      <c r="G29" s="1" t="s">
        <v>224</v>
      </c>
      <c r="H29" s="1">
        <v>0</v>
      </c>
      <c r="I29" s="1">
        <v>0</v>
      </c>
      <c r="J29" s="1">
        <v>0</v>
      </c>
      <c r="K29" s="1">
        <v>0</v>
      </c>
      <c r="L29" s="4">
        <v>1</v>
      </c>
      <c r="M29" s="1">
        <v>0</v>
      </c>
      <c r="N29" s="1">
        <v>1</v>
      </c>
      <c r="O29" s="1">
        <v>0</v>
      </c>
      <c r="P29" s="1">
        <v>1</v>
      </c>
      <c r="Q29" s="1">
        <v>0</v>
      </c>
      <c r="R29" s="1">
        <v>1</v>
      </c>
      <c r="S29" s="1">
        <v>1</v>
      </c>
      <c r="T29" s="1">
        <v>0</v>
      </c>
      <c r="U29" s="1">
        <v>0</v>
      </c>
      <c r="V29" s="1">
        <v>0</v>
      </c>
      <c r="W29" s="1">
        <v>0</v>
      </c>
      <c r="X29" s="1">
        <v>1</v>
      </c>
      <c r="Y29" s="1">
        <v>1</v>
      </c>
      <c r="Z29" s="1">
        <v>0</v>
      </c>
      <c r="AA29" s="1">
        <v>1</v>
      </c>
      <c r="AB29" s="1">
        <v>1</v>
      </c>
      <c r="AC29" s="1">
        <v>0</v>
      </c>
      <c r="AD29" s="1">
        <v>0</v>
      </c>
      <c r="AE29" s="1">
        <v>0</v>
      </c>
      <c r="AF29" s="1">
        <v>1</v>
      </c>
      <c r="AG29" s="1">
        <v>0</v>
      </c>
      <c r="AH29" s="1">
        <v>0</v>
      </c>
      <c r="AI29" s="1">
        <v>0</v>
      </c>
      <c r="AJ29" s="1">
        <v>0</v>
      </c>
      <c r="AK29" s="1">
        <v>0</v>
      </c>
      <c r="AL29" s="1">
        <v>1</v>
      </c>
      <c r="AM29" s="1">
        <v>0</v>
      </c>
      <c r="AN29" s="1">
        <v>0</v>
      </c>
      <c r="AO29" s="1">
        <f t="shared" si="0"/>
        <v>11</v>
      </c>
      <c r="AP29" s="1" t="s">
        <v>225</v>
      </c>
      <c r="AQ29" s="1" t="s">
        <v>226</v>
      </c>
      <c r="AR29" s="1" t="s">
        <v>105</v>
      </c>
      <c r="AS29" s="1" t="s">
        <v>145</v>
      </c>
      <c r="AT29" s="1" t="s">
        <v>106</v>
      </c>
      <c r="AY29" s="1" t="s">
        <v>227</v>
      </c>
      <c r="BA29" s="1" t="s">
        <v>67</v>
      </c>
    </row>
    <row r="30" spans="1:61" x14ac:dyDescent="0.35">
      <c r="A30" s="1">
        <v>37</v>
      </c>
      <c r="B30" s="2">
        <v>43902</v>
      </c>
      <c r="D30" s="1" t="s">
        <v>57</v>
      </c>
      <c r="E30" s="1" t="s">
        <v>195</v>
      </c>
      <c r="F30" s="1" t="s">
        <v>141</v>
      </c>
      <c r="G30" s="1" t="s">
        <v>228</v>
      </c>
      <c r="H30" s="1">
        <v>0</v>
      </c>
      <c r="I30" s="1">
        <v>0</v>
      </c>
      <c r="J30" s="1">
        <v>1</v>
      </c>
      <c r="K30" s="1">
        <v>0</v>
      </c>
      <c r="L30" s="4">
        <v>0</v>
      </c>
      <c r="M30" s="1">
        <v>1</v>
      </c>
      <c r="N30" s="1">
        <v>0</v>
      </c>
      <c r="O30" s="1">
        <v>0</v>
      </c>
      <c r="P30" s="1">
        <v>0</v>
      </c>
      <c r="Q30" s="1">
        <v>0</v>
      </c>
      <c r="R30" s="1">
        <v>1</v>
      </c>
      <c r="S30" s="1">
        <v>0</v>
      </c>
      <c r="T30" s="1">
        <v>0</v>
      </c>
      <c r="U30" s="1">
        <v>1</v>
      </c>
      <c r="V30" s="1">
        <v>0</v>
      </c>
      <c r="W30" s="1">
        <v>1</v>
      </c>
      <c r="X30" s="1">
        <v>1</v>
      </c>
      <c r="Y30" s="1">
        <v>0</v>
      </c>
      <c r="Z30" s="1">
        <v>0</v>
      </c>
      <c r="AA30" s="1">
        <v>1</v>
      </c>
      <c r="AB30" s="1">
        <v>0</v>
      </c>
      <c r="AC30" s="1">
        <v>0</v>
      </c>
      <c r="AD30" s="1">
        <v>1</v>
      </c>
      <c r="AE30" s="1">
        <v>0</v>
      </c>
      <c r="AG30" s="1">
        <v>0</v>
      </c>
      <c r="AH30" s="1">
        <v>0</v>
      </c>
      <c r="AI30" s="1">
        <v>0</v>
      </c>
      <c r="AJ30" s="1">
        <v>0</v>
      </c>
      <c r="AK30" s="1">
        <v>1</v>
      </c>
      <c r="AL30" s="1">
        <v>1</v>
      </c>
      <c r="AM30" s="1">
        <v>0</v>
      </c>
      <c r="AN30" s="1">
        <v>1</v>
      </c>
      <c r="AO30" s="1">
        <f t="shared" si="0"/>
        <v>11</v>
      </c>
      <c r="AP30" s="1" t="s">
        <v>229</v>
      </c>
      <c r="AQ30" s="1" t="s">
        <v>230</v>
      </c>
      <c r="AR30" s="1" t="s">
        <v>231</v>
      </c>
      <c r="AS30" s="1" t="s">
        <v>232</v>
      </c>
      <c r="AY30" s="1" t="s">
        <v>233</v>
      </c>
      <c r="BA30" s="1" t="s">
        <v>67</v>
      </c>
      <c r="BE30" s="1" t="s">
        <v>132</v>
      </c>
    </row>
    <row r="31" spans="1:61" x14ac:dyDescent="0.35">
      <c r="A31" s="1">
        <v>38</v>
      </c>
      <c r="B31" s="2">
        <v>43902</v>
      </c>
      <c r="D31" s="1" t="s">
        <v>57</v>
      </c>
      <c r="E31" s="1" t="s">
        <v>195</v>
      </c>
      <c r="F31" s="1" t="s">
        <v>234</v>
      </c>
      <c r="G31" s="1" t="s">
        <v>235</v>
      </c>
      <c r="H31" s="1">
        <v>1</v>
      </c>
      <c r="I31" s="1">
        <v>1</v>
      </c>
      <c r="J31" s="1">
        <v>1</v>
      </c>
      <c r="K31" s="1">
        <v>0</v>
      </c>
      <c r="L31" s="4">
        <v>0</v>
      </c>
      <c r="M31" s="1">
        <v>0</v>
      </c>
      <c r="N31" s="1">
        <v>0</v>
      </c>
      <c r="O31" s="1">
        <v>0</v>
      </c>
      <c r="P31" s="1">
        <v>0</v>
      </c>
      <c r="Q31" s="1">
        <v>0</v>
      </c>
      <c r="R31" s="1">
        <v>1</v>
      </c>
      <c r="S31" s="1">
        <v>1</v>
      </c>
      <c r="T31" s="1">
        <v>0</v>
      </c>
      <c r="U31" s="1">
        <v>0</v>
      </c>
      <c r="V31" s="1">
        <v>0</v>
      </c>
      <c r="W31" s="1">
        <v>1</v>
      </c>
      <c r="X31" s="1">
        <v>1</v>
      </c>
      <c r="Y31" s="1">
        <v>1</v>
      </c>
      <c r="Z31" s="1">
        <v>1</v>
      </c>
      <c r="AA31" s="1">
        <v>0</v>
      </c>
      <c r="AB31" s="1">
        <v>1</v>
      </c>
      <c r="AC31" s="1">
        <v>1</v>
      </c>
      <c r="AD31" s="1">
        <v>1</v>
      </c>
      <c r="AE31" s="1">
        <v>0</v>
      </c>
      <c r="AF31" s="1">
        <v>1</v>
      </c>
      <c r="AG31" s="1">
        <v>1</v>
      </c>
      <c r="AH31" s="1">
        <v>0</v>
      </c>
      <c r="AI31" s="1">
        <v>1</v>
      </c>
      <c r="AJ31" s="1">
        <v>0</v>
      </c>
      <c r="AK31" s="1">
        <v>0</v>
      </c>
      <c r="AL31" s="1">
        <v>1</v>
      </c>
      <c r="AM31" s="1">
        <v>0</v>
      </c>
      <c r="AN31" s="1">
        <v>0</v>
      </c>
      <c r="AO31" s="1">
        <f t="shared" si="0"/>
        <v>16</v>
      </c>
      <c r="AP31" s="1" t="s">
        <v>236</v>
      </c>
      <c r="AQ31" s="1" t="s">
        <v>237</v>
      </c>
      <c r="AR31" s="1" t="s">
        <v>238</v>
      </c>
      <c r="AS31" s="1" t="s">
        <v>239</v>
      </c>
      <c r="AT31" s="1" t="s">
        <v>121</v>
      </c>
      <c r="AY31" s="1" t="s">
        <v>240</v>
      </c>
      <c r="AZ31" s="1" t="s">
        <v>241</v>
      </c>
      <c r="BA31" s="1" t="s">
        <v>67</v>
      </c>
      <c r="BB31" s="1" t="s">
        <v>125</v>
      </c>
    </row>
    <row r="32" spans="1:61" x14ac:dyDescent="0.35">
      <c r="A32" s="1">
        <v>41</v>
      </c>
      <c r="B32" s="2">
        <v>43902</v>
      </c>
      <c r="D32" s="1" t="s">
        <v>57</v>
      </c>
      <c r="E32" s="1" t="s">
        <v>242</v>
      </c>
      <c r="F32" s="1" t="s">
        <v>68</v>
      </c>
      <c r="G32" s="1" t="s">
        <v>243</v>
      </c>
      <c r="H32" s="1">
        <v>0</v>
      </c>
      <c r="I32" s="1">
        <v>0</v>
      </c>
      <c r="J32" s="1">
        <v>1</v>
      </c>
      <c r="K32" s="1">
        <v>0</v>
      </c>
      <c r="L32" s="4">
        <v>1</v>
      </c>
      <c r="M32" s="1">
        <v>1</v>
      </c>
      <c r="N32" s="1">
        <v>0</v>
      </c>
      <c r="O32" s="1">
        <v>1</v>
      </c>
      <c r="P32" s="1">
        <v>1</v>
      </c>
      <c r="Q32" s="1">
        <v>1</v>
      </c>
      <c r="R32" s="1">
        <v>1</v>
      </c>
      <c r="S32" s="1">
        <v>0</v>
      </c>
      <c r="T32" s="1">
        <v>0</v>
      </c>
      <c r="U32" s="1">
        <v>0</v>
      </c>
      <c r="V32" s="1">
        <v>1</v>
      </c>
      <c r="W32" s="1">
        <v>1</v>
      </c>
      <c r="X32" s="1">
        <v>1</v>
      </c>
      <c r="Y32" s="1">
        <v>1</v>
      </c>
      <c r="Z32" s="1">
        <v>1</v>
      </c>
      <c r="AA32" s="1">
        <v>1</v>
      </c>
      <c r="AB32" s="1">
        <v>1</v>
      </c>
      <c r="AC32" s="1">
        <v>0</v>
      </c>
      <c r="AD32" s="1">
        <v>1</v>
      </c>
      <c r="AE32" s="1">
        <v>1</v>
      </c>
      <c r="AF32" s="1">
        <v>1</v>
      </c>
      <c r="AG32" s="1">
        <v>0</v>
      </c>
      <c r="AH32" s="1">
        <v>1</v>
      </c>
      <c r="AI32" s="1">
        <v>0</v>
      </c>
      <c r="AJ32" s="1">
        <v>0</v>
      </c>
      <c r="AK32" s="1">
        <v>0</v>
      </c>
      <c r="AL32" s="1">
        <v>1</v>
      </c>
      <c r="AM32" s="1">
        <v>0</v>
      </c>
      <c r="AN32" s="1">
        <v>0</v>
      </c>
      <c r="AO32" s="1">
        <f t="shared" si="0"/>
        <v>19</v>
      </c>
      <c r="AP32" s="1" t="s">
        <v>244</v>
      </c>
      <c r="AQ32" s="1" t="s">
        <v>245</v>
      </c>
      <c r="AR32" s="1" t="s">
        <v>72</v>
      </c>
      <c r="AS32" s="1" t="s">
        <v>246</v>
      </c>
      <c r="AX32" s="1" t="s">
        <v>247</v>
      </c>
      <c r="AY32" s="1" t="s">
        <v>77</v>
      </c>
      <c r="AZ32" s="1" t="s">
        <v>102</v>
      </c>
      <c r="BA32" s="1" t="s">
        <v>67</v>
      </c>
    </row>
    <row r="33" spans="1:57" x14ac:dyDescent="0.35">
      <c r="A33" s="1">
        <v>44</v>
      </c>
      <c r="B33" s="2">
        <v>43902</v>
      </c>
      <c r="D33" s="1" t="s">
        <v>57</v>
      </c>
      <c r="E33" s="1" t="s">
        <v>242</v>
      </c>
      <c r="F33" s="1" t="s">
        <v>88</v>
      </c>
      <c r="G33" s="1" t="s">
        <v>248</v>
      </c>
      <c r="H33" s="1">
        <v>0</v>
      </c>
      <c r="I33" s="1">
        <v>0</v>
      </c>
      <c r="J33" s="1">
        <v>0</v>
      </c>
      <c r="K33" s="1">
        <v>0</v>
      </c>
      <c r="L33" s="4">
        <v>1</v>
      </c>
      <c r="M33" s="1">
        <v>1</v>
      </c>
      <c r="N33" s="1">
        <v>1</v>
      </c>
      <c r="O33" s="1">
        <v>0</v>
      </c>
      <c r="P33" s="1">
        <v>1</v>
      </c>
      <c r="Q33" s="1">
        <v>1</v>
      </c>
      <c r="R33" s="1">
        <v>1</v>
      </c>
      <c r="S33" s="1">
        <v>0</v>
      </c>
      <c r="T33" s="1">
        <v>0</v>
      </c>
      <c r="U33" s="1">
        <v>1</v>
      </c>
      <c r="V33" s="1">
        <v>0</v>
      </c>
      <c r="W33" s="1">
        <v>0</v>
      </c>
      <c r="X33" s="1">
        <v>1</v>
      </c>
      <c r="Y33" s="1">
        <v>1</v>
      </c>
      <c r="Z33" s="1">
        <v>0</v>
      </c>
      <c r="AA33" s="1">
        <v>1</v>
      </c>
      <c r="AB33" s="1">
        <v>1</v>
      </c>
      <c r="AC33" s="1">
        <v>1</v>
      </c>
      <c r="AD33" s="1">
        <v>1</v>
      </c>
      <c r="AE33" s="1">
        <v>0</v>
      </c>
      <c r="AF33" s="1">
        <v>1</v>
      </c>
      <c r="AG33" s="1">
        <v>0</v>
      </c>
      <c r="AH33" s="1">
        <v>1</v>
      </c>
      <c r="AI33" s="1">
        <v>0</v>
      </c>
      <c r="AJ33" s="1">
        <v>0</v>
      </c>
      <c r="AK33" s="1">
        <v>0</v>
      </c>
      <c r="AL33" s="1">
        <v>1</v>
      </c>
      <c r="AM33" s="1">
        <v>1</v>
      </c>
      <c r="AN33" s="1">
        <v>0</v>
      </c>
      <c r="AO33" s="1">
        <f t="shared" si="0"/>
        <v>17</v>
      </c>
      <c r="AP33" s="1" t="s">
        <v>249</v>
      </c>
      <c r="AQ33" s="1" t="s">
        <v>250</v>
      </c>
      <c r="AR33" s="1" t="s">
        <v>251</v>
      </c>
      <c r="AS33" s="1" t="s">
        <v>252</v>
      </c>
      <c r="AT33" s="1" t="s">
        <v>253</v>
      </c>
      <c r="AX33" s="1" t="s">
        <v>213</v>
      </c>
      <c r="AY33" s="1" t="s">
        <v>254</v>
      </c>
      <c r="AZ33" s="1" t="s">
        <v>255</v>
      </c>
      <c r="BA33" s="1" t="s">
        <v>67</v>
      </c>
    </row>
    <row r="34" spans="1:57" x14ac:dyDescent="0.35">
      <c r="A34" s="1">
        <v>46</v>
      </c>
      <c r="B34" s="2">
        <v>43902</v>
      </c>
      <c r="D34" s="1" t="s">
        <v>57</v>
      </c>
      <c r="E34" s="1" t="s">
        <v>242</v>
      </c>
      <c r="F34" s="1" t="s">
        <v>256</v>
      </c>
      <c r="G34" s="1" t="s">
        <v>257</v>
      </c>
      <c r="H34" s="1">
        <v>1</v>
      </c>
      <c r="I34" s="1">
        <v>0</v>
      </c>
      <c r="J34" s="1">
        <v>0</v>
      </c>
      <c r="K34" s="1">
        <v>0</v>
      </c>
      <c r="L34" s="4">
        <v>0</v>
      </c>
      <c r="M34" s="1">
        <v>0</v>
      </c>
      <c r="N34" s="1">
        <v>0</v>
      </c>
      <c r="O34" s="1">
        <v>0</v>
      </c>
      <c r="P34" s="1">
        <v>0</v>
      </c>
      <c r="Q34" s="1">
        <v>1</v>
      </c>
      <c r="R34" s="1">
        <v>1</v>
      </c>
      <c r="S34" s="1">
        <v>0</v>
      </c>
      <c r="T34" s="1">
        <v>0</v>
      </c>
      <c r="U34" s="1">
        <v>0</v>
      </c>
      <c r="V34" s="1">
        <v>0</v>
      </c>
      <c r="W34" s="1">
        <v>1</v>
      </c>
      <c r="X34" s="1">
        <v>1</v>
      </c>
      <c r="Y34" s="1">
        <v>1</v>
      </c>
      <c r="Z34" s="1">
        <v>0</v>
      </c>
      <c r="AA34" s="1">
        <v>1</v>
      </c>
      <c r="AB34" s="1">
        <v>1</v>
      </c>
      <c r="AC34" s="1">
        <v>1</v>
      </c>
      <c r="AD34" s="1">
        <v>1</v>
      </c>
      <c r="AE34" s="1">
        <v>1</v>
      </c>
      <c r="AF34" s="1">
        <v>1</v>
      </c>
      <c r="AG34" s="1">
        <v>0</v>
      </c>
      <c r="AH34" s="1">
        <v>1</v>
      </c>
      <c r="AI34" s="1">
        <v>0</v>
      </c>
      <c r="AJ34" s="1">
        <v>0</v>
      </c>
      <c r="AK34" s="1">
        <v>0</v>
      </c>
      <c r="AL34" s="1">
        <v>1</v>
      </c>
      <c r="AM34" s="1">
        <v>0</v>
      </c>
      <c r="AN34" s="1">
        <v>0</v>
      </c>
      <c r="AO34" s="1">
        <f t="shared" si="0"/>
        <v>14</v>
      </c>
      <c r="AP34" s="1" t="s">
        <v>258</v>
      </c>
      <c r="AQ34" s="1" t="s">
        <v>259</v>
      </c>
      <c r="AR34" s="1" t="s">
        <v>260</v>
      </c>
      <c r="AS34" s="1" t="s">
        <v>261</v>
      </c>
      <c r="AT34" s="1" t="s">
        <v>262</v>
      </c>
      <c r="AU34" s="1" t="s">
        <v>263</v>
      </c>
      <c r="AV34" s="1" t="s">
        <v>264</v>
      </c>
      <c r="AY34" s="1" t="s">
        <v>265</v>
      </c>
      <c r="AZ34" s="1" t="s">
        <v>255</v>
      </c>
      <c r="BA34" s="1" t="s">
        <v>67</v>
      </c>
      <c r="BB34" s="1" t="s">
        <v>266</v>
      </c>
    </row>
    <row r="35" spans="1:57" x14ac:dyDescent="0.35">
      <c r="A35" s="1">
        <v>50</v>
      </c>
      <c r="B35" s="2">
        <v>43902</v>
      </c>
      <c r="D35" s="1" t="s">
        <v>57</v>
      </c>
      <c r="E35" s="1" t="s">
        <v>242</v>
      </c>
      <c r="F35" s="1" t="s">
        <v>141</v>
      </c>
      <c r="G35" s="1" t="s">
        <v>142</v>
      </c>
      <c r="H35" s="1">
        <v>0</v>
      </c>
      <c r="I35" s="1">
        <v>0</v>
      </c>
      <c r="J35" s="1">
        <v>1</v>
      </c>
      <c r="K35" s="1">
        <v>0</v>
      </c>
      <c r="L35" s="4">
        <v>1</v>
      </c>
      <c r="M35" s="1">
        <v>1</v>
      </c>
      <c r="N35" s="1">
        <v>1</v>
      </c>
      <c r="O35" s="1">
        <v>0</v>
      </c>
      <c r="P35" s="1">
        <v>0</v>
      </c>
      <c r="Q35" s="1">
        <v>1</v>
      </c>
      <c r="R35" s="1">
        <v>1</v>
      </c>
      <c r="S35" s="1">
        <v>0</v>
      </c>
      <c r="T35" s="1">
        <v>0</v>
      </c>
      <c r="U35" s="1">
        <v>0</v>
      </c>
      <c r="V35" s="1">
        <v>0</v>
      </c>
      <c r="W35" s="1">
        <v>1</v>
      </c>
      <c r="X35" s="1">
        <v>1</v>
      </c>
      <c r="Y35" s="1">
        <v>1</v>
      </c>
      <c r="Z35" s="1">
        <v>1</v>
      </c>
      <c r="AA35" s="1">
        <v>1</v>
      </c>
      <c r="AB35" s="1">
        <v>1</v>
      </c>
      <c r="AC35" s="1">
        <v>1</v>
      </c>
      <c r="AD35" s="1">
        <v>1</v>
      </c>
      <c r="AE35" s="1">
        <v>1</v>
      </c>
      <c r="AF35" s="1">
        <v>1</v>
      </c>
      <c r="AG35" s="1">
        <v>0</v>
      </c>
      <c r="AH35" s="1">
        <v>0</v>
      </c>
      <c r="AI35" s="1">
        <v>0</v>
      </c>
      <c r="AJ35" s="1">
        <v>1</v>
      </c>
      <c r="AK35" s="1">
        <v>1</v>
      </c>
      <c r="AL35" s="1">
        <v>1</v>
      </c>
      <c r="AM35" s="1">
        <v>1</v>
      </c>
      <c r="AN35" s="1">
        <v>0</v>
      </c>
      <c r="AO35" s="1">
        <f t="shared" si="0"/>
        <v>20</v>
      </c>
      <c r="AP35" s="1" t="s">
        <v>267</v>
      </c>
      <c r="AQ35" s="1" t="s">
        <v>268</v>
      </c>
      <c r="AR35" s="1" t="s">
        <v>269</v>
      </c>
      <c r="AS35" s="1" t="s">
        <v>145</v>
      </c>
      <c r="AX35" s="1" t="s">
        <v>65</v>
      </c>
      <c r="AZ35" s="1" t="s">
        <v>147</v>
      </c>
      <c r="BA35" s="1" t="s">
        <v>67</v>
      </c>
    </row>
    <row r="36" spans="1:57" x14ac:dyDescent="0.35">
      <c r="A36" s="1">
        <v>52</v>
      </c>
      <c r="B36" s="2">
        <v>43910</v>
      </c>
      <c r="C36" s="1" t="s">
        <v>270</v>
      </c>
      <c r="D36" s="1" t="s">
        <v>57</v>
      </c>
      <c r="E36" s="1" t="s">
        <v>195</v>
      </c>
      <c r="F36" s="1" t="s">
        <v>88</v>
      </c>
      <c r="G36" s="1" t="s">
        <v>271</v>
      </c>
      <c r="H36" s="1">
        <v>0</v>
      </c>
      <c r="I36" s="1">
        <v>0</v>
      </c>
      <c r="J36" s="1">
        <v>0</v>
      </c>
      <c r="K36" s="1">
        <v>0</v>
      </c>
      <c r="L36" s="4">
        <v>1</v>
      </c>
      <c r="M36" s="1">
        <v>0</v>
      </c>
      <c r="N36" s="1">
        <v>1</v>
      </c>
      <c r="O36" s="1">
        <v>0</v>
      </c>
      <c r="P36" s="1">
        <v>0</v>
      </c>
      <c r="Q36" s="1">
        <v>1</v>
      </c>
      <c r="R36" s="1">
        <v>1</v>
      </c>
      <c r="S36" s="1">
        <v>0</v>
      </c>
      <c r="T36" s="1">
        <v>1</v>
      </c>
      <c r="U36" s="1">
        <v>0</v>
      </c>
      <c r="V36" s="1">
        <v>0</v>
      </c>
      <c r="W36" s="1">
        <v>0</v>
      </c>
      <c r="X36" s="1">
        <v>1</v>
      </c>
      <c r="Y36" s="1">
        <v>1</v>
      </c>
      <c r="Z36" s="1">
        <v>0</v>
      </c>
      <c r="AA36" s="1">
        <v>1</v>
      </c>
      <c r="AB36" s="1">
        <v>1</v>
      </c>
      <c r="AC36" s="1">
        <v>1</v>
      </c>
      <c r="AD36" s="1">
        <v>0</v>
      </c>
      <c r="AE36" s="1">
        <v>0</v>
      </c>
      <c r="AF36" s="1">
        <v>1</v>
      </c>
      <c r="AG36" s="1">
        <v>1</v>
      </c>
      <c r="AH36" s="1">
        <v>0</v>
      </c>
      <c r="AI36" s="1">
        <v>0</v>
      </c>
      <c r="AJ36" s="1">
        <v>0</v>
      </c>
      <c r="AK36" s="1">
        <v>0</v>
      </c>
      <c r="AL36" s="1">
        <v>1</v>
      </c>
      <c r="AM36" s="1">
        <v>0</v>
      </c>
      <c r="AN36" s="1">
        <v>0</v>
      </c>
      <c r="AO36" s="1">
        <f t="shared" si="0"/>
        <v>13</v>
      </c>
      <c r="AP36" s="1" t="s">
        <v>272</v>
      </c>
      <c r="AQ36" s="1" t="s">
        <v>201</v>
      </c>
      <c r="AR36" s="1" t="s">
        <v>63</v>
      </c>
      <c r="AS36" s="1" t="s">
        <v>273</v>
      </c>
      <c r="AT36" s="1" t="s">
        <v>274</v>
      </c>
      <c r="AX36" s="1" t="s">
        <v>65</v>
      </c>
      <c r="BA36" s="1" t="s">
        <v>67</v>
      </c>
    </row>
    <row r="37" spans="1:57" x14ac:dyDescent="0.35">
      <c r="A37" s="1">
        <v>53</v>
      </c>
      <c r="B37" s="2">
        <v>43910</v>
      </c>
      <c r="C37" s="1" t="s">
        <v>275</v>
      </c>
      <c r="D37" s="1" t="s">
        <v>57</v>
      </c>
      <c r="E37" s="1" t="s">
        <v>242</v>
      </c>
      <c r="F37" s="1" t="s">
        <v>59</v>
      </c>
      <c r="G37" s="1" t="s">
        <v>60</v>
      </c>
      <c r="H37" s="1">
        <v>1</v>
      </c>
      <c r="I37" s="1">
        <v>1</v>
      </c>
      <c r="J37" s="1">
        <v>1</v>
      </c>
      <c r="K37" s="1">
        <v>1</v>
      </c>
      <c r="L37" s="5">
        <v>1</v>
      </c>
      <c r="M37" s="1">
        <v>0</v>
      </c>
      <c r="N37" s="1">
        <v>1</v>
      </c>
      <c r="O37" s="1">
        <v>0</v>
      </c>
      <c r="P37" s="1">
        <v>0</v>
      </c>
      <c r="Q37" s="1">
        <v>1</v>
      </c>
      <c r="R37" s="1">
        <v>1</v>
      </c>
      <c r="S37" s="1">
        <v>0</v>
      </c>
      <c r="T37" s="1">
        <v>1</v>
      </c>
      <c r="U37" s="1">
        <v>0</v>
      </c>
      <c r="V37" s="1">
        <v>0</v>
      </c>
      <c r="W37" s="1">
        <v>1</v>
      </c>
      <c r="X37" s="1">
        <v>1</v>
      </c>
      <c r="Y37" s="1">
        <v>1</v>
      </c>
      <c r="Z37" s="1">
        <v>0</v>
      </c>
      <c r="AA37" s="1">
        <v>1</v>
      </c>
      <c r="AB37" s="1">
        <v>1</v>
      </c>
      <c r="AC37" s="1">
        <v>1</v>
      </c>
      <c r="AD37" s="1">
        <v>1</v>
      </c>
      <c r="AE37" s="1">
        <v>1</v>
      </c>
      <c r="AF37" s="1">
        <v>1</v>
      </c>
      <c r="AG37" s="1">
        <v>0</v>
      </c>
      <c r="AH37" s="1">
        <v>1</v>
      </c>
      <c r="AI37" s="1">
        <v>0</v>
      </c>
      <c r="AJ37" s="1">
        <v>0</v>
      </c>
      <c r="AK37" s="1">
        <v>1</v>
      </c>
      <c r="AL37" s="1">
        <v>1</v>
      </c>
      <c r="AM37" s="1">
        <v>1</v>
      </c>
      <c r="AN37" s="1">
        <v>0</v>
      </c>
      <c r="AO37" s="1">
        <f t="shared" si="0"/>
        <v>22</v>
      </c>
      <c r="AP37" s="1" t="s">
        <v>164</v>
      </c>
      <c r="AQ37" s="1" t="s">
        <v>276</v>
      </c>
      <c r="AR37" s="1" t="s">
        <v>63</v>
      </c>
      <c r="AS37" s="1" t="s">
        <v>277</v>
      </c>
    </row>
    <row r="38" spans="1:57" x14ac:dyDescent="0.35">
      <c r="A38" s="1">
        <v>54</v>
      </c>
      <c r="B38" s="2">
        <v>43910</v>
      </c>
      <c r="D38" s="1" t="s">
        <v>57</v>
      </c>
      <c r="E38" s="1" t="s">
        <v>242</v>
      </c>
      <c r="F38" s="1" t="s">
        <v>68</v>
      </c>
      <c r="G38" s="1" t="s">
        <v>278</v>
      </c>
      <c r="H38" s="1">
        <v>0</v>
      </c>
      <c r="I38" s="1">
        <v>0</v>
      </c>
      <c r="J38" s="1">
        <v>1</v>
      </c>
      <c r="K38" s="1">
        <v>0</v>
      </c>
      <c r="L38" s="4">
        <v>1</v>
      </c>
      <c r="M38" s="1">
        <v>1</v>
      </c>
      <c r="N38" s="1">
        <v>0</v>
      </c>
      <c r="O38" s="1">
        <v>0</v>
      </c>
      <c r="P38" s="1">
        <v>1</v>
      </c>
      <c r="Q38" s="1">
        <v>1</v>
      </c>
      <c r="R38" s="1">
        <v>1</v>
      </c>
      <c r="S38" s="1">
        <v>0</v>
      </c>
      <c r="T38" s="1">
        <v>0</v>
      </c>
      <c r="U38" s="1">
        <v>0</v>
      </c>
      <c r="V38" s="1">
        <v>1</v>
      </c>
      <c r="W38" s="1">
        <v>1</v>
      </c>
      <c r="X38" s="1">
        <v>0</v>
      </c>
      <c r="Y38" s="1">
        <v>1</v>
      </c>
      <c r="Z38" s="1">
        <v>1</v>
      </c>
      <c r="AA38" s="1">
        <v>1</v>
      </c>
      <c r="AB38" s="1">
        <v>1</v>
      </c>
      <c r="AC38" s="1">
        <v>0</v>
      </c>
      <c r="AD38" s="1">
        <v>1</v>
      </c>
      <c r="AE38" s="1">
        <v>1</v>
      </c>
      <c r="AF38" s="1">
        <v>1</v>
      </c>
      <c r="AG38" s="1">
        <v>0</v>
      </c>
      <c r="AH38" s="1">
        <v>0</v>
      </c>
      <c r="AI38" s="1">
        <v>0</v>
      </c>
      <c r="AJ38" s="1">
        <v>0</v>
      </c>
      <c r="AK38" s="1">
        <v>1</v>
      </c>
      <c r="AL38" s="1">
        <v>1</v>
      </c>
      <c r="AM38" s="1">
        <v>1</v>
      </c>
      <c r="AN38" s="1">
        <v>0</v>
      </c>
      <c r="AO38" s="1">
        <f t="shared" si="0"/>
        <v>18</v>
      </c>
      <c r="AP38" s="1" t="s">
        <v>279</v>
      </c>
      <c r="AQ38" s="1" t="s">
        <v>245</v>
      </c>
      <c r="AR38" s="1" t="s">
        <v>280</v>
      </c>
      <c r="AS38" s="1" t="s">
        <v>281</v>
      </c>
      <c r="AT38" s="1" t="s">
        <v>282</v>
      </c>
      <c r="AU38" s="1" t="s">
        <v>283</v>
      </c>
      <c r="AX38" s="1" t="s">
        <v>65</v>
      </c>
      <c r="AY38" s="1" t="s">
        <v>186</v>
      </c>
    </row>
    <row r="39" spans="1:57" x14ac:dyDescent="0.35">
      <c r="A39" s="1">
        <v>55</v>
      </c>
      <c r="B39" s="2">
        <v>43910</v>
      </c>
      <c r="D39" s="1" t="s">
        <v>57</v>
      </c>
      <c r="E39" s="1" t="s">
        <v>242</v>
      </c>
      <c r="F39" s="1" t="s">
        <v>284</v>
      </c>
      <c r="G39" s="1" t="s">
        <v>285</v>
      </c>
      <c r="H39" s="1">
        <v>0</v>
      </c>
      <c r="I39" s="1">
        <v>0</v>
      </c>
      <c r="J39" s="1">
        <v>1</v>
      </c>
      <c r="K39" s="1">
        <v>0</v>
      </c>
      <c r="L39" s="4">
        <v>0</v>
      </c>
      <c r="M39" s="1">
        <v>0</v>
      </c>
      <c r="N39" s="1">
        <v>0</v>
      </c>
      <c r="O39" s="1">
        <v>0</v>
      </c>
      <c r="P39" s="1">
        <v>0</v>
      </c>
      <c r="Q39" s="1">
        <v>0</v>
      </c>
      <c r="R39" s="1">
        <v>1</v>
      </c>
      <c r="S39" s="1">
        <v>0</v>
      </c>
      <c r="T39" s="1">
        <v>1</v>
      </c>
      <c r="U39" s="1">
        <v>0</v>
      </c>
      <c r="V39" s="1">
        <v>0</v>
      </c>
      <c r="W39" s="1">
        <v>1</v>
      </c>
      <c r="X39" s="1">
        <v>1</v>
      </c>
      <c r="Y39" s="1">
        <v>0</v>
      </c>
      <c r="Z39" s="1">
        <v>0</v>
      </c>
      <c r="AA39" s="1">
        <v>1</v>
      </c>
      <c r="AB39" s="1">
        <v>0</v>
      </c>
      <c r="AC39" s="1">
        <v>1</v>
      </c>
      <c r="AD39" s="1">
        <v>1</v>
      </c>
      <c r="AE39" s="1">
        <v>1</v>
      </c>
      <c r="AG39" s="1">
        <v>0</v>
      </c>
      <c r="AH39" s="1">
        <v>0</v>
      </c>
      <c r="AI39" s="1">
        <v>0</v>
      </c>
      <c r="AJ39" s="1">
        <v>0</v>
      </c>
      <c r="AK39" s="1">
        <v>0</v>
      </c>
      <c r="AL39" s="1">
        <v>1</v>
      </c>
      <c r="AM39" s="1">
        <v>1</v>
      </c>
      <c r="AN39" s="1">
        <v>0</v>
      </c>
      <c r="AO39" s="1">
        <f t="shared" si="0"/>
        <v>11</v>
      </c>
      <c r="AP39" s="1" t="s">
        <v>286</v>
      </c>
      <c r="AQ39" s="1" t="s">
        <v>287</v>
      </c>
      <c r="AR39" s="1" t="s">
        <v>288</v>
      </c>
      <c r="AS39" s="1" t="s">
        <v>289</v>
      </c>
      <c r="AT39" s="1" t="s">
        <v>290</v>
      </c>
    </row>
    <row r="40" spans="1:57" x14ac:dyDescent="0.35">
      <c r="A40" s="1">
        <v>56</v>
      </c>
      <c r="B40" s="2">
        <v>43910</v>
      </c>
      <c r="D40" s="1" t="s">
        <v>57</v>
      </c>
      <c r="E40" s="1" t="s">
        <v>58</v>
      </c>
      <c r="F40" s="1" t="s">
        <v>88</v>
      </c>
      <c r="G40" s="1" t="s">
        <v>174</v>
      </c>
      <c r="H40" s="1">
        <v>1</v>
      </c>
      <c r="I40" s="1">
        <v>1</v>
      </c>
      <c r="J40" s="1">
        <v>1</v>
      </c>
      <c r="K40" s="1">
        <v>1</v>
      </c>
      <c r="L40" s="4">
        <v>1</v>
      </c>
      <c r="M40" s="1">
        <v>1</v>
      </c>
      <c r="N40" s="1">
        <v>1</v>
      </c>
      <c r="O40" s="1">
        <v>1</v>
      </c>
      <c r="P40" s="1">
        <v>1</v>
      </c>
      <c r="Q40" s="1">
        <v>0</v>
      </c>
      <c r="R40" s="1">
        <v>1</v>
      </c>
      <c r="S40" s="1">
        <v>0</v>
      </c>
      <c r="T40" s="1">
        <v>1</v>
      </c>
      <c r="U40" s="1">
        <v>0</v>
      </c>
      <c r="V40" s="1">
        <v>1</v>
      </c>
      <c r="W40" s="1">
        <v>1</v>
      </c>
      <c r="X40" s="1">
        <v>0</v>
      </c>
      <c r="Y40" s="1">
        <v>1</v>
      </c>
      <c r="Z40" s="1">
        <v>1</v>
      </c>
      <c r="AA40" s="1">
        <v>1</v>
      </c>
      <c r="AB40" s="1">
        <v>1</v>
      </c>
      <c r="AC40" s="1">
        <v>0</v>
      </c>
      <c r="AD40" s="1">
        <v>1</v>
      </c>
      <c r="AE40" s="1">
        <v>1</v>
      </c>
      <c r="AF40" s="1">
        <v>1</v>
      </c>
      <c r="AG40" s="1">
        <v>0</v>
      </c>
      <c r="AH40" s="1">
        <v>0</v>
      </c>
      <c r="AI40" s="1">
        <v>1</v>
      </c>
      <c r="AJ40" s="1">
        <v>1</v>
      </c>
      <c r="AK40" s="1">
        <v>1</v>
      </c>
      <c r="AL40" s="1">
        <v>1</v>
      </c>
      <c r="AM40" s="1">
        <v>1</v>
      </c>
      <c r="AN40" s="1">
        <v>0</v>
      </c>
      <c r="AO40" s="1">
        <f t="shared" si="0"/>
        <v>25</v>
      </c>
      <c r="AP40" s="1" t="s">
        <v>291</v>
      </c>
      <c r="AQ40" s="1" t="s">
        <v>91</v>
      </c>
      <c r="AR40" s="1" t="s">
        <v>63</v>
      </c>
      <c r="AS40" s="1" t="s">
        <v>292</v>
      </c>
      <c r="AT40" s="1" t="s">
        <v>76</v>
      </c>
      <c r="AU40" s="1" t="s">
        <v>293</v>
      </c>
      <c r="AV40" s="1" t="s">
        <v>294</v>
      </c>
      <c r="AW40" s="1" t="s">
        <v>295</v>
      </c>
      <c r="AX40" s="1" t="s">
        <v>296</v>
      </c>
      <c r="BA40" s="1" t="s">
        <v>67</v>
      </c>
    </row>
    <row r="41" spans="1:57" x14ac:dyDescent="0.35">
      <c r="A41" s="1">
        <v>57</v>
      </c>
      <c r="B41" s="2">
        <v>43910</v>
      </c>
      <c r="C41" s="1" t="s">
        <v>297</v>
      </c>
      <c r="D41" s="1" t="s">
        <v>57</v>
      </c>
      <c r="E41" s="1" t="s">
        <v>58</v>
      </c>
      <c r="F41" s="1" t="s">
        <v>88</v>
      </c>
      <c r="G41" s="1" t="s">
        <v>298</v>
      </c>
      <c r="H41" s="1">
        <v>0</v>
      </c>
      <c r="I41" s="1">
        <v>0</v>
      </c>
      <c r="J41" s="1">
        <v>0</v>
      </c>
      <c r="K41" s="1">
        <v>0</v>
      </c>
      <c r="L41" s="4">
        <v>1</v>
      </c>
      <c r="M41" s="1">
        <v>0</v>
      </c>
      <c r="N41" s="1">
        <v>0</v>
      </c>
      <c r="O41" s="1">
        <v>1</v>
      </c>
      <c r="P41" s="1">
        <v>1</v>
      </c>
      <c r="Q41" s="1">
        <v>0</v>
      </c>
      <c r="R41" s="1">
        <v>1</v>
      </c>
      <c r="S41" s="1">
        <v>0</v>
      </c>
      <c r="T41" s="1">
        <v>0</v>
      </c>
      <c r="U41" s="1">
        <v>0</v>
      </c>
      <c r="V41" s="1">
        <v>1</v>
      </c>
      <c r="W41" s="1">
        <v>0</v>
      </c>
      <c r="X41" s="1">
        <v>1</v>
      </c>
      <c r="Y41" s="1">
        <v>1</v>
      </c>
      <c r="Z41" s="1">
        <v>1</v>
      </c>
      <c r="AA41" s="1">
        <v>1</v>
      </c>
      <c r="AB41" s="1">
        <v>1</v>
      </c>
      <c r="AC41" s="1">
        <v>1</v>
      </c>
      <c r="AD41" s="1">
        <v>1</v>
      </c>
      <c r="AE41" s="1">
        <v>1</v>
      </c>
      <c r="AF41" s="1">
        <v>1</v>
      </c>
      <c r="AG41" s="1">
        <v>0</v>
      </c>
      <c r="AH41" s="1">
        <v>1</v>
      </c>
      <c r="AI41" s="1">
        <v>1</v>
      </c>
      <c r="AJ41" s="1">
        <v>1</v>
      </c>
      <c r="AK41" s="1">
        <v>1</v>
      </c>
      <c r="AL41" s="1">
        <v>1</v>
      </c>
      <c r="AM41" s="1">
        <v>1</v>
      </c>
      <c r="AN41" s="1">
        <v>0</v>
      </c>
      <c r="AO41" s="1">
        <f t="shared" si="0"/>
        <v>20</v>
      </c>
      <c r="AP41" s="1" t="s">
        <v>299</v>
      </c>
      <c r="AQ41" s="1" t="s">
        <v>91</v>
      </c>
      <c r="AR41" s="1" t="s">
        <v>63</v>
      </c>
      <c r="AS41" s="1" t="s">
        <v>300</v>
      </c>
      <c r="AT41" s="1" t="s">
        <v>274</v>
      </c>
      <c r="AU41" s="1" t="s">
        <v>296</v>
      </c>
      <c r="AX41" s="1" t="s">
        <v>65</v>
      </c>
      <c r="BA41" s="1" t="s">
        <v>67</v>
      </c>
    </row>
    <row r="42" spans="1:57" x14ac:dyDescent="0.35">
      <c r="A42" s="1">
        <v>58</v>
      </c>
      <c r="B42" s="2">
        <v>43910</v>
      </c>
      <c r="D42" s="1" t="s">
        <v>57</v>
      </c>
      <c r="E42" s="1" t="s">
        <v>58</v>
      </c>
      <c r="F42" s="1" t="s">
        <v>88</v>
      </c>
      <c r="G42" s="1" t="s">
        <v>301</v>
      </c>
      <c r="H42" s="1">
        <v>1</v>
      </c>
      <c r="I42" s="1">
        <v>1</v>
      </c>
      <c r="J42" s="1">
        <v>1</v>
      </c>
      <c r="K42" s="1">
        <v>1</v>
      </c>
      <c r="L42" s="4">
        <v>1</v>
      </c>
      <c r="M42" s="1">
        <v>0</v>
      </c>
      <c r="N42" s="1">
        <v>0</v>
      </c>
      <c r="O42" s="1">
        <v>0</v>
      </c>
      <c r="P42" s="1">
        <v>1</v>
      </c>
      <c r="Q42" s="1">
        <v>0</v>
      </c>
      <c r="R42" s="1">
        <v>1</v>
      </c>
      <c r="S42" s="1">
        <v>0</v>
      </c>
      <c r="T42" s="1">
        <v>1</v>
      </c>
      <c r="U42" s="1">
        <v>0</v>
      </c>
      <c r="V42" s="1">
        <v>0</v>
      </c>
      <c r="W42" s="1">
        <v>1</v>
      </c>
      <c r="X42" s="1">
        <v>1</v>
      </c>
      <c r="Y42" s="1">
        <v>1</v>
      </c>
      <c r="Z42" s="1">
        <v>1</v>
      </c>
      <c r="AA42" s="1">
        <v>1</v>
      </c>
      <c r="AB42" s="1">
        <v>1</v>
      </c>
      <c r="AC42" s="1">
        <v>1</v>
      </c>
      <c r="AD42" s="1">
        <v>1</v>
      </c>
      <c r="AE42" s="1">
        <v>1</v>
      </c>
      <c r="AF42" s="1">
        <v>1</v>
      </c>
      <c r="AG42" s="1">
        <v>0</v>
      </c>
      <c r="AH42" s="1">
        <v>0</v>
      </c>
      <c r="AI42" s="1">
        <v>0</v>
      </c>
      <c r="AJ42" s="1">
        <v>1</v>
      </c>
      <c r="AK42" s="1">
        <v>1</v>
      </c>
      <c r="AL42" s="1">
        <v>1</v>
      </c>
      <c r="AM42" s="1">
        <v>1</v>
      </c>
      <c r="AN42" s="1">
        <v>0</v>
      </c>
      <c r="AO42" s="1">
        <f t="shared" si="0"/>
        <v>22</v>
      </c>
      <c r="AP42" s="1" t="s">
        <v>302</v>
      </c>
      <c r="AQ42" s="1" t="s">
        <v>91</v>
      </c>
      <c r="AR42" s="1" t="s">
        <v>303</v>
      </c>
      <c r="AS42" s="1" t="s">
        <v>304</v>
      </c>
      <c r="BA42" s="1" t="s">
        <v>67</v>
      </c>
    </row>
    <row r="43" spans="1:57" x14ac:dyDescent="0.35">
      <c r="A43" s="1">
        <v>59</v>
      </c>
      <c r="B43" s="2">
        <v>43910</v>
      </c>
      <c r="D43" s="1" t="s">
        <v>57</v>
      </c>
      <c r="E43" s="1" t="s">
        <v>58</v>
      </c>
      <c r="F43" s="1" t="s">
        <v>305</v>
      </c>
      <c r="G43" s="1" t="s">
        <v>285</v>
      </c>
      <c r="H43" s="1">
        <v>0</v>
      </c>
      <c r="I43" s="1">
        <v>0</v>
      </c>
      <c r="J43" s="1">
        <v>1</v>
      </c>
      <c r="K43" s="1">
        <v>0</v>
      </c>
      <c r="L43" s="4">
        <v>0</v>
      </c>
      <c r="M43" s="1">
        <v>0</v>
      </c>
      <c r="N43" s="1">
        <v>0</v>
      </c>
      <c r="O43" s="1">
        <v>0</v>
      </c>
      <c r="P43" s="1">
        <v>0</v>
      </c>
      <c r="Q43" s="1">
        <v>0</v>
      </c>
      <c r="R43" s="1">
        <v>1</v>
      </c>
      <c r="S43" s="1">
        <v>0</v>
      </c>
      <c r="T43" s="1">
        <v>0</v>
      </c>
      <c r="U43" s="1">
        <v>0</v>
      </c>
      <c r="V43" s="1">
        <v>0</v>
      </c>
      <c r="W43" s="1">
        <v>1</v>
      </c>
      <c r="X43" s="1">
        <v>1</v>
      </c>
      <c r="Y43" s="1">
        <v>0</v>
      </c>
      <c r="Z43" s="1">
        <v>0</v>
      </c>
      <c r="AA43" s="1">
        <v>1</v>
      </c>
      <c r="AB43" s="1">
        <v>0</v>
      </c>
      <c r="AC43" s="1">
        <v>0</v>
      </c>
      <c r="AD43" s="1">
        <v>1</v>
      </c>
      <c r="AE43" s="1">
        <v>1</v>
      </c>
      <c r="AF43" s="1">
        <v>1</v>
      </c>
      <c r="AG43" s="1">
        <v>0</v>
      </c>
      <c r="AH43" s="1">
        <v>0</v>
      </c>
      <c r="AI43" s="1">
        <v>0</v>
      </c>
      <c r="AJ43" s="1">
        <v>0</v>
      </c>
      <c r="AK43" s="1">
        <v>0</v>
      </c>
      <c r="AL43" s="1">
        <v>1</v>
      </c>
      <c r="AM43" s="1">
        <v>1</v>
      </c>
      <c r="AN43" s="1">
        <v>0</v>
      </c>
      <c r="AO43" s="1">
        <f t="shared" si="0"/>
        <v>10</v>
      </c>
      <c r="AP43" s="1" t="s">
        <v>306</v>
      </c>
      <c r="AQ43" s="1" t="s">
        <v>307</v>
      </c>
      <c r="BA43" s="1" t="s">
        <v>67</v>
      </c>
    </row>
    <row r="44" spans="1:57" x14ac:dyDescent="0.35">
      <c r="A44" s="1">
        <v>60</v>
      </c>
      <c r="B44" s="2">
        <v>43910</v>
      </c>
      <c r="D44" s="1" t="s">
        <v>57</v>
      </c>
      <c r="E44" s="1" t="s">
        <v>58</v>
      </c>
      <c r="F44" s="1" t="s">
        <v>141</v>
      </c>
      <c r="G44" s="1" t="s">
        <v>308</v>
      </c>
      <c r="H44" s="1">
        <v>0</v>
      </c>
      <c r="I44" s="1">
        <v>0</v>
      </c>
      <c r="J44" s="1">
        <v>0</v>
      </c>
      <c r="K44" s="1">
        <v>0</v>
      </c>
      <c r="L44" s="4">
        <v>0</v>
      </c>
      <c r="M44" s="1">
        <v>1</v>
      </c>
      <c r="N44" s="1">
        <v>0</v>
      </c>
      <c r="O44" s="1">
        <v>0</v>
      </c>
      <c r="P44" s="1">
        <v>1</v>
      </c>
      <c r="Q44" s="1">
        <v>0</v>
      </c>
      <c r="R44" s="1">
        <v>1</v>
      </c>
      <c r="S44" s="1">
        <v>0</v>
      </c>
      <c r="T44" s="1">
        <v>1</v>
      </c>
      <c r="U44" s="1">
        <v>0</v>
      </c>
      <c r="V44" s="1">
        <v>0</v>
      </c>
      <c r="W44" s="1">
        <v>1</v>
      </c>
      <c r="X44" s="1">
        <v>1</v>
      </c>
      <c r="Y44" s="1">
        <v>1</v>
      </c>
      <c r="Z44" s="1">
        <v>1</v>
      </c>
      <c r="AA44" s="1">
        <v>1</v>
      </c>
      <c r="AB44" s="1">
        <v>1</v>
      </c>
      <c r="AC44" s="1">
        <v>0</v>
      </c>
      <c r="AD44" s="1">
        <v>1</v>
      </c>
      <c r="AE44" s="1">
        <v>1</v>
      </c>
      <c r="AF44" s="1">
        <v>1</v>
      </c>
      <c r="AG44" s="1">
        <v>0</v>
      </c>
      <c r="AH44" s="1">
        <v>0</v>
      </c>
      <c r="AI44" s="1">
        <v>0</v>
      </c>
      <c r="AJ44" s="1">
        <v>1</v>
      </c>
      <c r="AK44" s="1">
        <v>1</v>
      </c>
      <c r="AL44" s="1">
        <v>1</v>
      </c>
      <c r="AM44" s="1">
        <v>1</v>
      </c>
      <c r="AN44" s="1">
        <v>1</v>
      </c>
      <c r="AO44" s="1">
        <f t="shared" si="0"/>
        <v>18</v>
      </c>
      <c r="AP44" s="1" t="s">
        <v>309</v>
      </c>
      <c r="AQ44" s="1" t="s">
        <v>144</v>
      </c>
      <c r="AR44" s="1" t="s">
        <v>310</v>
      </c>
      <c r="AS44" s="1" t="s">
        <v>311</v>
      </c>
      <c r="AT44" s="1" t="s">
        <v>312</v>
      </c>
      <c r="BA44" s="1" t="s">
        <v>67</v>
      </c>
      <c r="BE44" s="1" t="s">
        <v>132</v>
      </c>
    </row>
    <row r="45" spans="1:57" x14ac:dyDescent="0.35">
      <c r="A45" s="1">
        <v>61</v>
      </c>
      <c r="B45" s="2">
        <v>43910</v>
      </c>
      <c r="C45" s="1" t="s">
        <v>313</v>
      </c>
      <c r="D45" s="1" t="s">
        <v>57</v>
      </c>
      <c r="E45" s="1" t="s">
        <v>163</v>
      </c>
      <c r="F45" s="1" t="s">
        <v>234</v>
      </c>
      <c r="G45" s="1" t="s">
        <v>271</v>
      </c>
      <c r="H45" s="1">
        <v>1</v>
      </c>
      <c r="I45" s="1">
        <v>0</v>
      </c>
      <c r="J45" s="1">
        <v>1</v>
      </c>
      <c r="K45" s="1">
        <v>0</v>
      </c>
      <c r="L45" s="4">
        <v>0</v>
      </c>
      <c r="M45" s="1">
        <v>0</v>
      </c>
      <c r="N45" s="1">
        <v>1</v>
      </c>
      <c r="O45" s="1">
        <v>1</v>
      </c>
      <c r="P45" s="1">
        <v>0</v>
      </c>
      <c r="Q45" s="1">
        <v>0</v>
      </c>
      <c r="R45" s="1">
        <v>1</v>
      </c>
      <c r="S45" s="1">
        <v>0</v>
      </c>
      <c r="T45" s="1">
        <v>0</v>
      </c>
      <c r="U45" s="1">
        <v>0</v>
      </c>
      <c r="V45" s="1">
        <v>0</v>
      </c>
      <c r="W45" s="1">
        <v>1</v>
      </c>
      <c r="X45" s="1">
        <v>1</v>
      </c>
      <c r="Y45" s="1">
        <v>1</v>
      </c>
      <c r="Z45" s="1">
        <v>0</v>
      </c>
      <c r="AA45" s="1">
        <v>1</v>
      </c>
      <c r="AB45" s="1">
        <v>1</v>
      </c>
      <c r="AC45" s="1">
        <v>1</v>
      </c>
      <c r="AD45" s="1">
        <v>1</v>
      </c>
      <c r="AE45" s="1">
        <v>0</v>
      </c>
      <c r="AF45" s="1">
        <v>1</v>
      </c>
      <c r="AG45" s="1">
        <v>0</v>
      </c>
      <c r="AH45" s="1">
        <v>1</v>
      </c>
      <c r="AI45" s="1">
        <v>0</v>
      </c>
      <c r="AJ45" s="1">
        <v>0</v>
      </c>
      <c r="AK45" s="1">
        <v>0</v>
      </c>
      <c r="AL45" s="1">
        <v>1</v>
      </c>
      <c r="AM45" s="1">
        <v>0</v>
      </c>
      <c r="AN45" s="1">
        <v>0</v>
      </c>
      <c r="AO45" s="1">
        <f t="shared" si="0"/>
        <v>15</v>
      </c>
      <c r="AP45" s="1" t="s">
        <v>314</v>
      </c>
      <c r="AQ45" s="1" t="s">
        <v>315</v>
      </c>
      <c r="AR45" s="1" t="s">
        <v>63</v>
      </c>
      <c r="AS45" s="1" t="s">
        <v>316</v>
      </c>
      <c r="AT45" s="1" t="s">
        <v>283</v>
      </c>
      <c r="AU45" s="1" t="s">
        <v>294</v>
      </c>
      <c r="AV45" s="1" t="s">
        <v>274</v>
      </c>
      <c r="AX45" s="1" t="s">
        <v>65</v>
      </c>
      <c r="BA45" s="1" t="s">
        <v>67</v>
      </c>
    </row>
    <row r="46" spans="1:57" x14ac:dyDescent="0.35">
      <c r="A46" s="1">
        <v>62</v>
      </c>
      <c r="B46" s="2">
        <v>43924</v>
      </c>
      <c r="D46" s="1" t="s">
        <v>57</v>
      </c>
      <c r="E46" s="1" t="s">
        <v>195</v>
      </c>
      <c r="F46" s="1" t="s">
        <v>317</v>
      </c>
      <c r="G46" s="1" t="s">
        <v>318</v>
      </c>
      <c r="H46" s="1">
        <v>0</v>
      </c>
      <c r="I46" s="1">
        <v>0</v>
      </c>
      <c r="J46" s="1">
        <v>0</v>
      </c>
      <c r="K46" s="1">
        <v>0</v>
      </c>
      <c r="L46" s="6">
        <v>0</v>
      </c>
      <c r="M46" s="1">
        <v>1</v>
      </c>
      <c r="N46" s="1">
        <v>0</v>
      </c>
      <c r="O46" s="1">
        <v>1</v>
      </c>
      <c r="P46" s="1">
        <v>0</v>
      </c>
      <c r="Q46" s="1">
        <v>0</v>
      </c>
      <c r="R46" s="1">
        <v>0</v>
      </c>
      <c r="S46" s="1">
        <v>0</v>
      </c>
      <c r="T46" s="1">
        <v>0</v>
      </c>
      <c r="U46" s="1">
        <v>0</v>
      </c>
      <c r="V46" s="1">
        <v>0</v>
      </c>
      <c r="W46" s="1">
        <v>0</v>
      </c>
      <c r="X46" s="1">
        <v>1</v>
      </c>
      <c r="Y46" s="1">
        <v>1</v>
      </c>
      <c r="Z46" s="1">
        <v>1</v>
      </c>
      <c r="AA46" s="1">
        <v>1</v>
      </c>
      <c r="AB46" s="1">
        <v>1</v>
      </c>
      <c r="AC46" s="1">
        <v>0</v>
      </c>
      <c r="AD46" s="1">
        <v>0</v>
      </c>
      <c r="AE46" s="1">
        <v>0</v>
      </c>
      <c r="AF46" s="1">
        <v>1</v>
      </c>
      <c r="AG46" s="1">
        <v>1</v>
      </c>
      <c r="AH46" s="1">
        <v>1</v>
      </c>
      <c r="AI46" s="1">
        <v>0</v>
      </c>
      <c r="AJ46" s="1">
        <v>0</v>
      </c>
      <c r="AK46" s="1">
        <v>0</v>
      </c>
      <c r="AL46" s="1">
        <v>1</v>
      </c>
      <c r="AM46" s="1">
        <v>0</v>
      </c>
      <c r="AN46" s="1">
        <v>0</v>
      </c>
      <c r="AO46" s="1">
        <f t="shared" si="0"/>
        <v>11</v>
      </c>
      <c r="AP46" s="1" t="s">
        <v>319</v>
      </c>
      <c r="AQ46" s="1" t="s">
        <v>320</v>
      </c>
      <c r="AR46" s="1" t="s">
        <v>321</v>
      </c>
      <c r="AY46" s="1" t="s">
        <v>322</v>
      </c>
    </row>
    <row r="47" spans="1:57" x14ac:dyDescent="0.35">
      <c r="A47" s="1">
        <v>63</v>
      </c>
      <c r="B47" s="2">
        <v>43924</v>
      </c>
      <c r="D47" s="1" t="s">
        <v>57</v>
      </c>
      <c r="E47" s="1" t="s">
        <v>163</v>
      </c>
      <c r="F47" s="1" t="s">
        <v>323</v>
      </c>
      <c r="G47" s="1" t="s">
        <v>324</v>
      </c>
      <c r="H47" s="1">
        <v>0</v>
      </c>
      <c r="I47" s="1">
        <v>0</v>
      </c>
      <c r="J47" s="1">
        <v>1</v>
      </c>
      <c r="K47" s="1">
        <v>0</v>
      </c>
      <c r="L47" s="4">
        <v>0</v>
      </c>
      <c r="M47" s="1">
        <v>0</v>
      </c>
      <c r="N47" s="1">
        <v>0</v>
      </c>
      <c r="O47" s="1">
        <v>0</v>
      </c>
      <c r="P47" s="1">
        <v>0</v>
      </c>
      <c r="Q47" s="1">
        <v>0</v>
      </c>
      <c r="R47" s="1">
        <v>1</v>
      </c>
      <c r="S47" s="1">
        <v>0</v>
      </c>
      <c r="T47" s="1">
        <v>0</v>
      </c>
      <c r="U47" s="1">
        <v>0</v>
      </c>
      <c r="V47" s="1">
        <v>1</v>
      </c>
      <c r="W47" s="1">
        <v>1</v>
      </c>
      <c r="X47" s="1">
        <v>1</v>
      </c>
      <c r="Y47" s="1">
        <v>0</v>
      </c>
      <c r="Z47" s="1">
        <v>0</v>
      </c>
      <c r="AA47" s="1">
        <v>1</v>
      </c>
      <c r="AB47" s="1">
        <v>0</v>
      </c>
      <c r="AC47" s="1">
        <v>1</v>
      </c>
      <c r="AD47" s="1">
        <v>0</v>
      </c>
      <c r="AE47" s="1">
        <v>0</v>
      </c>
      <c r="AG47" s="1">
        <v>0</v>
      </c>
      <c r="AH47" s="1">
        <v>0</v>
      </c>
      <c r="AI47" s="1">
        <v>0</v>
      </c>
      <c r="AJ47" s="1">
        <v>0</v>
      </c>
      <c r="AK47" s="1">
        <v>0</v>
      </c>
      <c r="AL47" s="1">
        <v>1</v>
      </c>
      <c r="AM47" s="1">
        <v>0</v>
      </c>
      <c r="AN47" s="1">
        <v>0</v>
      </c>
      <c r="AO47" s="1">
        <f t="shared" si="0"/>
        <v>8</v>
      </c>
      <c r="AP47" s="1" t="s">
        <v>325</v>
      </c>
      <c r="AQ47" s="1" t="s">
        <v>326</v>
      </c>
      <c r="AR47" s="1" t="s">
        <v>327</v>
      </c>
      <c r="AS47" s="1" t="s">
        <v>328</v>
      </c>
      <c r="AT47" s="1" t="s">
        <v>329</v>
      </c>
      <c r="AU47" s="1" t="s">
        <v>330</v>
      </c>
      <c r="AV47" s="1" t="s">
        <v>331</v>
      </c>
      <c r="AX47" s="1" t="s">
        <v>332</v>
      </c>
      <c r="BD47" s="1" t="s">
        <v>333</v>
      </c>
    </row>
    <row r="48" spans="1:57" x14ac:dyDescent="0.35">
      <c r="A48" s="1">
        <v>64</v>
      </c>
      <c r="B48" s="2">
        <v>43924</v>
      </c>
      <c r="D48" s="1" t="s">
        <v>57</v>
      </c>
      <c r="E48" s="1" t="s">
        <v>58</v>
      </c>
      <c r="F48" s="1" t="s">
        <v>88</v>
      </c>
      <c r="G48" s="1" t="s">
        <v>334</v>
      </c>
      <c r="H48" s="1">
        <v>1</v>
      </c>
      <c r="I48" s="1">
        <v>1</v>
      </c>
      <c r="J48" s="1">
        <v>1</v>
      </c>
      <c r="K48" s="1">
        <v>1</v>
      </c>
      <c r="L48" s="4">
        <v>1</v>
      </c>
      <c r="M48" s="1">
        <v>0</v>
      </c>
      <c r="N48" s="1">
        <v>1</v>
      </c>
      <c r="O48" s="1">
        <v>1</v>
      </c>
      <c r="P48" s="1">
        <v>1</v>
      </c>
      <c r="Q48" s="1">
        <v>0</v>
      </c>
      <c r="R48" s="1">
        <v>1</v>
      </c>
      <c r="S48" s="1">
        <v>0</v>
      </c>
      <c r="T48" s="1">
        <v>0</v>
      </c>
      <c r="U48" s="1">
        <v>1</v>
      </c>
      <c r="V48" s="1">
        <v>1</v>
      </c>
      <c r="W48" s="1">
        <v>1</v>
      </c>
      <c r="X48" s="1">
        <v>1</v>
      </c>
      <c r="Y48" s="1">
        <v>1</v>
      </c>
      <c r="Z48" s="1">
        <v>1</v>
      </c>
      <c r="AA48" s="1">
        <v>1</v>
      </c>
      <c r="AB48" s="1">
        <v>1</v>
      </c>
      <c r="AC48" s="1">
        <v>1</v>
      </c>
      <c r="AD48" s="1">
        <v>1</v>
      </c>
      <c r="AE48" s="1">
        <v>1</v>
      </c>
      <c r="AF48" s="1">
        <v>1</v>
      </c>
      <c r="AG48" s="1">
        <v>1</v>
      </c>
      <c r="AH48" s="1">
        <v>1</v>
      </c>
      <c r="AI48" s="1">
        <v>1</v>
      </c>
      <c r="AJ48" s="1">
        <v>1</v>
      </c>
      <c r="AK48" s="1">
        <v>1</v>
      </c>
      <c r="AL48" s="1">
        <v>1</v>
      </c>
      <c r="AM48" s="1">
        <v>1</v>
      </c>
      <c r="AN48" s="1">
        <v>1</v>
      </c>
      <c r="AO48" s="1">
        <f t="shared" si="0"/>
        <v>29</v>
      </c>
      <c r="AP48" s="1" t="s">
        <v>335</v>
      </c>
      <c r="AQ48" s="1" t="s">
        <v>91</v>
      </c>
      <c r="AR48" s="1" t="s">
        <v>336</v>
      </c>
      <c r="AS48" s="1" t="s">
        <v>337</v>
      </c>
      <c r="AT48" s="1" t="s">
        <v>338</v>
      </c>
      <c r="AY48" s="1" t="s">
        <v>339</v>
      </c>
    </row>
    <row r="49" spans="1:62" x14ac:dyDescent="0.35">
      <c r="A49" s="1">
        <v>65</v>
      </c>
      <c r="B49" s="2">
        <v>43924</v>
      </c>
      <c r="D49" s="1" t="s">
        <v>57</v>
      </c>
      <c r="E49" s="1" t="s">
        <v>163</v>
      </c>
      <c r="F49" s="1" t="s">
        <v>88</v>
      </c>
      <c r="G49" s="1" t="s">
        <v>334</v>
      </c>
      <c r="H49" s="1">
        <v>1</v>
      </c>
      <c r="I49" s="1">
        <v>1</v>
      </c>
      <c r="J49" s="1">
        <v>1</v>
      </c>
      <c r="K49" s="1">
        <v>1</v>
      </c>
      <c r="L49" s="4">
        <v>1</v>
      </c>
      <c r="M49" s="1">
        <v>0</v>
      </c>
      <c r="N49" s="1">
        <v>1</v>
      </c>
      <c r="O49" s="1">
        <v>1</v>
      </c>
      <c r="P49" s="1">
        <v>1</v>
      </c>
      <c r="Q49" s="1">
        <v>0</v>
      </c>
      <c r="R49" s="1">
        <v>1</v>
      </c>
      <c r="S49" s="1">
        <v>0</v>
      </c>
      <c r="T49" s="1">
        <v>0</v>
      </c>
      <c r="U49" s="1">
        <v>1</v>
      </c>
      <c r="V49" s="1">
        <v>1</v>
      </c>
      <c r="W49" s="1">
        <v>1</v>
      </c>
      <c r="X49" s="1">
        <v>1</v>
      </c>
      <c r="Y49" s="1">
        <v>1</v>
      </c>
      <c r="Z49" s="1">
        <v>1</v>
      </c>
      <c r="AA49" s="1">
        <v>1</v>
      </c>
      <c r="AB49" s="1">
        <v>1</v>
      </c>
      <c r="AC49" s="1">
        <v>0</v>
      </c>
      <c r="AD49" s="1">
        <v>1</v>
      </c>
      <c r="AE49" s="1">
        <v>0</v>
      </c>
      <c r="AF49" s="1">
        <v>1</v>
      </c>
      <c r="AG49" s="1">
        <v>0</v>
      </c>
      <c r="AH49" s="1">
        <v>0</v>
      </c>
      <c r="AI49" s="1">
        <v>1</v>
      </c>
      <c r="AJ49" s="1">
        <v>1</v>
      </c>
      <c r="AK49" s="1">
        <v>1</v>
      </c>
      <c r="AL49" s="1">
        <v>1</v>
      </c>
      <c r="AM49" s="1">
        <v>0</v>
      </c>
      <c r="AN49" s="1">
        <v>0</v>
      </c>
      <c r="AO49" s="1">
        <f t="shared" si="0"/>
        <v>23</v>
      </c>
      <c r="AP49" s="1" t="s">
        <v>335</v>
      </c>
      <c r="AQ49" s="1" t="s">
        <v>176</v>
      </c>
      <c r="AR49" s="1" t="s">
        <v>336</v>
      </c>
      <c r="AS49" s="1" t="s">
        <v>337</v>
      </c>
      <c r="AT49" s="1" t="s">
        <v>338</v>
      </c>
      <c r="AY49" s="1" t="s">
        <v>339</v>
      </c>
      <c r="BJ49" s="1" t="s">
        <v>340</v>
      </c>
    </row>
    <row r="50" spans="1:62" x14ac:dyDescent="0.35">
      <c r="A50" s="1">
        <v>66</v>
      </c>
      <c r="B50" s="2">
        <v>43924</v>
      </c>
      <c r="D50" s="1" t="s">
        <v>57</v>
      </c>
      <c r="E50" s="1" t="s">
        <v>195</v>
      </c>
      <c r="F50" s="1" t="s">
        <v>88</v>
      </c>
      <c r="G50" s="1" t="s">
        <v>334</v>
      </c>
      <c r="H50" s="1">
        <v>1</v>
      </c>
      <c r="I50" s="1">
        <v>1</v>
      </c>
      <c r="J50" s="1">
        <v>1</v>
      </c>
      <c r="K50" s="1">
        <v>1</v>
      </c>
      <c r="L50" s="4">
        <v>1</v>
      </c>
      <c r="M50" s="1">
        <v>0</v>
      </c>
      <c r="N50" s="1">
        <v>1</v>
      </c>
      <c r="O50" s="1">
        <v>1</v>
      </c>
      <c r="P50" s="1">
        <v>1</v>
      </c>
      <c r="Q50" s="1">
        <v>0</v>
      </c>
      <c r="R50" s="1">
        <v>1</v>
      </c>
      <c r="S50" s="1">
        <v>1</v>
      </c>
      <c r="T50" s="1">
        <v>0</v>
      </c>
      <c r="U50" s="1">
        <v>1</v>
      </c>
      <c r="V50" s="1">
        <v>0</v>
      </c>
      <c r="W50" s="1">
        <v>1</v>
      </c>
      <c r="X50" s="1">
        <v>1</v>
      </c>
      <c r="Y50" s="1">
        <v>1</v>
      </c>
      <c r="Z50" s="1">
        <v>1</v>
      </c>
      <c r="AA50" s="1">
        <v>1</v>
      </c>
      <c r="AB50" s="1">
        <v>1</v>
      </c>
      <c r="AC50" s="1">
        <v>1</v>
      </c>
      <c r="AD50" s="1">
        <v>1</v>
      </c>
      <c r="AE50" s="1">
        <v>0</v>
      </c>
      <c r="AF50" s="1">
        <v>1</v>
      </c>
      <c r="AG50" s="1">
        <v>1</v>
      </c>
      <c r="AH50" s="1">
        <v>0</v>
      </c>
      <c r="AI50" s="1">
        <v>1</v>
      </c>
      <c r="AJ50" s="1">
        <v>0</v>
      </c>
      <c r="AK50" s="1">
        <v>0</v>
      </c>
      <c r="AL50" s="1">
        <v>1</v>
      </c>
      <c r="AM50" s="1">
        <v>0</v>
      </c>
      <c r="AN50" s="1">
        <v>0</v>
      </c>
      <c r="AO50" s="1">
        <f t="shared" si="0"/>
        <v>23</v>
      </c>
      <c r="AP50" s="1" t="s">
        <v>335</v>
      </c>
      <c r="AQ50" s="1" t="s">
        <v>201</v>
      </c>
      <c r="AR50" s="1" t="s">
        <v>336</v>
      </c>
      <c r="AS50" s="1" t="s">
        <v>337</v>
      </c>
      <c r="AT50" s="1" t="s">
        <v>338</v>
      </c>
      <c r="AY50" s="1" t="s">
        <v>339</v>
      </c>
    </row>
    <row r="51" spans="1:62" x14ac:dyDescent="0.35">
      <c r="A51" s="1">
        <v>67</v>
      </c>
      <c r="B51" s="2">
        <v>43924</v>
      </c>
      <c r="D51" s="1" t="s">
        <v>57</v>
      </c>
      <c r="E51" s="1" t="s">
        <v>58</v>
      </c>
      <c r="F51" s="1" t="s">
        <v>341</v>
      </c>
      <c r="G51" s="1" t="s">
        <v>342</v>
      </c>
      <c r="H51" s="1">
        <v>0</v>
      </c>
      <c r="I51" s="1">
        <v>0</v>
      </c>
      <c r="J51" s="1">
        <v>1</v>
      </c>
      <c r="K51" s="1">
        <v>0</v>
      </c>
      <c r="L51" s="4">
        <v>1</v>
      </c>
      <c r="M51" s="1">
        <v>1</v>
      </c>
      <c r="N51" s="1">
        <v>1</v>
      </c>
      <c r="O51" s="1">
        <v>0</v>
      </c>
      <c r="P51" s="1">
        <v>1</v>
      </c>
      <c r="Q51" s="1">
        <v>0</v>
      </c>
      <c r="R51" s="1">
        <v>1</v>
      </c>
      <c r="S51" s="1">
        <v>0</v>
      </c>
      <c r="T51" s="1">
        <v>0</v>
      </c>
      <c r="U51" s="1">
        <v>0</v>
      </c>
      <c r="V51" s="1">
        <v>1</v>
      </c>
      <c r="W51" s="1">
        <v>1</v>
      </c>
      <c r="X51" s="1">
        <v>1</v>
      </c>
      <c r="Y51" s="1">
        <v>1</v>
      </c>
      <c r="Z51" s="1">
        <v>1</v>
      </c>
      <c r="AA51" s="1">
        <v>1</v>
      </c>
      <c r="AB51" s="1">
        <v>1</v>
      </c>
      <c r="AC51" s="1">
        <v>1</v>
      </c>
      <c r="AD51" s="1">
        <v>1</v>
      </c>
      <c r="AE51" s="1">
        <v>1</v>
      </c>
      <c r="AF51" s="1">
        <v>1</v>
      </c>
      <c r="AG51" s="1">
        <v>0</v>
      </c>
      <c r="AH51" s="1">
        <v>1</v>
      </c>
      <c r="AI51" s="1">
        <v>1</v>
      </c>
      <c r="AJ51" s="1">
        <v>1</v>
      </c>
      <c r="AK51" s="1">
        <v>1</v>
      </c>
      <c r="AL51" s="1">
        <v>1</v>
      </c>
      <c r="AM51" s="1">
        <v>0</v>
      </c>
      <c r="AN51" s="1">
        <v>0</v>
      </c>
      <c r="AO51" s="1">
        <f t="shared" si="0"/>
        <v>22</v>
      </c>
      <c r="AP51" s="1" t="s">
        <v>343</v>
      </c>
      <c r="AQ51" s="1" t="s">
        <v>344</v>
      </c>
      <c r="AR51" s="1" t="s">
        <v>280</v>
      </c>
      <c r="AS51" s="1" t="s">
        <v>281</v>
      </c>
      <c r="AT51" s="1" t="s">
        <v>345</v>
      </c>
      <c r="AX51" s="1" t="s">
        <v>346</v>
      </c>
      <c r="AY51" s="1" t="s">
        <v>77</v>
      </c>
      <c r="AZ51" s="1" t="s">
        <v>347</v>
      </c>
    </row>
    <row r="52" spans="1:62" x14ac:dyDescent="0.35">
      <c r="A52" s="1">
        <v>68</v>
      </c>
      <c r="B52" s="2">
        <v>43924</v>
      </c>
      <c r="D52" s="1" t="s">
        <v>57</v>
      </c>
      <c r="E52" s="1" t="s">
        <v>195</v>
      </c>
      <c r="F52" s="1" t="s">
        <v>284</v>
      </c>
      <c r="G52" s="1" t="s">
        <v>348</v>
      </c>
      <c r="H52" s="1">
        <v>0</v>
      </c>
      <c r="I52" s="1">
        <v>0</v>
      </c>
      <c r="J52" s="1">
        <v>0</v>
      </c>
      <c r="K52" s="1">
        <v>0</v>
      </c>
      <c r="L52" s="4">
        <v>0</v>
      </c>
      <c r="M52" s="1">
        <v>0</v>
      </c>
      <c r="N52" s="1">
        <v>1</v>
      </c>
      <c r="O52" s="1">
        <v>0</v>
      </c>
      <c r="P52" s="1">
        <v>0</v>
      </c>
      <c r="Q52" s="1">
        <v>0</v>
      </c>
      <c r="R52" s="1">
        <v>1</v>
      </c>
      <c r="S52" s="1">
        <v>0</v>
      </c>
      <c r="T52" s="1">
        <v>0</v>
      </c>
      <c r="U52" s="1">
        <v>0</v>
      </c>
      <c r="V52" s="1">
        <v>0</v>
      </c>
      <c r="W52" s="1">
        <v>1</v>
      </c>
      <c r="X52" s="1">
        <v>1</v>
      </c>
      <c r="Y52" s="1">
        <v>0</v>
      </c>
      <c r="Z52" s="1">
        <v>0</v>
      </c>
      <c r="AA52" s="1">
        <v>1</v>
      </c>
      <c r="AB52" s="1">
        <v>0</v>
      </c>
      <c r="AC52" s="1">
        <v>1</v>
      </c>
      <c r="AD52" s="1">
        <v>0</v>
      </c>
      <c r="AE52" s="1">
        <v>0</v>
      </c>
      <c r="AF52" s="1">
        <v>0</v>
      </c>
      <c r="AG52" s="1">
        <v>0</v>
      </c>
      <c r="AH52" s="1">
        <v>0</v>
      </c>
      <c r="AI52" s="1">
        <v>0</v>
      </c>
      <c r="AJ52" s="1">
        <v>0</v>
      </c>
      <c r="AK52" s="1">
        <v>0</v>
      </c>
      <c r="AL52" s="1">
        <v>0</v>
      </c>
      <c r="AM52" s="1">
        <v>1</v>
      </c>
      <c r="AN52" s="1">
        <v>0</v>
      </c>
      <c r="AO52" s="1">
        <f t="shared" si="0"/>
        <v>7</v>
      </c>
      <c r="AP52" s="1" t="s">
        <v>349</v>
      </c>
      <c r="AQ52" s="1" t="s">
        <v>350</v>
      </c>
      <c r="AR52" s="1" t="s">
        <v>351</v>
      </c>
      <c r="AZ52" s="1" t="s">
        <v>352</v>
      </c>
    </row>
    <row r="53" spans="1:62" x14ac:dyDescent="0.35">
      <c r="A53" s="1">
        <v>69</v>
      </c>
      <c r="B53" s="2">
        <v>43924</v>
      </c>
      <c r="D53" s="1" t="s">
        <v>57</v>
      </c>
      <c r="E53" s="1" t="s">
        <v>195</v>
      </c>
      <c r="F53" s="1" t="s">
        <v>205</v>
      </c>
      <c r="G53" s="1" t="s">
        <v>353</v>
      </c>
      <c r="H53" s="1">
        <v>0</v>
      </c>
      <c r="I53" s="1">
        <v>0</v>
      </c>
      <c r="J53" s="1">
        <v>0</v>
      </c>
      <c r="K53" s="1">
        <v>0</v>
      </c>
      <c r="L53" s="4">
        <v>0</v>
      </c>
      <c r="M53" s="1">
        <v>0</v>
      </c>
      <c r="N53" s="1">
        <v>0</v>
      </c>
      <c r="O53" s="1">
        <v>1</v>
      </c>
      <c r="P53" s="1">
        <v>0</v>
      </c>
      <c r="Q53" s="1">
        <v>0</v>
      </c>
      <c r="R53" s="1">
        <v>1</v>
      </c>
      <c r="S53" s="1">
        <v>1</v>
      </c>
      <c r="T53" s="1">
        <v>0</v>
      </c>
      <c r="U53" s="1">
        <v>0</v>
      </c>
      <c r="V53" s="1">
        <v>0</v>
      </c>
      <c r="W53" s="1">
        <v>0</v>
      </c>
      <c r="X53" s="1">
        <v>1</v>
      </c>
      <c r="Y53" s="1">
        <v>0</v>
      </c>
      <c r="Z53" s="1">
        <v>1</v>
      </c>
      <c r="AA53" s="1">
        <v>0</v>
      </c>
      <c r="AB53" s="1">
        <v>0</v>
      </c>
      <c r="AC53" s="1">
        <v>0</v>
      </c>
      <c r="AD53" s="1">
        <v>0</v>
      </c>
      <c r="AE53" s="1">
        <v>0</v>
      </c>
      <c r="AG53" s="1">
        <v>1</v>
      </c>
      <c r="AH53" s="1">
        <v>0</v>
      </c>
      <c r="AI53" s="1">
        <v>0</v>
      </c>
      <c r="AJ53" s="1">
        <v>0</v>
      </c>
      <c r="AK53" s="1">
        <v>0</v>
      </c>
      <c r="AM53" s="1">
        <v>0</v>
      </c>
      <c r="AN53" s="1">
        <v>0</v>
      </c>
      <c r="AO53" s="1">
        <f t="shared" si="0"/>
        <v>6</v>
      </c>
      <c r="AP53" s="1" t="s">
        <v>354</v>
      </c>
      <c r="AQ53" s="1" t="s">
        <v>208</v>
      </c>
      <c r="AR53" s="1" t="s">
        <v>355</v>
      </c>
      <c r="AS53" s="1" t="s">
        <v>294</v>
      </c>
      <c r="BA53" s="1" t="s">
        <v>67</v>
      </c>
    </row>
    <row r="54" spans="1:62" x14ac:dyDescent="0.35">
      <c r="A54" s="1">
        <v>70</v>
      </c>
      <c r="B54" s="2">
        <v>43924</v>
      </c>
      <c r="D54" s="1" t="s">
        <v>57</v>
      </c>
      <c r="E54" s="1" t="s">
        <v>195</v>
      </c>
      <c r="F54" s="1" t="s">
        <v>323</v>
      </c>
      <c r="G54" s="1" t="s">
        <v>324</v>
      </c>
      <c r="H54" s="1">
        <v>0</v>
      </c>
      <c r="I54" s="1">
        <v>0</v>
      </c>
      <c r="J54" s="1">
        <v>1</v>
      </c>
      <c r="K54" s="1">
        <v>0</v>
      </c>
      <c r="L54" s="4">
        <v>0</v>
      </c>
      <c r="M54" s="1">
        <v>0</v>
      </c>
      <c r="N54" s="1">
        <v>1</v>
      </c>
      <c r="O54" s="1">
        <v>0</v>
      </c>
      <c r="P54" s="1">
        <v>0</v>
      </c>
      <c r="Q54" s="1">
        <v>0</v>
      </c>
      <c r="R54" s="1">
        <v>1</v>
      </c>
      <c r="S54" s="1">
        <v>1</v>
      </c>
      <c r="T54" s="1">
        <v>0</v>
      </c>
      <c r="U54" s="1">
        <v>0</v>
      </c>
      <c r="V54" s="1">
        <v>0</v>
      </c>
      <c r="W54" s="1">
        <v>1</v>
      </c>
      <c r="X54" s="1">
        <v>1</v>
      </c>
      <c r="Y54" s="1">
        <v>0</v>
      </c>
      <c r="Z54" s="1">
        <v>0</v>
      </c>
      <c r="AA54" s="1">
        <v>1</v>
      </c>
      <c r="AB54" s="1">
        <v>0</v>
      </c>
      <c r="AC54" s="1">
        <v>1</v>
      </c>
      <c r="AD54" s="1">
        <v>0</v>
      </c>
      <c r="AE54" s="1">
        <v>0</v>
      </c>
      <c r="AG54" s="1">
        <v>1</v>
      </c>
      <c r="AH54" s="1">
        <v>0</v>
      </c>
      <c r="AI54" s="1">
        <v>0</v>
      </c>
      <c r="AJ54" s="1">
        <v>0</v>
      </c>
      <c r="AK54" s="1">
        <v>0</v>
      </c>
      <c r="AL54" s="1">
        <v>1</v>
      </c>
      <c r="AM54" s="1">
        <v>0</v>
      </c>
      <c r="AN54" s="1">
        <v>0</v>
      </c>
      <c r="AO54" s="1">
        <f t="shared" si="0"/>
        <v>10</v>
      </c>
      <c r="AP54" s="1" t="s">
        <v>356</v>
      </c>
      <c r="AQ54" s="1" t="s">
        <v>357</v>
      </c>
      <c r="AR54" s="1" t="s">
        <v>327</v>
      </c>
      <c r="AS54" s="1" t="s">
        <v>328</v>
      </c>
      <c r="AT54" s="1" t="s">
        <v>329</v>
      </c>
      <c r="AU54" s="1" t="s">
        <v>330</v>
      </c>
      <c r="AX54" s="1" t="s">
        <v>332</v>
      </c>
    </row>
    <row r="55" spans="1:62" x14ac:dyDescent="0.35">
      <c r="A55" s="1">
        <v>71</v>
      </c>
      <c r="B55" s="2">
        <v>43924</v>
      </c>
      <c r="D55" s="1" t="s">
        <v>57</v>
      </c>
      <c r="E55" s="1" t="s">
        <v>58</v>
      </c>
      <c r="F55" s="1" t="s">
        <v>323</v>
      </c>
      <c r="G55" s="1" t="s">
        <v>324</v>
      </c>
      <c r="H55" s="1">
        <v>0</v>
      </c>
      <c r="I55" s="1">
        <v>0</v>
      </c>
      <c r="J55" s="1">
        <v>1</v>
      </c>
      <c r="K55" s="1">
        <v>0</v>
      </c>
      <c r="L55" s="4">
        <v>1</v>
      </c>
      <c r="M55" s="1">
        <v>0</v>
      </c>
      <c r="N55" s="1">
        <v>0</v>
      </c>
      <c r="O55" s="1">
        <v>0</v>
      </c>
      <c r="P55" s="1">
        <v>1</v>
      </c>
      <c r="Q55" s="1">
        <v>0</v>
      </c>
      <c r="R55" s="1">
        <v>0</v>
      </c>
      <c r="S55" s="1">
        <v>0</v>
      </c>
      <c r="T55" s="1">
        <v>0</v>
      </c>
      <c r="U55" s="1">
        <v>0</v>
      </c>
      <c r="V55" s="1">
        <v>1</v>
      </c>
      <c r="W55" s="1">
        <v>1</v>
      </c>
      <c r="X55" s="1">
        <v>1</v>
      </c>
      <c r="Y55" s="1">
        <v>0</v>
      </c>
      <c r="Z55" s="1">
        <v>0</v>
      </c>
      <c r="AA55" s="1">
        <v>1</v>
      </c>
      <c r="AB55" s="1">
        <v>0</v>
      </c>
      <c r="AC55" s="1">
        <v>1</v>
      </c>
      <c r="AD55" s="1">
        <v>0</v>
      </c>
      <c r="AE55" s="1">
        <v>1</v>
      </c>
      <c r="AF55" s="1">
        <v>1</v>
      </c>
      <c r="AG55" s="1">
        <v>0</v>
      </c>
      <c r="AH55" s="1">
        <v>0</v>
      </c>
      <c r="AI55" s="1">
        <v>0</v>
      </c>
      <c r="AJ55" s="1">
        <v>0</v>
      </c>
      <c r="AK55" s="1">
        <v>0</v>
      </c>
      <c r="AL55" s="1">
        <v>1</v>
      </c>
      <c r="AM55" s="1">
        <v>1</v>
      </c>
      <c r="AN55" s="1">
        <v>0</v>
      </c>
      <c r="AO55" s="1">
        <f t="shared" si="0"/>
        <v>12</v>
      </c>
      <c r="AP55" s="1" t="s">
        <v>358</v>
      </c>
      <c r="AQ55" s="1" t="s">
        <v>359</v>
      </c>
      <c r="AR55" s="1" t="s">
        <v>327</v>
      </c>
      <c r="AS55" s="1" t="s">
        <v>328</v>
      </c>
      <c r="AT55" s="1" t="s">
        <v>329</v>
      </c>
      <c r="AU55" s="1" t="s">
        <v>330</v>
      </c>
      <c r="AV55" s="1" t="s">
        <v>331</v>
      </c>
      <c r="AX55" s="1" t="s">
        <v>332</v>
      </c>
    </row>
    <row r="56" spans="1:62" x14ac:dyDescent="0.35">
      <c r="A56" s="1">
        <v>72</v>
      </c>
      <c r="B56" s="2">
        <v>43924</v>
      </c>
      <c r="D56" s="1" t="s">
        <v>57</v>
      </c>
      <c r="E56" s="1" t="s">
        <v>242</v>
      </c>
      <c r="F56" s="1" t="s">
        <v>341</v>
      </c>
      <c r="G56" s="1" t="s">
        <v>342</v>
      </c>
      <c r="H56" s="1">
        <v>1</v>
      </c>
      <c r="I56" s="1">
        <v>1</v>
      </c>
      <c r="J56" s="1">
        <v>0</v>
      </c>
      <c r="K56" s="1">
        <v>1</v>
      </c>
      <c r="L56" s="7">
        <v>0</v>
      </c>
      <c r="M56" s="1">
        <v>1</v>
      </c>
      <c r="N56" s="1">
        <v>1</v>
      </c>
      <c r="O56" s="1">
        <v>1</v>
      </c>
      <c r="P56" s="1">
        <v>0</v>
      </c>
      <c r="Q56" s="1">
        <v>0</v>
      </c>
      <c r="R56" s="1">
        <v>1</v>
      </c>
      <c r="S56" s="1">
        <v>0</v>
      </c>
      <c r="T56" s="1">
        <v>0</v>
      </c>
      <c r="U56" s="1">
        <v>0</v>
      </c>
      <c r="V56" s="1">
        <v>0</v>
      </c>
      <c r="W56" s="1">
        <v>1</v>
      </c>
      <c r="X56" s="1">
        <v>1</v>
      </c>
      <c r="Y56" s="1">
        <v>1</v>
      </c>
      <c r="Z56" s="1">
        <v>1</v>
      </c>
      <c r="AA56" s="1">
        <v>1</v>
      </c>
      <c r="AB56" s="1">
        <v>1</v>
      </c>
      <c r="AC56" s="1">
        <v>1</v>
      </c>
      <c r="AD56" s="1">
        <v>1</v>
      </c>
      <c r="AE56" s="1">
        <v>1</v>
      </c>
      <c r="AF56" s="1">
        <v>1</v>
      </c>
      <c r="AG56" s="1">
        <v>0</v>
      </c>
      <c r="AH56" s="1">
        <v>1</v>
      </c>
      <c r="AI56" s="1">
        <v>1</v>
      </c>
      <c r="AJ56" s="1">
        <v>1</v>
      </c>
      <c r="AK56" s="1">
        <v>1</v>
      </c>
      <c r="AL56" s="1">
        <v>1</v>
      </c>
      <c r="AM56" s="1">
        <v>1</v>
      </c>
      <c r="AN56" s="1">
        <v>0</v>
      </c>
      <c r="AO56" s="1">
        <f t="shared" si="0"/>
        <v>23</v>
      </c>
      <c r="AP56" s="1" t="s">
        <v>360</v>
      </c>
      <c r="AQ56" s="1" t="s">
        <v>361</v>
      </c>
      <c r="AR56" s="1" t="s">
        <v>362</v>
      </c>
      <c r="AS56" s="1" t="s">
        <v>280</v>
      </c>
      <c r="AT56" s="1" t="s">
        <v>281</v>
      </c>
      <c r="AU56" s="1" t="s">
        <v>282</v>
      </c>
      <c r="AX56" s="1" t="s">
        <v>346</v>
      </c>
      <c r="AY56" s="1" t="s">
        <v>77</v>
      </c>
      <c r="AZ56" s="1" t="s">
        <v>347</v>
      </c>
    </row>
    <row r="57" spans="1:62" x14ac:dyDescent="0.35">
      <c r="A57" s="1">
        <v>73</v>
      </c>
      <c r="B57" s="2">
        <v>43924</v>
      </c>
      <c r="D57" s="1" t="s">
        <v>57</v>
      </c>
      <c r="E57" s="1" t="s">
        <v>163</v>
      </c>
      <c r="F57" s="1" t="s">
        <v>341</v>
      </c>
      <c r="G57" s="1" t="s">
        <v>342</v>
      </c>
      <c r="H57" s="1">
        <v>1</v>
      </c>
      <c r="I57" s="1">
        <v>1</v>
      </c>
      <c r="J57" s="1">
        <v>1</v>
      </c>
      <c r="K57" s="1">
        <v>1</v>
      </c>
      <c r="L57" s="8">
        <v>1</v>
      </c>
      <c r="M57" s="1">
        <v>1</v>
      </c>
      <c r="N57" s="1">
        <v>1</v>
      </c>
      <c r="O57" s="1">
        <v>0</v>
      </c>
      <c r="P57" s="1">
        <v>0</v>
      </c>
      <c r="Q57" s="1">
        <v>0</v>
      </c>
      <c r="R57" s="1">
        <v>0</v>
      </c>
      <c r="S57" s="1">
        <v>0</v>
      </c>
      <c r="T57" s="1">
        <v>0</v>
      </c>
      <c r="U57" s="1">
        <v>0</v>
      </c>
      <c r="V57" s="1">
        <v>0</v>
      </c>
      <c r="W57" s="1">
        <v>1</v>
      </c>
      <c r="X57" s="1">
        <v>1</v>
      </c>
      <c r="Y57" s="1">
        <v>1</v>
      </c>
      <c r="Z57" s="1">
        <v>0</v>
      </c>
      <c r="AA57" s="1">
        <v>1</v>
      </c>
      <c r="AB57" s="1">
        <v>1</v>
      </c>
      <c r="AC57" s="1">
        <v>0</v>
      </c>
      <c r="AD57" s="1">
        <v>1</v>
      </c>
      <c r="AE57" s="1">
        <v>1</v>
      </c>
      <c r="AF57" s="1">
        <v>1</v>
      </c>
      <c r="AG57" s="1">
        <v>0</v>
      </c>
      <c r="AH57" s="1">
        <v>0</v>
      </c>
      <c r="AI57" s="1">
        <v>1</v>
      </c>
      <c r="AJ57" s="1">
        <v>1</v>
      </c>
      <c r="AK57" s="1">
        <v>1</v>
      </c>
      <c r="AL57" s="1">
        <v>1</v>
      </c>
      <c r="AM57" s="1">
        <v>1</v>
      </c>
      <c r="AN57" s="1">
        <v>0</v>
      </c>
      <c r="AO57" s="1">
        <f t="shared" si="0"/>
        <v>20</v>
      </c>
      <c r="AP57" s="1" t="s">
        <v>363</v>
      </c>
      <c r="AQ57" s="1" t="s">
        <v>364</v>
      </c>
      <c r="AR57" s="1" t="s">
        <v>365</v>
      </c>
      <c r="AS57" s="1" t="s">
        <v>281</v>
      </c>
      <c r="AT57" s="1" t="s">
        <v>345</v>
      </c>
      <c r="AX57" s="1" t="s">
        <v>346</v>
      </c>
      <c r="AY57" s="1" t="s">
        <v>77</v>
      </c>
      <c r="AZ57" s="1" t="s">
        <v>347</v>
      </c>
    </row>
    <row r="58" spans="1:62" x14ac:dyDescent="0.35">
      <c r="A58" s="1">
        <v>74</v>
      </c>
      <c r="B58" s="2">
        <v>43931</v>
      </c>
      <c r="D58" s="1" t="s">
        <v>57</v>
      </c>
      <c r="E58" s="1" t="s">
        <v>58</v>
      </c>
      <c r="F58" s="1" t="s">
        <v>126</v>
      </c>
      <c r="G58" s="1" t="s">
        <v>563</v>
      </c>
      <c r="H58" s="1">
        <v>0</v>
      </c>
      <c r="I58" s="1">
        <v>0</v>
      </c>
      <c r="J58" s="1">
        <v>0</v>
      </c>
      <c r="K58" s="1">
        <v>0</v>
      </c>
      <c r="L58" s="4">
        <v>0</v>
      </c>
      <c r="M58" s="1">
        <v>0</v>
      </c>
      <c r="N58" s="1">
        <v>0</v>
      </c>
      <c r="O58" s="1">
        <v>0</v>
      </c>
      <c r="P58" s="1">
        <v>1</v>
      </c>
      <c r="Q58" s="1">
        <v>0</v>
      </c>
      <c r="R58" s="1">
        <v>1</v>
      </c>
      <c r="S58" s="1">
        <v>0</v>
      </c>
      <c r="T58" s="1">
        <v>0</v>
      </c>
      <c r="U58" s="1">
        <v>0</v>
      </c>
      <c r="V58" s="1">
        <v>0</v>
      </c>
      <c r="W58" s="1">
        <v>0</v>
      </c>
      <c r="X58" s="1">
        <v>1</v>
      </c>
      <c r="Y58" s="1">
        <v>1</v>
      </c>
      <c r="Z58" s="1">
        <v>0</v>
      </c>
      <c r="AA58" s="1">
        <v>0</v>
      </c>
      <c r="AB58" s="1">
        <v>1</v>
      </c>
      <c r="AC58" s="1">
        <v>0</v>
      </c>
      <c r="AD58" s="1">
        <v>0</v>
      </c>
      <c r="AE58" s="1">
        <v>1</v>
      </c>
      <c r="AF58" s="1">
        <v>1</v>
      </c>
      <c r="AG58" s="1">
        <v>0</v>
      </c>
      <c r="AH58" s="1">
        <v>1</v>
      </c>
      <c r="AI58" s="1">
        <v>0</v>
      </c>
      <c r="AJ58" s="1">
        <v>0</v>
      </c>
      <c r="AK58" s="1">
        <v>0</v>
      </c>
      <c r="AL58" s="1">
        <v>1</v>
      </c>
      <c r="AM58" s="1">
        <v>1</v>
      </c>
      <c r="AN58" s="1">
        <v>1</v>
      </c>
      <c r="AO58" s="1">
        <f t="shared" si="0"/>
        <v>11</v>
      </c>
      <c r="AP58" s="1" t="s">
        <v>366</v>
      </c>
      <c r="AQ58" s="1" t="s">
        <v>129</v>
      </c>
      <c r="AR58" s="1" t="s">
        <v>76</v>
      </c>
      <c r="AS58" s="1" t="s">
        <v>185</v>
      </c>
      <c r="AT58" s="1" t="s">
        <v>293</v>
      </c>
      <c r="AU58" s="1" t="s">
        <v>311</v>
      </c>
      <c r="AV58" s="1" t="s">
        <v>300</v>
      </c>
      <c r="AW58" s="1" t="s">
        <v>367</v>
      </c>
      <c r="AY58" s="1" t="s">
        <v>186</v>
      </c>
      <c r="BA58" s="1" t="s">
        <v>67</v>
      </c>
      <c r="BE58" s="1" t="s">
        <v>132</v>
      </c>
    </row>
    <row r="59" spans="1:62" x14ac:dyDescent="0.35">
      <c r="A59" s="1">
        <v>75</v>
      </c>
      <c r="B59" s="2">
        <v>43931</v>
      </c>
      <c r="D59" s="1" t="s">
        <v>57</v>
      </c>
      <c r="E59" s="1" t="s">
        <v>58</v>
      </c>
      <c r="F59" s="1" t="s">
        <v>126</v>
      </c>
      <c r="G59" s="1" t="s">
        <v>187</v>
      </c>
      <c r="H59" s="1">
        <v>0</v>
      </c>
      <c r="I59" s="1">
        <v>0</v>
      </c>
      <c r="J59" s="1">
        <v>0</v>
      </c>
      <c r="K59" s="1">
        <v>0</v>
      </c>
      <c r="L59" s="4">
        <v>1</v>
      </c>
      <c r="M59" s="1">
        <v>0</v>
      </c>
      <c r="N59" s="1">
        <v>0</v>
      </c>
      <c r="O59" s="1">
        <v>1</v>
      </c>
      <c r="P59" s="1">
        <v>0</v>
      </c>
      <c r="Q59" s="1">
        <v>0</v>
      </c>
      <c r="R59" s="1">
        <v>1</v>
      </c>
      <c r="S59" s="1">
        <v>0</v>
      </c>
      <c r="T59" s="1">
        <v>0</v>
      </c>
      <c r="U59" s="1">
        <v>0</v>
      </c>
      <c r="V59" s="1">
        <v>0</v>
      </c>
      <c r="W59" s="1">
        <v>0</v>
      </c>
      <c r="X59" s="1">
        <v>1</v>
      </c>
      <c r="Y59" s="1">
        <v>1</v>
      </c>
      <c r="Z59" s="1">
        <v>0</v>
      </c>
      <c r="AA59" s="1">
        <v>1</v>
      </c>
      <c r="AB59" s="1">
        <v>1</v>
      </c>
      <c r="AC59" s="1">
        <v>0</v>
      </c>
      <c r="AD59" s="1">
        <v>1</v>
      </c>
      <c r="AE59" s="1">
        <v>1</v>
      </c>
      <c r="AF59" s="1">
        <v>1</v>
      </c>
      <c r="AG59" s="1">
        <v>0</v>
      </c>
      <c r="AH59" s="1">
        <v>1</v>
      </c>
      <c r="AI59" s="1">
        <v>0</v>
      </c>
      <c r="AJ59" s="1">
        <v>0</v>
      </c>
      <c r="AK59" s="1">
        <v>0</v>
      </c>
      <c r="AL59" s="1">
        <v>1</v>
      </c>
      <c r="AM59" s="1">
        <v>1</v>
      </c>
      <c r="AN59" s="1">
        <v>1</v>
      </c>
      <c r="AO59" s="1">
        <f t="shared" si="0"/>
        <v>14</v>
      </c>
      <c r="AP59" s="1" t="s">
        <v>188</v>
      </c>
      <c r="AQ59" s="1" t="s">
        <v>129</v>
      </c>
      <c r="AR59" s="1" t="s">
        <v>311</v>
      </c>
      <c r="AS59" s="1" t="s">
        <v>368</v>
      </c>
      <c r="AY59" s="1" t="s">
        <v>190</v>
      </c>
      <c r="AZ59" s="1" t="s">
        <v>191</v>
      </c>
      <c r="BE59" s="1" t="s">
        <v>132</v>
      </c>
    </row>
    <row r="60" spans="1:62" x14ac:dyDescent="0.35">
      <c r="A60" s="1">
        <v>76</v>
      </c>
      <c r="B60" s="2">
        <v>43931</v>
      </c>
      <c r="D60" s="1" t="s">
        <v>57</v>
      </c>
      <c r="E60" s="1" t="s">
        <v>163</v>
      </c>
      <c r="F60" s="1" t="s">
        <v>369</v>
      </c>
      <c r="G60" s="1" t="s">
        <v>370</v>
      </c>
      <c r="H60" s="1">
        <v>0</v>
      </c>
      <c r="I60" s="1">
        <v>0</v>
      </c>
      <c r="J60" s="1">
        <v>0</v>
      </c>
      <c r="K60" s="1">
        <v>0</v>
      </c>
      <c r="L60" s="4">
        <v>1</v>
      </c>
      <c r="M60" s="1">
        <v>1</v>
      </c>
      <c r="N60" s="1">
        <v>1</v>
      </c>
      <c r="O60" s="1">
        <v>1</v>
      </c>
      <c r="P60" s="1">
        <v>1</v>
      </c>
      <c r="Q60" s="1">
        <v>0</v>
      </c>
      <c r="R60" s="1">
        <v>0</v>
      </c>
      <c r="S60" s="1">
        <v>0</v>
      </c>
      <c r="T60" s="1">
        <v>0</v>
      </c>
      <c r="U60" s="1">
        <v>0</v>
      </c>
      <c r="V60" s="1">
        <v>1</v>
      </c>
      <c r="W60" s="1">
        <v>1</v>
      </c>
      <c r="X60" s="1">
        <v>1</v>
      </c>
      <c r="Y60" s="1">
        <v>1</v>
      </c>
      <c r="Z60" s="1">
        <v>0</v>
      </c>
      <c r="AA60" s="1">
        <v>1</v>
      </c>
      <c r="AB60" s="1">
        <v>1</v>
      </c>
      <c r="AC60" s="1">
        <v>1</v>
      </c>
      <c r="AD60" s="1">
        <v>1</v>
      </c>
      <c r="AE60" s="1">
        <v>0</v>
      </c>
      <c r="AF60" s="1">
        <v>1</v>
      </c>
      <c r="AG60" s="1">
        <v>1</v>
      </c>
      <c r="AH60" s="1">
        <v>1</v>
      </c>
      <c r="AI60" s="1">
        <v>1</v>
      </c>
      <c r="AJ60" s="1">
        <v>0</v>
      </c>
      <c r="AK60" s="1">
        <v>1</v>
      </c>
      <c r="AL60" s="1">
        <v>1</v>
      </c>
      <c r="AM60" s="1">
        <v>0</v>
      </c>
      <c r="AN60" s="1">
        <v>0</v>
      </c>
      <c r="AO60" s="1">
        <f t="shared" si="0"/>
        <v>19</v>
      </c>
      <c r="AP60" s="1" t="s">
        <v>371</v>
      </c>
      <c r="AQ60" s="1" t="s">
        <v>372</v>
      </c>
      <c r="AR60" s="1" t="s">
        <v>373</v>
      </c>
      <c r="AS60" s="1" t="s">
        <v>76</v>
      </c>
      <c r="AT60" s="1" t="s">
        <v>293</v>
      </c>
      <c r="AU60" s="1" t="s">
        <v>374</v>
      </c>
      <c r="AY60" s="1" t="s">
        <v>375</v>
      </c>
    </row>
    <row r="61" spans="1:62" x14ac:dyDescent="0.35">
      <c r="A61" s="1">
        <v>78</v>
      </c>
      <c r="B61" s="2">
        <v>43931</v>
      </c>
      <c r="D61" s="1" t="s">
        <v>57</v>
      </c>
      <c r="E61" s="1" t="s">
        <v>58</v>
      </c>
      <c r="F61" s="1" t="s">
        <v>88</v>
      </c>
      <c r="G61" s="1" t="s">
        <v>376</v>
      </c>
      <c r="H61" s="1">
        <v>1</v>
      </c>
      <c r="I61" s="1">
        <v>1</v>
      </c>
      <c r="J61" s="1">
        <v>1</v>
      </c>
      <c r="K61" s="1">
        <v>0</v>
      </c>
      <c r="L61" s="4">
        <v>0</v>
      </c>
      <c r="M61" s="1">
        <v>1</v>
      </c>
      <c r="N61" s="1">
        <v>0</v>
      </c>
      <c r="O61" s="1">
        <v>1</v>
      </c>
      <c r="P61" s="1">
        <v>1</v>
      </c>
      <c r="Q61" s="1">
        <v>1</v>
      </c>
      <c r="R61" s="1">
        <v>1</v>
      </c>
      <c r="S61" s="1">
        <v>0</v>
      </c>
      <c r="T61" s="1">
        <v>1</v>
      </c>
      <c r="U61" s="1">
        <v>0</v>
      </c>
      <c r="V61" s="1">
        <v>0</v>
      </c>
      <c r="W61" s="1">
        <v>1</v>
      </c>
      <c r="X61" s="1">
        <v>1</v>
      </c>
      <c r="Y61" s="1">
        <v>0</v>
      </c>
      <c r="Z61" s="1">
        <v>1</v>
      </c>
      <c r="AA61" s="1">
        <v>1</v>
      </c>
      <c r="AB61" s="1">
        <v>0</v>
      </c>
      <c r="AC61" s="1">
        <v>0</v>
      </c>
      <c r="AD61" s="1">
        <v>0</v>
      </c>
      <c r="AE61" s="1">
        <v>0</v>
      </c>
      <c r="AF61" s="1">
        <v>1</v>
      </c>
      <c r="AG61" s="1">
        <v>1</v>
      </c>
      <c r="AH61" s="1">
        <v>1</v>
      </c>
      <c r="AI61" s="1">
        <v>0</v>
      </c>
      <c r="AJ61" s="1">
        <v>1</v>
      </c>
      <c r="AK61" s="1">
        <v>1</v>
      </c>
      <c r="AL61" s="1">
        <v>1</v>
      </c>
      <c r="AM61" s="1">
        <v>0</v>
      </c>
      <c r="AN61" s="1">
        <v>0</v>
      </c>
      <c r="AO61" s="1">
        <f t="shared" si="0"/>
        <v>19</v>
      </c>
      <c r="AP61" s="1" t="s">
        <v>377</v>
      </c>
      <c r="AQ61" s="1" t="s">
        <v>91</v>
      </c>
      <c r="AR61" s="1" t="s">
        <v>378</v>
      </c>
      <c r="AS61" s="1" t="s">
        <v>379</v>
      </c>
      <c r="AX61" s="1" t="s">
        <v>380</v>
      </c>
    </row>
    <row r="62" spans="1:62" x14ac:dyDescent="0.35">
      <c r="A62" s="1">
        <v>79</v>
      </c>
      <c r="B62" s="2">
        <v>43931</v>
      </c>
      <c r="D62" s="1" t="s">
        <v>57</v>
      </c>
      <c r="E62" s="1" t="s">
        <v>195</v>
      </c>
      <c r="F62" s="1" t="s">
        <v>126</v>
      </c>
      <c r="G62" s="1" t="s">
        <v>381</v>
      </c>
      <c r="H62" s="1">
        <v>1</v>
      </c>
      <c r="I62" s="1">
        <v>0</v>
      </c>
      <c r="J62" s="1">
        <v>1</v>
      </c>
      <c r="K62" s="1">
        <v>0</v>
      </c>
      <c r="L62" s="4">
        <v>0</v>
      </c>
      <c r="M62" s="1">
        <v>0</v>
      </c>
      <c r="N62" s="1">
        <v>0</v>
      </c>
      <c r="O62" s="1">
        <v>1</v>
      </c>
      <c r="P62" s="1">
        <v>0</v>
      </c>
      <c r="Q62" s="1">
        <v>0</v>
      </c>
      <c r="R62" s="1">
        <v>0</v>
      </c>
      <c r="S62" s="1">
        <v>0</v>
      </c>
      <c r="T62" s="1">
        <v>1</v>
      </c>
      <c r="U62" s="1">
        <v>0</v>
      </c>
      <c r="V62" s="1">
        <v>0</v>
      </c>
      <c r="W62" s="1">
        <v>1</v>
      </c>
      <c r="X62" s="1">
        <v>1</v>
      </c>
      <c r="Y62" s="1">
        <v>0</v>
      </c>
      <c r="Z62" s="1">
        <v>1</v>
      </c>
      <c r="AA62" s="1">
        <v>1</v>
      </c>
      <c r="AB62" s="1">
        <v>0</v>
      </c>
      <c r="AC62" s="1">
        <v>1</v>
      </c>
      <c r="AD62" s="1">
        <v>0</v>
      </c>
      <c r="AE62" s="1">
        <v>0</v>
      </c>
      <c r="AF62" s="1">
        <v>0</v>
      </c>
      <c r="AG62" s="1">
        <v>0</v>
      </c>
      <c r="AH62" s="1">
        <v>0</v>
      </c>
      <c r="AI62" s="1">
        <v>0</v>
      </c>
      <c r="AJ62" s="1">
        <v>0</v>
      </c>
      <c r="AK62" s="1">
        <v>0</v>
      </c>
      <c r="AL62" s="1">
        <v>1</v>
      </c>
      <c r="AM62" s="1">
        <v>0</v>
      </c>
      <c r="AN62" s="1">
        <v>0</v>
      </c>
      <c r="AO62" s="1">
        <f t="shared" si="0"/>
        <v>10</v>
      </c>
      <c r="AP62" s="1" t="s">
        <v>382</v>
      </c>
      <c r="AQ62" s="1" t="s">
        <v>383</v>
      </c>
      <c r="AR62" s="1" t="s">
        <v>384</v>
      </c>
      <c r="AS62" s="1" t="s">
        <v>385</v>
      </c>
      <c r="AY62" s="1" t="s">
        <v>386</v>
      </c>
      <c r="AZ62" s="1" t="s">
        <v>387</v>
      </c>
    </row>
    <row r="63" spans="1:62" x14ac:dyDescent="0.35">
      <c r="A63" s="1">
        <v>80</v>
      </c>
      <c r="B63" s="2">
        <v>43931</v>
      </c>
      <c r="D63" s="1" t="s">
        <v>57</v>
      </c>
      <c r="E63" s="1" t="s">
        <v>195</v>
      </c>
      <c r="F63" s="1" t="s">
        <v>114</v>
      </c>
      <c r="G63" s="1" t="s">
        <v>388</v>
      </c>
      <c r="H63" s="1">
        <v>1</v>
      </c>
      <c r="I63" s="1">
        <v>0</v>
      </c>
      <c r="J63" s="1">
        <v>0</v>
      </c>
      <c r="K63" s="1">
        <v>0</v>
      </c>
      <c r="L63" s="4">
        <v>0</v>
      </c>
      <c r="M63" s="1">
        <v>1</v>
      </c>
      <c r="N63" s="1">
        <v>0</v>
      </c>
      <c r="O63" s="1">
        <v>1</v>
      </c>
      <c r="P63" s="1">
        <v>0</v>
      </c>
      <c r="Q63" s="1">
        <v>0</v>
      </c>
      <c r="R63" s="1">
        <v>1</v>
      </c>
      <c r="S63" s="1">
        <v>1</v>
      </c>
      <c r="T63" s="1">
        <v>0</v>
      </c>
      <c r="U63" s="1">
        <v>0</v>
      </c>
      <c r="V63" s="1">
        <v>0</v>
      </c>
      <c r="W63" s="1">
        <v>0</v>
      </c>
      <c r="X63" s="1">
        <v>1</v>
      </c>
      <c r="Y63" s="1">
        <v>1</v>
      </c>
      <c r="Z63" s="1">
        <v>0</v>
      </c>
      <c r="AA63" s="1">
        <v>0</v>
      </c>
      <c r="AB63" s="1">
        <v>0</v>
      </c>
      <c r="AC63" s="1">
        <v>1</v>
      </c>
      <c r="AD63" s="1">
        <v>1</v>
      </c>
      <c r="AE63" s="1">
        <v>0</v>
      </c>
      <c r="AF63" s="1">
        <v>1</v>
      </c>
      <c r="AG63" s="1">
        <v>1</v>
      </c>
      <c r="AH63" s="1">
        <v>1</v>
      </c>
      <c r="AI63" s="1">
        <v>0</v>
      </c>
      <c r="AJ63" s="1">
        <v>0</v>
      </c>
      <c r="AK63" s="1">
        <v>0</v>
      </c>
      <c r="AL63" s="1">
        <v>1</v>
      </c>
      <c r="AM63" s="1">
        <v>0</v>
      </c>
      <c r="AN63" s="1">
        <v>0</v>
      </c>
      <c r="AO63" s="1">
        <f t="shared" si="0"/>
        <v>13</v>
      </c>
      <c r="AP63" s="1" t="s">
        <v>389</v>
      </c>
      <c r="AQ63" s="1" t="s">
        <v>226</v>
      </c>
      <c r="AR63" s="1" t="s">
        <v>390</v>
      </c>
      <c r="AY63" s="1" t="s">
        <v>391</v>
      </c>
    </row>
    <row r="64" spans="1:62" x14ac:dyDescent="0.35">
      <c r="A64" s="1">
        <v>81</v>
      </c>
      <c r="B64" s="2">
        <v>43931</v>
      </c>
      <c r="D64" s="1" t="s">
        <v>57</v>
      </c>
      <c r="E64" s="1" t="s">
        <v>195</v>
      </c>
      <c r="F64" s="1" t="s">
        <v>392</v>
      </c>
      <c r="G64" s="1" t="s">
        <v>393</v>
      </c>
      <c r="H64" s="1">
        <v>0</v>
      </c>
      <c r="I64" s="1">
        <v>0</v>
      </c>
      <c r="J64" s="1">
        <v>0</v>
      </c>
      <c r="K64" s="1">
        <v>0</v>
      </c>
      <c r="L64" s="4">
        <v>0</v>
      </c>
      <c r="M64" s="1">
        <v>1</v>
      </c>
      <c r="N64" s="1">
        <v>0</v>
      </c>
      <c r="O64" s="1">
        <v>1</v>
      </c>
      <c r="P64" s="1">
        <v>1</v>
      </c>
      <c r="Q64" s="1">
        <v>0</v>
      </c>
      <c r="R64" s="1">
        <v>0</v>
      </c>
      <c r="S64" s="1">
        <v>0</v>
      </c>
      <c r="T64" s="1">
        <v>0</v>
      </c>
      <c r="U64" s="1">
        <v>0</v>
      </c>
      <c r="V64" s="1">
        <v>1</v>
      </c>
      <c r="W64" s="1">
        <v>0</v>
      </c>
      <c r="X64" s="1">
        <v>1</v>
      </c>
      <c r="Y64" s="1">
        <v>1</v>
      </c>
      <c r="Z64" s="1">
        <v>0</v>
      </c>
      <c r="AA64" s="1">
        <v>0</v>
      </c>
      <c r="AB64" s="1">
        <v>0</v>
      </c>
      <c r="AC64" s="1">
        <v>0</v>
      </c>
      <c r="AD64" s="1">
        <v>0</v>
      </c>
      <c r="AE64" s="1">
        <v>0</v>
      </c>
      <c r="AG64" s="1">
        <v>0</v>
      </c>
      <c r="AH64" s="1">
        <v>1</v>
      </c>
      <c r="AI64" s="1">
        <v>1</v>
      </c>
      <c r="AJ64" s="1">
        <v>0</v>
      </c>
      <c r="AK64" s="1">
        <v>0</v>
      </c>
      <c r="AL64" s="1">
        <v>1</v>
      </c>
      <c r="AM64" s="1">
        <v>0</v>
      </c>
      <c r="AN64" s="1">
        <v>0</v>
      </c>
      <c r="AO64" s="1">
        <f t="shared" si="0"/>
        <v>9</v>
      </c>
      <c r="AP64" s="1" t="s">
        <v>394</v>
      </c>
      <c r="AQ64" s="1" t="s">
        <v>395</v>
      </c>
      <c r="AR64" s="1" t="s">
        <v>396</v>
      </c>
      <c r="AS64" s="1" t="s">
        <v>374</v>
      </c>
      <c r="AT64" s="1" t="s">
        <v>397</v>
      </c>
      <c r="AY64" s="1" t="s">
        <v>398</v>
      </c>
      <c r="AZ64" s="1" t="s">
        <v>102</v>
      </c>
    </row>
    <row r="65" spans="1:57" x14ac:dyDescent="0.35">
      <c r="A65" s="1">
        <v>82</v>
      </c>
      <c r="B65" s="2">
        <v>43931</v>
      </c>
      <c r="D65" s="1" t="s">
        <v>57</v>
      </c>
      <c r="E65" s="1" t="s">
        <v>195</v>
      </c>
      <c r="F65" s="1" t="s">
        <v>284</v>
      </c>
      <c r="G65" s="1" t="s">
        <v>399</v>
      </c>
      <c r="H65" s="1">
        <v>0</v>
      </c>
      <c r="I65" s="1">
        <v>0</v>
      </c>
      <c r="J65" s="1">
        <v>0</v>
      </c>
      <c r="K65" s="1">
        <v>0</v>
      </c>
      <c r="L65" s="4">
        <v>0</v>
      </c>
      <c r="M65" s="1">
        <v>0</v>
      </c>
      <c r="N65" s="1">
        <v>1</v>
      </c>
      <c r="O65" s="1">
        <v>1</v>
      </c>
      <c r="P65" s="1">
        <v>0</v>
      </c>
      <c r="Q65" s="1">
        <v>1</v>
      </c>
      <c r="R65" s="1">
        <v>1</v>
      </c>
      <c r="S65" s="1">
        <v>0</v>
      </c>
      <c r="T65" s="1">
        <v>0</v>
      </c>
      <c r="U65" s="1">
        <v>0</v>
      </c>
      <c r="V65" s="1">
        <v>0</v>
      </c>
      <c r="W65" s="1">
        <v>1</v>
      </c>
      <c r="X65" s="1">
        <v>1</v>
      </c>
      <c r="Y65" s="1">
        <v>0</v>
      </c>
      <c r="Z65" s="1">
        <v>0</v>
      </c>
      <c r="AA65" s="1">
        <v>1</v>
      </c>
      <c r="AB65" s="1">
        <v>1</v>
      </c>
      <c r="AC65" s="1">
        <v>1</v>
      </c>
      <c r="AD65" s="1">
        <v>1</v>
      </c>
      <c r="AE65" s="1">
        <v>0</v>
      </c>
      <c r="AG65" s="1">
        <v>0</v>
      </c>
      <c r="AH65" s="1">
        <v>1</v>
      </c>
      <c r="AI65" s="1">
        <v>0</v>
      </c>
      <c r="AJ65" s="1">
        <v>0</v>
      </c>
      <c r="AK65" s="1">
        <v>0</v>
      </c>
      <c r="AL65" s="1">
        <v>1</v>
      </c>
      <c r="AM65" s="1">
        <v>0</v>
      </c>
      <c r="AN65" s="1">
        <v>0</v>
      </c>
      <c r="AO65" s="1">
        <f t="shared" si="0"/>
        <v>12</v>
      </c>
      <c r="AP65" s="1" t="s">
        <v>400</v>
      </c>
      <c r="AQ65" s="1" t="s">
        <v>350</v>
      </c>
      <c r="AR65" s="1" t="s">
        <v>288</v>
      </c>
      <c r="AS65" s="1" t="s">
        <v>290</v>
      </c>
      <c r="AZ65" s="1" t="s">
        <v>102</v>
      </c>
    </row>
    <row r="66" spans="1:57" x14ac:dyDescent="0.35">
      <c r="A66" s="1">
        <v>83</v>
      </c>
      <c r="B66" s="2">
        <v>43931</v>
      </c>
      <c r="D66" s="1" t="s">
        <v>57</v>
      </c>
      <c r="E66" s="1" t="s">
        <v>195</v>
      </c>
      <c r="F66" s="1" t="s">
        <v>401</v>
      </c>
      <c r="G66" s="1" t="s">
        <v>402</v>
      </c>
      <c r="H66" s="1">
        <v>0</v>
      </c>
      <c r="I66" s="1">
        <v>0</v>
      </c>
      <c r="J66" s="1">
        <v>0</v>
      </c>
      <c r="K66" s="1">
        <v>0</v>
      </c>
      <c r="L66" s="4">
        <v>1</v>
      </c>
      <c r="M66" s="1">
        <v>1</v>
      </c>
      <c r="N66" s="1">
        <v>0</v>
      </c>
      <c r="O66" s="1">
        <v>1</v>
      </c>
      <c r="P66" s="1">
        <v>1</v>
      </c>
      <c r="Q66" s="1">
        <v>1</v>
      </c>
      <c r="R66" s="1">
        <v>1</v>
      </c>
      <c r="S66" s="1">
        <v>0</v>
      </c>
      <c r="T66" s="1">
        <v>0</v>
      </c>
      <c r="U66" s="1">
        <v>0</v>
      </c>
      <c r="V66" s="1">
        <v>1</v>
      </c>
      <c r="W66" s="1">
        <v>0</v>
      </c>
      <c r="X66" s="1">
        <v>0</v>
      </c>
      <c r="Y66" s="1">
        <v>1</v>
      </c>
      <c r="Z66" s="1">
        <v>1</v>
      </c>
      <c r="AA66" s="1">
        <v>1</v>
      </c>
      <c r="AB66" s="1">
        <v>1</v>
      </c>
      <c r="AC66" s="1">
        <v>0</v>
      </c>
      <c r="AD66" s="1">
        <v>0</v>
      </c>
      <c r="AE66" s="1">
        <v>0</v>
      </c>
      <c r="AF66" s="1">
        <v>1</v>
      </c>
      <c r="AG66" s="1">
        <v>0</v>
      </c>
      <c r="AH66" s="1">
        <v>1</v>
      </c>
      <c r="AI66" s="1">
        <v>1</v>
      </c>
      <c r="AJ66" s="1">
        <v>1</v>
      </c>
      <c r="AK66" s="1">
        <v>1</v>
      </c>
      <c r="AL66" s="1">
        <v>1</v>
      </c>
      <c r="AM66" s="1">
        <v>0</v>
      </c>
      <c r="AN66" s="1">
        <v>0</v>
      </c>
      <c r="AO66" s="1">
        <f t="shared" si="0"/>
        <v>17</v>
      </c>
      <c r="AP66" s="1" t="s">
        <v>403</v>
      </c>
      <c r="AQ66" s="1" t="s">
        <v>404</v>
      </c>
      <c r="AR66" s="1" t="s">
        <v>405</v>
      </c>
      <c r="AS66" s="1" t="s">
        <v>337</v>
      </c>
      <c r="AZ66" s="1" t="s">
        <v>102</v>
      </c>
    </row>
    <row r="67" spans="1:57" x14ac:dyDescent="0.35">
      <c r="A67" s="1">
        <v>84</v>
      </c>
      <c r="B67" s="2">
        <v>43931</v>
      </c>
      <c r="D67" s="1" t="s">
        <v>57</v>
      </c>
      <c r="E67" s="1" t="s">
        <v>163</v>
      </c>
      <c r="F67" s="1" t="s">
        <v>88</v>
      </c>
      <c r="G67" s="1" t="s">
        <v>376</v>
      </c>
      <c r="H67" s="1">
        <v>1</v>
      </c>
      <c r="I67" s="1">
        <v>1</v>
      </c>
      <c r="J67" s="1">
        <v>1</v>
      </c>
      <c r="K67" s="1">
        <v>0</v>
      </c>
      <c r="L67" s="4">
        <v>0</v>
      </c>
      <c r="M67" s="1">
        <v>0</v>
      </c>
      <c r="N67" s="1">
        <v>1</v>
      </c>
      <c r="O67" s="1">
        <v>1</v>
      </c>
      <c r="P67" s="1">
        <v>0</v>
      </c>
      <c r="Q67" s="1">
        <v>0</v>
      </c>
      <c r="R67" s="1">
        <v>1</v>
      </c>
      <c r="S67" s="1">
        <v>1</v>
      </c>
      <c r="T67" s="1">
        <v>1</v>
      </c>
      <c r="U67" s="1">
        <v>0</v>
      </c>
      <c r="V67" s="1">
        <v>0</v>
      </c>
      <c r="W67" s="1">
        <v>1</v>
      </c>
      <c r="X67" s="1">
        <v>1</v>
      </c>
      <c r="Y67" s="1">
        <v>0</v>
      </c>
      <c r="Z67" s="1">
        <v>1</v>
      </c>
      <c r="AA67" s="1">
        <v>0</v>
      </c>
      <c r="AB67" s="1">
        <v>0</v>
      </c>
      <c r="AC67" s="1">
        <v>1</v>
      </c>
      <c r="AD67" s="1">
        <v>1</v>
      </c>
      <c r="AE67" s="1">
        <v>0</v>
      </c>
      <c r="AF67" s="1">
        <v>1</v>
      </c>
      <c r="AG67" s="1">
        <v>0</v>
      </c>
      <c r="AH67" s="1">
        <v>1</v>
      </c>
      <c r="AI67" s="1">
        <v>0</v>
      </c>
      <c r="AJ67" s="1">
        <v>0</v>
      </c>
      <c r="AK67" s="1">
        <v>1</v>
      </c>
      <c r="AL67" s="1">
        <v>1</v>
      </c>
      <c r="AM67" s="1">
        <v>0</v>
      </c>
      <c r="AN67" s="1">
        <v>1</v>
      </c>
      <c r="AO67" s="1">
        <f t="shared" ref="AO67:AO105" si="1">SUM(H67:AN67)</f>
        <v>18</v>
      </c>
      <c r="AP67" s="1" t="s">
        <v>377</v>
      </c>
      <c r="AQ67" s="1" t="s">
        <v>176</v>
      </c>
      <c r="AR67" s="1" t="s">
        <v>378</v>
      </c>
      <c r="AS67" s="1" t="s">
        <v>379</v>
      </c>
      <c r="AX67" s="1" t="s">
        <v>380</v>
      </c>
    </row>
    <row r="68" spans="1:57" x14ac:dyDescent="0.35">
      <c r="A68" s="1">
        <v>85</v>
      </c>
      <c r="B68" s="2">
        <v>43931</v>
      </c>
      <c r="D68" s="1" t="s">
        <v>57</v>
      </c>
      <c r="E68" s="1" t="s">
        <v>58</v>
      </c>
      <c r="F68" s="1" t="s">
        <v>369</v>
      </c>
      <c r="G68" s="1" t="s">
        <v>370</v>
      </c>
      <c r="H68" s="1">
        <v>0</v>
      </c>
      <c r="I68" s="1">
        <v>0</v>
      </c>
      <c r="J68" s="1">
        <v>0</v>
      </c>
      <c r="K68" s="1">
        <v>0</v>
      </c>
      <c r="L68" s="4">
        <v>1</v>
      </c>
      <c r="M68" s="1">
        <v>1</v>
      </c>
      <c r="N68" s="1">
        <v>0</v>
      </c>
      <c r="O68" s="1">
        <v>0</v>
      </c>
      <c r="P68" s="1">
        <v>1</v>
      </c>
      <c r="Q68" s="1">
        <v>0</v>
      </c>
      <c r="R68" s="1">
        <v>0</v>
      </c>
      <c r="S68" s="1">
        <v>0</v>
      </c>
      <c r="T68" s="1">
        <v>0</v>
      </c>
      <c r="U68" s="1">
        <v>0</v>
      </c>
      <c r="V68" s="1">
        <v>1</v>
      </c>
      <c r="W68" s="1">
        <v>1</v>
      </c>
      <c r="X68" s="1">
        <v>1</v>
      </c>
      <c r="Y68" s="1">
        <v>1</v>
      </c>
      <c r="Z68" s="1">
        <v>0</v>
      </c>
      <c r="AA68" s="1">
        <v>1</v>
      </c>
      <c r="AB68" s="1">
        <v>1</v>
      </c>
      <c r="AC68" s="1">
        <v>1</v>
      </c>
      <c r="AD68" s="1">
        <v>1</v>
      </c>
      <c r="AE68" s="1">
        <v>1</v>
      </c>
      <c r="AF68" s="1">
        <v>1</v>
      </c>
      <c r="AG68" s="1">
        <v>1</v>
      </c>
      <c r="AH68" s="1">
        <v>1</v>
      </c>
      <c r="AI68" s="1">
        <v>1</v>
      </c>
      <c r="AJ68" s="1">
        <v>0</v>
      </c>
      <c r="AK68" s="1">
        <v>1</v>
      </c>
      <c r="AL68" s="1">
        <v>1</v>
      </c>
      <c r="AM68" s="1">
        <v>1</v>
      </c>
      <c r="AN68" s="1">
        <v>0</v>
      </c>
      <c r="AO68" s="1">
        <f t="shared" si="1"/>
        <v>19</v>
      </c>
      <c r="AP68" s="1" t="s">
        <v>406</v>
      </c>
      <c r="AQ68" s="1" t="s">
        <v>407</v>
      </c>
      <c r="AR68" s="1" t="s">
        <v>373</v>
      </c>
      <c r="AS68" s="1" t="s">
        <v>76</v>
      </c>
      <c r="AT68" s="1" t="s">
        <v>293</v>
      </c>
      <c r="AU68" s="1" t="s">
        <v>374</v>
      </c>
      <c r="AY68" s="1" t="s">
        <v>375</v>
      </c>
    </row>
    <row r="69" spans="1:57" x14ac:dyDescent="0.35">
      <c r="A69" s="1">
        <v>86</v>
      </c>
      <c r="B69" s="2">
        <v>43931</v>
      </c>
      <c r="D69" s="1" t="s">
        <v>57</v>
      </c>
      <c r="E69" s="1" t="s">
        <v>195</v>
      </c>
      <c r="F69" s="1" t="s">
        <v>369</v>
      </c>
      <c r="G69" s="1" t="s">
        <v>370</v>
      </c>
      <c r="H69" s="1">
        <v>0</v>
      </c>
      <c r="I69" s="1">
        <v>0</v>
      </c>
      <c r="J69" s="1">
        <v>0</v>
      </c>
      <c r="K69" s="1">
        <v>0</v>
      </c>
      <c r="L69" s="4">
        <v>1</v>
      </c>
      <c r="M69" s="1">
        <v>1</v>
      </c>
      <c r="N69" s="1">
        <v>0</v>
      </c>
      <c r="O69" s="1">
        <v>0</v>
      </c>
      <c r="P69" s="1">
        <v>1</v>
      </c>
      <c r="Q69" s="1">
        <v>0</v>
      </c>
      <c r="R69" s="1">
        <v>0</v>
      </c>
      <c r="S69" s="1">
        <v>0</v>
      </c>
      <c r="T69" s="1">
        <v>0</v>
      </c>
      <c r="U69" s="1">
        <v>0</v>
      </c>
      <c r="V69" s="1">
        <v>1</v>
      </c>
      <c r="W69" s="1">
        <v>1</v>
      </c>
      <c r="X69" s="1">
        <v>1</v>
      </c>
      <c r="Y69" s="1">
        <v>1</v>
      </c>
      <c r="Z69" s="1">
        <v>0</v>
      </c>
      <c r="AA69" s="1">
        <v>1</v>
      </c>
      <c r="AB69" s="1">
        <v>1</v>
      </c>
      <c r="AC69" s="1">
        <v>1</v>
      </c>
      <c r="AD69" s="1">
        <v>0</v>
      </c>
      <c r="AE69" s="1">
        <v>0</v>
      </c>
      <c r="AF69" s="1">
        <v>1</v>
      </c>
      <c r="AG69" s="1">
        <v>1</v>
      </c>
      <c r="AH69" s="1">
        <v>1</v>
      </c>
      <c r="AI69" s="1">
        <v>1</v>
      </c>
      <c r="AJ69" s="1">
        <v>0</v>
      </c>
      <c r="AK69" s="1">
        <v>1</v>
      </c>
      <c r="AL69" s="1">
        <v>1</v>
      </c>
      <c r="AM69" s="1">
        <v>0</v>
      </c>
      <c r="AN69" s="1">
        <v>0</v>
      </c>
      <c r="AO69" s="1">
        <f t="shared" si="1"/>
        <v>16</v>
      </c>
      <c r="AP69" s="1" t="s">
        <v>408</v>
      </c>
      <c r="AQ69" s="1" t="s">
        <v>409</v>
      </c>
      <c r="AR69" s="1" t="s">
        <v>373</v>
      </c>
      <c r="AS69" s="1" t="s">
        <v>76</v>
      </c>
      <c r="AT69" s="1" t="s">
        <v>293</v>
      </c>
      <c r="AU69" s="1" t="s">
        <v>374</v>
      </c>
      <c r="AY69" s="1" t="s">
        <v>375</v>
      </c>
    </row>
    <row r="70" spans="1:57" x14ac:dyDescent="0.35">
      <c r="A70" s="1">
        <v>87</v>
      </c>
      <c r="B70" s="2">
        <v>43931</v>
      </c>
      <c r="D70" s="1" t="s">
        <v>57</v>
      </c>
      <c r="E70" s="1" t="s">
        <v>58</v>
      </c>
      <c r="F70" s="1" t="s">
        <v>392</v>
      </c>
      <c r="G70" s="1" t="s">
        <v>410</v>
      </c>
      <c r="H70" s="1">
        <v>0</v>
      </c>
      <c r="I70" s="1">
        <v>0</v>
      </c>
      <c r="J70" s="1">
        <v>0</v>
      </c>
      <c r="K70" s="1">
        <v>0</v>
      </c>
      <c r="L70" s="4">
        <v>0</v>
      </c>
      <c r="M70" s="1">
        <v>1</v>
      </c>
      <c r="N70" s="1">
        <v>1</v>
      </c>
      <c r="O70" s="1">
        <v>1</v>
      </c>
      <c r="P70" s="1">
        <v>1</v>
      </c>
      <c r="Q70" s="1">
        <v>0</v>
      </c>
      <c r="R70" s="1">
        <v>0</v>
      </c>
      <c r="S70" s="1">
        <v>0</v>
      </c>
      <c r="T70" s="1">
        <v>0</v>
      </c>
      <c r="U70" s="1">
        <v>0</v>
      </c>
      <c r="V70" s="1">
        <v>1</v>
      </c>
      <c r="W70" s="1">
        <v>0</v>
      </c>
      <c r="X70" s="1">
        <v>1</v>
      </c>
      <c r="Y70" s="1">
        <v>1</v>
      </c>
      <c r="Z70" s="1">
        <v>1</v>
      </c>
      <c r="AA70" s="1">
        <v>0</v>
      </c>
      <c r="AB70" s="1">
        <v>0</v>
      </c>
      <c r="AC70" s="1">
        <v>0</v>
      </c>
      <c r="AD70" s="1">
        <v>1</v>
      </c>
      <c r="AE70" s="1">
        <v>1</v>
      </c>
      <c r="AF70" s="1">
        <v>1</v>
      </c>
      <c r="AG70" s="1">
        <v>0</v>
      </c>
      <c r="AH70" s="1">
        <v>1</v>
      </c>
      <c r="AI70" s="1">
        <v>1</v>
      </c>
      <c r="AJ70" s="1">
        <v>1</v>
      </c>
      <c r="AK70" s="1">
        <v>1</v>
      </c>
      <c r="AL70" s="1">
        <v>1</v>
      </c>
      <c r="AM70" s="1">
        <v>1</v>
      </c>
      <c r="AN70" s="1">
        <v>0</v>
      </c>
      <c r="AO70" s="1">
        <f t="shared" si="1"/>
        <v>17</v>
      </c>
      <c r="AP70" s="1" t="s">
        <v>411</v>
      </c>
      <c r="AQ70" s="1" t="s">
        <v>412</v>
      </c>
      <c r="AR70" s="1" t="s">
        <v>413</v>
      </c>
      <c r="AS70" s="1" t="s">
        <v>321</v>
      </c>
      <c r="AT70" s="1" t="s">
        <v>367</v>
      </c>
      <c r="AU70" s="1" t="s">
        <v>414</v>
      </c>
      <c r="AX70" s="1" t="s">
        <v>65</v>
      </c>
      <c r="AY70" s="1" t="s">
        <v>186</v>
      </c>
    </row>
    <row r="71" spans="1:57" x14ac:dyDescent="0.35">
      <c r="A71" s="1">
        <v>88</v>
      </c>
      <c r="B71" s="2">
        <v>43938</v>
      </c>
      <c r="D71" s="1" t="s">
        <v>57</v>
      </c>
      <c r="E71" s="1" t="s">
        <v>195</v>
      </c>
      <c r="F71" s="1" t="s">
        <v>415</v>
      </c>
      <c r="G71" s="1" t="s">
        <v>416</v>
      </c>
      <c r="H71" s="1">
        <v>0</v>
      </c>
      <c r="I71" s="1">
        <v>0</v>
      </c>
      <c r="J71" s="1">
        <v>1</v>
      </c>
      <c r="K71" s="1">
        <v>0</v>
      </c>
      <c r="L71" s="4">
        <v>0</v>
      </c>
      <c r="M71" s="1">
        <v>0</v>
      </c>
      <c r="N71" s="1">
        <v>0</v>
      </c>
      <c r="O71" s="1">
        <v>0</v>
      </c>
      <c r="P71" s="1">
        <v>0</v>
      </c>
      <c r="Q71" s="1">
        <v>0</v>
      </c>
      <c r="R71" s="1">
        <v>1</v>
      </c>
      <c r="S71" s="1">
        <v>0</v>
      </c>
      <c r="T71" s="1">
        <v>0</v>
      </c>
      <c r="U71" s="1">
        <v>0</v>
      </c>
      <c r="V71" s="1">
        <v>1</v>
      </c>
      <c r="W71" s="1">
        <v>1</v>
      </c>
      <c r="X71" s="1">
        <v>1</v>
      </c>
      <c r="Y71" s="1">
        <v>1</v>
      </c>
      <c r="Z71" s="1">
        <v>0</v>
      </c>
      <c r="AA71" s="1">
        <v>1</v>
      </c>
      <c r="AB71" s="1">
        <v>1</v>
      </c>
      <c r="AC71" s="1">
        <v>1</v>
      </c>
      <c r="AD71" s="1">
        <v>0</v>
      </c>
      <c r="AE71" s="1">
        <v>0</v>
      </c>
      <c r="AF71" s="1">
        <v>1</v>
      </c>
      <c r="AG71" s="1">
        <v>0</v>
      </c>
      <c r="AH71" s="1">
        <v>0</v>
      </c>
      <c r="AI71" s="1">
        <v>0</v>
      </c>
      <c r="AJ71" s="1">
        <v>0</v>
      </c>
      <c r="AK71" s="1">
        <v>0</v>
      </c>
      <c r="AL71" s="1">
        <v>1</v>
      </c>
      <c r="AM71" s="1">
        <v>0</v>
      </c>
      <c r="AN71" s="1">
        <v>1</v>
      </c>
      <c r="AO71" s="1">
        <f t="shared" si="1"/>
        <v>12</v>
      </c>
      <c r="AP71" s="1" t="s">
        <v>417</v>
      </c>
      <c r="AQ71" s="1" t="s">
        <v>418</v>
      </c>
      <c r="AR71" s="1" t="s">
        <v>419</v>
      </c>
      <c r="AS71" s="1" t="s">
        <v>282</v>
      </c>
      <c r="AY71" s="1" t="s">
        <v>265</v>
      </c>
      <c r="BA71" s="1" t="s">
        <v>67</v>
      </c>
      <c r="BE71" s="1" t="s">
        <v>132</v>
      </c>
    </row>
    <row r="72" spans="1:57" x14ac:dyDescent="0.35">
      <c r="A72" s="1">
        <v>89</v>
      </c>
      <c r="B72" s="2">
        <v>43938</v>
      </c>
      <c r="D72" s="1" t="s">
        <v>57</v>
      </c>
      <c r="E72" s="1" t="s">
        <v>195</v>
      </c>
      <c r="F72" s="1" t="s">
        <v>214</v>
      </c>
      <c r="G72" s="1" t="s">
        <v>420</v>
      </c>
      <c r="H72" s="1">
        <v>1</v>
      </c>
      <c r="I72" s="1">
        <v>0</v>
      </c>
      <c r="J72" s="1">
        <v>0</v>
      </c>
      <c r="K72" s="1">
        <v>0</v>
      </c>
      <c r="L72" s="4">
        <v>0</v>
      </c>
      <c r="M72" s="1">
        <v>0</v>
      </c>
      <c r="N72" s="1">
        <v>1</v>
      </c>
      <c r="O72" s="1">
        <v>0</v>
      </c>
      <c r="P72" s="1">
        <v>0</v>
      </c>
      <c r="Q72" s="1">
        <v>0</v>
      </c>
      <c r="R72" s="1">
        <v>1</v>
      </c>
      <c r="S72" s="1">
        <v>0</v>
      </c>
      <c r="T72" s="1">
        <v>0</v>
      </c>
      <c r="U72" s="1">
        <v>1</v>
      </c>
      <c r="V72" s="1">
        <v>0</v>
      </c>
      <c r="W72" s="1">
        <v>0</v>
      </c>
      <c r="X72" s="1">
        <v>1</v>
      </c>
      <c r="Y72" s="1">
        <v>1</v>
      </c>
      <c r="Z72" s="1">
        <v>0</v>
      </c>
      <c r="AA72" s="1">
        <v>0</v>
      </c>
      <c r="AB72" s="1">
        <v>0</v>
      </c>
      <c r="AC72" s="1">
        <v>1</v>
      </c>
      <c r="AD72" s="1">
        <v>1</v>
      </c>
      <c r="AE72" s="1">
        <v>0</v>
      </c>
      <c r="AF72" s="1">
        <v>1</v>
      </c>
      <c r="AG72" s="1">
        <v>1</v>
      </c>
      <c r="AH72" s="1">
        <v>1</v>
      </c>
      <c r="AI72" s="1">
        <v>0</v>
      </c>
      <c r="AJ72" s="1">
        <v>1</v>
      </c>
      <c r="AK72" s="1">
        <v>1</v>
      </c>
      <c r="AL72" s="1">
        <v>1</v>
      </c>
      <c r="AM72" s="1">
        <v>0</v>
      </c>
      <c r="AN72" s="1">
        <v>0</v>
      </c>
      <c r="AO72" s="1">
        <f t="shared" si="1"/>
        <v>14</v>
      </c>
      <c r="AP72" s="1" t="s">
        <v>421</v>
      </c>
      <c r="AQ72" s="1" t="s">
        <v>217</v>
      </c>
      <c r="AR72" s="1" t="s">
        <v>422</v>
      </c>
      <c r="AS72" s="1" t="s">
        <v>384</v>
      </c>
      <c r="AT72" s="1" t="s">
        <v>423</v>
      </c>
      <c r="AU72" s="1" t="s">
        <v>424</v>
      </c>
      <c r="AX72" s="1" t="s">
        <v>425</v>
      </c>
      <c r="AY72" s="1" t="s">
        <v>426</v>
      </c>
      <c r="AZ72" s="1" t="s">
        <v>427</v>
      </c>
    </row>
    <row r="73" spans="1:57" x14ac:dyDescent="0.35">
      <c r="A73" s="1">
        <v>90</v>
      </c>
      <c r="B73" s="2">
        <v>43938</v>
      </c>
      <c r="D73" s="1" t="s">
        <v>57</v>
      </c>
      <c r="E73" s="1" t="s">
        <v>58</v>
      </c>
      <c r="F73" s="1" t="s">
        <v>428</v>
      </c>
      <c r="G73" s="1" t="s">
        <v>429</v>
      </c>
      <c r="H73" s="1">
        <v>0</v>
      </c>
      <c r="I73" s="1">
        <v>0</v>
      </c>
      <c r="J73" s="1">
        <v>0</v>
      </c>
      <c r="K73" s="1">
        <v>0</v>
      </c>
      <c r="L73" s="4">
        <v>1</v>
      </c>
      <c r="M73" s="1">
        <v>1</v>
      </c>
      <c r="N73" s="1">
        <v>0</v>
      </c>
      <c r="O73" s="1">
        <v>1</v>
      </c>
      <c r="P73" s="1">
        <v>1</v>
      </c>
      <c r="Q73" s="1">
        <v>0</v>
      </c>
      <c r="R73" s="1">
        <v>1</v>
      </c>
      <c r="S73" s="1">
        <v>1</v>
      </c>
      <c r="T73" s="1">
        <v>1</v>
      </c>
      <c r="U73" s="1">
        <v>0</v>
      </c>
      <c r="V73" s="1">
        <v>1</v>
      </c>
      <c r="W73" s="1">
        <v>0</v>
      </c>
      <c r="X73" s="1">
        <v>1</v>
      </c>
      <c r="Y73" s="1">
        <v>1</v>
      </c>
      <c r="Z73" s="1">
        <v>1</v>
      </c>
      <c r="AA73" s="1">
        <v>0</v>
      </c>
      <c r="AB73" s="1">
        <v>0</v>
      </c>
      <c r="AC73" s="1">
        <v>1</v>
      </c>
      <c r="AD73" s="1">
        <v>1</v>
      </c>
      <c r="AE73" s="1">
        <v>1</v>
      </c>
      <c r="AF73" s="1">
        <v>1</v>
      </c>
      <c r="AG73" s="1">
        <v>1</v>
      </c>
      <c r="AH73" s="1">
        <v>1</v>
      </c>
      <c r="AI73" s="1">
        <v>1</v>
      </c>
      <c r="AJ73" s="1">
        <v>1</v>
      </c>
      <c r="AK73" s="1">
        <v>1</v>
      </c>
      <c r="AL73" s="1">
        <v>1</v>
      </c>
      <c r="AM73" s="1">
        <v>0</v>
      </c>
      <c r="AN73" s="1">
        <v>0</v>
      </c>
      <c r="AO73" s="1">
        <f t="shared" si="1"/>
        <v>21</v>
      </c>
      <c r="AP73" s="1" t="s">
        <v>430</v>
      </c>
      <c r="AQ73" s="1" t="s">
        <v>431</v>
      </c>
      <c r="AR73" s="1" t="s">
        <v>76</v>
      </c>
      <c r="AS73" s="1" t="s">
        <v>432</v>
      </c>
      <c r="AT73" s="1" t="s">
        <v>293</v>
      </c>
      <c r="AY73" s="1" t="s">
        <v>433</v>
      </c>
    </row>
    <row r="74" spans="1:57" x14ac:dyDescent="0.35">
      <c r="A74" s="1">
        <v>91</v>
      </c>
      <c r="B74" s="2">
        <v>43938</v>
      </c>
      <c r="D74" s="1" t="s">
        <v>57</v>
      </c>
      <c r="E74" s="1" t="s">
        <v>58</v>
      </c>
      <c r="F74" s="1" t="s">
        <v>434</v>
      </c>
      <c r="G74" s="1" t="s">
        <v>435</v>
      </c>
      <c r="H74" s="1">
        <v>0</v>
      </c>
      <c r="I74" s="1">
        <v>0</v>
      </c>
      <c r="J74" s="1">
        <v>0</v>
      </c>
      <c r="K74" s="1">
        <v>0</v>
      </c>
      <c r="L74" s="4">
        <v>0</v>
      </c>
      <c r="M74" s="1">
        <v>1</v>
      </c>
      <c r="N74" s="1">
        <v>0</v>
      </c>
      <c r="O74" s="1">
        <v>1</v>
      </c>
      <c r="P74" s="1">
        <v>0</v>
      </c>
      <c r="Q74" s="1">
        <v>0</v>
      </c>
      <c r="R74" s="1">
        <v>0</v>
      </c>
      <c r="S74" s="1">
        <v>0</v>
      </c>
      <c r="T74" s="1">
        <v>0</v>
      </c>
      <c r="U74" s="1">
        <v>0</v>
      </c>
      <c r="V74" s="1">
        <v>0</v>
      </c>
      <c r="W74" s="1">
        <v>0</v>
      </c>
      <c r="X74" s="1">
        <v>1</v>
      </c>
      <c r="Y74" s="1">
        <v>1</v>
      </c>
      <c r="Z74" s="1">
        <v>0</v>
      </c>
      <c r="AA74" s="1">
        <v>0</v>
      </c>
      <c r="AB74" s="1">
        <v>0</v>
      </c>
      <c r="AC74" s="1">
        <v>0</v>
      </c>
      <c r="AD74" s="1">
        <v>0</v>
      </c>
      <c r="AE74" s="1">
        <v>0</v>
      </c>
      <c r="AF74" s="1">
        <v>1</v>
      </c>
      <c r="AG74" s="1">
        <v>1</v>
      </c>
      <c r="AH74" s="1">
        <v>0</v>
      </c>
      <c r="AI74" s="1">
        <v>1</v>
      </c>
      <c r="AJ74" s="1">
        <v>1</v>
      </c>
      <c r="AK74" s="1">
        <v>1</v>
      </c>
      <c r="AM74" s="1">
        <v>0</v>
      </c>
      <c r="AN74" s="1">
        <v>0</v>
      </c>
      <c r="AO74" s="1">
        <f t="shared" si="1"/>
        <v>9</v>
      </c>
      <c r="AP74" s="1" t="s">
        <v>436</v>
      </c>
      <c r="AQ74" s="1" t="s">
        <v>437</v>
      </c>
      <c r="AR74" s="1" t="s">
        <v>86</v>
      </c>
      <c r="AS74" s="1" t="s">
        <v>85</v>
      </c>
      <c r="AT74" s="1" t="s">
        <v>438</v>
      </c>
      <c r="AU74" s="1" t="s">
        <v>367</v>
      </c>
      <c r="AY74" s="1" t="s">
        <v>433</v>
      </c>
    </row>
    <row r="75" spans="1:57" x14ac:dyDescent="0.35">
      <c r="A75" s="1">
        <v>92</v>
      </c>
      <c r="B75" s="2">
        <v>43938</v>
      </c>
      <c r="D75" s="1" t="s">
        <v>57</v>
      </c>
      <c r="E75" s="1" t="s">
        <v>195</v>
      </c>
      <c r="F75" s="1" t="s">
        <v>114</v>
      </c>
      <c r="G75" s="1" t="s">
        <v>439</v>
      </c>
      <c r="H75" s="1">
        <v>1</v>
      </c>
      <c r="I75" s="1">
        <v>0</v>
      </c>
      <c r="J75" s="1">
        <v>0</v>
      </c>
      <c r="K75" s="1">
        <v>0</v>
      </c>
      <c r="L75" s="4">
        <v>0</v>
      </c>
      <c r="M75" s="1">
        <v>0</v>
      </c>
      <c r="N75" s="1">
        <v>0</v>
      </c>
      <c r="O75" s="1">
        <v>0</v>
      </c>
      <c r="P75" s="1">
        <v>0</v>
      </c>
      <c r="Q75" s="1">
        <v>0</v>
      </c>
      <c r="R75" s="1">
        <v>1</v>
      </c>
      <c r="S75" s="1">
        <v>1</v>
      </c>
      <c r="T75" s="1">
        <v>0</v>
      </c>
      <c r="U75" s="1">
        <v>0</v>
      </c>
      <c r="V75" s="1">
        <v>0</v>
      </c>
      <c r="W75" s="1">
        <v>0</v>
      </c>
      <c r="X75" s="1">
        <v>1</v>
      </c>
      <c r="Y75" s="1">
        <v>1</v>
      </c>
      <c r="Z75" s="1">
        <v>0</v>
      </c>
      <c r="AA75" s="1">
        <v>0</v>
      </c>
      <c r="AB75" s="1">
        <v>0</v>
      </c>
      <c r="AC75" s="1">
        <v>1</v>
      </c>
      <c r="AD75" s="1">
        <v>0</v>
      </c>
      <c r="AE75" s="1">
        <v>0</v>
      </c>
      <c r="AF75" s="1">
        <v>1</v>
      </c>
      <c r="AG75" s="1">
        <v>1</v>
      </c>
      <c r="AH75" s="1">
        <v>1</v>
      </c>
      <c r="AI75" s="1">
        <v>1</v>
      </c>
      <c r="AJ75" s="1">
        <v>0</v>
      </c>
      <c r="AK75" s="1">
        <v>0</v>
      </c>
      <c r="AL75" s="1">
        <v>1</v>
      </c>
      <c r="AM75" s="1">
        <v>0</v>
      </c>
      <c r="AN75" s="1">
        <v>0</v>
      </c>
      <c r="AO75" s="1">
        <f t="shared" si="1"/>
        <v>11</v>
      </c>
      <c r="AP75" s="1" t="s">
        <v>440</v>
      </c>
      <c r="AQ75" s="1" t="s">
        <v>226</v>
      </c>
      <c r="AR75" s="1" t="s">
        <v>441</v>
      </c>
      <c r="AS75" s="1" t="s">
        <v>442</v>
      </c>
      <c r="AT75" s="1" t="s">
        <v>367</v>
      </c>
      <c r="AX75" s="1" t="s">
        <v>443</v>
      </c>
      <c r="AY75" s="1" t="s">
        <v>433</v>
      </c>
      <c r="AZ75" s="1" t="s">
        <v>444</v>
      </c>
    </row>
    <row r="76" spans="1:57" x14ac:dyDescent="0.35">
      <c r="A76" s="1">
        <v>93</v>
      </c>
      <c r="B76" s="2">
        <v>43945</v>
      </c>
      <c r="D76" s="1" t="s">
        <v>57</v>
      </c>
      <c r="E76" s="1" t="s">
        <v>242</v>
      </c>
      <c r="F76" s="1" t="s">
        <v>88</v>
      </c>
      <c r="G76" s="1" t="s">
        <v>174</v>
      </c>
      <c r="H76" s="1">
        <v>1</v>
      </c>
      <c r="I76" s="1">
        <v>1</v>
      </c>
      <c r="J76" s="1">
        <v>1</v>
      </c>
      <c r="K76" s="1">
        <v>1</v>
      </c>
      <c r="L76" s="9">
        <v>1</v>
      </c>
      <c r="M76" s="1">
        <v>0</v>
      </c>
      <c r="N76" s="1">
        <v>1</v>
      </c>
      <c r="O76" s="1">
        <v>0</v>
      </c>
      <c r="P76" s="1">
        <v>0</v>
      </c>
      <c r="Q76" s="1">
        <v>1</v>
      </c>
      <c r="R76" s="1">
        <v>1</v>
      </c>
      <c r="S76" s="1">
        <v>0</v>
      </c>
      <c r="T76" s="1">
        <v>1</v>
      </c>
      <c r="U76" s="1">
        <v>0</v>
      </c>
      <c r="V76" s="1">
        <v>0</v>
      </c>
      <c r="W76" s="1">
        <v>1</v>
      </c>
      <c r="X76" s="1">
        <v>1</v>
      </c>
      <c r="Y76" s="1">
        <v>1</v>
      </c>
      <c r="Z76" s="1">
        <v>0</v>
      </c>
      <c r="AA76" s="1">
        <v>1</v>
      </c>
      <c r="AB76" s="1">
        <v>1</v>
      </c>
      <c r="AC76" s="1">
        <v>1</v>
      </c>
      <c r="AD76" s="1">
        <v>1</v>
      </c>
      <c r="AE76" s="1">
        <v>1</v>
      </c>
      <c r="AF76" s="1">
        <v>1</v>
      </c>
      <c r="AG76" s="1">
        <v>0</v>
      </c>
      <c r="AH76" s="1">
        <v>1</v>
      </c>
      <c r="AI76" s="1">
        <v>0</v>
      </c>
      <c r="AJ76" s="1">
        <v>1</v>
      </c>
      <c r="AK76" s="1">
        <v>1</v>
      </c>
      <c r="AL76" s="1">
        <v>1</v>
      </c>
      <c r="AM76" s="1">
        <v>1</v>
      </c>
      <c r="AN76" s="1">
        <v>0</v>
      </c>
      <c r="AO76" s="1">
        <f t="shared" si="1"/>
        <v>23</v>
      </c>
      <c r="AP76" s="1" t="s">
        <v>445</v>
      </c>
      <c r="AQ76" s="1" t="s">
        <v>250</v>
      </c>
      <c r="AR76" s="1" t="s">
        <v>63</v>
      </c>
      <c r="AS76" s="1" t="s">
        <v>294</v>
      </c>
      <c r="AT76" s="1" t="s">
        <v>295</v>
      </c>
      <c r="AU76" s="1" t="s">
        <v>446</v>
      </c>
      <c r="AX76" s="1" t="s">
        <v>65</v>
      </c>
      <c r="AY76" s="1" t="s">
        <v>66</v>
      </c>
      <c r="BA76" s="1" t="s">
        <v>67</v>
      </c>
    </row>
    <row r="77" spans="1:57" x14ac:dyDescent="0.35">
      <c r="A77" s="1">
        <v>94</v>
      </c>
      <c r="B77" s="2">
        <v>43945</v>
      </c>
      <c r="D77" s="1" t="s">
        <v>57</v>
      </c>
      <c r="E77" s="1" t="s">
        <v>163</v>
      </c>
      <c r="F77" s="1" t="s">
        <v>88</v>
      </c>
      <c r="G77" s="1" t="s">
        <v>447</v>
      </c>
      <c r="H77" s="1">
        <v>0</v>
      </c>
      <c r="I77" s="1">
        <v>1</v>
      </c>
      <c r="J77" s="1">
        <v>1</v>
      </c>
      <c r="K77" s="1">
        <v>0</v>
      </c>
      <c r="L77" s="4">
        <v>0</v>
      </c>
      <c r="M77" s="1">
        <v>0</v>
      </c>
      <c r="N77" s="1">
        <v>0</v>
      </c>
      <c r="O77" s="1">
        <v>0</v>
      </c>
      <c r="P77" s="1">
        <v>0</v>
      </c>
      <c r="Q77" s="1">
        <v>0</v>
      </c>
      <c r="R77" s="1">
        <v>0</v>
      </c>
      <c r="S77" s="1">
        <v>0</v>
      </c>
      <c r="T77" s="1">
        <v>0</v>
      </c>
      <c r="U77" s="1">
        <v>1</v>
      </c>
      <c r="V77" s="1">
        <v>0</v>
      </c>
      <c r="W77" s="1">
        <v>1</v>
      </c>
      <c r="X77" s="1">
        <v>1</v>
      </c>
      <c r="Y77" s="1">
        <v>0</v>
      </c>
      <c r="Z77" s="1">
        <v>0</v>
      </c>
      <c r="AA77" s="1">
        <v>0</v>
      </c>
      <c r="AB77" s="1">
        <v>0</v>
      </c>
      <c r="AC77" s="1">
        <v>0</v>
      </c>
      <c r="AD77" s="1">
        <v>1</v>
      </c>
      <c r="AE77" s="1">
        <v>0</v>
      </c>
      <c r="AF77" s="1">
        <v>0</v>
      </c>
      <c r="AG77" s="1">
        <v>0</v>
      </c>
      <c r="AH77" s="1">
        <v>0</v>
      </c>
      <c r="AI77" s="1">
        <v>0</v>
      </c>
      <c r="AJ77" s="1">
        <v>0</v>
      </c>
      <c r="AK77" s="1">
        <v>0</v>
      </c>
      <c r="AL77" s="1">
        <v>0</v>
      </c>
      <c r="AM77" s="1">
        <v>0</v>
      </c>
      <c r="AN77" s="1">
        <v>0</v>
      </c>
      <c r="AO77" s="1">
        <f t="shared" si="1"/>
        <v>6</v>
      </c>
      <c r="AP77" s="1" t="s">
        <v>448</v>
      </c>
      <c r="AQ77" s="1" t="s">
        <v>176</v>
      </c>
      <c r="AR77" s="1" t="s">
        <v>303</v>
      </c>
      <c r="AS77" s="1" t="s">
        <v>449</v>
      </c>
      <c r="AT77" s="1" t="s">
        <v>450</v>
      </c>
      <c r="AY77" s="1" t="s">
        <v>340</v>
      </c>
      <c r="BB77" s="1" t="s">
        <v>451</v>
      </c>
      <c r="BC77" s="1" t="s">
        <v>266</v>
      </c>
      <c r="BD77" s="1" t="s">
        <v>452</v>
      </c>
    </row>
    <row r="78" spans="1:57" x14ac:dyDescent="0.35">
      <c r="A78" s="1">
        <v>95</v>
      </c>
      <c r="B78" s="2">
        <v>43973</v>
      </c>
      <c r="D78" s="1" t="s">
        <v>57</v>
      </c>
      <c r="E78" s="1" t="s">
        <v>58</v>
      </c>
      <c r="F78" s="1" t="s">
        <v>88</v>
      </c>
      <c r="G78" s="1" t="s">
        <v>453</v>
      </c>
      <c r="H78" s="1">
        <v>0</v>
      </c>
      <c r="I78" s="1">
        <v>0</v>
      </c>
      <c r="J78" s="1">
        <v>0</v>
      </c>
      <c r="K78" s="1">
        <v>0</v>
      </c>
      <c r="L78" s="4">
        <v>1</v>
      </c>
      <c r="M78" s="1">
        <v>0</v>
      </c>
      <c r="N78" s="1">
        <v>1</v>
      </c>
      <c r="O78" s="1">
        <v>0</v>
      </c>
      <c r="P78" s="1">
        <v>1</v>
      </c>
      <c r="Q78" s="1">
        <v>0</v>
      </c>
      <c r="R78" s="1">
        <v>1</v>
      </c>
      <c r="S78" s="1">
        <v>0</v>
      </c>
      <c r="T78" s="1">
        <v>0</v>
      </c>
      <c r="U78" s="1">
        <v>0</v>
      </c>
      <c r="V78" s="1">
        <v>1</v>
      </c>
      <c r="W78" s="1">
        <v>0</v>
      </c>
      <c r="X78" s="1">
        <v>1</v>
      </c>
      <c r="Y78" s="1">
        <v>0</v>
      </c>
      <c r="Z78" s="1">
        <v>0</v>
      </c>
      <c r="AA78" s="1">
        <v>1</v>
      </c>
      <c r="AB78" s="1">
        <v>1</v>
      </c>
      <c r="AC78" s="1">
        <v>1</v>
      </c>
      <c r="AD78" s="1">
        <v>0</v>
      </c>
      <c r="AE78" s="1">
        <v>1</v>
      </c>
      <c r="AF78" s="1">
        <v>0</v>
      </c>
      <c r="AG78" s="1">
        <v>0</v>
      </c>
      <c r="AH78" s="1">
        <v>1</v>
      </c>
      <c r="AI78" s="1">
        <v>0</v>
      </c>
      <c r="AJ78" s="1">
        <v>0</v>
      </c>
      <c r="AK78" s="1">
        <v>0</v>
      </c>
      <c r="AL78" s="1">
        <v>0</v>
      </c>
      <c r="AM78" s="1">
        <v>0</v>
      </c>
      <c r="AN78" s="1">
        <v>0</v>
      </c>
      <c r="AO78" s="1">
        <f t="shared" si="1"/>
        <v>11</v>
      </c>
      <c r="AP78" s="1" t="s">
        <v>454</v>
      </c>
      <c r="AQ78" s="1" t="s">
        <v>91</v>
      </c>
      <c r="AR78" s="1" t="s">
        <v>76</v>
      </c>
      <c r="AS78" s="1" t="s">
        <v>293</v>
      </c>
      <c r="AX78" s="1" t="s">
        <v>455</v>
      </c>
      <c r="AY78" s="1" t="s">
        <v>456</v>
      </c>
    </row>
    <row r="79" spans="1:57" x14ac:dyDescent="0.35">
      <c r="A79" s="1">
        <v>96</v>
      </c>
      <c r="B79" s="2">
        <v>43973</v>
      </c>
      <c r="D79" s="1" t="s">
        <v>57</v>
      </c>
      <c r="E79" s="1" t="s">
        <v>58</v>
      </c>
      <c r="F79" s="1" t="s">
        <v>457</v>
      </c>
      <c r="G79" s="1" t="s">
        <v>458</v>
      </c>
      <c r="H79" s="1">
        <v>0</v>
      </c>
      <c r="I79" s="1">
        <v>0</v>
      </c>
      <c r="J79" s="1">
        <v>1</v>
      </c>
      <c r="K79" s="1">
        <v>0</v>
      </c>
      <c r="L79" s="4">
        <v>1</v>
      </c>
      <c r="M79" s="1">
        <v>1</v>
      </c>
      <c r="N79" s="1">
        <v>1</v>
      </c>
      <c r="O79" s="1">
        <v>0</v>
      </c>
      <c r="P79" s="1">
        <v>1</v>
      </c>
      <c r="Q79" s="1">
        <v>0</v>
      </c>
      <c r="R79" s="1">
        <v>1</v>
      </c>
      <c r="S79" s="1">
        <v>0</v>
      </c>
      <c r="T79" s="1">
        <v>0</v>
      </c>
      <c r="U79" s="1">
        <v>0</v>
      </c>
      <c r="V79" s="1">
        <v>1</v>
      </c>
      <c r="W79" s="1">
        <v>1</v>
      </c>
      <c r="X79" s="1">
        <v>1</v>
      </c>
      <c r="Y79" s="1">
        <v>0</v>
      </c>
      <c r="Z79" s="1">
        <v>0</v>
      </c>
      <c r="AA79" s="1">
        <v>1</v>
      </c>
      <c r="AB79" s="1">
        <v>1</v>
      </c>
      <c r="AC79" s="1">
        <v>1</v>
      </c>
      <c r="AD79" s="1">
        <v>0</v>
      </c>
      <c r="AE79" s="1">
        <v>1</v>
      </c>
      <c r="AF79" s="1">
        <v>0</v>
      </c>
      <c r="AG79" s="1">
        <v>0</v>
      </c>
      <c r="AH79" s="1">
        <v>1</v>
      </c>
      <c r="AI79" s="1">
        <v>0</v>
      </c>
      <c r="AJ79" s="1">
        <v>0</v>
      </c>
      <c r="AK79" s="1">
        <v>1</v>
      </c>
      <c r="AL79" s="1">
        <v>0</v>
      </c>
      <c r="AM79" s="1">
        <v>0</v>
      </c>
      <c r="AN79" s="1">
        <v>0</v>
      </c>
      <c r="AO79" s="1">
        <f t="shared" si="1"/>
        <v>15</v>
      </c>
      <c r="AP79" s="1" t="s">
        <v>459</v>
      </c>
      <c r="AQ79" s="1" t="s">
        <v>460</v>
      </c>
      <c r="AR79" s="1" t="s">
        <v>76</v>
      </c>
      <c r="AS79" s="1" t="s">
        <v>293</v>
      </c>
      <c r="AX79" s="1" t="s">
        <v>455</v>
      </c>
      <c r="AY79" s="1" t="s">
        <v>456</v>
      </c>
      <c r="AZ79" s="1" t="s">
        <v>77</v>
      </c>
    </row>
    <row r="80" spans="1:57" x14ac:dyDescent="0.35">
      <c r="A80" s="1">
        <v>97</v>
      </c>
      <c r="B80" s="2">
        <v>43973</v>
      </c>
      <c r="D80" s="1" t="s">
        <v>57</v>
      </c>
      <c r="E80" s="1" t="s">
        <v>58</v>
      </c>
      <c r="F80" s="1" t="s">
        <v>68</v>
      </c>
      <c r="G80" s="1" t="s">
        <v>461</v>
      </c>
      <c r="H80" s="1">
        <v>0</v>
      </c>
      <c r="I80" s="1">
        <v>0</v>
      </c>
      <c r="J80" s="1">
        <v>1</v>
      </c>
      <c r="K80" s="1">
        <v>0</v>
      </c>
      <c r="L80" s="4">
        <v>1</v>
      </c>
      <c r="M80" s="1">
        <v>1</v>
      </c>
      <c r="N80" s="1">
        <v>1</v>
      </c>
      <c r="O80" s="1">
        <v>0</v>
      </c>
      <c r="P80" s="1">
        <v>1</v>
      </c>
      <c r="Q80" s="1">
        <v>0</v>
      </c>
      <c r="R80" s="1">
        <v>1</v>
      </c>
      <c r="S80" s="1">
        <v>0</v>
      </c>
      <c r="T80" s="1">
        <v>0</v>
      </c>
      <c r="U80" s="1">
        <v>0</v>
      </c>
      <c r="V80" s="1">
        <v>1</v>
      </c>
      <c r="W80" s="1">
        <v>1</v>
      </c>
      <c r="X80" s="1">
        <v>1</v>
      </c>
      <c r="Y80" s="1">
        <v>0</v>
      </c>
      <c r="Z80" s="1">
        <v>0</v>
      </c>
      <c r="AA80" s="1">
        <v>1</v>
      </c>
      <c r="AB80" s="1">
        <v>1</v>
      </c>
      <c r="AC80" s="1">
        <v>1</v>
      </c>
      <c r="AD80" s="1">
        <v>0</v>
      </c>
      <c r="AE80" s="1">
        <v>1</v>
      </c>
      <c r="AF80" s="1">
        <v>0</v>
      </c>
      <c r="AG80" s="1">
        <v>0</v>
      </c>
      <c r="AH80" s="1">
        <v>1</v>
      </c>
      <c r="AI80" s="1">
        <v>0</v>
      </c>
      <c r="AJ80" s="1">
        <v>0</v>
      </c>
      <c r="AK80" s="1">
        <v>1</v>
      </c>
      <c r="AL80" s="1">
        <v>0</v>
      </c>
      <c r="AM80" s="1">
        <v>0</v>
      </c>
      <c r="AN80" s="1">
        <v>0</v>
      </c>
      <c r="AO80" s="1">
        <f t="shared" si="1"/>
        <v>15</v>
      </c>
      <c r="AP80" s="1" t="s">
        <v>462</v>
      </c>
      <c r="AQ80" s="1" t="s">
        <v>71</v>
      </c>
      <c r="AR80" s="1" t="s">
        <v>76</v>
      </c>
      <c r="AS80" s="1" t="s">
        <v>293</v>
      </c>
      <c r="AX80" s="1" t="s">
        <v>455</v>
      </c>
      <c r="AY80" s="1" t="s">
        <v>456</v>
      </c>
      <c r="AZ80" s="1" t="s">
        <v>77</v>
      </c>
    </row>
    <row r="81" spans="1:61" x14ac:dyDescent="0.35">
      <c r="A81" s="1">
        <v>100</v>
      </c>
      <c r="B81" s="2">
        <v>43973</v>
      </c>
      <c r="C81" s="1" t="s">
        <v>463</v>
      </c>
      <c r="D81" s="1" t="s">
        <v>57</v>
      </c>
      <c r="E81" s="1" t="s">
        <v>242</v>
      </c>
      <c r="F81" s="1" t="s">
        <v>392</v>
      </c>
      <c r="G81" s="1" t="s">
        <v>464</v>
      </c>
      <c r="H81" s="1">
        <v>0</v>
      </c>
      <c r="I81" s="1">
        <v>0</v>
      </c>
      <c r="J81" s="1">
        <v>0</v>
      </c>
      <c r="K81" s="1">
        <v>1</v>
      </c>
      <c r="L81" s="4">
        <v>0</v>
      </c>
      <c r="M81" s="1">
        <v>1</v>
      </c>
      <c r="N81" s="1">
        <v>0</v>
      </c>
      <c r="O81" s="1">
        <v>1</v>
      </c>
      <c r="P81" s="1">
        <v>1</v>
      </c>
      <c r="Q81" s="1">
        <v>1</v>
      </c>
      <c r="R81" s="1">
        <v>0</v>
      </c>
      <c r="S81" s="1">
        <v>0</v>
      </c>
      <c r="T81" s="1">
        <v>0</v>
      </c>
      <c r="U81" s="1">
        <v>0</v>
      </c>
      <c r="V81" s="1">
        <v>1</v>
      </c>
      <c r="W81" s="1">
        <v>0</v>
      </c>
      <c r="X81" s="1">
        <v>1</v>
      </c>
      <c r="Y81" s="1">
        <v>1</v>
      </c>
      <c r="Z81" s="1">
        <v>0</v>
      </c>
      <c r="AA81" s="1">
        <v>1</v>
      </c>
      <c r="AB81" s="1">
        <v>1</v>
      </c>
      <c r="AC81" s="1">
        <v>0</v>
      </c>
      <c r="AD81" s="1">
        <v>1</v>
      </c>
      <c r="AE81" s="1">
        <v>1</v>
      </c>
      <c r="AF81" s="1">
        <v>1</v>
      </c>
      <c r="AG81" s="1">
        <v>0</v>
      </c>
      <c r="AH81" s="1">
        <v>1</v>
      </c>
      <c r="AI81" s="1">
        <v>1</v>
      </c>
      <c r="AJ81" s="1">
        <v>0</v>
      </c>
      <c r="AK81" s="1">
        <v>0</v>
      </c>
      <c r="AL81" s="1">
        <v>1</v>
      </c>
      <c r="AM81" s="1">
        <v>0</v>
      </c>
      <c r="AN81" s="1">
        <v>0</v>
      </c>
      <c r="AO81" s="1">
        <f t="shared" si="1"/>
        <v>16</v>
      </c>
      <c r="AP81" s="1" t="s">
        <v>465</v>
      </c>
      <c r="AQ81" s="1" t="s">
        <v>466</v>
      </c>
      <c r="AR81" s="1" t="s">
        <v>396</v>
      </c>
      <c r="AS81" s="1" t="s">
        <v>467</v>
      </c>
      <c r="AT81" s="1" t="s">
        <v>367</v>
      </c>
      <c r="AU81" s="1" t="s">
        <v>414</v>
      </c>
      <c r="AX81" s="1" t="s">
        <v>65</v>
      </c>
      <c r="AY81" s="1" t="s">
        <v>186</v>
      </c>
      <c r="AZ81" s="1" t="s">
        <v>102</v>
      </c>
    </row>
    <row r="82" spans="1:61" x14ac:dyDescent="0.35">
      <c r="A82" s="1">
        <v>102</v>
      </c>
      <c r="B82" s="2">
        <v>43973</v>
      </c>
      <c r="C82" s="1" t="s">
        <v>468</v>
      </c>
      <c r="D82" s="1" t="s">
        <v>57</v>
      </c>
      <c r="E82" s="1" t="s">
        <v>242</v>
      </c>
      <c r="F82" s="1" t="s">
        <v>256</v>
      </c>
      <c r="G82" s="1" t="s">
        <v>469</v>
      </c>
      <c r="H82" s="1">
        <v>1</v>
      </c>
      <c r="I82" s="1">
        <v>0</v>
      </c>
      <c r="J82" s="1">
        <v>0</v>
      </c>
      <c r="K82" s="1">
        <v>0</v>
      </c>
      <c r="L82" s="4">
        <v>0</v>
      </c>
      <c r="M82" s="1">
        <v>0</v>
      </c>
      <c r="N82" s="1">
        <v>0</v>
      </c>
      <c r="O82" s="1">
        <v>1</v>
      </c>
      <c r="P82" s="1">
        <v>0</v>
      </c>
      <c r="Q82" s="1">
        <v>0</v>
      </c>
      <c r="R82" s="1">
        <v>1</v>
      </c>
      <c r="S82" s="1">
        <v>0</v>
      </c>
      <c r="T82" s="1">
        <v>0</v>
      </c>
      <c r="U82" s="1">
        <v>0</v>
      </c>
      <c r="V82" s="1">
        <v>0</v>
      </c>
      <c r="W82" s="1">
        <v>1</v>
      </c>
      <c r="X82" s="1">
        <v>1</v>
      </c>
      <c r="Y82" s="1">
        <v>1</v>
      </c>
      <c r="Z82" s="1">
        <v>0</v>
      </c>
      <c r="AA82" s="1">
        <v>1</v>
      </c>
      <c r="AB82" s="1">
        <v>1</v>
      </c>
      <c r="AC82" s="1">
        <v>1</v>
      </c>
      <c r="AD82" s="1">
        <v>1</v>
      </c>
      <c r="AE82" s="1">
        <v>1</v>
      </c>
      <c r="AF82" s="1">
        <v>1</v>
      </c>
      <c r="AG82" s="1">
        <v>1</v>
      </c>
      <c r="AH82" s="1">
        <v>1</v>
      </c>
      <c r="AI82" s="1">
        <v>0</v>
      </c>
      <c r="AJ82" s="1">
        <v>0</v>
      </c>
      <c r="AK82" s="1">
        <v>0</v>
      </c>
      <c r="AL82" s="1">
        <v>1</v>
      </c>
      <c r="AM82" s="1">
        <v>0</v>
      </c>
      <c r="AN82" s="1">
        <v>0</v>
      </c>
      <c r="AO82" s="1">
        <f t="shared" si="1"/>
        <v>15</v>
      </c>
      <c r="AP82" s="1" t="s">
        <v>470</v>
      </c>
      <c r="AQ82" s="1" t="s">
        <v>259</v>
      </c>
      <c r="AR82" s="1" t="s">
        <v>471</v>
      </c>
      <c r="AS82" s="1" t="s">
        <v>472</v>
      </c>
      <c r="AT82" s="1" t="s">
        <v>473</v>
      </c>
      <c r="AX82" s="1" t="s">
        <v>474</v>
      </c>
      <c r="BA82" s="1" t="s">
        <v>67</v>
      </c>
    </row>
    <row r="83" spans="1:61" x14ac:dyDescent="0.35">
      <c r="A83" s="1">
        <v>103</v>
      </c>
      <c r="B83" s="2">
        <v>43973</v>
      </c>
      <c r="C83" s="1" t="s">
        <v>475</v>
      </c>
      <c r="D83" s="1" t="s">
        <v>57</v>
      </c>
      <c r="E83" s="1" t="s">
        <v>242</v>
      </c>
      <c r="F83" s="1" t="s">
        <v>284</v>
      </c>
      <c r="G83" s="1" t="s">
        <v>476</v>
      </c>
      <c r="H83" s="1">
        <v>0</v>
      </c>
      <c r="I83" s="1">
        <v>0</v>
      </c>
      <c r="J83" s="1">
        <v>0</v>
      </c>
      <c r="K83" s="1">
        <v>1</v>
      </c>
      <c r="L83" s="4">
        <v>0</v>
      </c>
      <c r="M83" s="1">
        <v>0</v>
      </c>
      <c r="N83" s="1">
        <v>1</v>
      </c>
      <c r="O83" s="1">
        <v>0</v>
      </c>
      <c r="P83" s="1">
        <v>1</v>
      </c>
      <c r="Q83" s="1">
        <v>1</v>
      </c>
      <c r="R83" s="1">
        <v>0</v>
      </c>
      <c r="S83" s="1">
        <v>0</v>
      </c>
      <c r="T83" s="1">
        <v>0</v>
      </c>
      <c r="U83" s="1">
        <v>0</v>
      </c>
      <c r="V83" s="1">
        <v>0</v>
      </c>
      <c r="W83" s="1">
        <v>1</v>
      </c>
      <c r="X83" s="1">
        <v>1</v>
      </c>
      <c r="Y83" s="1">
        <v>1</v>
      </c>
      <c r="Z83" s="1">
        <v>0</v>
      </c>
      <c r="AA83" s="1">
        <v>1</v>
      </c>
      <c r="AB83" s="1">
        <v>1</v>
      </c>
      <c r="AC83" s="1">
        <v>1</v>
      </c>
      <c r="AD83" s="1">
        <v>1</v>
      </c>
      <c r="AE83" s="1">
        <v>1</v>
      </c>
      <c r="AF83" s="1">
        <v>1</v>
      </c>
      <c r="AG83" s="1">
        <v>0</v>
      </c>
      <c r="AH83" s="1">
        <v>1</v>
      </c>
      <c r="AI83" s="1">
        <v>0</v>
      </c>
      <c r="AJ83" s="1">
        <v>0</v>
      </c>
      <c r="AK83" s="1">
        <v>0</v>
      </c>
      <c r="AL83" s="1">
        <v>1</v>
      </c>
      <c r="AM83" s="1">
        <v>0</v>
      </c>
      <c r="AN83" s="1">
        <v>0</v>
      </c>
      <c r="AO83" s="1">
        <f t="shared" si="1"/>
        <v>15</v>
      </c>
      <c r="AP83" s="1" t="s">
        <v>477</v>
      </c>
      <c r="AQ83" s="1" t="s">
        <v>287</v>
      </c>
      <c r="AR83" s="1" t="s">
        <v>282</v>
      </c>
      <c r="AZ83" s="1" t="s">
        <v>102</v>
      </c>
    </row>
    <row r="84" spans="1:61" x14ac:dyDescent="0.35">
      <c r="A84" s="1">
        <v>104</v>
      </c>
      <c r="B84" s="2">
        <v>43973</v>
      </c>
      <c r="C84" s="1" t="s">
        <v>478</v>
      </c>
      <c r="D84" s="1" t="s">
        <v>57</v>
      </c>
      <c r="E84" s="1" t="s">
        <v>242</v>
      </c>
      <c r="F84" s="1" t="s">
        <v>401</v>
      </c>
      <c r="G84" s="1" t="s">
        <v>479</v>
      </c>
      <c r="H84" s="1">
        <v>0</v>
      </c>
      <c r="I84" s="1">
        <v>0</v>
      </c>
      <c r="J84" s="1">
        <v>0</v>
      </c>
      <c r="K84" s="1">
        <v>1</v>
      </c>
      <c r="L84" s="4">
        <v>0</v>
      </c>
      <c r="M84" s="1">
        <v>1</v>
      </c>
      <c r="N84" s="1">
        <v>0</v>
      </c>
      <c r="O84" s="1">
        <v>0</v>
      </c>
      <c r="P84" s="1">
        <v>1</v>
      </c>
      <c r="Q84" s="1">
        <v>1</v>
      </c>
      <c r="R84" s="1">
        <v>1</v>
      </c>
      <c r="S84" s="1">
        <v>0</v>
      </c>
      <c r="T84" s="1">
        <v>0</v>
      </c>
      <c r="U84" s="1">
        <v>0</v>
      </c>
      <c r="V84" s="1">
        <v>1</v>
      </c>
      <c r="W84" s="1">
        <v>0</v>
      </c>
      <c r="X84" s="1">
        <v>1</v>
      </c>
      <c r="Y84" s="1">
        <v>1</v>
      </c>
      <c r="Z84" s="1">
        <v>1</v>
      </c>
      <c r="AA84" s="1">
        <v>1</v>
      </c>
      <c r="AB84" s="1">
        <v>1</v>
      </c>
      <c r="AC84" s="1">
        <v>0</v>
      </c>
      <c r="AD84" s="1">
        <v>1</v>
      </c>
      <c r="AE84" s="1">
        <v>1</v>
      </c>
      <c r="AF84" s="1">
        <v>1</v>
      </c>
      <c r="AG84" s="1">
        <v>0</v>
      </c>
      <c r="AH84" s="1">
        <v>0</v>
      </c>
      <c r="AI84" s="1">
        <v>1</v>
      </c>
      <c r="AJ84" s="1">
        <v>1</v>
      </c>
      <c r="AK84" s="1">
        <v>1</v>
      </c>
      <c r="AL84" s="1">
        <v>1</v>
      </c>
      <c r="AM84" s="1">
        <v>0</v>
      </c>
      <c r="AN84" s="1">
        <v>0</v>
      </c>
      <c r="AO84" s="1">
        <f t="shared" si="1"/>
        <v>18</v>
      </c>
      <c r="AP84" s="1" t="s">
        <v>480</v>
      </c>
      <c r="AQ84" s="1" t="s">
        <v>481</v>
      </c>
      <c r="AR84" s="1" t="s">
        <v>321</v>
      </c>
      <c r="AS84" s="1" t="s">
        <v>282</v>
      </c>
      <c r="AZ84" s="1" t="s">
        <v>102</v>
      </c>
      <c r="BA84" s="1" t="s">
        <v>67</v>
      </c>
    </row>
    <row r="85" spans="1:61" x14ac:dyDescent="0.35">
      <c r="A85" s="1">
        <v>105</v>
      </c>
      <c r="B85" s="2">
        <v>43973</v>
      </c>
      <c r="C85" s="1" t="s">
        <v>482</v>
      </c>
      <c r="D85" s="1" t="s">
        <v>57</v>
      </c>
      <c r="E85" s="1" t="s">
        <v>242</v>
      </c>
      <c r="F85" s="1" t="s">
        <v>108</v>
      </c>
      <c r="G85" s="1" t="s">
        <v>483</v>
      </c>
      <c r="H85" s="1">
        <v>1</v>
      </c>
      <c r="I85" s="1">
        <v>1</v>
      </c>
      <c r="J85" s="1">
        <v>1</v>
      </c>
      <c r="K85" s="1">
        <v>1</v>
      </c>
      <c r="L85" s="4">
        <v>1</v>
      </c>
      <c r="M85" s="1">
        <v>0</v>
      </c>
      <c r="N85" s="1">
        <v>1</v>
      </c>
      <c r="O85" s="1">
        <v>0</v>
      </c>
      <c r="P85" s="1">
        <v>1</v>
      </c>
      <c r="Q85" s="1">
        <v>0</v>
      </c>
      <c r="R85" s="1">
        <v>1</v>
      </c>
      <c r="S85" s="1">
        <v>0</v>
      </c>
      <c r="T85" s="1">
        <v>0</v>
      </c>
      <c r="U85" s="1">
        <v>1</v>
      </c>
      <c r="V85" s="1">
        <v>0</v>
      </c>
      <c r="W85" s="1">
        <v>1</v>
      </c>
      <c r="X85" s="1">
        <v>1</v>
      </c>
      <c r="Y85" s="1">
        <v>1</v>
      </c>
      <c r="Z85" s="1">
        <v>1</v>
      </c>
      <c r="AA85" s="1">
        <v>1</v>
      </c>
      <c r="AB85" s="1">
        <v>1</v>
      </c>
      <c r="AC85" s="1">
        <v>1</v>
      </c>
      <c r="AD85" s="1">
        <v>1</v>
      </c>
      <c r="AE85" s="1">
        <v>0</v>
      </c>
      <c r="AF85" s="1">
        <v>1</v>
      </c>
      <c r="AG85" s="1">
        <v>0</v>
      </c>
      <c r="AH85" s="1">
        <v>1</v>
      </c>
      <c r="AI85" s="1">
        <v>0</v>
      </c>
      <c r="AJ85" s="1">
        <v>1</v>
      </c>
      <c r="AK85" s="1">
        <v>1</v>
      </c>
      <c r="AL85" s="1">
        <v>1</v>
      </c>
      <c r="AM85" s="1">
        <v>1</v>
      </c>
      <c r="AN85" s="1">
        <v>0</v>
      </c>
      <c r="AO85" s="1">
        <f t="shared" si="1"/>
        <v>23</v>
      </c>
      <c r="AP85" s="1" t="s">
        <v>181</v>
      </c>
      <c r="AQ85" s="1" t="s">
        <v>484</v>
      </c>
      <c r="AR85" s="1" t="s">
        <v>63</v>
      </c>
      <c r="AS85" s="1" t="s">
        <v>113</v>
      </c>
      <c r="AT85" s="1" t="s">
        <v>485</v>
      </c>
      <c r="AX85" s="1" t="s">
        <v>65</v>
      </c>
      <c r="BA85" s="1" t="s">
        <v>67</v>
      </c>
    </row>
    <row r="86" spans="1:61" x14ac:dyDescent="0.35">
      <c r="A86" s="1">
        <v>106</v>
      </c>
      <c r="B86" s="2">
        <v>43973</v>
      </c>
      <c r="C86" s="1" t="s">
        <v>486</v>
      </c>
      <c r="D86" s="1" t="s">
        <v>57</v>
      </c>
      <c r="E86" s="1" t="s">
        <v>58</v>
      </c>
      <c r="F86" s="1" t="s">
        <v>487</v>
      </c>
      <c r="G86" s="1" t="s">
        <v>488</v>
      </c>
      <c r="H86" s="1">
        <v>0</v>
      </c>
      <c r="I86" s="1">
        <v>0</v>
      </c>
      <c r="J86" s="1">
        <v>1</v>
      </c>
      <c r="K86" s="1">
        <v>0</v>
      </c>
      <c r="L86" s="4">
        <v>1</v>
      </c>
      <c r="M86" s="1">
        <v>1</v>
      </c>
      <c r="N86" s="1">
        <v>1</v>
      </c>
      <c r="O86" s="1">
        <v>1</v>
      </c>
      <c r="P86" s="1">
        <v>1</v>
      </c>
      <c r="Q86" s="1">
        <v>1</v>
      </c>
      <c r="R86" s="1">
        <v>1</v>
      </c>
      <c r="S86" s="1">
        <v>0</v>
      </c>
      <c r="T86" s="1">
        <v>1</v>
      </c>
      <c r="U86" s="1">
        <v>0</v>
      </c>
      <c r="V86" s="1">
        <v>1</v>
      </c>
      <c r="W86" s="1">
        <v>1</v>
      </c>
      <c r="X86" s="1">
        <v>1</v>
      </c>
      <c r="Y86" s="1">
        <v>1</v>
      </c>
      <c r="Z86" s="1">
        <v>1</v>
      </c>
      <c r="AA86" s="1">
        <v>1</v>
      </c>
      <c r="AB86" s="1">
        <v>1</v>
      </c>
      <c r="AC86" s="1">
        <v>1</v>
      </c>
      <c r="AD86" s="1">
        <v>1</v>
      </c>
      <c r="AE86" s="1">
        <v>1</v>
      </c>
      <c r="AF86" s="1">
        <v>1</v>
      </c>
      <c r="AG86" s="1">
        <v>1</v>
      </c>
      <c r="AH86" s="1">
        <v>1</v>
      </c>
      <c r="AI86" s="1">
        <v>0</v>
      </c>
      <c r="AJ86" s="1">
        <v>1</v>
      </c>
      <c r="AK86" s="1">
        <v>1</v>
      </c>
      <c r="AL86" s="1">
        <v>1</v>
      </c>
      <c r="AM86" s="1">
        <v>1</v>
      </c>
      <c r="AN86" s="1">
        <v>1</v>
      </c>
      <c r="AO86" s="1">
        <f t="shared" si="1"/>
        <v>27</v>
      </c>
      <c r="AP86" s="1" t="s">
        <v>489</v>
      </c>
      <c r="AQ86" s="1" t="s">
        <v>490</v>
      </c>
      <c r="AR86" s="1" t="s">
        <v>491</v>
      </c>
      <c r="AS86" s="1" t="s">
        <v>492</v>
      </c>
      <c r="AT86" s="1" t="s">
        <v>432</v>
      </c>
      <c r="AU86" s="1" t="s">
        <v>493</v>
      </c>
      <c r="AV86" s="1" t="s">
        <v>494</v>
      </c>
      <c r="AW86" s="1" t="s">
        <v>495</v>
      </c>
      <c r="AY86" s="1" t="s">
        <v>186</v>
      </c>
      <c r="AZ86" s="1" t="s">
        <v>496</v>
      </c>
      <c r="BA86" s="1" t="s">
        <v>67</v>
      </c>
      <c r="BE86" s="1" t="s">
        <v>132</v>
      </c>
    </row>
    <row r="87" spans="1:61" x14ac:dyDescent="0.35">
      <c r="A87" s="1">
        <v>107</v>
      </c>
      <c r="B87" s="2">
        <v>43973</v>
      </c>
      <c r="C87" s="1" t="s">
        <v>497</v>
      </c>
      <c r="D87" s="1" t="s">
        <v>57</v>
      </c>
      <c r="E87" s="1" t="s">
        <v>163</v>
      </c>
      <c r="F87" s="1" t="s">
        <v>392</v>
      </c>
      <c r="G87" s="1" t="s">
        <v>498</v>
      </c>
      <c r="H87" s="1">
        <v>0</v>
      </c>
      <c r="I87" s="1">
        <v>0</v>
      </c>
      <c r="J87" s="1">
        <v>0</v>
      </c>
      <c r="K87" s="1">
        <v>1</v>
      </c>
      <c r="L87" s="4">
        <v>0</v>
      </c>
      <c r="M87" s="1">
        <v>1</v>
      </c>
      <c r="N87" s="1">
        <v>1</v>
      </c>
      <c r="O87" s="1">
        <v>1</v>
      </c>
      <c r="P87" s="1">
        <v>0</v>
      </c>
      <c r="Q87" s="1">
        <v>0</v>
      </c>
      <c r="R87" s="1">
        <v>1</v>
      </c>
      <c r="S87" s="1">
        <v>0</v>
      </c>
      <c r="T87" s="1">
        <v>1</v>
      </c>
      <c r="U87" s="1">
        <v>0</v>
      </c>
      <c r="V87" s="1">
        <v>1</v>
      </c>
      <c r="W87" s="1">
        <v>0</v>
      </c>
      <c r="X87" s="1">
        <v>1</v>
      </c>
      <c r="Y87" s="1">
        <v>1</v>
      </c>
      <c r="Z87" s="1">
        <v>1</v>
      </c>
      <c r="AA87" s="1">
        <v>1</v>
      </c>
      <c r="AB87" s="1">
        <v>1</v>
      </c>
      <c r="AC87" s="1">
        <v>1</v>
      </c>
      <c r="AD87" s="1">
        <v>0</v>
      </c>
      <c r="AE87" s="1">
        <v>0</v>
      </c>
      <c r="AF87" s="1">
        <v>0</v>
      </c>
      <c r="AG87" s="1">
        <v>1</v>
      </c>
      <c r="AH87" s="1">
        <v>1</v>
      </c>
      <c r="AI87" s="1">
        <v>1</v>
      </c>
      <c r="AJ87" s="1">
        <v>0</v>
      </c>
      <c r="AK87" s="1">
        <v>0</v>
      </c>
      <c r="AL87" s="1">
        <v>1</v>
      </c>
      <c r="AM87" s="1">
        <v>0</v>
      </c>
      <c r="AN87" s="1">
        <v>0</v>
      </c>
      <c r="AO87" s="1">
        <f t="shared" si="1"/>
        <v>17</v>
      </c>
      <c r="AP87" s="1" t="s">
        <v>499</v>
      </c>
      <c r="AQ87" s="1" t="s">
        <v>500</v>
      </c>
      <c r="AR87" s="1" t="s">
        <v>396</v>
      </c>
      <c r="AS87" s="1" t="s">
        <v>413</v>
      </c>
      <c r="AT87" s="1" t="s">
        <v>501</v>
      </c>
      <c r="AU87" s="1" t="s">
        <v>397</v>
      </c>
      <c r="AX87" s="1" t="s">
        <v>65</v>
      </c>
      <c r="AY87" s="1" t="s">
        <v>186</v>
      </c>
      <c r="AZ87" s="1" t="s">
        <v>102</v>
      </c>
      <c r="BA87" s="1" t="s">
        <v>67</v>
      </c>
    </row>
    <row r="88" spans="1:61" x14ac:dyDescent="0.35">
      <c r="A88" s="1">
        <v>108</v>
      </c>
      <c r="B88" s="2">
        <v>43973</v>
      </c>
      <c r="C88" s="1" t="s">
        <v>502</v>
      </c>
      <c r="D88" s="1" t="s">
        <v>57</v>
      </c>
      <c r="E88" s="1" t="s">
        <v>163</v>
      </c>
      <c r="F88" s="1" t="s">
        <v>317</v>
      </c>
      <c r="G88" s="1" t="s">
        <v>503</v>
      </c>
      <c r="H88" s="1">
        <v>0</v>
      </c>
      <c r="I88" s="1">
        <v>0</v>
      </c>
      <c r="J88" s="1">
        <v>0</v>
      </c>
      <c r="K88" s="1">
        <v>1</v>
      </c>
      <c r="L88" s="4">
        <v>0</v>
      </c>
      <c r="M88" s="1">
        <v>1</v>
      </c>
      <c r="N88" s="1">
        <v>1</v>
      </c>
      <c r="O88" s="1">
        <v>0</v>
      </c>
      <c r="P88" s="1">
        <v>1</v>
      </c>
      <c r="Q88" s="1">
        <v>0</v>
      </c>
      <c r="R88" s="1">
        <v>1</v>
      </c>
      <c r="S88" s="1">
        <v>0</v>
      </c>
      <c r="T88" s="1">
        <v>1</v>
      </c>
      <c r="U88" s="1">
        <v>0</v>
      </c>
      <c r="V88" s="1">
        <v>0</v>
      </c>
      <c r="W88" s="1">
        <v>0</v>
      </c>
      <c r="X88" s="1">
        <v>1</v>
      </c>
      <c r="Y88" s="1">
        <v>1</v>
      </c>
      <c r="Z88" s="1">
        <v>1</v>
      </c>
      <c r="AA88" s="1">
        <v>1</v>
      </c>
      <c r="AB88" s="1">
        <v>1</v>
      </c>
      <c r="AC88" s="1">
        <v>1</v>
      </c>
      <c r="AD88" s="1">
        <v>0</v>
      </c>
      <c r="AE88" s="1">
        <v>0</v>
      </c>
      <c r="AF88" s="1">
        <v>0</v>
      </c>
      <c r="AG88" s="1">
        <v>0</v>
      </c>
      <c r="AH88" s="1">
        <v>1</v>
      </c>
      <c r="AI88" s="1">
        <v>0</v>
      </c>
      <c r="AJ88" s="1">
        <v>0</v>
      </c>
      <c r="AK88" s="1">
        <v>0</v>
      </c>
      <c r="AL88" s="1">
        <v>1</v>
      </c>
      <c r="AM88" s="1">
        <v>0</v>
      </c>
      <c r="AN88" s="1">
        <v>0</v>
      </c>
      <c r="AO88" s="1">
        <f t="shared" si="1"/>
        <v>14</v>
      </c>
      <c r="AP88" s="1" t="s">
        <v>504</v>
      </c>
      <c r="AQ88" s="1" t="s">
        <v>505</v>
      </c>
      <c r="AR88" s="1" t="s">
        <v>321</v>
      </c>
      <c r="AS88" s="1" t="s">
        <v>506</v>
      </c>
      <c r="AZ88" s="1" t="s">
        <v>102</v>
      </c>
      <c r="BA88" s="1" t="s">
        <v>67</v>
      </c>
    </row>
    <row r="89" spans="1:61" x14ac:dyDescent="0.35">
      <c r="A89" s="1">
        <v>109</v>
      </c>
      <c r="B89" s="2">
        <v>43973</v>
      </c>
      <c r="C89" s="1" t="s">
        <v>507</v>
      </c>
      <c r="D89" s="1" t="s">
        <v>57</v>
      </c>
      <c r="E89" s="1" t="s">
        <v>163</v>
      </c>
      <c r="F89" s="1" t="s">
        <v>284</v>
      </c>
      <c r="G89" s="1" t="s">
        <v>508</v>
      </c>
      <c r="H89" s="1">
        <v>0</v>
      </c>
      <c r="I89" s="1">
        <v>0</v>
      </c>
      <c r="J89" s="1">
        <v>0</v>
      </c>
      <c r="K89" s="1">
        <v>1</v>
      </c>
      <c r="L89" s="4">
        <v>0</v>
      </c>
      <c r="M89" s="1">
        <v>0</v>
      </c>
      <c r="N89" s="1">
        <v>1</v>
      </c>
      <c r="O89" s="1">
        <v>1</v>
      </c>
      <c r="P89" s="1">
        <v>0</v>
      </c>
      <c r="Q89" s="1">
        <v>0</v>
      </c>
      <c r="R89" s="1">
        <v>1</v>
      </c>
      <c r="S89" s="1">
        <v>0</v>
      </c>
      <c r="T89" s="1">
        <v>1</v>
      </c>
      <c r="U89" s="1">
        <v>0</v>
      </c>
      <c r="V89" s="1">
        <v>0</v>
      </c>
      <c r="W89" s="1">
        <v>1</v>
      </c>
      <c r="X89" s="1">
        <v>1</v>
      </c>
      <c r="Y89" s="1">
        <v>0</v>
      </c>
      <c r="Z89" s="1">
        <v>1</v>
      </c>
      <c r="AA89" s="1">
        <v>1</v>
      </c>
      <c r="AB89" s="1">
        <v>1</v>
      </c>
      <c r="AC89" s="1">
        <v>1</v>
      </c>
      <c r="AD89" s="1">
        <v>0</v>
      </c>
      <c r="AE89" s="1">
        <v>0</v>
      </c>
      <c r="AF89" s="1">
        <v>0</v>
      </c>
      <c r="AG89" s="1">
        <v>1</v>
      </c>
      <c r="AH89" s="1">
        <v>1</v>
      </c>
      <c r="AI89" s="1">
        <v>0</v>
      </c>
      <c r="AJ89" s="1">
        <v>0</v>
      </c>
      <c r="AK89" s="1">
        <v>0</v>
      </c>
      <c r="AL89" s="1">
        <v>1</v>
      </c>
      <c r="AM89" s="1">
        <v>0</v>
      </c>
      <c r="AN89" s="1">
        <v>0</v>
      </c>
      <c r="AO89" s="1">
        <f t="shared" si="1"/>
        <v>14</v>
      </c>
      <c r="AP89" s="1" t="s">
        <v>400</v>
      </c>
      <c r="AQ89" s="1" t="s">
        <v>509</v>
      </c>
      <c r="AR89" s="1" t="s">
        <v>510</v>
      </c>
      <c r="AS89" s="1" t="s">
        <v>390</v>
      </c>
      <c r="AZ89" s="1" t="s">
        <v>102</v>
      </c>
      <c r="BA89" s="1" t="s">
        <v>67</v>
      </c>
    </row>
    <row r="90" spans="1:61" x14ac:dyDescent="0.35">
      <c r="A90" s="1">
        <v>110</v>
      </c>
      <c r="B90" s="2">
        <v>43973</v>
      </c>
      <c r="C90" s="1" t="s">
        <v>511</v>
      </c>
      <c r="D90" s="1" t="s">
        <v>57</v>
      </c>
      <c r="E90" s="1" t="s">
        <v>163</v>
      </c>
      <c r="F90" s="1" t="s">
        <v>401</v>
      </c>
      <c r="G90" s="1" t="s">
        <v>512</v>
      </c>
      <c r="H90" s="1">
        <v>0</v>
      </c>
      <c r="I90" s="1">
        <v>0</v>
      </c>
      <c r="J90" s="1">
        <v>0</v>
      </c>
      <c r="K90" s="1">
        <v>1</v>
      </c>
      <c r="L90" s="4">
        <v>0</v>
      </c>
      <c r="M90" s="1">
        <v>1</v>
      </c>
      <c r="N90" s="1">
        <v>1</v>
      </c>
      <c r="O90" s="1">
        <v>0</v>
      </c>
      <c r="P90" s="1">
        <v>0</v>
      </c>
      <c r="Q90" s="1">
        <v>0</v>
      </c>
      <c r="R90" s="1">
        <v>1</v>
      </c>
      <c r="S90" s="1">
        <v>0</v>
      </c>
      <c r="T90" s="1">
        <v>1</v>
      </c>
      <c r="U90" s="1">
        <v>1</v>
      </c>
      <c r="V90" s="1">
        <v>1</v>
      </c>
      <c r="W90" s="1">
        <v>0</v>
      </c>
      <c r="X90" s="1">
        <v>1</v>
      </c>
      <c r="Y90" s="1">
        <v>1</v>
      </c>
      <c r="Z90" s="1">
        <v>1</v>
      </c>
      <c r="AA90" s="1">
        <v>1</v>
      </c>
      <c r="AB90" s="1">
        <v>1</v>
      </c>
      <c r="AC90" s="1">
        <v>1</v>
      </c>
      <c r="AD90" s="1">
        <v>0</v>
      </c>
      <c r="AE90" s="1">
        <v>0</v>
      </c>
      <c r="AF90" s="1">
        <v>1</v>
      </c>
      <c r="AG90" s="1">
        <v>0</v>
      </c>
      <c r="AH90" s="1">
        <v>1</v>
      </c>
      <c r="AI90" s="1">
        <v>1</v>
      </c>
      <c r="AJ90" s="1">
        <v>0</v>
      </c>
      <c r="AK90" s="1">
        <v>0</v>
      </c>
      <c r="AL90" s="1">
        <v>1</v>
      </c>
      <c r="AM90" s="1">
        <v>0</v>
      </c>
      <c r="AN90" s="1">
        <v>0</v>
      </c>
      <c r="AO90" s="1">
        <f t="shared" si="1"/>
        <v>17</v>
      </c>
      <c r="AP90" s="1" t="s">
        <v>513</v>
      </c>
      <c r="AQ90" s="1" t="s">
        <v>514</v>
      </c>
      <c r="AR90" s="1" t="s">
        <v>442</v>
      </c>
      <c r="AS90" s="1" t="s">
        <v>515</v>
      </c>
      <c r="AZ90" s="1" t="s">
        <v>102</v>
      </c>
      <c r="BA90" s="1" t="s">
        <v>67</v>
      </c>
    </row>
    <row r="91" spans="1:61" x14ac:dyDescent="0.35">
      <c r="A91" s="1">
        <v>111</v>
      </c>
      <c r="B91" s="2">
        <v>43973</v>
      </c>
      <c r="C91" s="1" t="s">
        <v>516</v>
      </c>
      <c r="D91" s="1" t="s">
        <v>57</v>
      </c>
      <c r="E91" s="1" t="s">
        <v>242</v>
      </c>
      <c r="F91" s="1" t="s">
        <v>317</v>
      </c>
      <c r="G91" s="1" t="s">
        <v>517</v>
      </c>
      <c r="H91" s="1">
        <v>0</v>
      </c>
      <c r="I91" s="1">
        <v>0</v>
      </c>
      <c r="J91" s="1">
        <v>0</v>
      </c>
      <c r="K91" s="1">
        <v>1</v>
      </c>
      <c r="L91" s="9">
        <v>0</v>
      </c>
      <c r="M91" s="1">
        <v>1</v>
      </c>
      <c r="N91" s="1">
        <v>0</v>
      </c>
      <c r="O91" s="1">
        <v>0</v>
      </c>
      <c r="P91" s="1">
        <v>1</v>
      </c>
      <c r="Q91" s="1">
        <v>1</v>
      </c>
      <c r="R91" s="1">
        <v>0</v>
      </c>
      <c r="S91" s="1">
        <v>0</v>
      </c>
      <c r="T91" s="1">
        <v>0</v>
      </c>
      <c r="U91" s="1">
        <v>0</v>
      </c>
      <c r="V91" s="1">
        <v>1</v>
      </c>
      <c r="W91" s="1">
        <v>0</v>
      </c>
      <c r="X91" s="1">
        <v>1</v>
      </c>
      <c r="Y91" s="1">
        <v>1</v>
      </c>
      <c r="Z91" s="1">
        <v>1</v>
      </c>
      <c r="AA91" s="1">
        <v>1</v>
      </c>
      <c r="AB91" s="1">
        <v>1</v>
      </c>
      <c r="AC91" s="1">
        <v>0</v>
      </c>
      <c r="AD91" s="1">
        <v>1</v>
      </c>
      <c r="AE91" s="1">
        <v>1</v>
      </c>
      <c r="AF91" s="1">
        <v>1</v>
      </c>
      <c r="AG91" s="1">
        <v>0</v>
      </c>
      <c r="AH91" s="1">
        <v>0</v>
      </c>
      <c r="AI91" s="1">
        <v>0</v>
      </c>
      <c r="AJ91" s="1">
        <v>0</v>
      </c>
      <c r="AK91" s="1">
        <v>0</v>
      </c>
      <c r="AL91" s="1">
        <v>1</v>
      </c>
      <c r="AM91" s="1">
        <v>0</v>
      </c>
      <c r="AN91" s="1">
        <v>0</v>
      </c>
      <c r="AO91" s="1">
        <f t="shared" si="1"/>
        <v>14</v>
      </c>
      <c r="AP91" s="1" t="s">
        <v>518</v>
      </c>
      <c r="AQ91" s="1" t="s">
        <v>519</v>
      </c>
      <c r="AR91" s="1" t="s">
        <v>321</v>
      </c>
      <c r="AS91" s="1" t="s">
        <v>282</v>
      </c>
      <c r="AZ91" s="1" t="s">
        <v>102</v>
      </c>
    </row>
    <row r="92" spans="1:61" x14ac:dyDescent="0.35">
      <c r="A92" s="1">
        <v>112</v>
      </c>
      <c r="B92" s="2">
        <v>44014</v>
      </c>
      <c r="C92" s="1" t="s">
        <v>520</v>
      </c>
      <c r="D92" s="1" t="s">
        <v>57</v>
      </c>
      <c r="E92" s="1" t="s">
        <v>242</v>
      </c>
      <c r="F92" s="1" t="s">
        <v>88</v>
      </c>
      <c r="G92" s="1" t="s">
        <v>521</v>
      </c>
      <c r="H92" s="1">
        <v>0</v>
      </c>
      <c r="I92" s="1">
        <v>0</v>
      </c>
      <c r="J92" s="1">
        <v>1</v>
      </c>
      <c r="K92" s="1">
        <v>0</v>
      </c>
      <c r="L92" s="11">
        <v>0</v>
      </c>
      <c r="M92" s="1">
        <v>0</v>
      </c>
      <c r="N92" s="1">
        <v>0</v>
      </c>
      <c r="O92" s="1">
        <v>0</v>
      </c>
      <c r="P92" s="1">
        <v>0</v>
      </c>
      <c r="Q92" s="1">
        <v>0</v>
      </c>
      <c r="R92" s="1">
        <v>1</v>
      </c>
      <c r="S92" s="1">
        <v>0</v>
      </c>
      <c r="T92" s="1">
        <v>0</v>
      </c>
      <c r="U92" s="1">
        <v>0</v>
      </c>
      <c r="V92" s="1">
        <v>0</v>
      </c>
      <c r="W92" s="1">
        <v>1</v>
      </c>
      <c r="X92" s="1">
        <v>1</v>
      </c>
      <c r="Y92" s="1">
        <v>1</v>
      </c>
      <c r="Z92" s="1">
        <v>0</v>
      </c>
      <c r="AA92" s="1">
        <v>1</v>
      </c>
      <c r="AB92" s="1">
        <v>1</v>
      </c>
      <c r="AC92" s="1">
        <v>1</v>
      </c>
      <c r="AD92" s="1">
        <v>1</v>
      </c>
      <c r="AE92" s="1">
        <v>0</v>
      </c>
      <c r="AF92" s="1">
        <v>1</v>
      </c>
      <c r="AG92" s="1">
        <v>0</v>
      </c>
      <c r="AH92" s="1">
        <v>0</v>
      </c>
      <c r="AI92" s="1">
        <v>0</v>
      </c>
      <c r="AJ92" s="1">
        <v>0</v>
      </c>
      <c r="AK92" s="1">
        <v>0</v>
      </c>
      <c r="AL92" s="1">
        <v>1</v>
      </c>
      <c r="AM92" s="1">
        <v>0</v>
      </c>
      <c r="AN92" s="1">
        <v>1</v>
      </c>
      <c r="AO92" s="1">
        <f t="shared" si="1"/>
        <v>12</v>
      </c>
      <c r="AP92" s="1" t="s">
        <v>522</v>
      </c>
      <c r="AQ92" s="1" t="s">
        <v>250</v>
      </c>
      <c r="AR92" s="1" t="s">
        <v>253</v>
      </c>
      <c r="AS92" s="1" t="s">
        <v>523</v>
      </c>
      <c r="AT92" s="1" t="s">
        <v>524</v>
      </c>
      <c r="AU92" s="1" t="s">
        <v>368</v>
      </c>
      <c r="AY92" s="1" t="s">
        <v>265</v>
      </c>
      <c r="BA92" s="1" t="s">
        <v>67</v>
      </c>
      <c r="BE92" s="1" t="s">
        <v>132</v>
      </c>
      <c r="BG92" s="1" t="s">
        <v>525</v>
      </c>
      <c r="BH92" s="1" t="s">
        <v>223</v>
      </c>
      <c r="BI92" s="1" t="s">
        <v>526</v>
      </c>
    </row>
    <row r="93" spans="1:61" x14ac:dyDescent="0.35">
      <c r="A93" s="1">
        <v>113</v>
      </c>
      <c r="B93" s="2">
        <v>44014</v>
      </c>
      <c r="D93" s="1" t="s">
        <v>57</v>
      </c>
      <c r="E93" s="1" t="s">
        <v>163</v>
      </c>
      <c r="F93" s="1" t="s">
        <v>88</v>
      </c>
      <c r="G93" s="1" t="s">
        <v>527</v>
      </c>
      <c r="H93" s="1">
        <v>0</v>
      </c>
      <c r="I93" s="1">
        <v>0</v>
      </c>
      <c r="J93" s="1">
        <v>1</v>
      </c>
      <c r="K93" s="1">
        <v>0</v>
      </c>
      <c r="L93" s="11">
        <v>0</v>
      </c>
      <c r="M93" s="1">
        <v>0</v>
      </c>
      <c r="N93" s="1">
        <v>0</v>
      </c>
      <c r="O93" s="1">
        <v>0</v>
      </c>
      <c r="P93" s="1">
        <v>1</v>
      </c>
      <c r="Q93" s="1">
        <v>0</v>
      </c>
      <c r="R93" s="1">
        <v>1</v>
      </c>
      <c r="S93" s="1">
        <v>0</v>
      </c>
      <c r="T93" s="1">
        <v>0</v>
      </c>
      <c r="U93" s="1">
        <v>0</v>
      </c>
      <c r="V93" s="1">
        <v>0</v>
      </c>
      <c r="W93" s="1">
        <v>1</v>
      </c>
      <c r="X93" s="1">
        <v>0</v>
      </c>
      <c r="Y93" s="1">
        <v>0</v>
      </c>
      <c r="Z93" s="1">
        <v>0</v>
      </c>
      <c r="AA93" s="1">
        <v>0</v>
      </c>
      <c r="AB93" s="1">
        <v>0</v>
      </c>
      <c r="AC93" s="1">
        <v>1</v>
      </c>
      <c r="AD93" s="1">
        <v>1</v>
      </c>
      <c r="AE93" s="1">
        <v>0</v>
      </c>
      <c r="AF93" s="1">
        <v>0</v>
      </c>
      <c r="AG93" s="1">
        <v>0</v>
      </c>
      <c r="AH93" s="1">
        <v>0</v>
      </c>
      <c r="AI93" s="1">
        <v>0</v>
      </c>
      <c r="AJ93" s="1">
        <v>0</v>
      </c>
      <c r="AK93" s="1">
        <v>0</v>
      </c>
      <c r="AL93" s="1">
        <v>0</v>
      </c>
      <c r="AM93" s="1">
        <v>0</v>
      </c>
      <c r="AN93" s="1">
        <v>0</v>
      </c>
      <c r="AO93" s="1">
        <f t="shared" si="1"/>
        <v>6</v>
      </c>
      <c r="AP93" s="1" t="s">
        <v>528</v>
      </c>
      <c r="AQ93" s="1" t="s">
        <v>176</v>
      </c>
      <c r="AY93" s="1" t="s">
        <v>529</v>
      </c>
    </row>
    <row r="94" spans="1:61" x14ac:dyDescent="0.35">
      <c r="A94" s="1">
        <v>114</v>
      </c>
      <c r="B94" s="2">
        <v>44014</v>
      </c>
      <c r="D94" s="1" t="s">
        <v>57</v>
      </c>
      <c r="E94" s="1" t="s">
        <v>163</v>
      </c>
      <c r="F94" s="1" t="s">
        <v>88</v>
      </c>
      <c r="G94" s="1" t="s">
        <v>530</v>
      </c>
      <c r="H94" s="1">
        <v>0</v>
      </c>
      <c r="I94" s="1">
        <v>0</v>
      </c>
      <c r="J94" s="1">
        <v>1</v>
      </c>
      <c r="K94" s="1">
        <v>0</v>
      </c>
      <c r="L94" s="11">
        <v>0</v>
      </c>
      <c r="M94" s="1">
        <v>0</v>
      </c>
      <c r="N94" s="1">
        <v>0</v>
      </c>
      <c r="O94" s="1">
        <v>0</v>
      </c>
      <c r="P94" s="1">
        <v>0</v>
      </c>
      <c r="Q94" s="1">
        <v>0</v>
      </c>
      <c r="R94" s="1">
        <v>1</v>
      </c>
      <c r="S94" s="1">
        <v>0</v>
      </c>
      <c r="T94" s="1">
        <v>0</v>
      </c>
      <c r="U94" s="1">
        <v>0</v>
      </c>
      <c r="V94" s="1">
        <v>0</v>
      </c>
      <c r="W94" s="1">
        <v>1</v>
      </c>
      <c r="X94" s="1">
        <v>0</v>
      </c>
      <c r="Y94" s="1">
        <v>0</v>
      </c>
      <c r="Z94" s="1">
        <v>0</v>
      </c>
      <c r="AA94" s="1">
        <v>0</v>
      </c>
      <c r="AB94" s="1">
        <v>0</v>
      </c>
      <c r="AC94" s="1">
        <v>1</v>
      </c>
      <c r="AD94" s="1">
        <v>1</v>
      </c>
      <c r="AE94" s="1">
        <v>0</v>
      </c>
      <c r="AF94" s="1">
        <v>0</v>
      </c>
      <c r="AG94" s="1">
        <v>0</v>
      </c>
      <c r="AH94" s="1">
        <v>0</v>
      </c>
      <c r="AI94" s="1">
        <v>0</v>
      </c>
      <c r="AJ94" s="1">
        <v>0</v>
      </c>
      <c r="AK94" s="1">
        <v>0</v>
      </c>
      <c r="AL94" s="1">
        <v>0</v>
      </c>
      <c r="AM94" s="1">
        <v>0</v>
      </c>
      <c r="AN94" s="1">
        <v>0</v>
      </c>
      <c r="AO94" s="1">
        <f t="shared" si="1"/>
        <v>5</v>
      </c>
      <c r="AP94" s="1" t="s">
        <v>531</v>
      </c>
      <c r="AQ94" s="1" t="s">
        <v>176</v>
      </c>
      <c r="AY94" s="1" t="s">
        <v>532</v>
      </c>
    </row>
    <row r="95" spans="1:61" x14ac:dyDescent="0.35">
      <c r="A95" s="1">
        <v>115</v>
      </c>
      <c r="B95" s="2">
        <v>44014</v>
      </c>
      <c r="D95" s="1" t="s">
        <v>57</v>
      </c>
      <c r="E95" s="1" t="s">
        <v>163</v>
      </c>
      <c r="F95" s="1" t="s">
        <v>88</v>
      </c>
      <c r="G95" s="1" t="s">
        <v>533</v>
      </c>
      <c r="H95" s="1">
        <v>0</v>
      </c>
      <c r="I95" s="1">
        <v>1</v>
      </c>
      <c r="J95" s="1">
        <v>1</v>
      </c>
      <c r="K95" s="1">
        <v>0</v>
      </c>
      <c r="L95" s="11">
        <v>0</v>
      </c>
      <c r="M95" s="1">
        <v>1</v>
      </c>
      <c r="N95" s="1">
        <v>1</v>
      </c>
      <c r="O95" s="1">
        <v>1</v>
      </c>
      <c r="P95" s="1">
        <v>1</v>
      </c>
      <c r="Q95" s="1">
        <v>1</v>
      </c>
      <c r="R95" s="1">
        <v>1</v>
      </c>
      <c r="S95" s="1">
        <v>0</v>
      </c>
      <c r="T95" s="1">
        <v>1</v>
      </c>
      <c r="U95" s="1">
        <v>1</v>
      </c>
      <c r="V95" s="1">
        <v>0</v>
      </c>
      <c r="W95" s="1">
        <v>1</v>
      </c>
      <c r="X95" s="1">
        <v>1</v>
      </c>
      <c r="Y95" s="1">
        <v>0</v>
      </c>
      <c r="Z95" s="1">
        <v>1</v>
      </c>
      <c r="AA95" s="1">
        <v>1</v>
      </c>
      <c r="AB95" s="1">
        <v>1</v>
      </c>
      <c r="AC95" s="1">
        <v>1</v>
      </c>
      <c r="AD95" s="1">
        <v>1</v>
      </c>
      <c r="AE95" s="1">
        <v>0</v>
      </c>
      <c r="AF95" s="1">
        <v>0</v>
      </c>
      <c r="AG95" s="1">
        <v>0</v>
      </c>
      <c r="AH95" s="1">
        <v>1</v>
      </c>
      <c r="AI95" s="1">
        <v>0</v>
      </c>
      <c r="AJ95" s="1">
        <v>1</v>
      </c>
      <c r="AK95" s="1">
        <v>1</v>
      </c>
      <c r="AL95" s="1">
        <v>1</v>
      </c>
      <c r="AM95" s="1">
        <v>0</v>
      </c>
      <c r="AN95" s="1">
        <v>1</v>
      </c>
      <c r="AO95" s="1">
        <f t="shared" si="1"/>
        <v>22</v>
      </c>
      <c r="AP95" s="1" t="s">
        <v>534</v>
      </c>
      <c r="AQ95" s="1" t="s">
        <v>176</v>
      </c>
      <c r="AX95" s="1" t="s">
        <v>535</v>
      </c>
      <c r="AY95" s="1" t="s">
        <v>529</v>
      </c>
    </row>
    <row r="96" spans="1:61" x14ac:dyDescent="0.35">
      <c r="A96" s="1">
        <v>116</v>
      </c>
      <c r="B96" s="2">
        <v>44014</v>
      </c>
      <c r="D96" s="1" t="s">
        <v>57</v>
      </c>
      <c r="E96" s="1" t="s">
        <v>163</v>
      </c>
      <c r="F96" s="1" t="s">
        <v>88</v>
      </c>
      <c r="G96" s="1" t="s">
        <v>536</v>
      </c>
      <c r="H96" s="1">
        <v>0</v>
      </c>
      <c r="I96" s="1">
        <v>1</v>
      </c>
      <c r="J96" s="1">
        <v>1</v>
      </c>
      <c r="K96" s="1">
        <v>0</v>
      </c>
      <c r="L96" s="11">
        <v>0</v>
      </c>
      <c r="M96" s="1">
        <v>0</v>
      </c>
      <c r="N96" s="1">
        <v>0</v>
      </c>
      <c r="O96" s="1">
        <v>0</v>
      </c>
      <c r="P96" s="1">
        <v>0</v>
      </c>
      <c r="Q96" s="1">
        <v>0</v>
      </c>
      <c r="R96" s="1">
        <v>1</v>
      </c>
      <c r="S96" s="1">
        <v>0</v>
      </c>
      <c r="T96" s="1">
        <v>0</v>
      </c>
      <c r="U96" s="1">
        <v>1</v>
      </c>
      <c r="V96" s="1">
        <v>0</v>
      </c>
      <c r="W96" s="1">
        <v>1</v>
      </c>
      <c r="X96" s="1">
        <v>0</v>
      </c>
      <c r="Y96" s="1">
        <v>0</v>
      </c>
      <c r="Z96" s="1">
        <v>0</v>
      </c>
      <c r="AA96" s="1">
        <v>0</v>
      </c>
      <c r="AB96" s="1">
        <v>0</v>
      </c>
      <c r="AC96" s="1">
        <v>1</v>
      </c>
      <c r="AD96" s="1">
        <v>1</v>
      </c>
      <c r="AE96" s="1">
        <v>0</v>
      </c>
      <c r="AF96" s="1">
        <v>0</v>
      </c>
      <c r="AG96" s="1">
        <v>0</v>
      </c>
      <c r="AH96" s="1">
        <v>0</v>
      </c>
      <c r="AI96" s="1">
        <v>0</v>
      </c>
      <c r="AJ96" s="1">
        <v>0</v>
      </c>
      <c r="AK96" s="1">
        <v>0</v>
      </c>
      <c r="AL96" s="1">
        <v>0</v>
      </c>
      <c r="AM96" s="1">
        <v>0</v>
      </c>
      <c r="AN96" s="1">
        <v>0</v>
      </c>
      <c r="AO96" s="1">
        <f t="shared" si="1"/>
        <v>7</v>
      </c>
      <c r="AP96" s="1" t="s">
        <v>537</v>
      </c>
      <c r="AQ96" s="1" t="s">
        <v>176</v>
      </c>
      <c r="AY96" s="1" t="s">
        <v>529</v>
      </c>
    </row>
    <row r="97" spans="1:52" x14ac:dyDescent="0.35">
      <c r="A97" s="1">
        <v>117</v>
      </c>
      <c r="B97" s="2">
        <v>44014</v>
      </c>
      <c r="D97" s="1" t="s">
        <v>57</v>
      </c>
      <c r="E97" s="1" t="s">
        <v>195</v>
      </c>
      <c r="F97" s="1" t="s">
        <v>88</v>
      </c>
      <c r="G97" s="1" t="s">
        <v>538</v>
      </c>
      <c r="H97" s="1">
        <v>0</v>
      </c>
      <c r="I97" s="1">
        <v>0</v>
      </c>
      <c r="J97" s="1">
        <v>1</v>
      </c>
      <c r="K97" s="1">
        <v>1</v>
      </c>
      <c r="L97" s="11">
        <v>0</v>
      </c>
      <c r="M97" s="1">
        <v>0</v>
      </c>
      <c r="N97" s="1">
        <v>1</v>
      </c>
      <c r="O97" s="1">
        <v>1</v>
      </c>
      <c r="P97" s="1">
        <v>0</v>
      </c>
      <c r="Q97" s="1">
        <v>0</v>
      </c>
      <c r="R97" s="1">
        <v>1</v>
      </c>
      <c r="S97" s="1">
        <v>0</v>
      </c>
      <c r="T97" s="1">
        <v>0</v>
      </c>
      <c r="U97" s="1">
        <v>0</v>
      </c>
      <c r="V97" s="1">
        <v>0</v>
      </c>
      <c r="W97" s="1">
        <v>1</v>
      </c>
      <c r="X97" s="1">
        <v>0</v>
      </c>
      <c r="Y97" s="1">
        <v>0</v>
      </c>
      <c r="Z97" s="1">
        <v>0</v>
      </c>
      <c r="AA97" s="1">
        <v>1</v>
      </c>
      <c r="AB97" s="1">
        <v>0</v>
      </c>
      <c r="AC97" s="1">
        <v>1</v>
      </c>
      <c r="AD97" s="1">
        <v>1</v>
      </c>
      <c r="AE97" s="1">
        <v>0</v>
      </c>
      <c r="AF97" s="1">
        <v>0</v>
      </c>
      <c r="AG97" s="1">
        <v>0</v>
      </c>
      <c r="AH97" s="1">
        <v>0</v>
      </c>
      <c r="AI97" s="1">
        <v>0</v>
      </c>
      <c r="AJ97" s="1">
        <v>0</v>
      </c>
      <c r="AK97" s="1">
        <v>0</v>
      </c>
      <c r="AL97" s="1">
        <v>0</v>
      </c>
      <c r="AM97" s="1">
        <v>0</v>
      </c>
      <c r="AN97" s="1">
        <v>0</v>
      </c>
      <c r="AO97" s="1">
        <f t="shared" si="1"/>
        <v>9</v>
      </c>
      <c r="AP97" s="1" t="s">
        <v>539</v>
      </c>
      <c r="AQ97" s="1" t="s">
        <v>201</v>
      </c>
      <c r="AY97" s="1" t="s">
        <v>540</v>
      </c>
    </row>
    <row r="98" spans="1:52" x14ac:dyDescent="0.35">
      <c r="A98" s="1">
        <v>118</v>
      </c>
      <c r="B98" s="2">
        <v>44014</v>
      </c>
      <c r="D98" s="1" t="s">
        <v>57</v>
      </c>
      <c r="E98" s="1" t="s">
        <v>541</v>
      </c>
      <c r="F98" s="1" t="s">
        <v>68</v>
      </c>
      <c r="G98" s="1" t="s">
        <v>542</v>
      </c>
      <c r="H98" s="1">
        <v>0</v>
      </c>
      <c r="I98" s="1">
        <v>0</v>
      </c>
      <c r="J98" s="1">
        <v>1</v>
      </c>
      <c r="K98" s="1">
        <v>0</v>
      </c>
      <c r="L98" s="11">
        <v>0</v>
      </c>
      <c r="M98" s="1">
        <v>0</v>
      </c>
      <c r="N98" s="1">
        <v>0</v>
      </c>
      <c r="O98" s="1">
        <v>0</v>
      </c>
      <c r="P98" s="1">
        <v>0</v>
      </c>
      <c r="Q98" s="1">
        <v>0</v>
      </c>
      <c r="R98" s="1">
        <v>1</v>
      </c>
      <c r="S98" s="1">
        <v>0</v>
      </c>
      <c r="T98" s="1">
        <v>0</v>
      </c>
      <c r="U98" s="1">
        <v>0</v>
      </c>
      <c r="V98" s="1">
        <v>0</v>
      </c>
      <c r="W98" s="1">
        <v>1</v>
      </c>
      <c r="X98" s="1">
        <v>0</v>
      </c>
      <c r="Y98" s="1">
        <v>0</v>
      </c>
      <c r="Z98" s="1">
        <v>0</v>
      </c>
      <c r="AA98" s="1">
        <v>0</v>
      </c>
      <c r="AB98" s="1">
        <v>0</v>
      </c>
      <c r="AC98" s="1">
        <v>1</v>
      </c>
      <c r="AD98" s="1">
        <v>1</v>
      </c>
      <c r="AE98" s="1">
        <v>0</v>
      </c>
      <c r="AF98" s="1">
        <v>0</v>
      </c>
      <c r="AG98" s="1">
        <v>0</v>
      </c>
      <c r="AH98" s="1">
        <v>0</v>
      </c>
      <c r="AI98" s="1">
        <v>0</v>
      </c>
      <c r="AJ98" s="1">
        <v>0</v>
      </c>
      <c r="AK98" s="1">
        <v>0</v>
      </c>
      <c r="AL98" s="1">
        <v>0</v>
      </c>
      <c r="AM98" s="1">
        <v>0</v>
      </c>
      <c r="AN98" s="1">
        <v>0</v>
      </c>
      <c r="AO98" s="1">
        <f t="shared" si="1"/>
        <v>5</v>
      </c>
      <c r="AP98" s="1" t="s">
        <v>565</v>
      </c>
      <c r="AQ98" s="1" t="s">
        <v>71</v>
      </c>
      <c r="AX98" s="1" t="s">
        <v>535</v>
      </c>
    </row>
    <row r="99" spans="1:52" x14ac:dyDescent="0.35">
      <c r="A99" s="1">
        <v>119</v>
      </c>
      <c r="B99" s="2">
        <v>44014</v>
      </c>
      <c r="D99" s="1" t="s">
        <v>57</v>
      </c>
      <c r="E99" s="1" t="s">
        <v>541</v>
      </c>
      <c r="F99" s="1" t="s">
        <v>543</v>
      </c>
      <c r="G99" s="1" t="s">
        <v>544</v>
      </c>
      <c r="H99" s="1">
        <v>0</v>
      </c>
      <c r="I99" s="1">
        <v>1</v>
      </c>
      <c r="J99" s="1">
        <v>1</v>
      </c>
      <c r="K99" s="1">
        <v>0</v>
      </c>
      <c r="L99" s="11">
        <v>0</v>
      </c>
      <c r="M99" s="1">
        <v>0</v>
      </c>
      <c r="N99" s="1">
        <v>0</v>
      </c>
      <c r="O99" s="1">
        <v>0</v>
      </c>
      <c r="P99" s="1">
        <v>0</v>
      </c>
      <c r="Q99" s="1">
        <v>0</v>
      </c>
      <c r="R99" s="1">
        <v>0</v>
      </c>
      <c r="S99" s="1">
        <v>0</v>
      </c>
      <c r="T99" s="1">
        <v>0</v>
      </c>
      <c r="U99" s="1">
        <v>0</v>
      </c>
      <c r="V99" s="1">
        <v>0</v>
      </c>
      <c r="W99" s="1">
        <v>1</v>
      </c>
      <c r="X99" s="1">
        <v>0</v>
      </c>
      <c r="Y99" s="1">
        <v>0</v>
      </c>
      <c r="Z99" s="1">
        <v>0</v>
      </c>
      <c r="AA99" s="1">
        <v>0</v>
      </c>
      <c r="AB99" s="1">
        <v>0</v>
      </c>
      <c r="AC99" s="1">
        <v>0</v>
      </c>
      <c r="AD99" s="1">
        <v>0</v>
      </c>
      <c r="AE99" s="1">
        <v>0</v>
      </c>
      <c r="AF99" s="1">
        <v>0</v>
      </c>
      <c r="AG99" s="1">
        <v>0</v>
      </c>
      <c r="AH99" s="1">
        <v>0</v>
      </c>
      <c r="AI99" s="1">
        <v>0</v>
      </c>
      <c r="AJ99" s="1">
        <v>0</v>
      </c>
      <c r="AK99" s="1">
        <v>0</v>
      </c>
      <c r="AL99" s="1">
        <v>0</v>
      </c>
      <c r="AM99" s="1">
        <v>0</v>
      </c>
      <c r="AN99" s="1">
        <v>0</v>
      </c>
      <c r="AO99" s="1">
        <f t="shared" si="1"/>
        <v>3</v>
      </c>
      <c r="AP99" s="1" t="s">
        <v>566</v>
      </c>
      <c r="AQ99" s="1" t="s">
        <v>545</v>
      </c>
      <c r="AR99" s="1" t="s">
        <v>535</v>
      </c>
      <c r="AZ99" s="1" t="s">
        <v>546</v>
      </c>
    </row>
    <row r="100" spans="1:52" x14ac:dyDescent="0.35">
      <c r="A100" s="1">
        <v>120</v>
      </c>
      <c r="B100" s="2">
        <v>44014</v>
      </c>
      <c r="D100" s="1" t="s">
        <v>57</v>
      </c>
      <c r="E100" s="1" t="s">
        <v>163</v>
      </c>
      <c r="F100" s="1" t="s">
        <v>543</v>
      </c>
      <c r="G100" s="1" t="s">
        <v>544</v>
      </c>
      <c r="H100" s="1">
        <v>0</v>
      </c>
      <c r="I100" s="1">
        <v>1</v>
      </c>
      <c r="J100" s="1">
        <v>1</v>
      </c>
      <c r="K100" s="1">
        <v>0</v>
      </c>
      <c r="L100" s="10">
        <v>0</v>
      </c>
      <c r="M100" s="1">
        <v>0</v>
      </c>
      <c r="N100" s="1">
        <v>0</v>
      </c>
      <c r="O100" s="1">
        <v>0</v>
      </c>
      <c r="P100" s="1">
        <v>0</v>
      </c>
      <c r="Q100" s="1">
        <v>0</v>
      </c>
      <c r="R100" s="1">
        <v>0</v>
      </c>
      <c r="S100" s="1">
        <v>0</v>
      </c>
      <c r="T100" s="1">
        <v>0</v>
      </c>
      <c r="U100" s="1">
        <v>0</v>
      </c>
      <c r="V100" s="1">
        <v>0</v>
      </c>
      <c r="W100" s="1">
        <v>1</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f t="shared" si="1"/>
        <v>3</v>
      </c>
      <c r="AP100" s="1" t="s">
        <v>566</v>
      </c>
      <c r="AQ100" s="1" t="s">
        <v>547</v>
      </c>
      <c r="AR100" s="1" t="s">
        <v>535</v>
      </c>
      <c r="AZ100" s="1" t="s">
        <v>546</v>
      </c>
    </row>
    <row r="101" spans="1:52" x14ac:dyDescent="0.35">
      <c r="A101" s="1">
        <v>121</v>
      </c>
      <c r="B101" s="2">
        <v>44014</v>
      </c>
      <c r="D101" s="1" t="s">
        <v>57</v>
      </c>
      <c r="E101" s="1" t="s">
        <v>163</v>
      </c>
      <c r="F101" s="1" t="s">
        <v>214</v>
      </c>
      <c r="G101" s="1" t="s">
        <v>548</v>
      </c>
      <c r="H101" s="1">
        <v>0</v>
      </c>
      <c r="I101" s="1">
        <v>0</v>
      </c>
      <c r="J101" s="1">
        <v>1</v>
      </c>
      <c r="K101" s="1">
        <v>0</v>
      </c>
      <c r="L101" s="10">
        <v>0</v>
      </c>
      <c r="M101" s="1">
        <v>0</v>
      </c>
      <c r="N101" s="1">
        <v>0</v>
      </c>
      <c r="O101" s="1">
        <v>0</v>
      </c>
      <c r="P101" s="1">
        <v>0</v>
      </c>
      <c r="Q101" s="1">
        <v>0</v>
      </c>
      <c r="R101" s="1">
        <v>0</v>
      </c>
      <c r="S101" s="1">
        <v>0</v>
      </c>
      <c r="T101" s="1">
        <v>0</v>
      </c>
      <c r="U101" s="1">
        <v>0</v>
      </c>
      <c r="V101" s="1">
        <v>0</v>
      </c>
      <c r="W101" s="1">
        <v>1</v>
      </c>
      <c r="X101" s="1">
        <v>0</v>
      </c>
      <c r="Y101" s="1">
        <v>0</v>
      </c>
      <c r="Z101" s="1">
        <v>0</v>
      </c>
      <c r="AA101" s="1">
        <v>0</v>
      </c>
      <c r="AB101" s="1">
        <v>0</v>
      </c>
      <c r="AC101" s="1">
        <v>0</v>
      </c>
      <c r="AD101" s="1">
        <v>1</v>
      </c>
      <c r="AE101" s="1">
        <v>0</v>
      </c>
      <c r="AF101" s="1">
        <v>0</v>
      </c>
      <c r="AG101" s="1">
        <v>0</v>
      </c>
      <c r="AH101" s="1">
        <v>0</v>
      </c>
      <c r="AI101" s="1">
        <v>0</v>
      </c>
      <c r="AJ101" s="1">
        <v>0</v>
      </c>
      <c r="AK101" s="1">
        <v>0</v>
      </c>
      <c r="AL101" s="1">
        <v>0</v>
      </c>
      <c r="AM101" s="1">
        <v>0</v>
      </c>
      <c r="AN101" s="1">
        <v>0</v>
      </c>
      <c r="AO101" s="1">
        <f t="shared" si="1"/>
        <v>3</v>
      </c>
      <c r="AP101" s="1" t="s">
        <v>567</v>
      </c>
      <c r="AQ101" s="1" t="s">
        <v>549</v>
      </c>
      <c r="AR101" s="1" t="s">
        <v>535</v>
      </c>
    </row>
    <row r="102" spans="1:52" x14ac:dyDescent="0.35">
      <c r="A102" s="1">
        <v>122</v>
      </c>
      <c r="B102" s="2">
        <v>44014</v>
      </c>
      <c r="D102" s="1" t="s">
        <v>57</v>
      </c>
      <c r="E102" s="1" t="s">
        <v>163</v>
      </c>
      <c r="F102" s="1" t="s">
        <v>214</v>
      </c>
      <c r="G102" s="1" t="s">
        <v>550</v>
      </c>
      <c r="H102" s="1">
        <v>0</v>
      </c>
      <c r="I102" s="1">
        <v>1</v>
      </c>
      <c r="J102" s="1">
        <v>1</v>
      </c>
      <c r="K102" s="1">
        <v>0</v>
      </c>
      <c r="L102" s="10">
        <v>0</v>
      </c>
      <c r="M102" s="1">
        <v>0</v>
      </c>
      <c r="N102" s="1">
        <v>0</v>
      </c>
      <c r="O102" s="1">
        <v>0</v>
      </c>
      <c r="P102" s="1">
        <v>0</v>
      </c>
      <c r="Q102" s="1">
        <v>0</v>
      </c>
      <c r="R102" s="1">
        <v>0</v>
      </c>
      <c r="S102" s="1">
        <v>0</v>
      </c>
      <c r="T102" s="1">
        <v>0</v>
      </c>
      <c r="U102" s="1">
        <v>0</v>
      </c>
      <c r="V102" s="1">
        <v>0</v>
      </c>
      <c r="W102" s="1">
        <v>1</v>
      </c>
      <c r="X102" s="1">
        <v>0</v>
      </c>
      <c r="Y102" s="1">
        <v>0</v>
      </c>
      <c r="Z102" s="1">
        <v>0</v>
      </c>
      <c r="AA102" s="1">
        <v>0</v>
      </c>
      <c r="AB102" s="1">
        <v>0</v>
      </c>
      <c r="AC102" s="1">
        <v>0</v>
      </c>
      <c r="AD102" s="1">
        <v>0</v>
      </c>
      <c r="AE102" s="1">
        <v>0</v>
      </c>
      <c r="AF102" s="1">
        <v>0</v>
      </c>
      <c r="AG102" s="1">
        <v>0</v>
      </c>
      <c r="AH102" s="1">
        <v>0</v>
      </c>
      <c r="AI102" s="1">
        <v>0</v>
      </c>
      <c r="AJ102" s="1">
        <v>0</v>
      </c>
      <c r="AK102" s="1">
        <v>0</v>
      </c>
      <c r="AL102" s="1">
        <v>0</v>
      </c>
      <c r="AM102" s="1">
        <v>0</v>
      </c>
      <c r="AN102" s="1">
        <v>0</v>
      </c>
      <c r="AO102" s="1">
        <f t="shared" si="1"/>
        <v>3</v>
      </c>
      <c r="AP102" s="1" t="s">
        <v>551</v>
      </c>
      <c r="AQ102" s="1" t="s">
        <v>552</v>
      </c>
      <c r="AR102" s="1" t="s">
        <v>535</v>
      </c>
      <c r="AZ102" s="1" t="s">
        <v>546</v>
      </c>
    </row>
    <row r="103" spans="1:52" x14ac:dyDescent="0.35">
      <c r="A103" s="1">
        <v>123</v>
      </c>
      <c r="B103" s="2">
        <v>44014</v>
      </c>
      <c r="D103" s="1" t="s">
        <v>57</v>
      </c>
      <c r="E103" s="1" t="s">
        <v>163</v>
      </c>
      <c r="F103" s="1" t="s">
        <v>323</v>
      </c>
      <c r="G103" s="1" t="s">
        <v>553</v>
      </c>
      <c r="H103" s="1">
        <v>0</v>
      </c>
      <c r="I103" s="1">
        <v>0</v>
      </c>
      <c r="J103" s="1">
        <v>1</v>
      </c>
      <c r="K103" s="1">
        <v>0</v>
      </c>
      <c r="L103" s="10">
        <v>0</v>
      </c>
      <c r="M103" s="1">
        <v>0</v>
      </c>
      <c r="N103" s="1">
        <v>0</v>
      </c>
      <c r="O103" s="1">
        <v>0</v>
      </c>
      <c r="P103" s="1">
        <v>0</v>
      </c>
      <c r="Q103" s="1">
        <v>0</v>
      </c>
      <c r="R103" s="1">
        <v>0</v>
      </c>
      <c r="S103" s="1">
        <v>0</v>
      </c>
      <c r="T103" s="1">
        <v>0</v>
      </c>
      <c r="U103" s="1">
        <v>0</v>
      </c>
      <c r="V103" s="1">
        <v>0</v>
      </c>
      <c r="W103" s="1">
        <v>1</v>
      </c>
      <c r="X103" s="1">
        <v>0</v>
      </c>
      <c r="Y103" s="1">
        <v>0</v>
      </c>
      <c r="Z103" s="1">
        <v>0</v>
      </c>
      <c r="AA103" s="1">
        <v>0</v>
      </c>
      <c r="AB103" s="1">
        <v>0</v>
      </c>
      <c r="AC103" s="1">
        <v>1</v>
      </c>
      <c r="AD103" s="1">
        <v>0</v>
      </c>
      <c r="AE103" s="1">
        <v>0</v>
      </c>
      <c r="AF103" s="1">
        <v>0</v>
      </c>
      <c r="AG103" s="1">
        <v>0</v>
      </c>
      <c r="AH103" s="1">
        <v>0</v>
      </c>
      <c r="AI103" s="1">
        <v>0</v>
      </c>
      <c r="AJ103" s="1">
        <v>0</v>
      </c>
      <c r="AK103" s="1">
        <v>0</v>
      </c>
      <c r="AL103" s="1">
        <v>0</v>
      </c>
      <c r="AM103" s="1">
        <v>0</v>
      </c>
      <c r="AN103" s="1">
        <v>0</v>
      </c>
      <c r="AO103" s="1">
        <f t="shared" si="1"/>
        <v>3</v>
      </c>
      <c r="AP103" s="1" t="s">
        <v>554</v>
      </c>
      <c r="AQ103" s="1" t="s">
        <v>326</v>
      </c>
      <c r="AR103" s="1" t="s">
        <v>535</v>
      </c>
    </row>
    <row r="104" spans="1:52" x14ac:dyDescent="0.35">
      <c r="A104" s="1">
        <v>124</v>
      </c>
      <c r="B104" s="2">
        <v>44014</v>
      </c>
      <c r="D104" s="1" t="s">
        <v>57</v>
      </c>
      <c r="E104" s="1" t="s">
        <v>195</v>
      </c>
      <c r="F104" s="1" t="s">
        <v>555</v>
      </c>
      <c r="G104" s="1" t="s">
        <v>556</v>
      </c>
      <c r="H104" s="1">
        <v>0</v>
      </c>
      <c r="I104" s="1">
        <v>0</v>
      </c>
      <c r="J104" s="1">
        <v>1</v>
      </c>
      <c r="K104" s="1">
        <v>1</v>
      </c>
      <c r="L104" s="10">
        <v>0</v>
      </c>
      <c r="M104" s="1">
        <v>0</v>
      </c>
      <c r="N104" s="1">
        <v>0</v>
      </c>
      <c r="O104" s="1">
        <v>0</v>
      </c>
      <c r="P104" s="1">
        <v>0</v>
      </c>
      <c r="Q104" s="1">
        <v>0</v>
      </c>
      <c r="R104" s="1">
        <v>0</v>
      </c>
      <c r="S104" s="1">
        <v>0</v>
      </c>
      <c r="T104" s="1">
        <v>0</v>
      </c>
      <c r="U104" s="1">
        <v>0</v>
      </c>
      <c r="V104" s="1">
        <v>0</v>
      </c>
      <c r="W104" s="1">
        <v>1</v>
      </c>
      <c r="X104" s="1">
        <v>0</v>
      </c>
      <c r="Y104" s="1">
        <v>0</v>
      </c>
      <c r="Z104" s="1">
        <v>0</v>
      </c>
      <c r="AA104" s="1">
        <v>0</v>
      </c>
      <c r="AB104" s="1">
        <v>0</v>
      </c>
      <c r="AC104" s="1">
        <v>0</v>
      </c>
      <c r="AD104" s="1">
        <v>1</v>
      </c>
      <c r="AE104" s="1">
        <v>0</v>
      </c>
      <c r="AF104" s="1">
        <v>0</v>
      </c>
      <c r="AG104" s="1">
        <v>0</v>
      </c>
      <c r="AH104" s="1">
        <v>0</v>
      </c>
      <c r="AI104" s="1">
        <v>0</v>
      </c>
      <c r="AJ104" s="1">
        <v>0</v>
      </c>
      <c r="AK104" s="1">
        <v>0</v>
      </c>
      <c r="AL104" s="1">
        <v>0</v>
      </c>
      <c r="AM104" s="1">
        <v>0</v>
      </c>
      <c r="AN104" s="1">
        <v>0</v>
      </c>
      <c r="AO104" s="1">
        <f t="shared" si="1"/>
        <v>4</v>
      </c>
      <c r="AP104" s="1" t="s">
        <v>557</v>
      </c>
      <c r="AQ104" s="1" t="s">
        <v>201</v>
      </c>
      <c r="AS104" s="1" t="s">
        <v>540</v>
      </c>
    </row>
    <row r="105" spans="1:52" x14ac:dyDescent="0.35">
      <c r="A105" s="1">
        <v>125</v>
      </c>
      <c r="B105" s="2">
        <v>44014</v>
      </c>
      <c r="D105" s="1" t="s">
        <v>57</v>
      </c>
      <c r="E105" s="1" t="s">
        <v>195</v>
      </c>
      <c r="F105" s="1" t="s">
        <v>214</v>
      </c>
      <c r="G105" s="1" t="s">
        <v>558</v>
      </c>
      <c r="H105" s="1">
        <v>1</v>
      </c>
      <c r="I105" s="1">
        <v>1</v>
      </c>
      <c r="J105" s="1">
        <v>1</v>
      </c>
      <c r="K105" s="1">
        <v>1</v>
      </c>
      <c r="L105" s="10">
        <v>0</v>
      </c>
      <c r="M105" s="1">
        <v>0</v>
      </c>
      <c r="N105" s="1">
        <v>0</v>
      </c>
      <c r="O105" s="1">
        <v>0</v>
      </c>
      <c r="P105" s="1">
        <v>0</v>
      </c>
      <c r="Q105" s="1">
        <v>0</v>
      </c>
      <c r="R105" s="1">
        <v>1</v>
      </c>
      <c r="S105" s="1">
        <v>1</v>
      </c>
      <c r="T105" s="1">
        <v>0</v>
      </c>
      <c r="U105" s="1">
        <v>0</v>
      </c>
      <c r="V105" s="1">
        <v>0</v>
      </c>
      <c r="W105" s="1">
        <v>1</v>
      </c>
      <c r="X105" s="1">
        <v>1</v>
      </c>
      <c r="Y105" s="1">
        <v>0</v>
      </c>
      <c r="Z105" s="1">
        <v>0</v>
      </c>
      <c r="AA105" s="1">
        <v>0</v>
      </c>
      <c r="AB105" s="1">
        <v>0</v>
      </c>
      <c r="AC105" s="1">
        <v>1</v>
      </c>
      <c r="AD105" s="1">
        <v>1</v>
      </c>
      <c r="AE105" s="1">
        <v>0</v>
      </c>
      <c r="AF105" s="1">
        <v>0</v>
      </c>
      <c r="AG105" s="1">
        <v>1</v>
      </c>
      <c r="AH105" s="1">
        <v>0</v>
      </c>
      <c r="AI105" s="1">
        <v>0</v>
      </c>
      <c r="AJ105" s="1">
        <v>0</v>
      </c>
      <c r="AK105" s="1">
        <v>0</v>
      </c>
      <c r="AL105" s="1">
        <v>0</v>
      </c>
      <c r="AM105" s="1">
        <v>1</v>
      </c>
      <c r="AN105" s="1">
        <v>0</v>
      </c>
      <c r="AO105" s="1">
        <f t="shared" si="1"/>
        <v>12</v>
      </c>
      <c r="AP105" s="1" t="s">
        <v>559</v>
      </c>
      <c r="AQ105" s="1" t="s">
        <v>217</v>
      </c>
      <c r="AR105" s="1" t="s">
        <v>535</v>
      </c>
    </row>
    <row r="106" spans="1:52" x14ac:dyDescent="0.35">
      <c r="H106" s="1">
        <f>SUM(H2:H105)</f>
        <v>36</v>
      </c>
      <c r="I106" s="1">
        <f t="shared" ref="I106:N106" si="2">SUM(I2:I105)</f>
        <v>30</v>
      </c>
      <c r="J106" s="1">
        <f t="shared" si="2"/>
        <v>55</v>
      </c>
      <c r="K106" s="1">
        <f t="shared" si="2"/>
        <v>27</v>
      </c>
      <c r="L106" s="1">
        <f t="shared" si="2"/>
        <v>45</v>
      </c>
      <c r="M106" s="1">
        <f t="shared" si="2"/>
        <v>46</v>
      </c>
      <c r="N106" s="1">
        <f t="shared" si="2"/>
        <v>47</v>
      </c>
      <c r="O106" s="1">
        <f t="shared" ref="O106" si="3">SUM(O2:O105)</f>
        <v>43</v>
      </c>
      <c r="P106" s="1">
        <f t="shared" ref="P106" si="4">SUM(P2:P105)</f>
        <v>46</v>
      </c>
      <c r="Q106" s="1">
        <f t="shared" ref="Q106" si="5">SUM(Q2:Q105)</f>
        <v>24</v>
      </c>
      <c r="R106" s="1">
        <f t="shared" ref="R106" si="6">SUM(R2:R105)</f>
        <v>80</v>
      </c>
      <c r="S106" s="1">
        <f t="shared" ref="S106:T106" si="7">SUM(S2:S105)</f>
        <v>18</v>
      </c>
      <c r="T106" s="1">
        <f t="shared" si="7"/>
        <v>26</v>
      </c>
      <c r="U106" s="1">
        <f t="shared" ref="U106" si="8">SUM(U2:U105)</f>
        <v>16</v>
      </c>
      <c r="V106" s="1">
        <f t="shared" ref="V106" si="9">SUM(V2:V105)</f>
        <v>40</v>
      </c>
      <c r="W106" s="1">
        <f t="shared" ref="W106" si="10">SUM(W2:W105)</f>
        <v>67</v>
      </c>
      <c r="X106" s="1">
        <f t="shared" ref="X106" si="11">SUM(X2:X105)</f>
        <v>88</v>
      </c>
      <c r="Y106" s="1">
        <f t="shared" ref="Y106:Z106" si="12">SUM(Y2:Y105)</f>
        <v>70</v>
      </c>
      <c r="Z106" s="1">
        <f t="shared" si="12"/>
        <v>42</v>
      </c>
      <c r="AA106" s="1">
        <f t="shared" ref="AA106" si="13">SUM(AA2:AA105)</f>
        <v>78</v>
      </c>
      <c r="AB106" s="1">
        <f t="shared" ref="AB106" si="14">SUM(AB2:AB105)</f>
        <v>70</v>
      </c>
      <c r="AC106" s="1">
        <f t="shared" ref="AC106" si="15">SUM(AC2:AC105)</f>
        <v>66</v>
      </c>
      <c r="AD106" s="1">
        <f t="shared" ref="AD106" si="16">SUM(AD2:AD105)</f>
        <v>67</v>
      </c>
      <c r="AE106" s="1">
        <f t="shared" ref="AE106:AF106" si="17">SUM(AE2:AE105)</f>
        <v>43</v>
      </c>
      <c r="AF106" s="1">
        <f t="shared" si="17"/>
        <v>74</v>
      </c>
      <c r="AG106" s="1">
        <f t="shared" ref="AG106" si="18">SUM(AG2:AG105)</f>
        <v>30</v>
      </c>
      <c r="AH106" s="1">
        <f t="shared" ref="AH106" si="19">SUM(AH2:AH105)</f>
        <v>57</v>
      </c>
      <c r="AI106" s="1">
        <f t="shared" ref="AI106" si="20">SUM(AI2:AI105)</f>
        <v>38</v>
      </c>
      <c r="AJ106" s="1">
        <f t="shared" ref="AJ106" si="21">SUM(AJ2:AJ105)</f>
        <v>34</v>
      </c>
      <c r="AK106" s="1">
        <f t="shared" ref="AK106:AL106" si="22">SUM(AK2:AK105)</f>
        <v>51</v>
      </c>
      <c r="AL106" s="1">
        <f t="shared" si="22"/>
        <v>83</v>
      </c>
      <c r="AM106" s="1">
        <f t="shared" ref="AM106" si="23">SUM(AM2:AM105)</f>
        <v>29</v>
      </c>
      <c r="AN106" s="1">
        <f t="shared" ref="AN106" si="24">SUM(AN2:AN105)</f>
        <v>16</v>
      </c>
    </row>
  </sheetData>
  <conditionalFormatting sqref="L2:L34">
    <cfRule type="colorScale" priority="5">
      <colorScale>
        <cfvo type="min"/>
        <cfvo type="max"/>
        <color rgb="FFFCFCFF"/>
        <color rgb="FF63BE7B"/>
      </colorScale>
    </cfRule>
  </conditionalFormatting>
  <conditionalFormatting sqref="L76:L99">
    <cfRule type="colorScale" priority="7">
      <colorScale>
        <cfvo type="min"/>
        <cfvo type="max"/>
        <color rgb="FFFCFCFF"/>
        <color rgb="FF63BE7B"/>
      </colorScale>
    </cfRule>
  </conditionalFormatting>
  <conditionalFormatting sqref="L2:L34">
    <cfRule type="colorScale" priority="9">
      <colorScale>
        <cfvo type="min"/>
        <cfvo type="percentile" val="50"/>
        <cfvo type="max"/>
        <color rgb="FFF8696B"/>
        <color rgb="FFFCFCFF"/>
        <color rgb="FF5A8AC6"/>
      </colorScale>
    </cfRule>
  </conditionalFormatting>
  <conditionalFormatting sqref="L76:L99">
    <cfRule type="colorScale" priority="1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Working Original</vt:lpstr>
      <vt:lpstr>All Interv_Role Heatmap</vt:lpstr>
      <vt:lpstr>Roles</vt:lpstr>
      <vt:lpstr>Categories over time</vt:lpstr>
      <vt:lpstr>Targets</vt:lpstr>
      <vt:lpstr>working pivot table</vt:lpstr>
      <vt:lpstr>pasted original</vt:lpstr>
    </vt:vector>
  </TitlesOfParts>
  <Company>University of Minnesota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Monsen</dc:creator>
  <cp:lastModifiedBy>Karen Monsen</cp:lastModifiedBy>
  <dcterms:created xsi:type="dcterms:W3CDTF">2020-08-01T23:44:41Z</dcterms:created>
  <dcterms:modified xsi:type="dcterms:W3CDTF">2020-08-04T19:37:02Z</dcterms:modified>
</cp:coreProperties>
</file>