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<sst xmlns="http://schemas.openxmlformats.org/spreadsheetml/2006/main" count="5430" uniqueCount="24">
  <si>
    <t xml:space="preserve">MEDIUM GAME MODE EXPERIMENTS. MEAN WAITING TIME E[W] RESULTS. 30 REPETITIONS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</si>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</sst>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A6099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376883469691"/>
          <c:y val="0.0982773967223415"/>
          <c:w val="0.895062703351549"/>
          <c:h val="0.75501335148437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  <c:pt idx="3">
                  <c:v>35.9016847107577</c:v>
                </c:pt>
                <c:pt idx="4">
                  <c:v>67.4724034671678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  <c:pt idx="3">
                  <c:v>43.6415879720529</c:v>
                </c:pt>
                <c:pt idx="4">
                  <c:v>82.1993065484103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  <c:pt idx="3">
                  <c:v>53.1447912239324</c:v>
                </c:pt>
                <c:pt idx="4">
                  <c:v>100.32769556431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  <c:pt idx="3">
                  <c:v>63.6055500179876</c:v>
                </c:pt>
                <c:pt idx="4">
                  <c:v>123.843207134947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  <c:pt idx="3">
                  <c:v>76.5124071605356</c:v>
                </c:pt>
                <c:pt idx="4">
                  <c:v>147.536587439275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axId val="48880406"/>
        <c:axId val="69228019"/>
      </c:scatterChart>
      <c:valAx>
        <c:axId val="488804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28019"/>
        <c:crosses val="autoZero"/>
        <c:crossBetween val="midCat"/>
      </c:valAx>
      <c:valAx>
        <c:axId val="69228019"/>
        <c:scaling>
          <c:orientation val="minMax"/>
          <c:max val="2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80406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07861425716189"/>
          <c:y val="0.947751426626878"/>
          <c:w val="0.599473366961708"/>
          <c:h val="0.04696089209989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127699886321"/>
          <c:y val="0.0982344003772201"/>
          <c:w val="0.89465706707086"/>
          <c:h val="0.75527846178026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  <c:pt idx="3">
                  <c:v>50.6994023583227</c:v>
                </c:pt>
                <c:pt idx="4">
                  <c:v>108.779511266733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  <c:pt idx="3">
                  <c:v>59.7872237536433</c:v>
                </c:pt>
                <c:pt idx="4">
                  <c:v>129.475867529912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  <c:pt idx="3">
                  <c:v>73.1563979702242</c:v>
                </c:pt>
                <c:pt idx="4">
                  <c:v>149.479326169545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  <c:pt idx="3">
                  <c:v>89.5412540391651</c:v>
                </c:pt>
                <c:pt idx="4">
                  <c:v>176.587126555458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  <c:pt idx="3">
                  <c:v>110.782176310532</c:v>
                </c:pt>
                <c:pt idx="4">
                  <c:v>199.260184584593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axId val="95019656"/>
        <c:axId val="65636254"/>
      </c:scatterChart>
      <c:valAx>
        <c:axId val="95019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36254"/>
        <c:crosses val="autoZero"/>
        <c:crossBetween val="midCat"/>
      </c:valAx>
      <c:valAx>
        <c:axId val="65636254"/>
        <c:scaling>
          <c:orientation val="minMax"/>
          <c:max val="28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19656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30622859317519"/>
          <c:y val="0.936927026035937"/>
          <c:w val="0.567772421666878"/>
          <c:h val="0.05432448006705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99728354818"/>
          <c:y val="0.137870394794689"/>
          <c:w val="0.909912579641428"/>
          <c:h val="0.682405697705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23896627"/>
        <c:axId val="69560972"/>
      </c:scatterChart>
      <c:valAx>
        <c:axId val="23896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60972"/>
        <c:crosses val="autoZero"/>
        <c:crossBetween val="midCat"/>
      </c:valAx>
      <c:valAx>
        <c:axId val="69560972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966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083649229214"/>
          <c:y val="0.0982773967223415"/>
          <c:w val="0.895027798837503"/>
          <c:h val="0.754960992722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0.869542669022836</c:v>
                  </c:pt>
                  <c:pt idx="1">
                    <c:v>1.6557730594799</c:v>
                  </c:pt>
                  <c:pt idx="2">
                    <c:v>3.54175932928073</c:v>
                  </c:pt>
                  <c:pt idx="3">
                    <c:v>8.83998223168395</c:v>
                  </c:pt>
                  <c:pt idx="4">
                    <c:v>16.5400387585251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Sheet1!$W$17:$W$19</c:f>
              <c:numCache>
                <c:formatCode>General</c:formatCode>
                <c:ptCount val="3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1.18818696687246</c:v>
                  </c:pt>
                  <c:pt idx="1">
                    <c:v>2.44453285376666</c:v>
                  </c:pt>
                  <c:pt idx="2">
                    <c:v>4.93414843417417</c:v>
                  </c:pt>
                  <c:pt idx="3">
                    <c:v>11.4298376803736</c:v>
                  </c:pt>
                  <c:pt idx="4">
                    <c:v>19.6349973160127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Sheet1!$W$27:$W$29</c:f>
              <c:numCache>
                <c:formatCode>General</c:formatCode>
                <c:ptCount val="3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1.75120695891616</c:v>
                  </c:pt>
                  <c:pt idx="1">
                    <c:v>3.48189971677101</c:v>
                  </c:pt>
                  <c:pt idx="2">
                    <c:v>6.68587432309197</c:v>
                  </c:pt>
                  <c:pt idx="3">
                    <c:v>14.6442326045481</c:v>
                  </c:pt>
                  <c:pt idx="4">
                    <c:v>22.1967221573925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Sheet1!$W$37:$W$39</c:f>
              <c:numCache>
                <c:formatCode>General</c:formatCode>
                <c:ptCount val="3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2.47338273357999</c:v>
                  </c:pt>
                  <c:pt idx="1">
                    <c:v>4.43782431891339</c:v>
                  </c:pt>
                  <c:pt idx="2">
                    <c:v>8.8179001478411</c:v>
                  </c:pt>
                  <c:pt idx="3">
                    <c:v>16.6123967892571</c:v>
                  </c:pt>
                  <c:pt idx="4">
                    <c:v>27.5880677148681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Sheet1!$W$47:$W$49</c:f>
              <c:numCache>
                <c:formatCode>General</c:formatCode>
                <c:ptCount val="3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3.29197328486071</c:v>
                  </c:pt>
                  <c:pt idx="1">
                    <c:v>5.76021157043012</c:v>
                  </c:pt>
                  <c:pt idx="2">
                    <c:v>11.5833799832036</c:v>
                  </c:pt>
                  <c:pt idx="3">
                    <c:v>19.7621023598712</c:v>
                  </c:pt>
                  <c:pt idx="4">
                    <c:v>30.1316643947822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Sheet1!$W$57:$W$59</c:f>
              <c:numCache>
                <c:formatCode>General</c:formatCode>
                <c:ptCount val="3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Sheet1!$W$67:$W$69</c:f>
              <c:numCache>
                <c:formatCode>General</c:formatCode>
                <c:ptCount val="3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</c:numCache>
            </c:numRef>
          </c:yVal>
          <c:smooth val="0"/>
        </c:ser>
        <c:axId val="57405555"/>
        <c:axId val="83232700"/>
      </c:scatterChart>
      <c:valAx>
        <c:axId val="57405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6266110689917"/>
              <c:y val="0.88711450861301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32700"/>
        <c:crosses val="autoZero"/>
        <c:crossBetween val="midCat"/>
      </c:valAx>
      <c:valAx>
        <c:axId val="83232700"/>
        <c:scaling>
          <c:orientation val="minMax"/>
          <c:max val="9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05555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1281050728086"/>
          <c:y val="0.942725511753311"/>
          <c:w val="0.617112401256305"/>
          <c:h val="0.05198680697345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Medium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7150345785834"/>
          <c:y val="0.0982344003772201"/>
          <c:w val="0.89462216187198"/>
          <c:h val="0.75522607010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boss_mean_service_time5</c:f>
              <c:strCache>
                <c:ptCount val="1"/>
                <c:pt idx="0">
                  <c:v>boss_mean_service_time5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0.988445981109047</c:v>
                  </c:pt>
                  <c:pt idx="1">
                    <c:v>2.19119090890856</c:v>
                  </c:pt>
                  <c:pt idx="2">
                    <c:v>5.43063562066161</c:v>
                  </c:pt>
                  <c:pt idx="3">
                    <c:v>13.5070434398766</c:v>
                  </c:pt>
                  <c:pt idx="4">
                    <c:v>23.4187381813065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Sheet1!$W$22:$W$24</c:f>
              <c:numCache>
                <c:formatCode>General</c:formatCode>
                <c:ptCount val="3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boss_mean_service_time5_5</c:f>
              <c:strCache>
                <c:ptCount val="1"/>
                <c:pt idx="0">
                  <c:v>boss_mean_service_time5_5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1.42370050559575</c:v>
                  </c:pt>
                  <c:pt idx="1">
                    <c:v>3.07729534874769</c:v>
                  </c:pt>
                  <c:pt idx="2">
                    <c:v>7.29895534508154</c:v>
                  </c:pt>
                  <c:pt idx="3">
                    <c:v>14.7551640118553</c:v>
                  </c:pt>
                  <c:pt idx="4">
                    <c:v>26.2149638789319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Sheet1!$W$32:$W$34</c:f>
              <c:numCache>
                <c:formatCode>General</c:formatCode>
                <c:ptCount val="3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boss_mean_service_time_6</c:f>
              <c:strCache>
                <c:ptCount val="1"/>
                <c:pt idx="0">
                  <c:v>boss_mean_service_time_6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1.8965647309445</c:v>
                  </c:pt>
                  <c:pt idx="1">
                    <c:v>4.0115047756182</c:v>
                  </c:pt>
                  <c:pt idx="2">
                    <c:v>9.36412386118423</c:v>
                  </c:pt>
                  <c:pt idx="3">
                    <c:v>17.4225190843907</c:v>
                  </c:pt>
                  <c:pt idx="4">
                    <c:v>28.2297240459467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Sheet1!$W$42:$W$44</c:f>
              <c:numCache>
                <c:formatCode>General</c:formatCode>
                <c:ptCount val="3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boss_mean_service_time6_5</c:f>
              <c:strCache>
                <c:ptCount val="1"/>
                <c:pt idx="0">
                  <c:v>boss_mean_service_time6_5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2.67884415361491</c:v>
                  </c:pt>
                  <c:pt idx="1">
                    <c:v>5.23455404970983</c:v>
                  </c:pt>
                  <c:pt idx="2">
                    <c:v>12.1716858373842</c:v>
                  </c:pt>
                  <c:pt idx="3">
                    <c:v>21.0696249462302</c:v>
                  </c:pt>
                  <c:pt idx="4">
                    <c:v>31.5926951452299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Sheet1!$W$52:$W$54</c:f>
              <c:numCache>
                <c:formatCode>General</c:formatCode>
                <c:ptCount val="3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boss_mean_service_time7</c:f>
              <c:strCache>
                <c:ptCount val="1"/>
                <c:pt idx="0">
                  <c:v>boss_mean_service_time7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3.69193499821326</c:v>
                  </c:pt>
                  <c:pt idx="1">
                    <c:v>6.77017596887905</c:v>
                  </c:pt>
                  <c:pt idx="2">
                    <c:v>15.4900567700075</c:v>
                  </c:pt>
                  <c:pt idx="3">
                    <c:v>24.5811656333174</c:v>
                  </c:pt>
                  <c:pt idx="4">
                    <c:v>33.4209133752487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Sheet1!$W$62:$W$64</c:f>
              <c:numCache>
                <c:formatCode>General</c:formatCode>
                <c:ptCount val="3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Sheet1!$W$72:$W$74</c:f>
              <c:numCache>
                <c:formatCode>General</c:formatCode>
                <c:ptCount val="3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</c:numCache>
            </c:numRef>
          </c:yVal>
          <c:smooth val="0"/>
        </c:ser>
        <c:axId val="46744891"/>
        <c:axId val="69011867"/>
      </c:scatterChart>
      <c:valAx>
        <c:axId val="46744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4090062209871"/>
              <c:y val="0.8905013883795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11867"/>
        <c:crosses val="autoZero"/>
        <c:crossBetween val="midCat"/>
      </c:valAx>
      <c:valAx>
        <c:axId val="69011867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44891"/>
        <c:crossesAt val="0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85335532157808"/>
          <c:y val="0.933574309811934"/>
          <c:w val="0.657839654953698"/>
          <c:h val="0.05432448006705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41040</xdr:colOff>
      <xdr:row>1</xdr:row>
      <xdr:rowOff>154080</xdr:rowOff>
    </xdr:from>
    <xdr:to>
      <xdr:col>45</xdr:col>
      <xdr:colOff>647640</xdr:colOff>
      <xdr:row>44</xdr:row>
      <xdr:rowOff>39240</xdr:rowOff>
    </xdr:to>
    <xdr:graphicFrame>
      <xdr:nvGraphicFramePr>
        <xdr:cNvPr id="0" name=""/>
        <xdr:cNvGraphicFramePr/>
      </xdr:nvGraphicFramePr>
      <xdr:xfrm>
        <a:off x="53721720" y="1670400"/>
        <a:ext cx="11396160" cy="6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19440</xdr:colOff>
      <xdr:row>49</xdr:row>
      <xdr:rowOff>138960</xdr:rowOff>
    </xdr:from>
    <xdr:to>
      <xdr:col>45</xdr:col>
      <xdr:colOff>630000</xdr:colOff>
      <xdr:row>92</xdr:row>
      <xdr:rowOff>19800</xdr:rowOff>
    </xdr:to>
    <xdr:graphicFrame>
      <xdr:nvGraphicFramePr>
        <xdr:cNvPr id="1" name=""/>
        <xdr:cNvGraphicFramePr/>
      </xdr:nvGraphicFramePr>
      <xdr:xfrm>
        <a:off x="53700120" y="9457920"/>
        <a:ext cx="11400120" cy="687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657360</xdr:colOff>
      <xdr:row>24</xdr:row>
      <xdr:rowOff>146520</xdr:rowOff>
    </xdr:from>
    <xdr:to>
      <xdr:col>31</xdr:col>
      <xdr:colOff>448560</xdr:colOff>
      <xdr:row>50</xdr:row>
      <xdr:rowOff>13680</xdr:rowOff>
    </xdr:to>
    <xdr:graphicFrame>
      <xdr:nvGraphicFramePr>
        <xdr:cNvPr id="2" name=""/>
        <xdr:cNvGraphicFramePr/>
      </xdr:nvGraphicFramePr>
      <xdr:xfrm>
        <a:off x="46010880" y="5401440"/>
        <a:ext cx="7288560" cy="40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47</xdr:col>
      <xdr:colOff>24120</xdr:colOff>
      <xdr:row>3</xdr:row>
      <xdr:rowOff>61560</xdr:rowOff>
    </xdr:from>
    <xdr:to>
      <xdr:col>60</xdr:col>
      <xdr:colOff>630360</xdr:colOff>
      <xdr:row>45</xdr:row>
      <xdr:rowOff>109440</xdr:rowOff>
    </xdr:to>
    <xdr:graphicFrame>
      <xdr:nvGraphicFramePr>
        <xdr:cNvPr id="3" name=""/>
        <xdr:cNvGraphicFramePr/>
      </xdr:nvGraphicFramePr>
      <xdr:xfrm>
        <a:off x="66153960" y="1902960"/>
        <a:ext cx="11395800" cy="6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47</xdr:col>
      <xdr:colOff>23400</xdr:colOff>
      <xdr:row>50</xdr:row>
      <xdr:rowOff>60120</xdr:rowOff>
    </xdr:from>
    <xdr:to>
      <xdr:col>60</xdr:col>
      <xdr:colOff>633600</xdr:colOff>
      <xdr:row>92</xdr:row>
      <xdr:rowOff>103680</xdr:rowOff>
    </xdr:to>
    <xdr:graphicFrame>
      <xdr:nvGraphicFramePr>
        <xdr:cNvPr id="4" name=""/>
        <xdr:cNvGraphicFramePr/>
      </xdr:nvGraphicFramePr>
      <xdr:xfrm>
        <a:off x="66153240" y="9541800"/>
        <a:ext cx="11399760" cy="687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62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A3" activeCellId="0" sqref="A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6.5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119.4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T2" s="2" t="s">
        <v>2</v>
      </c>
      <c r="U2" s="2" t="s">
        <v>17</v>
      </c>
      <c r="V2" s="2" t="s">
        <v>4</v>
      </c>
    </row>
    <row r="3" customFormat="false" ht="12.8" hidden="false" customHeight="false" outlineLevel="0" collapsed="false">
      <c r="B3" s="0" t="s">
        <v>18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19</v>
      </c>
      <c r="H3" s="0" t="s">
        <v>20</v>
      </c>
      <c r="I3" s="0" t="n">
        <v>240</v>
      </c>
      <c r="J3" s="0" t="n">
        <v>4.76224619397</v>
      </c>
      <c r="K3" s="4" t="n">
        <v>0.539932834436743</v>
      </c>
      <c r="L3" s="5" t="n">
        <f aca="false">AVERAGE(J3:J32)</f>
        <v>6.79004644498922</v>
      </c>
      <c r="M3" s="5" t="n">
        <f aca="false">AVERAGE(K3:K32)</f>
        <v>1.85641214100883</v>
      </c>
      <c r="N3" s="6" t="n">
        <f aca="false">_xlfn.STDEV.S(J3:J32)</f>
        <v>2.42998411345208</v>
      </c>
      <c r="O3" s="6" t="n">
        <f aca="false">_xlfn.STDEV.S(K3:K32)</f>
        <v>0.99184137778862</v>
      </c>
      <c r="P3" s="5" t="n">
        <f aca="false">_xlfn.CONFIDENCE.NORM(0.05,N3,30)</f>
        <v>0.869542669022836</v>
      </c>
      <c r="Q3" s="5" t="n">
        <f aca="false">_xlfn.CONFIDENCE.NORM(0.05,O3,30)</f>
        <v>0.354919356927151</v>
      </c>
      <c r="T3" s="4" t="n">
        <v>5</v>
      </c>
      <c r="U3" s="4" t="n">
        <v>3</v>
      </c>
      <c r="V3" s="4" t="n">
        <v>0</v>
      </c>
    </row>
    <row r="4" customFormat="false" ht="12.8" hidden="false" customHeight="false" outlineLevel="0" collapsed="false">
      <c r="B4" s="0" t="s">
        <v>18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19</v>
      </c>
      <c r="H4" s="0" t="s">
        <v>20</v>
      </c>
      <c r="I4" s="0" t="n">
        <v>252</v>
      </c>
      <c r="J4" s="0" t="n">
        <v>4.93080214816944</v>
      </c>
      <c r="K4" s="4" t="n">
        <v>0.76532588742466</v>
      </c>
      <c r="L4" s="7"/>
      <c r="M4" s="7"/>
      <c r="N4" s="7"/>
      <c r="O4" s="7"/>
      <c r="P4" s="4"/>
      <c r="Q4" s="4"/>
      <c r="T4" s="4" t="n">
        <v>5.5</v>
      </c>
      <c r="U4" s="4" t="n">
        <v>4</v>
      </c>
      <c r="V4" s="4" t="n">
        <v>100</v>
      </c>
    </row>
    <row r="5" customFormat="false" ht="12.8" hidden="false" customHeight="false" outlineLevel="0" collapsed="false">
      <c r="B5" s="0" t="s">
        <v>18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19</v>
      </c>
      <c r="H5" s="0" t="s">
        <v>20</v>
      </c>
      <c r="I5" s="0" t="n">
        <v>261</v>
      </c>
      <c r="J5" s="0" t="n">
        <v>9.47931802715939</v>
      </c>
      <c r="K5" s="4" t="n">
        <v>1.69348437625425</v>
      </c>
      <c r="L5" s="7"/>
      <c r="M5" s="7"/>
      <c r="N5" s="7"/>
      <c r="O5" s="7"/>
      <c r="P5" s="4"/>
      <c r="Q5" s="4"/>
      <c r="T5" s="4" t="n">
        <v>6</v>
      </c>
      <c r="U5" s="4" t="n">
        <v>5</v>
      </c>
      <c r="V5" s="4"/>
    </row>
    <row r="6" customFormat="false" ht="12.8" hidden="false" customHeight="false" outlineLevel="0" collapsed="false">
      <c r="B6" s="0" t="s">
        <v>18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19</v>
      </c>
      <c r="H6" s="0" t="s">
        <v>20</v>
      </c>
      <c r="I6" s="0" t="n">
        <v>259</v>
      </c>
      <c r="J6" s="0" t="n">
        <v>5.0105864575251</v>
      </c>
      <c r="K6" s="4" t="n">
        <v>3.22360935595064</v>
      </c>
      <c r="L6" s="7"/>
      <c r="M6" s="7"/>
      <c r="N6" s="7"/>
      <c r="O6" s="7"/>
      <c r="P6" s="4"/>
      <c r="Q6" s="4"/>
      <c r="T6" s="4" t="n">
        <v>6.5</v>
      </c>
      <c r="U6" s="4" t="n">
        <v>6</v>
      </c>
      <c r="V6" s="4"/>
    </row>
    <row r="7" customFormat="false" ht="12.8" hidden="false" customHeight="false" outlineLevel="0" collapsed="false">
      <c r="B7" s="0" t="s">
        <v>18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19</v>
      </c>
      <c r="H7" s="0" t="s">
        <v>20</v>
      </c>
      <c r="I7" s="0" t="n">
        <v>237</v>
      </c>
      <c r="J7" s="0" t="n">
        <v>4.4057143662076</v>
      </c>
      <c r="K7" s="4" t="n">
        <v>1.98820886981519</v>
      </c>
      <c r="L7" s="7"/>
      <c r="M7" s="7"/>
      <c r="N7" s="7"/>
      <c r="O7" s="7"/>
      <c r="P7" s="4"/>
      <c r="Q7" s="4"/>
      <c r="T7" s="4" t="n">
        <v>7</v>
      </c>
      <c r="U7" s="4" t="n">
        <v>7</v>
      </c>
      <c r="V7" s="4"/>
    </row>
    <row r="8" customFormat="false" ht="12.8" hidden="false" customHeight="false" outlineLevel="0" collapsed="false">
      <c r="B8" s="0" t="s">
        <v>18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19</v>
      </c>
      <c r="H8" s="0" t="s">
        <v>20</v>
      </c>
      <c r="I8" s="0" t="n">
        <v>243</v>
      </c>
      <c r="J8" s="0" t="n">
        <v>5.74870961620535</v>
      </c>
      <c r="K8" s="4" t="n">
        <v>1.75749278323703</v>
      </c>
      <c r="L8" s="7"/>
      <c r="M8" s="7"/>
      <c r="N8" s="7"/>
      <c r="O8" s="7"/>
      <c r="P8" s="4"/>
      <c r="Q8" s="4"/>
      <c r="T8" s="8" t="n">
        <v>7.5</v>
      </c>
      <c r="U8" s="8"/>
      <c r="V8" s="8"/>
    </row>
    <row r="9" customFormat="false" ht="12.8" hidden="false" customHeight="false" outlineLevel="0" collapsed="false">
      <c r="B9" s="0" t="s">
        <v>18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19</v>
      </c>
      <c r="H9" s="0" t="s">
        <v>20</v>
      </c>
      <c r="I9" s="0" t="n">
        <v>220</v>
      </c>
      <c r="J9" s="0" t="n">
        <v>3.85659703311727</v>
      </c>
      <c r="K9" s="4" t="n">
        <v>1.11835946870266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0" t="s">
        <v>18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19</v>
      </c>
      <c r="H10" s="0" t="s">
        <v>20</v>
      </c>
      <c r="I10" s="0" t="n">
        <v>245</v>
      </c>
      <c r="J10" s="0" t="n">
        <v>5.76456334016735</v>
      </c>
      <c r="K10" s="4" t="n">
        <v>0.813938163912667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0" t="s">
        <v>18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19</v>
      </c>
      <c r="H11" s="0" t="s">
        <v>20</v>
      </c>
      <c r="I11" s="0" t="n">
        <v>253</v>
      </c>
      <c r="J11" s="0" t="n">
        <v>10.6150614084419</v>
      </c>
      <c r="K11" s="4" t="n">
        <v>2.053407311024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0" t="s">
        <v>18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19</v>
      </c>
      <c r="H12" s="0" t="s">
        <v>20</v>
      </c>
      <c r="I12" s="0" t="n">
        <v>249</v>
      </c>
      <c r="J12" s="0" t="n">
        <v>7.93863722978755</v>
      </c>
      <c r="K12" s="4" t="n">
        <v>1.44611815870383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0" t="s">
        <v>18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19</v>
      </c>
      <c r="H13" s="0" t="s">
        <v>20</v>
      </c>
      <c r="I13" s="0" t="n">
        <v>256</v>
      </c>
      <c r="J13" s="0" t="n">
        <v>8.19194505775937</v>
      </c>
      <c r="K13" s="4" t="n">
        <v>2.74695979900113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0" t="s">
        <v>18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19</v>
      </c>
      <c r="H14" s="0" t="s">
        <v>20</v>
      </c>
      <c r="I14" s="0" t="n">
        <v>250</v>
      </c>
      <c r="J14" s="0" t="n">
        <v>10.7798257353196</v>
      </c>
      <c r="K14" s="4" t="n">
        <v>4.03720750557545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0" t="s">
        <v>18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19</v>
      </c>
      <c r="H15" s="0" t="s">
        <v>20</v>
      </c>
      <c r="I15" s="0" t="n">
        <v>260</v>
      </c>
      <c r="J15" s="0" t="n">
        <v>4.98889665512269</v>
      </c>
      <c r="K15" s="4" t="n">
        <v>0.639174211320299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0" t="s">
        <v>18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19</v>
      </c>
      <c r="H16" s="0" t="s">
        <v>20</v>
      </c>
      <c r="I16" s="0" t="n">
        <v>254</v>
      </c>
      <c r="J16" s="0" t="n">
        <v>4.41510547149882</v>
      </c>
      <c r="K16" s="4" t="n">
        <v>1.30706517477117</v>
      </c>
      <c r="L16" s="7"/>
      <c r="M16" s="7"/>
      <c r="N16" s="7"/>
      <c r="O16" s="7"/>
      <c r="P16" s="4"/>
      <c r="Q16" s="4"/>
      <c r="T16" s="3" t="s">
        <v>2</v>
      </c>
      <c r="U16" s="3" t="s">
        <v>17</v>
      </c>
      <c r="V16" s="3" t="s">
        <v>4</v>
      </c>
      <c r="W16" s="3" t="s">
        <v>21</v>
      </c>
      <c r="X16" s="3" t="s">
        <v>22</v>
      </c>
      <c r="Y16" s="3" t="s">
        <v>23</v>
      </c>
      <c r="Z16" s="3" t="s">
        <v>16</v>
      </c>
      <c r="AB16" s="3" t="s">
        <v>2</v>
      </c>
      <c r="AC16" s="3" t="s">
        <v>22</v>
      </c>
      <c r="AD16" s="3" t="s">
        <v>16</v>
      </c>
    </row>
    <row r="17" customFormat="false" ht="12.8" hidden="false" customHeight="false" outlineLevel="0" collapsed="false">
      <c r="B17" s="0" t="s">
        <v>18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19</v>
      </c>
      <c r="H17" s="0" t="s">
        <v>20</v>
      </c>
      <c r="I17" s="0" t="n">
        <v>245</v>
      </c>
      <c r="J17" s="0" t="n">
        <v>4.91568351054245</v>
      </c>
      <c r="K17" s="4" t="n">
        <v>0.641200963937697</v>
      </c>
      <c r="L17" s="7"/>
      <c r="M17" s="7"/>
      <c r="N17" s="7"/>
      <c r="O17" s="7"/>
      <c r="P17" s="4"/>
      <c r="Q17" s="4"/>
      <c r="T17" s="9" t="n">
        <v>5</v>
      </c>
      <c r="U17" s="9" t="n">
        <v>3</v>
      </c>
      <c r="V17" s="9" t="n">
        <v>0</v>
      </c>
      <c r="W17" s="5" t="n">
        <v>6.79004644498922</v>
      </c>
      <c r="X17" s="5" t="n">
        <v>1.85641214100883</v>
      </c>
      <c r="Y17" s="5" t="n">
        <v>0.869542669022836</v>
      </c>
      <c r="Z17" s="5" t="n">
        <v>0.354919356927151</v>
      </c>
      <c r="AB17" s="9" t="n">
        <v>5</v>
      </c>
      <c r="AC17" s="9" t="n">
        <v>1.85641214100883</v>
      </c>
      <c r="AD17" s="6" t="n">
        <v>0.354919356927151</v>
      </c>
    </row>
    <row r="18" customFormat="false" ht="12.8" hidden="false" customHeight="false" outlineLevel="0" collapsed="false">
      <c r="B18" s="0" t="s">
        <v>18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19</v>
      </c>
      <c r="H18" s="0" t="s">
        <v>20</v>
      </c>
      <c r="I18" s="0" t="n">
        <v>234</v>
      </c>
      <c r="J18" s="0" t="n">
        <v>12.1399850575013</v>
      </c>
      <c r="K18" s="4" t="n">
        <v>3.055399446068</v>
      </c>
      <c r="L18" s="7"/>
      <c r="M18" s="7"/>
      <c r="N18" s="7"/>
      <c r="O18" s="7"/>
      <c r="P18" s="4"/>
      <c r="Q18" s="4"/>
      <c r="T18" s="4" t="n">
        <v>5</v>
      </c>
      <c r="U18" s="4" t="n">
        <v>4</v>
      </c>
      <c r="V18" s="4" t="n">
        <v>0</v>
      </c>
      <c r="W18" s="4" t="n">
        <v>11.1034400483125</v>
      </c>
      <c r="X18" s="4"/>
      <c r="Y18" s="4" t="n">
        <v>1.6557730594799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0" t="s">
        <v>18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19</v>
      </c>
      <c r="H19" s="0" t="s">
        <v>20</v>
      </c>
      <c r="I19" s="0" t="n">
        <v>264</v>
      </c>
      <c r="J19" s="0" t="n">
        <v>7.31928062447273</v>
      </c>
      <c r="K19" s="4" t="n">
        <v>2.28394295816621</v>
      </c>
      <c r="L19" s="7"/>
      <c r="M19" s="7"/>
      <c r="N19" s="7"/>
      <c r="O19" s="7"/>
      <c r="P19" s="4"/>
      <c r="Q19" s="4"/>
      <c r="T19" s="4" t="n">
        <v>5</v>
      </c>
      <c r="U19" s="4" t="n">
        <v>5</v>
      </c>
      <c r="V19" s="4" t="n">
        <v>0</v>
      </c>
      <c r="W19" s="4" t="n">
        <v>19.493800668251</v>
      </c>
      <c r="X19" s="4"/>
      <c r="Y19" s="4" t="n">
        <v>3.54175932928073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0" t="s">
        <v>18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19</v>
      </c>
      <c r="H20" s="0" t="s">
        <v>20</v>
      </c>
      <c r="I20" s="0" t="n">
        <v>256</v>
      </c>
      <c r="J20" s="0" t="n">
        <v>6.6082797180457</v>
      </c>
      <c r="K20" s="4" t="n">
        <v>1.87115328852542</v>
      </c>
      <c r="L20" s="7"/>
      <c r="M20" s="7"/>
      <c r="N20" s="7"/>
      <c r="O20" s="7"/>
      <c r="P20" s="4"/>
      <c r="Q20" s="4"/>
      <c r="T20" s="4" t="n">
        <v>5</v>
      </c>
      <c r="U20" s="4" t="n">
        <v>6</v>
      </c>
      <c r="V20" s="4" t="n">
        <v>0</v>
      </c>
      <c r="W20" s="4" t="n">
        <v>35.9016847107577</v>
      </c>
      <c r="X20" s="4"/>
      <c r="Y20" s="4" t="n">
        <v>8.83998223168395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0" t="s">
        <v>18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19</v>
      </c>
      <c r="H21" s="0" t="s">
        <v>20</v>
      </c>
      <c r="I21" s="0" t="n">
        <v>250</v>
      </c>
      <c r="J21" s="0" t="n">
        <v>7.974361479172</v>
      </c>
      <c r="K21" s="4" t="n">
        <v>2.45669824350208</v>
      </c>
      <c r="L21" s="7"/>
      <c r="M21" s="7"/>
      <c r="N21" s="7"/>
      <c r="O21" s="7"/>
      <c r="P21" s="4"/>
      <c r="Q21" s="4"/>
      <c r="T21" s="4" t="n">
        <v>5</v>
      </c>
      <c r="U21" s="4" t="n">
        <v>7</v>
      </c>
      <c r="V21" s="4" t="n">
        <v>0</v>
      </c>
      <c r="W21" s="4" t="n">
        <v>67.4724034671678</v>
      </c>
      <c r="X21" s="4"/>
      <c r="Y21" s="4" t="n">
        <v>16.5400387585251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0" t="s">
        <v>18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19</v>
      </c>
      <c r="H22" s="0" t="s">
        <v>20</v>
      </c>
      <c r="I22" s="0" t="n">
        <v>221</v>
      </c>
      <c r="J22" s="0" t="n">
        <v>5.08202138333665</v>
      </c>
      <c r="K22" s="4" t="n">
        <v>1.28846747030875</v>
      </c>
      <c r="L22" s="7"/>
      <c r="M22" s="7"/>
      <c r="N22" s="7"/>
      <c r="O22" s="7"/>
      <c r="P22" s="4"/>
      <c r="Q22" s="4"/>
      <c r="T22" s="4" t="n">
        <v>5</v>
      </c>
      <c r="U22" s="4" t="n">
        <v>3</v>
      </c>
      <c r="V22" s="4" t="n">
        <v>100</v>
      </c>
      <c r="W22" s="4" t="n">
        <v>7.40557564632744</v>
      </c>
      <c r="X22" s="4"/>
      <c r="Y22" s="4" t="n">
        <v>0.988445981109047</v>
      </c>
      <c r="Z22" s="4"/>
      <c r="AB22" s="8" t="n">
        <v>7.5</v>
      </c>
      <c r="AC22" s="8" t="n">
        <v>4.99611863770952</v>
      </c>
      <c r="AD22" s="8" t="n">
        <v>0.917050842696943</v>
      </c>
    </row>
    <row r="23" customFormat="false" ht="12.8" hidden="false" customHeight="false" outlineLevel="0" collapsed="false">
      <c r="B23" s="0" t="s">
        <v>18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19</v>
      </c>
      <c r="H23" s="0" t="s">
        <v>20</v>
      </c>
      <c r="I23" s="0" t="n">
        <v>248</v>
      </c>
      <c r="J23" s="0" t="n">
        <v>7.74226529194516</v>
      </c>
      <c r="K23" s="4" t="n">
        <v>3.34449930956761</v>
      </c>
      <c r="L23" s="7"/>
      <c r="M23" s="7"/>
      <c r="N23" s="7"/>
      <c r="O23" s="7"/>
      <c r="P23" s="4"/>
      <c r="Q23" s="4"/>
      <c r="T23" s="4" t="n">
        <v>5</v>
      </c>
      <c r="U23" s="4" t="n">
        <v>4</v>
      </c>
      <c r="V23" s="4" t="n">
        <v>100</v>
      </c>
      <c r="W23" s="4" t="n">
        <v>13.2974635457629</v>
      </c>
      <c r="X23" s="4"/>
      <c r="Y23" s="4" t="n">
        <v>2.19119090890856</v>
      </c>
      <c r="Z23" s="4"/>
    </row>
    <row r="24" customFormat="false" ht="12.8" hidden="false" customHeight="false" outlineLevel="0" collapsed="false">
      <c r="B24" s="0" t="s">
        <v>18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19</v>
      </c>
      <c r="H24" s="0" t="s">
        <v>20</v>
      </c>
      <c r="I24" s="0" t="n">
        <v>249</v>
      </c>
      <c r="J24" s="0" t="n">
        <v>5.58867264562691</v>
      </c>
      <c r="K24" s="4" t="n">
        <v>0.847456851252347</v>
      </c>
      <c r="L24" s="7"/>
      <c r="M24" s="7"/>
      <c r="N24" s="7"/>
      <c r="O24" s="7"/>
      <c r="P24" s="4"/>
      <c r="Q24" s="4"/>
      <c r="T24" s="4" t="n">
        <v>5</v>
      </c>
      <c r="U24" s="4" t="n">
        <v>5</v>
      </c>
      <c r="V24" s="4" t="n">
        <v>100</v>
      </c>
      <c r="W24" s="4" t="n">
        <v>25.3729984814971</v>
      </c>
      <c r="X24" s="4"/>
      <c r="Y24" s="4" t="n">
        <v>5.43063562066161</v>
      </c>
      <c r="Z24" s="4"/>
    </row>
    <row r="25" customFormat="false" ht="12.8" hidden="false" customHeight="false" outlineLevel="0" collapsed="false">
      <c r="B25" s="0" t="s">
        <v>18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19</v>
      </c>
      <c r="H25" s="0" t="s">
        <v>20</v>
      </c>
      <c r="I25" s="0" t="n">
        <v>247</v>
      </c>
      <c r="J25" s="0" t="n">
        <v>4.25704709058138</v>
      </c>
      <c r="K25" s="4" t="n">
        <v>0.808354185196729</v>
      </c>
      <c r="L25" s="7"/>
      <c r="M25" s="7"/>
      <c r="N25" s="7"/>
      <c r="O25" s="7"/>
      <c r="P25" s="4"/>
      <c r="Q25" s="4"/>
      <c r="T25" s="4" t="n">
        <v>5</v>
      </c>
      <c r="U25" s="4" t="n">
        <v>6</v>
      </c>
      <c r="V25" s="4" t="n">
        <v>100</v>
      </c>
      <c r="W25" s="4" t="n">
        <v>50.6994023583227</v>
      </c>
      <c r="X25" s="4"/>
      <c r="Y25" s="4" t="n">
        <v>13.5070434398766</v>
      </c>
      <c r="Z25" s="4"/>
    </row>
    <row r="26" customFormat="false" ht="12.8" hidden="false" customHeight="false" outlineLevel="0" collapsed="false">
      <c r="B26" s="0" t="s">
        <v>18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19</v>
      </c>
      <c r="H26" s="0" t="s">
        <v>20</v>
      </c>
      <c r="I26" s="0" t="n">
        <v>238</v>
      </c>
      <c r="J26" s="0" t="n">
        <v>7.99935860535882</v>
      </c>
      <c r="K26" s="4" t="n">
        <v>3.64467647974292</v>
      </c>
      <c r="L26" s="7"/>
      <c r="M26" s="7"/>
      <c r="N26" s="7"/>
      <c r="O26" s="7"/>
      <c r="P26" s="4"/>
      <c r="Q26" s="4"/>
      <c r="T26" s="8" t="n">
        <v>5</v>
      </c>
      <c r="U26" s="8" t="n">
        <v>7</v>
      </c>
      <c r="V26" s="8" t="n">
        <v>100</v>
      </c>
      <c r="W26" s="8" t="n">
        <v>108.779511266733</v>
      </c>
      <c r="X26" s="8"/>
      <c r="Y26" s="8" t="n">
        <v>23.4187381813065</v>
      </c>
      <c r="Z26" s="8"/>
    </row>
    <row r="27" customFormat="false" ht="12.8" hidden="false" customHeight="false" outlineLevel="0" collapsed="false">
      <c r="B27" s="0" t="s">
        <v>18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19</v>
      </c>
      <c r="H27" s="0" t="s">
        <v>20</v>
      </c>
      <c r="I27" s="0" t="n">
        <v>216</v>
      </c>
      <c r="J27" s="0" t="n">
        <v>4.07630038363093</v>
      </c>
      <c r="K27" s="4" t="n">
        <v>3.20022429193391</v>
      </c>
      <c r="L27" s="7"/>
      <c r="M27" s="7"/>
      <c r="N27" s="7"/>
      <c r="O27" s="7"/>
      <c r="P27" s="4"/>
      <c r="Q27" s="4"/>
      <c r="T27" s="9" t="n">
        <v>5.5</v>
      </c>
      <c r="U27" s="9" t="n">
        <v>3</v>
      </c>
      <c r="V27" s="9" t="n">
        <v>0</v>
      </c>
      <c r="W27" s="9" t="n">
        <v>8.32947791609585</v>
      </c>
      <c r="X27" s="9" t="n">
        <v>2.34506231637721</v>
      </c>
      <c r="Y27" s="9" t="n">
        <v>1.18818696687246</v>
      </c>
      <c r="Z27" s="9" t="n">
        <v>0.446138321505418</v>
      </c>
    </row>
    <row r="28" customFormat="false" ht="12.8" hidden="false" customHeight="false" outlineLevel="0" collapsed="false">
      <c r="B28" s="0" t="s">
        <v>18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19</v>
      </c>
      <c r="H28" s="0" t="s">
        <v>20</v>
      </c>
      <c r="I28" s="0" t="n">
        <v>271</v>
      </c>
      <c r="J28" s="0" t="n">
        <v>6.18561643846236</v>
      </c>
      <c r="K28" s="4" t="n">
        <v>1.19058538229091</v>
      </c>
      <c r="L28" s="7"/>
      <c r="M28" s="7"/>
      <c r="N28" s="7"/>
      <c r="O28" s="7"/>
      <c r="P28" s="4"/>
      <c r="Q28" s="4"/>
      <c r="T28" s="4" t="n">
        <v>5.5</v>
      </c>
      <c r="U28" s="4" t="n">
        <v>4</v>
      </c>
      <c r="V28" s="4" t="n">
        <v>0</v>
      </c>
      <c r="W28" s="4" t="n">
        <v>13.7489089080913</v>
      </c>
      <c r="X28" s="4"/>
      <c r="Y28" s="4" t="n">
        <v>2.44453285376666</v>
      </c>
      <c r="Z28" s="4"/>
    </row>
    <row r="29" customFormat="false" ht="12.8" hidden="false" customHeight="false" outlineLevel="0" collapsed="false">
      <c r="B29" s="0" t="s">
        <v>18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19</v>
      </c>
      <c r="H29" s="0" t="s">
        <v>20</v>
      </c>
      <c r="I29" s="0" t="n">
        <v>266</v>
      </c>
      <c r="J29" s="0" t="n">
        <v>11.3533682403902</v>
      </c>
      <c r="K29" s="4" t="n">
        <v>2.35161180385724</v>
      </c>
      <c r="L29" s="7"/>
      <c r="M29" s="7"/>
      <c r="N29" s="7"/>
      <c r="O29" s="7"/>
      <c r="P29" s="4"/>
      <c r="Q29" s="4"/>
      <c r="T29" s="4" t="n">
        <v>5.5</v>
      </c>
      <c r="U29" s="4" t="n">
        <v>5</v>
      </c>
      <c r="V29" s="4" t="n">
        <v>0</v>
      </c>
      <c r="W29" s="4" t="n">
        <v>23.8096510278316</v>
      </c>
      <c r="X29" s="4"/>
      <c r="Y29" s="4" t="n">
        <v>4.93414843417417</v>
      </c>
      <c r="Z29" s="4"/>
    </row>
    <row r="30" customFormat="false" ht="12.8" hidden="false" customHeight="false" outlineLevel="0" collapsed="false">
      <c r="B30" s="0" t="s">
        <v>18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19</v>
      </c>
      <c r="H30" s="0" t="s">
        <v>20</v>
      </c>
      <c r="I30" s="0" t="n">
        <v>269</v>
      </c>
      <c r="J30" s="0" t="n">
        <v>10.3318679382926</v>
      </c>
      <c r="K30" s="4" t="n">
        <v>2.01508797384727</v>
      </c>
      <c r="L30" s="7"/>
      <c r="M30" s="7"/>
      <c r="N30" s="7"/>
      <c r="O30" s="7"/>
      <c r="P30" s="4"/>
      <c r="Q30" s="4"/>
      <c r="T30" s="4" t="n">
        <v>5.5</v>
      </c>
      <c r="U30" s="4" t="n">
        <v>6</v>
      </c>
      <c r="V30" s="4" t="n">
        <v>0</v>
      </c>
      <c r="W30" s="4" t="n">
        <v>43.6415879720529</v>
      </c>
      <c r="X30" s="4"/>
      <c r="Y30" s="4" t="n">
        <v>11.4298376803736</v>
      </c>
      <c r="Z30" s="4"/>
    </row>
    <row r="31" customFormat="false" ht="12.8" hidden="false" customHeight="false" outlineLevel="0" collapsed="false">
      <c r="B31" s="0" t="s">
        <v>18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19</v>
      </c>
      <c r="H31" s="0" t="s">
        <v>20</v>
      </c>
      <c r="I31" s="0" t="n">
        <v>271</v>
      </c>
      <c r="J31" s="0" t="n">
        <v>4.33636868615055</v>
      </c>
      <c r="K31" s="4" t="n">
        <v>1.17803846371225</v>
      </c>
      <c r="L31" s="7"/>
      <c r="M31" s="7"/>
      <c r="N31" s="7"/>
      <c r="O31" s="7"/>
      <c r="P31" s="4"/>
      <c r="Q31" s="4"/>
      <c r="T31" s="4" t="n">
        <v>5.5</v>
      </c>
      <c r="U31" s="4" t="n">
        <v>7</v>
      </c>
      <c r="V31" s="4" t="n">
        <v>0</v>
      </c>
      <c r="W31" s="4" t="n">
        <v>82.1993065484103</v>
      </c>
      <c r="X31" s="4"/>
      <c r="Y31" s="4" t="n">
        <v>19.6349973160127</v>
      </c>
      <c r="Z31" s="4"/>
    </row>
    <row r="32" customFormat="false" ht="12.8" hidden="false" customHeight="false" outlineLevel="0" collapsed="false">
      <c r="B32" s="0" t="s">
        <v>18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19</v>
      </c>
      <c r="H32" s="0" t="s">
        <v>20</v>
      </c>
      <c r="I32" s="0" t="n">
        <v>233</v>
      </c>
      <c r="J32" s="0" t="n">
        <v>6.90290751571545</v>
      </c>
      <c r="K32" s="4" t="n">
        <v>1.38468321822574</v>
      </c>
      <c r="L32" s="7"/>
      <c r="M32" s="7"/>
      <c r="N32" s="7"/>
      <c r="O32" s="7"/>
      <c r="P32" s="4"/>
      <c r="Q32" s="4"/>
      <c r="T32" s="4" t="n">
        <v>5.5</v>
      </c>
      <c r="U32" s="4" t="n">
        <v>3</v>
      </c>
      <c r="V32" s="4" t="n">
        <v>100</v>
      </c>
      <c r="W32" s="4" t="n">
        <v>9.11731536104608</v>
      </c>
      <c r="X32" s="4"/>
      <c r="Y32" s="4" t="n">
        <v>1.42370050559575</v>
      </c>
      <c r="Z32" s="4"/>
    </row>
    <row r="33" customFormat="false" ht="12.8" hidden="false" customHeight="false" outlineLevel="0" collapsed="false">
      <c r="B33" s="0" t="s">
        <v>18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19</v>
      </c>
      <c r="H33" s="0" t="s">
        <v>20</v>
      </c>
      <c r="I33" s="0" t="n">
        <v>243</v>
      </c>
      <c r="J33" s="0" t="n">
        <v>5.41908943248189</v>
      </c>
      <c r="K33" s="4" t="n">
        <v>0.539932834436743</v>
      </c>
      <c r="L33" s="4" t="n">
        <f aca="false">AVERAGE(J33:J62)</f>
        <v>7.40557564632744</v>
      </c>
      <c r="M33" s="4" t="n">
        <f aca="false">AVERAGE(K33:K62)</f>
        <v>1.85641214100883</v>
      </c>
      <c r="N33" s="7" t="n">
        <f aca="false">_xlfn.STDEV.S(J33:J62)</f>
        <v>2.76226586304238</v>
      </c>
      <c r="O33" s="7" t="n">
        <f aca="false">_xlfn.STDEV.S(K33:K62)</f>
        <v>0.99184137778862</v>
      </c>
      <c r="P33" s="4" t="n">
        <f aca="false">_xlfn.CONFIDENCE.NORM(0.05,N33,30)</f>
        <v>0.988445981109047</v>
      </c>
      <c r="Q33" s="4" t="n">
        <f aca="false">_xlfn.CONFIDENCE.NORM(0.05,O33,30)</f>
        <v>0.354919356927151</v>
      </c>
      <c r="T33" s="4" t="n">
        <v>5.5</v>
      </c>
      <c r="U33" s="4" t="n">
        <v>4</v>
      </c>
      <c r="V33" s="4" t="n">
        <v>100</v>
      </c>
      <c r="W33" s="4" t="n">
        <v>16.2854606991684</v>
      </c>
      <c r="X33" s="4"/>
      <c r="Y33" s="4" t="n">
        <v>3.07729534874769</v>
      </c>
      <c r="Z33" s="4"/>
    </row>
    <row r="34" customFormat="false" ht="12.8" hidden="false" customHeight="false" outlineLevel="0" collapsed="false">
      <c r="B34" s="0" t="s">
        <v>18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19</v>
      </c>
      <c r="H34" s="0" t="s">
        <v>20</v>
      </c>
      <c r="I34" s="0" t="n">
        <v>253</v>
      </c>
      <c r="J34" s="0" t="n">
        <v>5.60249034566443</v>
      </c>
      <c r="K34" s="4" t="n">
        <v>0.76532588742466</v>
      </c>
      <c r="L34" s="7"/>
      <c r="M34" s="7"/>
      <c r="N34" s="7"/>
      <c r="O34" s="7"/>
      <c r="P34" s="4"/>
      <c r="Q34" s="4"/>
      <c r="T34" s="4" t="n">
        <v>5.5</v>
      </c>
      <c r="U34" s="4" t="n">
        <v>5</v>
      </c>
      <c r="V34" s="4" t="n">
        <v>100</v>
      </c>
      <c r="W34" s="4" t="n">
        <v>30.7523840052031</v>
      </c>
      <c r="X34" s="4"/>
      <c r="Y34" s="4" t="n">
        <v>7.29895534508154</v>
      </c>
      <c r="Z34" s="4"/>
    </row>
    <row r="35" customFormat="false" ht="12.8" hidden="false" customHeight="false" outlineLevel="0" collapsed="false">
      <c r="B35" s="0" t="s">
        <v>18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19</v>
      </c>
      <c r="H35" s="0" t="s">
        <v>20</v>
      </c>
      <c r="I35" s="0" t="n">
        <v>267</v>
      </c>
      <c r="J35" s="0" t="n">
        <v>10.6216667044592</v>
      </c>
      <c r="K35" s="4" t="n">
        <v>1.69348437625425</v>
      </c>
      <c r="L35" s="7"/>
      <c r="M35" s="7"/>
      <c r="N35" s="7"/>
      <c r="O35" s="7"/>
      <c r="P35" s="4"/>
      <c r="Q35" s="4"/>
      <c r="T35" s="4" t="n">
        <v>5.5</v>
      </c>
      <c r="U35" s="4" t="n">
        <v>6</v>
      </c>
      <c r="V35" s="4" t="n">
        <v>100</v>
      </c>
      <c r="W35" s="4" t="n">
        <v>59.7872237536433</v>
      </c>
      <c r="X35" s="4"/>
      <c r="Y35" s="4" t="n">
        <v>14.7551640118553</v>
      </c>
      <c r="Z35" s="4"/>
    </row>
    <row r="36" customFormat="false" ht="12.8" hidden="false" customHeight="false" outlineLevel="0" collapsed="false">
      <c r="B36" s="0" t="s">
        <v>18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19</v>
      </c>
      <c r="H36" s="0" t="s">
        <v>20</v>
      </c>
      <c r="I36" s="0" t="n">
        <v>261</v>
      </c>
      <c r="J36" s="0" t="n">
        <v>5.20198989910728</v>
      </c>
      <c r="K36" s="4" t="n">
        <v>3.22360935595064</v>
      </c>
      <c r="L36" s="7"/>
      <c r="M36" s="7"/>
      <c r="N36" s="7"/>
      <c r="O36" s="7"/>
      <c r="P36" s="4"/>
      <c r="Q36" s="4"/>
      <c r="T36" s="8" t="n">
        <v>5.5</v>
      </c>
      <c r="U36" s="8" t="n">
        <v>7</v>
      </c>
      <c r="V36" s="8" t="n">
        <v>100</v>
      </c>
      <c r="W36" s="8" t="n">
        <v>129.475867529912</v>
      </c>
      <c r="X36" s="8"/>
      <c r="Y36" s="8" t="n">
        <v>26.2149638789319</v>
      </c>
      <c r="Z36" s="8"/>
    </row>
    <row r="37" customFormat="false" ht="12.8" hidden="false" customHeight="false" outlineLevel="0" collapsed="false">
      <c r="B37" s="0" t="s">
        <v>18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19</v>
      </c>
      <c r="H37" s="0" t="s">
        <v>20</v>
      </c>
      <c r="I37" s="0" t="n">
        <v>242</v>
      </c>
      <c r="J37" s="0" t="n">
        <v>4.79360232068678</v>
      </c>
      <c r="K37" s="4" t="n">
        <v>1.98820886981519</v>
      </c>
      <c r="L37" s="7"/>
      <c r="M37" s="7"/>
      <c r="N37" s="7"/>
      <c r="O37" s="7"/>
      <c r="P37" s="4"/>
      <c r="Q37" s="4"/>
      <c r="T37" s="9" t="n">
        <v>6</v>
      </c>
      <c r="U37" s="9" t="n">
        <v>3</v>
      </c>
      <c r="V37" s="9" t="n">
        <v>0</v>
      </c>
      <c r="W37" s="9" t="n">
        <v>10.3189381782031</v>
      </c>
      <c r="X37" s="9" t="n">
        <v>2.90038896292599</v>
      </c>
      <c r="Y37" s="9" t="n">
        <v>1.75120695891616</v>
      </c>
      <c r="Z37" s="9" t="n">
        <v>0.547178662091901</v>
      </c>
    </row>
    <row r="38" customFormat="false" ht="12.8" hidden="false" customHeight="false" outlineLevel="0" collapsed="false">
      <c r="B38" s="0" t="s">
        <v>18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19</v>
      </c>
      <c r="H38" s="0" t="s">
        <v>20</v>
      </c>
      <c r="I38" s="0" t="n">
        <v>245</v>
      </c>
      <c r="J38" s="0" t="n">
        <v>6.37715533180816</v>
      </c>
      <c r="K38" s="4" t="n">
        <v>1.75749278323703</v>
      </c>
      <c r="L38" s="7"/>
      <c r="M38" s="7"/>
      <c r="N38" s="7"/>
      <c r="O38" s="7"/>
      <c r="P38" s="4"/>
      <c r="Q38" s="4"/>
      <c r="T38" s="4" t="n">
        <v>6</v>
      </c>
      <c r="U38" s="4" t="n">
        <v>4</v>
      </c>
      <c r="V38" s="4" t="n">
        <v>0</v>
      </c>
      <c r="W38" s="4" t="n">
        <v>17.2309904500773</v>
      </c>
      <c r="X38" s="4"/>
      <c r="Y38" s="4" t="n">
        <v>3.48189971677101</v>
      </c>
      <c r="Z38" s="4"/>
    </row>
    <row r="39" customFormat="false" ht="12.8" hidden="false" customHeight="false" outlineLevel="0" collapsed="false">
      <c r="B39" s="0" t="s">
        <v>18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19</v>
      </c>
      <c r="H39" s="0" t="s">
        <v>20</v>
      </c>
      <c r="I39" s="0" t="n">
        <v>221</v>
      </c>
      <c r="J39" s="0" t="n">
        <v>3.94886499823493</v>
      </c>
      <c r="K39" s="4" t="n">
        <v>1.11835946870266</v>
      </c>
      <c r="L39" s="7"/>
      <c r="M39" s="7"/>
      <c r="N39" s="7"/>
      <c r="O39" s="7"/>
      <c r="P39" s="4"/>
      <c r="Q39" s="4"/>
      <c r="T39" s="4" t="n">
        <v>6</v>
      </c>
      <c r="U39" s="4" t="n">
        <v>5</v>
      </c>
      <c r="V39" s="4" t="n">
        <v>0</v>
      </c>
      <c r="W39" s="4" t="n">
        <v>29.0698881342887</v>
      </c>
      <c r="X39" s="4"/>
      <c r="Y39" s="4" t="n">
        <v>6.68587432309197</v>
      </c>
      <c r="Z39" s="4"/>
    </row>
    <row r="40" customFormat="false" ht="12.8" hidden="false" customHeight="false" outlineLevel="0" collapsed="false">
      <c r="B40" s="0" t="s">
        <v>18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19</v>
      </c>
      <c r="H40" s="0" t="s">
        <v>20</v>
      </c>
      <c r="I40" s="0" t="n">
        <v>246</v>
      </c>
      <c r="J40" s="0" t="n">
        <v>7.15202196509756</v>
      </c>
      <c r="K40" s="4" t="n">
        <v>0.813938163912667</v>
      </c>
      <c r="L40" s="7"/>
      <c r="M40" s="7"/>
      <c r="N40" s="7"/>
      <c r="O40" s="7"/>
      <c r="P40" s="4"/>
      <c r="Q40" s="4"/>
      <c r="T40" s="4" t="n">
        <v>6</v>
      </c>
      <c r="U40" s="4" t="n">
        <v>6</v>
      </c>
      <c r="V40" s="4" t="n">
        <v>0</v>
      </c>
      <c r="W40" s="4" t="n">
        <v>53.1447912239324</v>
      </c>
      <c r="X40" s="4"/>
      <c r="Y40" s="4" t="n">
        <v>14.6442326045481</v>
      </c>
      <c r="Z40" s="4"/>
    </row>
    <row r="41" customFormat="false" ht="12.8" hidden="false" customHeight="false" outlineLevel="0" collapsed="false">
      <c r="B41" s="0" t="s">
        <v>18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19</v>
      </c>
      <c r="H41" s="0" t="s">
        <v>20</v>
      </c>
      <c r="I41" s="0" t="n">
        <v>255</v>
      </c>
      <c r="J41" s="0" t="n">
        <v>11.1141429050557</v>
      </c>
      <c r="K41" s="4" t="n">
        <v>2.053407311024</v>
      </c>
      <c r="L41" s="7"/>
      <c r="M41" s="7"/>
      <c r="N41" s="7"/>
      <c r="O41" s="7"/>
      <c r="P41" s="4"/>
      <c r="Q41" s="4"/>
      <c r="T41" s="4" t="n">
        <v>6</v>
      </c>
      <c r="U41" s="4" t="n">
        <v>7</v>
      </c>
      <c r="V41" s="4" t="n">
        <v>0</v>
      </c>
      <c r="W41" s="4" t="n">
        <v>100.32769556431</v>
      </c>
      <c r="X41" s="4"/>
      <c r="Y41" s="4" t="n">
        <v>22.1967221573925</v>
      </c>
      <c r="Z41" s="4"/>
    </row>
    <row r="42" customFormat="false" ht="12.8" hidden="false" customHeight="false" outlineLevel="0" collapsed="false">
      <c r="B42" s="0" t="s">
        <v>18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19</v>
      </c>
      <c r="H42" s="0" t="s">
        <v>20</v>
      </c>
      <c r="I42" s="0" t="n">
        <v>251</v>
      </c>
      <c r="J42" s="0" t="n">
        <v>8.37183722212669</v>
      </c>
      <c r="K42" s="4" t="n">
        <v>1.44611815870383</v>
      </c>
      <c r="L42" s="7"/>
      <c r="M42" s="7"/>
      <c r="N42" s="7"/>
      <c r="O42" s="7"/>
      <c r="P42" s="4"/>
      <c r="Q42" s="4"/>
      <c r="T42" s="4" t="n">
        <v>6</v>
      </c>
      <c r="U42" s="4" t="n">
        <v>3</v>
      </c>
      <c r="V42" s="4" t="n">
        <v>100</v>
      </c>
      <c r="W42" s="4" t="n">
        <v>11.1927460037652</v>
      </c>
      <c r="X42" s="4"/>
      <c r="Y42" s="4" t="n">
        <v>1.8965647309445</v>
      </c>
      <c r="Z42" s="4"/>
    </row>
    <row r="43" customFormat="false" ht="12.8" hidden="false" customHeight="false" outlineLevel="0" collapsed="false">
      <c r="B43" s="0" t="s">
        <v>18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19</v>
      </c>
      <c r="H43" s="0" t="s">
        <v>20</v>
      </c>
      <c r="I43" s="0" t="n">
        <v>260</v>
      </c>
      <c r="J43" s="0" t="n">
        <v>8.68295004604192</v>
      </c>
      <c r="K43" s="4" t="n">
        <v>2.74695979900113</v>
      </c>
      <c r="L43" s="7"/>
      <c r="M43" s="7"/>
      <c r="N43" s="7"/>
      <c r="O43" s="7"/>
      <c r="P43" s="4"/>
      <c r="Q43" s="4"/>
      <c r="T43" s="4" t="n">
        <v>6</v>
      </c>
      <c r="U43" s="4" t="n">
        <v>4</v>
      </c>
      <c r="V43" s="4" t="n">
        <v>100</v>
      </c>
      <c r="W43" s="4" t="n">
        <v>20.0329422125897</v>
      </c>
      <c r="X43" s="4"/>
      <c r="Y43" s="4" t="n">
        <v>4.0115047756182</v>
      </c>
      <c r="Z43" s="4"/>
    </row>
    <row r="44" customFormat="false" ht="12.8" hidden="false" customHeight="false" outlineLevel="0" collapsed="false">
      <c r="B44" s="0" t="s">
        <v>18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19</v>
      </c>
      <c r="H44" s="0" t="s">
        <v>20</v>
      </c>
      <c r="I44" s="0" t="n">
        <v>252</v>
      </c>
      <c r="J44" s="0" t="n">
        <v>10.9157024641544</v>
      </c>
      <c r="K44" s="4" t="n">
        <v>4.03720750557545</v>
      </c>
      <c r="L44" s="7"/>
      <c r="M44" s="7"/>
      <c r="N44" s="7"/>
      <c r="O44" s="7"/>
      <c r="P44" s="4"/>
      <c r="Q44" s="4"/>
      <c r="T44" s="4" t="n">
        <v>6</v>
      </c>
      <c r="U44" s="4" t="n">
        <v>5</v>
      </c>
      <c r="V44" s="4" t="n">
        <v>100</v>
      </c>
      <c r="W44" s="4" t="n">
        <v>37.1118254368382</v>
      </c>
      <c r="X44" s="4"/>
      <c r="Y44" s="4" t="n">
        <v>9.36412386118423</v>
      </c>
      <c r="Z44" s="4"/>
    </row>
    <row r="45" customFormat="false" ht="12.8" hidden="false" customHeight="false" outlineLevel="0" collapsed="false">
      <c r="B45" s="0" t="s">
        <v>18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19</v>
      </c>
      <c r="H45" s="0" t="s">
        <v>20</v>
      </c>
      <c r="I45" s="0" t="n">
        <v>261</v>
      </c>
      <c r="J45" s="0" t="n">
        <v>5.25076411902912</v>
      </c>
      <c r="K45" s="4" t="n">
        <v>0.639174211320299</v>
      </c>
      <c r="L45" s="7"/>
      <c r="M45" s="7"/>
      <c r="N45" s="7"/>
      <c r="O45" s="7"/>
      <c r="P45" s="4"/>
      <c r="Q45" s="4"/>
      <c r="T45" s="4" t="n">
        <v>6</v>
      </c>
      <c r="U45" s="4" t="n">
        <v>6</v>
      </c>
      <c r="V45" s="4" t="n">
        <v>100</v>
      </c>
      <c r="W45" s="4" t="n">
        <v>73.1563979702242</v>
      </c>
      <c r="X45" s="4"/>
      <c r="Y45" s="4" t="n">
        <v>17.4225190843907</v>
      </c>
      <c r="Z45" s="4"/>
    </row>
    <row r="46" customFormat="false" ht="12.8" hidden="false" customHeight="false" outlineLevel="0" collapsed="false">
      <c r="B46" s="0" t="s">
        <v>18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19</v>
      </c>
      <c r="H46" s="0" t="s">
        <v>20</v>
      </c>
      <c r="I46" s="0" t="n">
        <v>255</v>
      </c>
      <c r="J46" s="0" t="n">
        <v>4.92951426343765</v>
      </c>
      <c r="K46" s="4" t="n">
        <v>1.30706517477117</v>
      </c>
      <c r="L46" s="7"/>
      <c r="M46" s="7"/>
      <c r="N46" s="7"/>
      <c r="O46" s="7"/>
      <c r="P46" s="4"/>
      <c r="Q46" s="4"/>
      <c r="T46" s="4" t="n">
        <v>6</v>
      </c>
      <c r="U46" s="4" t="n">
        <v>7</v>
      </c>
      <c r="V46" s="4" t="n">
        <v>100</v>
      </c>
      <c r="W46" s="4" t="n">
        <v>149.479326169545</v>
      </c>
      <c r="X46" s="4"/>
      <c r="Y46" s="4" t="n">
        <v>28.2297240459467</v>
      </c>
      <c r="Z46" s="4"/>
    </row>
    <row r="47" customFormat="false" ht="12.8" hidden="false" customHeight="false" outlineLevel="0" collapsed="false">
      <c r="B47" s="0" t="s">
        <v>18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19</v>
      </c>
      <c r="H47" s="0" t="s">
        <v>20</v>
      </c>
      <c r="I47" s="0" t="n">
        <v>247</v>
      </c>
      <c r="J47" s="0" t="n">
        <v>5.53478609276883</v>
      </c>
      <c r="K47" s="4" t="n">
        <v>0.641200963937697</v>
      </c>
      <c r="L47" s="7"/>
      <c r="M47" s="7"/>
      <c r="N47" s="7"/>
      <c r="O47" s="7"/>
      <c r="P47" s="4"/>
      <c r="Q47" s="4"/>
      <c r="T47" s="9" t="n">
        <v>6.5</v>
      </c>
      <c r="U47" s="9" t="n">
        <v>3</v>
      </c>
      <c r="V47" s="9" t="n">
        <v>0</v>
      </c>
      <c r="W47" s="9" t="n">
        <v>12.8834927255888</v>
      </c>
      <c r="X47" s="9" t="n">
        <v>3.52096320532219</v>
      </c>
      <c r="Y47" s="9" t="n">
        <v>2.47338273357999</v>
      </c>
      <c r="Z47" s="9" t="n">
        <v>0.657609404126422</v>
      </c>
    </row>
    <row r="48" customFormat="false" ht="12.8" hidden="false" customHeight="false" outlineLevel="0" collapsed="false">
      <c r="B48" s="0" t="s">
        <v>18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19</v>
      </c>
      <c r="H48" s="0" t="s">
        <v>20</v>
      </c>
      <c r="I48" s="0" t="n">
        <v>240</v>
      </c>
      <c r="J48" s="0" t="n">
        <v>14.9227521016513</v>
      </c>
      <c r="K48" s="4" t="n">
        <v>3.055399446068</v>
      </c>
      <c r="L48" s="7"/>
      <c r="M48" s="7"/>
      <c r="N48" s="7"/>
      <c r="O48" s="7"/>
      <c r="P48" s="4"/>
      <c r="Q48" s="4"/>
      <c r="T48" s="4" t="n">
        <v>6.5</v>
      </c>
      <c r="U48" s="4" t="n">
        <v>4</v>
      </c>
      <c r="V48" s="4" t="n">
        <v>0</v>
      </c>
      <c r="W48" s="4" t="n">
        <v>20.9197286897662</v>
      </c>
      <c r="X48" s="4"/>
      <c r="Y48" s="4" t="n">
        <v>4.43782431891339</v>
      </c>
      <c r="Z48" s="4"/>
    </row>
    <row r="49" customFormat="false" ht="12.8" hidden="false" customHeight="false" outlineLevel="0" collapsed="false">
      <c r="B49" s="0" t="s">
        <v>18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19</v>
      </c>
      <c r="H49" s="0" t="s">
        <v>20</v>
      </c>
      <c r="I49" s="0" t="n">
        <v>265</v>
      </c>
      <c r="J49" s="0" t="n">
        <v>8.16007066126264</v>
      </c>
      <c r="K49" s="4" t="n">
        <v>2.28394295816621</v>
      </c>
      <c r="L49" s="7"/>
      <c r="M49" s="7"/>
      <c r="N49" s="7"/>
      <c r="O49" s="7"/>
      <c r="P49" s="4"/>
      <c r="Q49" s="4"/>
      <c r="T49" s="4" t="n">
        <v>6.5</v>
      </c>
      <c r="U49" s="4" t="n">
        <v>5</v>
      </c>
      <c r="V49" s="4" t="n">
        <v>0</v>
      </c>
      <c r="W49" s="4" t="n">
        <v>35.5366990004305</v>
      </c>
      <c r="X49" s="4"/>
      <c r="Y49" s="4" t="n">
        <v>8.8179001478411</v>
      </c>
      <c r="Z49" s="4"/>
    </row>
    <row r="50" customFormat="false" ht="12.8" hidden="false" customHeight="false" outlineLevel="0" collapsed="false">
      <c r="B50" s="0" t="s">
        <v>18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19</v>
      </c>
      <c r="H50" s="0" t="s">
        <v>20</v>
      </c>
      <c r="I50" s="0" t="n">
        <v>258</v>
      </c>
      <c r="J50" s="0" t="n">
        <v>7.00002619585581</v>
      </c>
      <c r="K50" s="4" t="n">
        <v>1.87115328852542</v>
      </c>
      <c r="L50" s="7"/>
      <c r="M50" s="7"/>
      <c r="N50" s="7"/>
      <c r="O50" s="7"/>
      <c r="P50" s="4"/>
      <c r="Q50" s="4"/>
      <c r="T50" s="4" t="n">
        <v>6.5</v>
      </c>
      <c r="U50" s="4" t="n">
        <v>6</v>
      </c>
      <c r="V50" s="4" t="n">
        <v>0</v>
      </c>
      <c r="W50" s="4" t="n">
        <v>63.6055500179876</v>
      </c>
      <c r="X50" s="4"/>
      <c r="Y50" s="4" t="n">
        <v>16.6123967892571</v>
      </c>
      <c r="Z50" s="4"/>
    </row>
    <row r="51" customFormat="false" ht="12.8" hidden="false" customHeight="false" outlineLevel="0" collapsed="false">
      <c r="B51" s="0" t="s">
        <v>18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19</v>
      </c>
      <c r="H51" s="0" t="s">
        <v>20</v>
      </c>
      <c r="I51" s="0" t="n">
        <v>253</v>
      </c>
      <c r="J51" s="0" t="n">
        <v>8.59086264117629</v>
      </c>
      <c r="K51" s="4" t="n">
        <v>2.45669824350208</v>
      </c>
      <c r="L51" s="7"/>
      <c r="M51" s="7"/>
      <c r="N51" s="7"/>
      <c r="O51" s="7"/>
      <c r="P51" s="4"/>
      <c r="Q51" s="4"/>
      <c r="T51" s="4" t="n">
        <v>6.5</v>
      </c>
      <c r="U51" s="4" t="n">
        <v>7</v>
      </c>
      <c r="V51" s="4" t="n">
        <v>0</v>
      </c>
      <c r="W51" s="4" t="n">
        <v>123.843207134947</v>
      </c>
      <c r="X51" s="4"/>
      <c r="Y51" s="4" t="n">
        <v>27.5880677148681</v>
      </c>
      <c r="Z51" s="4"/>
    </row>
    <row r="52" customFormat="false" ht="12.8" hidden="false" customHeight="false" outlineLevel="0" collapsed="false">
      <c r="B52" s="0" t="s">
        <v>18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19</v>
      </c>
      <c r="H52" s="0" t="s">
        <v>20</v>
      </c>
      <c r="I52" s="0" t="n">
        <v>222</v>
      </c>
      <c r="J52" s="0" t="n">
        <v>5.39448084951577</v>
      </c>
      <c r="K52" s="4" t="n">
        <v>1.28846747030875</v>
      </c>
      <c r="L52" s="7"/>
      <c r="M52" s="7"/>
      <c r="N52" s="7"/>
      <c r="O52" s="7"/>
      <c r="P52" s="4"/>
      <c r="Q52" s="4"/>
      <c r="T52" s="4" t="n">
        <v>6.5</v>
      </c>
      <c r="U52" s="4" t="n">
        <v>3</v>
      </c>
      <c r="V52" s="4" t="n">
        <v>100</v>
      </c>
      <c r="W52" s="4" t="n">
        <v>13.9423753953414</v>
      </c>
      <c r="X52" s="4"/>
      <c r="Y52" s="4" t="n">
        <v>2.67884415361491</v>
      </c>
      <c r="Z52" s="4"/>
    </row>
    <row r="53" customFormat="false" ht="12.8" hidden="false" customHeight="false" outlineLevel="0" collapsed="false">
      <c r="B53" s="0" t="s">
        <v>18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19</v>
      </c>
      <c r="H53" s="0" t="s">
        <v>20</v>
      </c>
      <c r="I53" s="0" t="n">
        <v>249</v>
      </c>
      <c r="J53" s="0" t="n">
        <v>7.83990772241566</v>
      </c>
      <c r="K53" s="4" t="n">
        <v>3.34449930956761</v>
      </c>
      <c r="L53" s="7"/>
      <c r="M53" s="7"/>
      <c r="N53" s="7"/>
      <c r="O53" s="7"/>
      <c r="P53" s="4"/>
      <c r="Q53" s="4"/>
      <c r="T53" s="4" t="n">
        <v>6.5</v>
      </c>
      <c r="U53" s="4" t="n">
        <v>4</v>
      </c>
      <c r="V53" s="4" t="n">
        <v>100</v>
      </c>
      <c r="W53" s="4" t="n">
        <v>24.2616569881657</v>
      </c>
      <c r="X53" s="4"/>
      <c r="Y53" s="4" t="n">
        <v>5.23455404970983</v>
      </c>
      <c r="Z53" s="4"/>
    </row>
    <row r="54" customFormat="false" ht="12.8" hidden="false" customHeight="false" outlineLevel="0" collapsed="false">
      <c r="B54" s="0" t="s">
        <v>18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19</v>
      </c>
      <c r="H54" s="0" t="s">
        <v>20</v>
      </c>
      <c r="I54" s="0" t="n">
        <v>249</v>
      </c>
      <c r="J54" s="0" t="n">
        <v>6.16077056747068</v>
      </c>
      <c r="K54" s="4" t="n">
        <v>0.847456851252347</v>
      </c>
      <c r="L54" s="7"/>
      <c r="M54" s="7"/>
      <c r="N54" s="7"/>
      <c r="O54" s="7"/>
      <c r="P54" s="4"/>
      <c r="Q54" s="4"/>
      <c r="T54" s="4" t="n">
        <v>6.5</v>
      </c>
      <c r="U54" s="4" t="n">
        <v>5</v>
      </c>
      <c r="V54" s="4" t="n">
        <v>100</v>
      </c>
      <c r="W54" s="4" t="n">
        <v>45.7036710289697</v>
      </c>
      <c r="X54" s="4"/>
      <c r="Y54" s="4" t="n">
        <v>12.1716858373842</v>
      </c>
      <c r="Z54" s="4"/>
    </row>
    <row r="55" customFormat="false" ht="12.8" hidden="false" customHeight="false" outlineLevel="0" collapsed="false">
      <c r="B55" s="0" t="s">
        <v>18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19</v>
      </c>
      <c r="H55" s="0" t="s">
        <v>20</v>
      </c>
      <c r="I55" s="0" t="n">
        <v>248</v>
      </c>
      <c r="J55" s="0" t="n">
        <v>4.55278271348911</v>
      </c>
      <c r="K55" s="4" t="n">
        <v>0.808354185196729</v>
      </c>
      <c r="L55" s="7"/>
      <c r="M55" s="7"/>
      <c r="N55" s="7"/>
      <c r="O55" s="7"/>
      <c r="P55" s="4"/>
      <c r="Q55" s="4"/>
      <c r="T55" s="4" t="n">
        <v>6.5</v>
      </c>
      <c r="U55" s="4" t="n">
        <v>6</v>
      </c>
      <c r="V55" s="4" t="n">
        <v>100</v>
      </c>
      <c r="W55" s="4" t="n">
        <v>89.5412540391651</v>
      </c>
      <c r="X55" s="4"/>
      <c r="Y55" s="4" t="n">
        <v>21.0696249462302</v>
      </c>
      <c r="Z55" s="4"/>
    </row>
    <row r="56" customFormat="false" ht="12.8" hidden="false" customHeight="false" outlineLevel="0" collapsed="false">
      <c r="B56" s="0" t="s">
        <v>18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19</v>
      </c>
      <c r="H56" s="0" t="s">
        <v>20</v>
      </c>
      <c r="I56" s="0" t="n">
        <v>238</v>
      </c>
      <c r="J56" s="0" t="n">
        <v>8.30067442449454</v>
      </c>
      <c r="K56" s="4" t="n">
        <v>3.64467647974292</v>
      </c>
      <c r="L56" s="7"/>
      <c r="M56" s="7"/>
      <c r="N56" s="7"/>
      <c r="O56" s="7"/>
      <c r="P56" s="4"/>
      <c r="Q56" s="4"/>
      <c r="T56" s="8" t="n">
        <v>6.5</v>
      </c>
      <c r="U56" s="8" t="n">
        <v>7</v>
      </c>
      <c r="V56" s="8" t="n">
        <v>100</v>
      </c>
      <c r="W56" s="8" t="n">
        <v>176.587126555458</v>
      </c>
      <c r="X56" s="8"/>
      <c r="Y56" s="8" t="n">
        <v>31.5926951452299</v>
      </c>
      <c r="Z56" s="8"/>
    </row>
    <row r="57" customFormat="false" ht="12.8" hidden="false" customHeight="false" outlineLevel="0" collapsed="false">
      <c r="B57" s="0" t="s">
        <v>18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19</v>
      </c>
      <c r="H57" s="0" t="s">
        <v>20</v>
      </c>
      <c r="I57" s="0" t="n">
        <v>216</v>
      </c>
      <c r="J57" s="0" t="n">
        <v>4.27748828439028</v>
      </c>
      <c r="K57" s="4" t="n">
        <v>3.20022429193391</v>
      </c>
      <c r="L57" s="7"/>
      <c r="M57" s="7"/>
      <c r="N57" s="7"/>
      <c r="O57" s="7"/>
      <c r="P57" s="4"/>
      <c r="Q57" s="4"/>
      <c r="T57" s="9" t="n">
        <v>7</v>
      </c>
      <c r="U57" s="9" t="n">
        <v>3</v>
      </c>
      <c r="V57" s="9" t="n">
        <v>0</v>
      </c>
      <c r="W57" s="9" t="n">
        <v>16.0701929993438</v>
      </c>
      <c r="X57" s="9" t="n">
        <v>4.22041717257631</v>
      </c>
      <c r="Y57" s="9" t="n">
        <v>3.29197328486071</v>
      </c>
      <c r="Z57" s="9" t="n">
        <v>0.779656228322536</v>
      </c>
    </row>
    <row r="58" customFormat="false" ht="12.8" hidden="false" customHeight="false" outlineLevel="0" collapsed="false">
      <c r="B58" s="0" t="s">
        <v>18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19</v>
      </c>
      <c r="H58" s="0" t="s">
        <v>20</v>
      </c>
      <c r="I58" s="0" t="n">
        <v>272</v>
      </c>
      <c r="J58" s="0" t="n">
        <v>6.69584264995331</v>
      </c>
      <c r="K58" s="4" t="n">
        <v>1.19058538229091</v>
      </c>
      <c r="L58" s="7"/>
      <c r="M58" s="7"/>
      <c r="N58" s="7"/>
      <c r="O58" s="7"/>
      <c r="P58" s="4"/>
      <c r="Q58" s="4"/>
      <c r="T58" s="4" t="n">
        <v>7</v>
      </c>
      <c r="U58" s="4" t="n">
        <v>4</v>
      </c>
      <c r="V58" s="4" t="n">
        <v>0</v>
      </c>
      <c r="W58" s="4" t="n">
        <v>25.7517532499031</v>
      </c>
      <c r="X58" s="4"/>
      <c r="Y58" s="4" t="n">
        <v>5.76021157043012</v>
      </c>
      <c r="Z58" s="4"/>
    </row>
    <row r="59" customFormat="false" ht="12.8" hidden="false" customHeight="false" outlineLevel="0" collapsed="false">
      <c r="B59" s="0" t="s">
        <v>18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19</v>
      </c>
      <c r="H59" s="0" t="s">
        <v>20</v>
      </c>
      <c r="I59" s="0" t="n">
        <v>270</v>
      </c>
      <c r="J59" s="0" t="n">
        <v>11.9093556165907</v>
      </c>
      <c r="K59" s="4" t="n">
        <v>2.35161180385724</v>
      </c>
      <c r="L59" s="7"/>
      <c r="M59" s="7"/>
      <c r="N59" s="7"/>
      <c r="O59" s="7"/>
      <c r="P59" s="4"/>
      <c r="Q59" s="4"/>
      <c r="T59" s="4" t="n">
        <v>7</v>
      </c>
      <c r="U59" s="4" t="n">
        <v>5</v>
      </c>
      <c r="V59" s="4" t="n">
        <v>0</v>
      </c>
      <c r="W59" s="4" t="n">
        <v>43.981422422906</v>
      </c>
      <c r="X59" s="4"/>
      <c r="Y59" s="4" t="n">
        <v>11.5833799832036</v>
      </c>
      <c r="Z59" s="4"/>
    </row>
    <row r="60" customFormat="false" ht="12.8" hidden="false" customHeight="false" outlineLevel="0" collapsed="false">
      <c r="B60" s="0" t="s">
        <v>18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19</v>
      </c>
      <c r="H60" s="0" t="s">
        <v>20</v>
      </c>
      <c r="I60" s="0" t="n">
        <v>272</v>
      </c>
      <c r="J60" s="0" t="n">
        <v>12.4537886309647</v>
      </c>
      <c r="K60" s="4" t="n">
        <v>2.01508797384727</v>
      </c>
      <c r="L60" s="7"/>
      <c r="M60" s="7"/>
      <c r="N60" s="7"/>
      <c r="O60" s="7"/>
      <c r="P60" s="4"/>
      <c r="Q60" s="4"/>
      <c r="T60" s="4" t="n">
        <v>7</v>
      </c>
      <c r="U60" s="4" t="n">
        <v>6</v>
      </c>
      <c r="V60" s="4" t="n">
        <v>0</v>
      </c>
      <c r="W60" s="4" t="n">
        <v>76.5124071605356</v>
      </c>
      <c r="X60" s="4"/>
      <c r="Y60" s="4" t="n">
        <v>19.7621023598712</v>
      </c>
      <c r="Z60" s="4"/>
    </row>
    <row r="61" customFormat="false" ht="12.8" hidden="false" customHeight="false" outlineLevel="0" collapsed="false">
      <c r="B61" s="0" t="s">
        <v>18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19</v>
      </c>
      <c r="H61" s="0" t="s">
        <v>20</v>
      </c>
      <c r="I61" s="0" t="n">
        <v>275</v>
      </c>
      <c r="J61" s="0" t="n">
        <v>4.84054610418</v>
      </c>
      <c r="K61" s="4" t="n">
        <v>1.17803846371225</v>
      </c>
      <c r="L61" s="7"/>
      <c r="M61" s="7"/>
      <c r="N61" s="7"/>
      <c r="O61" s="7"/>
      <c r="P61" s="4"/>
      <c r="Q61" s="4"/>
      <c r="T61" s="4" t="n">
        <v>7</v>
      </c>
      <c r="U61" s="4" t="n">
        <v>7</v>
      </c>
      <c r="V61" s="4" t="n">
        <v>0</v>
      </c>
      <c r="W61" s="4" t="n">
        <v>147.536587439275</v>
      </c>
      <c r="X61" s="4"/>
      <c r="Y61" s="4" t="n">
        <v>30.1316643947822</v>
      </c>
      <c r="Z61" s="4"/>
    </row>
    <row r="62" customFormat="false" ht="12.8" hidden="false" customHeight="false" outlineLevel="0" collapsed="false">
      <c r="B62" s="0" t="s">
        <v>18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19</v>
      </c>
      <c r="H62" s="0" t="s">
        <v>20</v>
      </c>
      <c r="I62" s="0" t="n">
        <v>236</v>
      </c>
      <c r="J62" s="0" t="n">
        <v>7.15134211625805</v>
      </c>
      <c r="K62" s="4" t="n">
        <v>1.38468321822574</v>
      </c>
      <c r="L62" s="7"/>
      <c r="M62" s="7"/>
      <c r="N62" s="7"/>
      <c r="O62" s="7"/>
      <c r="P62" s="4"/>
      <c r="Q62" s="4"/>
      <c r="T62" s="4" t="n">
        <v>7</v>
      </c>
      <c r="U62" s="4" t="n">
        <v>3</v>
      </c>
      <c r="V62" s="4" t="n">
        <v>100</v>
      </c>
      <c r="W62" s="4" t="n">
        <v>17.4396755929815</v>
      </c>
      <c r="X62" s="4"/>
      <c r="Y62" s="4" t="n">
        <v>3.69193499821326</v>
      </c>
      <c r="Z62" s="4"/>
    </row>
    <row r="63" customFormat="false" ht="12.8" hidden="false" customHeight="false" outlineLevel="0" collapsed="false">
      <c r="B63" s="0" t="s">
        <v>18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19</v>
      </c>
      <c r="H63" s="0" t="s">
        <v>20</v>
      </c>
      <c r="I63" s="0" t="n">
        <v>252</v>
      </c>
      <c r="J63" s="0" t="n">
        <v>6.72395287041151</v>
      </c>
      <c r="K63" s="4" t="n">
        <v>0.539932834436743</v>
      </c>
      <c r="L63" s="4" t="n">
        <f aca="false">AVERAGE(J63:J92)</f>
        <v>11.1034400483125</v>
      </c>
      <c r="M63" s="4" t="n">
        <f aca="false">AVERAGE(K63:K92)</f>
        <v>1.85641214100883</v>
      </c>
      <c r="N63" s="7" t="n">
        <f aca="false">_xlfn.STDEV.S(J63:J92)</f>
        <v>4.6271475493429</v>
      </c>
      <c r="O63" s="7" t="n">
        <f aca="false">_xlfn.STDEV.S(K63:K92)</f>
        <v>0.99184137778862</v>
      </c>
      <c r="P63" s="4" t="n">
        <f aca="false">_xlfn.CONFIDENCE.NORM(0.05,N63,30)</f>
        <v>1.6557730594799</v>
      </c>
      <c r="Q63" s="4" t="n">
        <f aca="false">_xlfn.CONFIDENCE.NORM(0.05,O63,30)</f>
        <v>0.354919356927151</v>
      </c>
      <c r="T63" s="4" t="n">
        <v>7</v>
      </c>
      <c r="U63" s="4" t="n">
        <v>4</v>
      </c>
      <c r="V63" s="4" t="n">
        <v>100</v>
      </c>
      <c r="W63" s="4" t="n">
        <v>29.4393309279875</v>
      </c>
      <c r="X63" s="4"/>
      <c r="Y63" s="4" t="n">
        <v>6.77017596887905</v>
      </c>
      <c r="Z63" s="4"/>
    </row>
    <row r="64" customFormat="false" ht="12.8" hidden="false" customHeight="false" outlineLevel="0" collapsed="false">
      <c r="B64" s="0" t="s">
        <v>18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19</v>
      </c>
      <c r="H64" s="0" t="s">
        <v>20</v>
      </c>
      <c r="I64" s="0" t="n">
        <v>264</v>
      </c>
      <c r="J64" s="0" t="n">
        <v>9.90505921693826</v>
      </c>
      <c r="K64" s="4" t="n">
        <v>0.76532588742466</v>
      </c>
      <c r="L64" s="7"/>
      <c r="M64" s="7"/>
      <c r="N64" s="7"/>
      <c r="O64" s="7"/>
      <c r="P64" s="4"/>
      <c r="Q64" s="4"/>
      <c r="T64" s="4" t="n">
        <v>7</v>
      </c>
      <c r="U64" s="4" t="n">
        <v>5</v>
      </c>
      <c r="V64" s="4" t="n">
        <v>100</v>
      </c>
      <c r="W64" s="4" t="n">
        <v>55.49156922022</v>
      </c>
      <c r="X64" s="4"/>
      <c r="Y64" s="4" t="n">
        <v>15.4900567700075</v>
      </c>
      <c r="Z64" s="4"/>
    </row>
    <row r="65" customFormat="false" ht="12.8" hidden="false" customHeight="false" outlineLevel="0" collapsed="false">
      <c r="B65" s="0" t="s">
        <v>18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19</v>
      </c>
      <c r="H65" s="0" t="s">
        <v>20</v>
      </c>
      <c r="I65" s="0" t="n">
        <v>278</v>
      </c>
      <c r="J65" s="0" t="n">
        <v>17.0807362668968</v>
      </c>
      <c r="K65" s="4" t="n">
        <v>1.69348437625425</v>
      </c>
      <c r="L65" s="7"/>
      <c r="M65" s="7"/>
      <c r="N65" s="7"/>
      <c r="O65" s="7"/>
      <c r="P65" s="4"/>
      <c r="Q65" s="4"/>
      <c r="T65" s="4" t="n">
        <v>7</v>
      </c>
      <c r="U65" s="4" t="n">
        <v>6</v>
      </c>
      <c r="V65" s="4" t="n">
        <v>100</v>
      </c>
      <c r="W65" s="4" t="n">
        <v>110.782176310532</v>
      </c>
      <c r="X65" s="4"/>
      <c r="Y65" s="4" t="n">
        <v>24.5811656333174</v>
      </c>
      <c r="Z65" s="4"/>
    </row>
    <row r="66" customFormat="false" ht="12.8" hidden="false" customHeight="false" outlineLevel="0" collapsed="false">
      <c r="B66" s="0" t="s">
        <v>18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19</v>
      </c>
      <c r="H66" s="0" t="s">
        <v>20</v>
      </c>
      <c r="I66" s="0" t="n">
        <v>259</v>
      </c>
      <c r="J66" s="0" t="n">
        <v>7.52139616780849</v>
      </c>
      <c r="K66" s="4" t="n">
        <v>3.22360935595064</v>
      </c>
      <c r="L66" s="7"/>
      <c r="M66" s="7"/>
      <c r="N66" s="7"/>
      <c r="O66" s="7"/>
      <c r="P66" s="4"/>
      <c r="Q66" s="4"/>
      <c r="T66" s="8" t="n">
        <v>7</v>
      </c>
      <c r="U66" s="8" t="n">
        <v>7</v>
      </c>
      <c r="V66" s="8" t="n">
        <v>100</v>
      </c>
      <c r="W66" s="8" t="n">
        <v>199.260184584593</v>
      </c>
      <c r="X66" s="8"/>
      <c r="Y66" s="8" t="n">
        <v>33.4209133752487</v>
      </c>
      <c r="Z66" s="8"/>
    </row>
    <row r="67" customFormat="false" ht="12.8" hidden="false" customHeight="false" outlineLevel="0" collapsed="false">
      <c r="B67" s="0" t="s">
        <v>18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19</v>
      </c>
      <c r="H67" s="0" t="s">
        <v>20</v>
      </c>
      <c r="I67" s="0" t="n">
        <v>248</v>
      </c>
      <c r="J67" s="0" t="n">
        <v>7.31745628394879</v>
      </c>
      <c r="K67" s="4" t="n">
        <v>1.98820886981519</v>
      </c>
      <c r="L67" s="7"/>
      <c r="M67" s="7"/>
      <c r="N67" s="7"/>
      <c r="O67" s="7"/>
      <c r="P67" s="4"/>
      <c r="Q67" s="4"/>
      <c r="T67" s="9" t="n">
        <v>7.5</v>
      </c>
      <c r="U67" s="9" t="n">
        <v>3</v>
      </c>
      <c r="V67" s="9" t="n">
        <v>0</v>
      </c>
      <c r="W67" s="9" t="n">
        <v>20.0364072957547</v>
      </c>
      <c r="X67" s="9" t="n">
        <v>4.99611863770952</v>
      </c>
      <c r="Y67" s="9" t="n">
        <v>4.49539816012265</v>
      </c>
      <c r="Z67" s="9" t="n">
        <v>0.917050842696943</v>
      </c>
    </row>
    <row r="68" customFormat="false" ht="12.8" hidden="false" customHeight="false" outlineLevel="0" collapsed="false">
      <c r="B68" s="0" t="s">
        <v>18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19</v>
      </c>
      <c r="H68" s="0" t="s">
        <v>20</v>
      </c>
      <c r="I68" s="0" t="n">
        <v>255</v>
      </c>
      <c r="J68" s="0" t="n">
        <v>10.3872278571945</v>
      </c>
      <c r="K68" s="4" t="n">
        <v>1.75749278323703</v>
      </c>
      <c r="L68" s="7"/>
      <c r="M68" s="7"/>
      <c r="N68" s="7"/>
      <c r="O68" s="7"/>
      <c r="P68" s="4"/>
      <c r="Q68" s="4"/>
      <c r="T68" s="4" t="n">
        <v>7.5</v>
      </c>
      <c r="U68" s="4" t="n">
        <v>4</v>
      </c>
      <c r="V68" s="4" t="n">
        <v>0</v>
      </c>
      <c r="W68" s="4" t="n">
        <v>31.5836461189449</v>
      </c>
      <c r="X68" s="4"/>
      <c r="Y68" s="4" t="n">
        <v>7.67325571793873</v>
      </c>
      <c r="Z68" s="4"/>
    </row>
    <row r="69" customFormat="false" ht="12.8" hidden="false" customHeight="false" outlineLevel="0" collapsed="false">
      <c r="B69" s="0" t="s">
        <v>18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19</v>
      </c>
      <c r="H69" s="0" t="s">
        <v>20</v>
      </c>
      <c r="I69" s="0" t="n">
        <v>224</v>
      </c>
      <c r="J69" s="0" t="n">
        <v>5.56764692322054</v>
      </c>
      <c r="K69" s="4" t="n">
        <v>1.11835946870266</v>
      </c>
      <c r="L69" s="7"/>
      <c r="M69" s="7"/>
      <c r="N69" s="7"/>
      <c r="O69" s="7"/>
      <c r="P69" s="4"/>
      <c r="Q69" s="4"/>
      <c r="T69" s="4" t="n">
        <v>7.5</v>
      </c>
      <c r="U69" s="4" t="n">
        <v>5</v>
      </c>
      <c r="V69" s="4" t="n">
        <v>0</v>
      </c>
      <c r="W69" s="4" t="n">
        <v>53.7641893365741</v>
      </c>
      <c r="X69" s="4"/>
      <c r="Y69" s="4" t="n">
        <v>14.5823963466805</v>
      </c>
      <c r="Z69" s="4"/>
    </row>
    <row r="70" customFormat="false" ht="12.8" hidden="false" customHeight="false" outlineLevel="0" collapsed="false">
      <c r="B70" s="0" t="s">
        <v>18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19</v>
      </c>
      <c r="H70" s="0" t="s">
        <v>20</v>
      </c>
      <c r="I70" s="0" t="n">
        <v>253</v>
      </c>
      <c r="J70" s="0" t="n">
        <v>10.2014846131802</v>
      </c>
      <c r="K70" s="4" t="n">
        <v>0.813938163912667</v>
      </c>
      <c r="L70" s="7"/>
      <c r="M70" s="7"/>
      <c r="N70" s="7"/>
      <c r="O70" s="7"/>
      <c r="P70" s="4"/>
      <c r="Q70" s="4"/>
      <c r="T70" s="4" t="n">
        <v>7.5</v>
      </c>
      <c r="U70" s="4" t="n">
        <v>6</v>
      </c>
      <c r="V70" s="4" t="n">
        <v>0</v>
      </c>
      <c r="W70" s="4" t="n">
        <v>94.7154280235233</v>
      </c>
      <c r="X70" s="4"/>
      <c r="Y70" s="4" t="n">
        <v>23.6442521471562</v>
      </c>
      <c r="Z70" s="4"/>
    </row>
    <row r="71" customFormat="false" ht="12.8" hidden="false" customHeight="false" outlineLevel="0" collapsed="false">
      <c r="B71" s="0" t="s">
        <v>18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19</v>
      </c>
      <c r="H71" s="0" t="s">
        <v>20</v>
      </c>
      <c r="I71" s="0" t="n">
        <v>267</v>
      </c>
      <c r="J71" s="0" t="n">
        <v>16.3139727919146</v>
      </c>
      <c r="K71" s="4" t="n">
        <v>2.053407311024</v>
      </c>
      <c r="L71" s="7"/>
      <c r="M71" s="7"/>
      <c r="N71" s="7"/>
      <c r="O71" s="7"/>
      <c r="P71" s="4"/>
      <c r="Q71" s="4"/>
      <c r="T71" s="4" t="n">
        <v>7.5</v>
      </c>
      <c r="U71" s="4" t="n">
        <v>7</v>
      </c>
      <c r="V71" s="4" t="n">
        <v>0</v>
      </c>
      <c r="W71" s="4" t="n">
        <v>174.549311922311</v>
      </c>
      <c r="X71" s="4"/>
      <c r="Y71" s="4" t="n">
        <v>33.9610002177629</v>
      </c>
      <c r="Z71" s="4"/>
    </row>
    <row r="72" customFormat="false" ht="12.8" hidden="false" customHeight="false" outlineLevel="0" collapsed="false">
      <c r="B72" s="0" t="s">
        <v>18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19</v>
      </c>
      <c r="H72" s="0" t="s">
        <v>20</v>
      </c>
      <c r="I72" s="0" t="n">
        <v>258</v>
      </c>
      <c r="J72" s="0" t="n">
        <v>11.7171921399314</v>
      </c>
      <c r="K72" s="4" t="n">
        <v>1.44611815870383</v>
      </c>
      <c r="L72" s="7"/>
      <c r="M72" s="7"/>
      <c r="N72" s="7"/>
      <c r="O72" s="7"/>
      <c r="P72" s="4"/>
      <c r="Q72" s="4"/>
      <c r="T72" s="4" t="n">
        <v>7.5</v>
      </c>
      <c r="U72" s="4" t="n">
        <v>3</v>
      </c>
      <c r="V72" s="4" t="n">
        <v>100</v>
      </c>
      <c r="W72" s="4" t="n">
        <v>21.3468128325977</v>
      </c>
      <c r="X72" s="4"/>
      <c r="Y72" s="4" t="n">
        <v>4.8243503609025</v>
      </c>
      <c r="Z72" s="4"/>
    </row>
    <row r="73" customFormat="false" ht="12.8" hidden="false" customHeight="false" outlineLevel="0" collapsed="false">
      <c r="B73" s="0" t="s">
        <v>18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19</v>
      </c>
      <c r="H73" s="0" t="s">
        <v>20</v>
      </c>
      <c r="I73" s="0" t="n">
        <v>266</v>
      </c>
      <c r="J73" s="0" t="n">
        <v>12.3693100994729</v>
      </c>
      <c r="K73" s="4" t="n">
        <v>2.74695979900113</v>
      </c>
      <c r="L73" s="7"/>
      <c r="M73" s="7"/>
      <c r="N73" s="7"/>
      <c r="O73" s="7"/>
      <c r="P73" s="4"/>
      <c r="Q73" s="4"/>
      <c r="T73" s="4" t="n">
        <v>7.5</v>
      </c>
      <c r="U73" s="4" t="n">
        <v>4</v>
      </c>
      <c r="V73" s="4" t="n">
        <v>100</v>
      </c>
      <c r="W73" s="4" t="n">
        <v>36.4853421088734</v>
      </c>
      <c r="X73" s="4"/>
      <c r="Y73" s="4" t="n">
        <v>9.38442616918055</v>
      </c>
      <c r="Z73" s="4"/>
    </row>
    <row r="74" customFormat="false" ht="12.8" hidden="false" customHeight="false" outlineLevel="0" collapsed="false">
      <c r="B74" s="0" t="s">
        <v>18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19</v>
      </c>
      <c r="H74" s="0" t="s">
        <v>20</v>
      </c>
      <c r="I74" s="0" t="n">
        <v>264</v>
      </c>
      <c r="J74" s="0" t="n">
        <v>15.6712961808117</v>
      </c>
      <c r="K74" s="4" t="n">
        <v>4.03720750557545</v>
      </c>
      <c r="L74" s="7"/>
      <c r="M74" s="7"/>
      <c r="N74" s="7"/>
      <c r="O74" s="7"/>
      <c r="P74" s="4"/>
      <c r="Q74" s="4"/>
      <c r="T74" s="4" t="n">
        <v>7.5</v>
      </c>
      <c r="U74" s="4" t="n">
        <v>5</v>
      </c>
      <c r="V74" s="4" t="n">
        <v>100</v>
      </c>
      <c r="W74" s="4" t="n">
        <v>66.8364871412604</v>
      </c>
      <c r="X74" s="4"/>
      <c r="Y74" s="4" t="n">
        <v>18.6691468747228</v>
      </c>
      <c r="Z74" s="4"/>
    </row>
    <row r="75" customFormat="false" ht="12.8" hidden="false" customHeight="false" outlineLevel="0" collapsed="false">
      <c r="B75" s="0" t="s">
        <v>18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19</v>
      </c>
      <c r="H75" s="0" t="s">
        <v>20</v>
      </c>
      <c r="I75" s="0" t="n">
        <v>270</v>
      </c>
      <c r="J75" s="0" t="n">
        <v>9.20207238251741</v>
      </c>
      <c r="K75" s="4" t="n">
        <v>0.639174211320299</v>
      </c>
      <c r="L75" s="7"/>
      <c r="M75" s="7"/>
      <c r="N75" s="7"/>
      <c r="O75" s="7"/>
      <c r="P75" s="4"/>
      <c r="Q75" s="4"/>
      <c r="T75" s="4" t="n">
        <v>7.5</v>
      </c>
      <c r="U75" s="4" t="n">
        <v>6</v>
      </c>
      <c r="V75" s="4" t="n">
        <v>100</v>
      </c>
      <c r="W75" s="4" t="n">
        <v>133.957450845564</v>
      </c>
      <c r="X75" s="4"/>
      <c r="Y75" s="4" t="n">
        <v>29.2419573069276</v>
      </c>
      <c r="Z75" s="4"/>
    </row>
    <row r="76" customFormat="false" ht="12.8" hidden="false" customHeight="false" outlineLevel="0" collapsed="false">
      <c r="B76" s="0" t="s">
        <v>18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19</v>
      </c>
      <c r="H76" s="0" t="s">
        <v>20</v>
      </c>
      <c r="I76" s="0" t="n">
        <v>263</v>
      </c>
      <c r="J76" s="0" t="n">
        <v>7.17923502374753</v>
      </c>
      <c r="K76" s="4" t="n">
        <v>1.30706517477117</v>
      </c>
      <c r="L76" s="7"/>
      <c r="M76" s="7"/>
      <c r="N76" s="7"/>
      <c r="O76" s="7"/>
      <c r="P76" s="4"/>
      <c r="Q76" s="4"/>
      <c r="T76" s="8" t="n">
        <v>7.5</v>
      </c>
      <c r="U76" s="8" t="n">
        <v>7</v>
      </c>
      <c r="V76" s="8" t="n">
        <v>100</v>
      </c>
      <c r="W76" s="8" t="n">
        <v>228.27871982264</v>
      </c>
      <c r="X76" s="8"/>
      <c r="Y76" s="8" t="n">
        <v>35.6254761397031</v>
      </c>
      <c r="Z76" s="8"/>
    </row>
    <row r="77" customFormat="false" ht="12.8" hidden="false" customHeight="false" outlineLevel="0" collapsed="false">
      <c r="B77" s="0" t="s">
        <v>18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19</v>
      </c>
      <c r="H77" s="0" t="s">
        <v>20</v>
      </c>
      <c r="I77" s="0" t="n">
        <v>254</v>
      </c>
      <c r="J77" s="0" t="n">
        <v>8.57477581614173</v>
      </c>
      <c r="K77" s="4" t="n">
        <v>0.641200963937697</v>
      </c>
      <c r="L77" s="7"/>
      <c r="M77" s="7"/>
      <c r="N77" s="7"/>
      <c r="O77" s="7"/>
      <c r="P77" s="4"/>
      <c r="Q77" s="4"/>
      <c r="T77" s="10"/>
      <c r="U77" s="10"/>
      <c r="V77" s="10"/>
      <c r="X77" s="10"/>
      <c r="Y77" s="10"/>
      <c r="Z77" s="10"/>
    </row>
    <row r="78" customFormat="false" ht="12.8" hidden="false" customHeight="false" outlineLevel="0" collapsed="false">
      <c r="B78" s="0" t="s">
        <v>18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19</v>
      </c>
      <c r="H78" s="0" t="s">
        <v>20</v>
      </c>
      <c r="I78" s="0" t="n">
        <v>246</v>
      </c>
      <c r="J78" s="0" t="n">
        <v>23.8757778848207</v>
      </c>
      <c r="K78" s="4" t="n">
        <v>3.055399446068</v>
      </c>
      <c r="L78" s="7"/>
      <c r="M78" s="7"/>
      <c r="N78" s="7"/>
      <c r="O78" s="7"/>
      <c r="P78" s="4"/>
      <c r="Q78" s="4"/>
      <c r="T78" s="10"/>
      <c r="U78" s="10"/>
      <c r="V78" s="10"/>
      <c r="X78" s="10"/>
      <c r="Y78" s="10"/>
      <c r="Z78" s="10"/>
    </row>
    <row r="79" customFormat="false" ht="12.8" hidden="false" customHeight="false" outlineLevel="0" collapsed="false">
      <c r="B79" s="0" t="s">
        <v>18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19</v>
      </c>
      <c r="H79" s="0" t="s">
        <v>20</v>
      </c>
      <c r="I79" s="0" t="n">
        <v>273</v>
      </c>
      <c r="J79" s="0" t="n">
        <v>12.1368298324971</v>
      </c>
      <c r="K79" s="4" t="n">
        <v>2.28394295816621</v>
      </c>
      <c r="L79" s="7"/>
      <c r="M79" s="7"/>
      <c r="N79" s="7"/>
      <c r="O79" s="7"/>
      <c r="P79" s="4"/>
      <c r="Q79" s="4"/>
      <c r="T79" s="10"/>
      <c r="U79" s="10"/>
      <c r="V79" s="10"/>
      <c r="X79" s="10"/>
      <c r="Y79" s="10"/>
      <c r="Z79" s="10"/>
    </row>
    <row r="80" customFormat="false" ht="12.8" hidden="false" customHeight="false" outlineLevel="0" collapsed="false">
      <c r="B80" s="0" t="s">
        <v>18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19</v>
      </c>
      <c r="H80" s="0" t="s">
        <v>20</v>
      </c>
      <c r="I80" s="0" t="n">
        <v>268</v>
      </c>
      <c r="J80" s="0" t="n">
        <v>9.43453508429851</v>
      </c>
      <c r="K80" s="4" t="n">
        <v>1.87115328852542</v>
      </c>
      <c r="L80" s="7"/>
      <c r="M80" s="7"/>
      <c r="N80" s="7"/>
      <c r="O80" s="7"/>
      <c r="P80" s="4"/>
      <c r="Q80" s="4"/>
      <c r="T80" s="10"/>
      <c r="U80" s="10"/>
      <c r="V80" s="10"/>
      <c r="X80" s="10"/>
      <c r="Y80" s="10"/>
      <c r="Z80" s="10"/>
    </row>
    <row r="81" customFormat="false" ht="12.8" hidden="false" customHeight="false" outlineLevel="0" collapsed="false">
      <c r="B81" s="0" t="s">
        <v>18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19</v>
      </c>
      <c r="H81" s="0" t="s">
        <v>20</v>
      </c>
      <c r="I81" s="0" t="n">
        <v>263</v>
      </c>
      <c r="J81" s="0" t="n">
        <v>12.2200748972144</v>
      </c>
      <c r="K81" s="4" t="n">
        <v>2.45669824350208</v>
      </c>
      <c r="L81" s="7"/>
      <c r="M81" s="7"/>
      <c r="N81" s="7"/>
      <c r="O81" s="7"/>
      <c r="P81" s="4"/>
      <c r="Q81" s="4"/>
      <c r="T81" s="10"/>
      <c r="U81" s="10"/>
      <c r="V81" s="10"/>
      <c r="X81" s="10"/>
      <c r="Y81" s="10"/>
      <c r="Z81" s="10"/>
    </row>
    <row r="82" customFormat="false" ht="12.8" hidden="false" customHeight="false" outlineLevel="0" collapsed="false">
      <c r="B82" s="0" t="s">
        <v>18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19</v>
      </c>
      <c r="H82" s="0" t="s">
        <v>20</v>
      </c>
      <c r="I82" s="0" t="n">
        <v>229</v>
      </c>
      <c r="J82" s="0" t="n">
        <v>8.1278747663952</v>
      </c>
      <c r="K82" s="4" t="n">
        <v>1.28846747030875</v>
      </c>
      <c r="L82" s="7"/>
      <c r="M82" s="7"/>
      <c r="N82" s="7"/>
      <c r="O82" s="7"/>
      <c r="P82" s="4"/>
      <c r="Q82" s="4"/>
      <c r="T82" s="10"/>
      <c r="U82" s="10"/>
      <c r="V82" s="10"/>
      <c r="X82" s="10"/>
      <c r="Y82" s="10"/>
      <c r="Z82" s="10"/>
    </row>
    <row r="83" customFormat="false" ht="12.8" hidden="false" customHeight="false" outlineLevel="0" collapsed="false">
      <c r="B83" s="0" t="s">
        <v>18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19</v>
      </c>
      <c r="H83" s="0" t="s">
        <v>20</v>
      </c>
      <c r="I83" s="0" t="n">
        <v>257</v>
      </c>
      <c r="J83" s="0" t="n">
        <v>9.76316145018054</v>
      </c>
      <c r="K83" s="4" t="n">
        <v>3.34449930956761</v>
      </c>
      <c r="L83" s="7"/>
      <c r="M83" s="7"/>
      <c r="N83" s="7"/>
      <c r="O83" s="7"/>
      <c r="P83" s="4"/>
      <c r="Q83" s="4"/>
      <c r="T83" s="10"/>
      <c r="U83" s="10"/>
      <c r="V83" s="10"/>
      <c r="X83" s="10"/>
      <c r="Y83" s="10"/>
      <c r="Z83" s="10"/>
    </row>
    <row r="84" customFormat="false" ht="12.8" hidden="false" customHeight="false" outlineLevel="0" collapsed="false">
      <c r="B84" s="0" t="s">
        <v>18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19</v>
      </c>
      <c r="H84" s="0" t="s">
        <v>20</v>
      </c>
      <c r="I84" s="0" t="n">
        <v>254</v>
      </c>
      <c r="J84" s="0" t="n">
        <v>8.75356319017835</v>
      </c>
      <c r="K84" s="4" t="n">
        <v>0.847456851252347</v>
      </c>
      <c r="L84" s="7"/>
      <c r="M84" s="7"/>
      <c r="N84" s="7"/>
      <c r="O84" s="7"/>
      <c r="P84" s="4"/>
      <c r="Q84" s="4"/>
      <c r="T84" s="10"/>
      <c r="U84" s="10"/>
      <c r="V84" s="10"/>
      <c r="X84" s="10"/>
      <c r="Y84" s="10"/>
      <c r="Z84" s="10"/>
    </row>
    <row r="85" customFormat="false" ht="12.8" hidden="false" customHeight="false" outlineLevel="0" collapsed="false">
      <c r="B85" s="0" t="s">
        <v>18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19</v>
      </c>
      <c r="H85" s="0" t="s">
        <v>20</v>
      </c>
      <c r="I85" s="0" t="n">
        <v>257</v>
      </c>
      <c r="J85" s="0" t="n">
        <v>6.88738772967899</v>
      </c>
      <c r="K85" s="4" t="n">
        <v>0.808354185196729</v>
      </c>
      <c r="L85" s="7"/>
      <c r="M85" s="7"/>
      <c r="N85" s="7"/>
      <c r="O85" s="7"/>
      <c r="P85" s="4"/>
      <c r="Q85" s="4"/>
      <c r="T85" s="10"/>
      <c r="U85" s="10"/>
      <c r="V85" s="10"/>
      <c r="X85" s="10"/>
      <c r="Y85" s="10"/>
      <c r="Z85" s="10"/>
    </row>
    <row r="86" customFormat="false" ht="12.8" hidden="false" customHeight="false" outlineLevel="0" collapsed="false">
      <c r="B86" s="0" t="s">
        <v>18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19</v>
      </c>
      <c r="H86" s="0" t="s">
        <v>20</v>
      </c>
      <c r="I86" s="0" t="n">
        <v>247</v>
      </c>
      <c r="J86" s="0" t="n">
        <v>11.2975260029636</v>
      </c>
      <c r="K86" s="4" t="n">
        <v>3.64467647974292</v>
      </c>
      <c r="L86" s="7"/>
      <c r="M86" s="7"/>
      <c r="N86" s="7"/>
      <c r="O86" s="7"/>
      <c r="P86" s="4"/>
      <c r="Q86" s="4"/>
      <c r="T86" s="10"/>
      <c r="U86" s="10"/>
      <c r="V86" s="10"/>
      <c r="X86" s="10"/>
      <c r="Y86" s="10"/>
      <c r="Z86" s="10"/>
    </row>
    <row r="87" customFormat="false" ht="12.8" hidden="false" customHeight="false" outlineLevel="0" collapsed="false">
      <c r="B87" s="0" t="s">
        <v>18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19</v>
      </c>
      <c r="H87" s="0" t="s">
        <v>20</v>
      </c>
      <c r="I87" s="0" t="n">
        <v>221</v>
      </c>
      <c r="J87" s="0" t="n">
        <v>5.78028050745249</v>
      </c>
      <c r="K87" s="4" t="n">
        <v>3.20022429193391</v>
      </c>
      <c r="L87" s="7"/>
      <c r="M87" s="7"/>
      <c r="N87" s="7"/>
      <c r="O87" s="7"/>
      <c r="P87" s="4"/>
      <c r="Q87" s="4"/>
      <c r="T87" s="10"/>
      <c r="U87" s="10"/>
      <c r="V87" s="10"/>
      <c r="W87" s="10"/>
      <c r="X87" s="10"/>
      <c r="Y87" s="10"/>
      <c r="Z87" s="10"/>
    </row>
    <row r="88" customFormat="false" ht="12.8" hidden="false" customHeight="false" outlineLevel="0" collapsed="false">
      <c r="B88" s="0" t="s">
        <v>18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19</v>
      </c>
      <c r="H88" s="0" t="s">
        <v>20</v>
      </c>
      <c r="I88" s="0" t="n">
        <v>281</v>
      </c>
      <c r="J88" s="0" t="n">
        <v>9.87776031506904</v>
      </c>
      <c r="K88" s="4" t="n">
        <v>1.19058538229091</v>
      </c>
      <c r="L88" s="7"/>
      <c r="M88" s="7"/>
      <c r="N88" s="7"/>
      <c r="O88" s="7"/>
      <c r="P88" s="4"/>
      <c r="Q88" s="4"/>
    </row>
    <row r="89" customFormat="false" ht="12.8" hidden="false" customHeight="false" outlineLevel="0" collapsed="false">
      <c r="B89" s="0" t="s">
        <v>18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19</v>
      </c>
      <c r="H89" s="0" t="s">
        <v>20</v>
      </c>
      <c r="I89" s="0" t="n">
        <v>283</v>
      </c>
      <c r="J89" s="0" t="n">
        <v>19.8580088464809</v>
      </c>
      <c r="K89" s="4" t="n">
        <v>2.35161180385724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0" t="s">
        <v>18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19</v>
      </c>
      <c r="H90" s="0" t="s">
        <v>20</v>
      </c>
      <c r="I90" s="0" t="n">
        <v>281</v>
      </c>
      <c r="J90" s="0" t="n">
        <v>21.610832431432</v>
      </c>
      <c r="K90" s="4" t="n">
        <v>2.01508797384727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0" t="s">
        <v>18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19</v>
      </c>
      <c r="H91" s="0" t="s">
        <v>20</v>
      </c>
      <c r="I91" s="0" t="n">
        <v>287</v>
      </c>
      <c r="J91" s="0" t="n">
        <v>8.17652722854495</v>
      </c>
      <c r="K91" s="4" t="n">
        <v>1.17803846371225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0" t="s">
        <v>18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19</v>
      </c>
      <c r="H92" s="0" t="s">
        <v>20</v>
      </c>
      <c r="I92" s="0" t="n">
        <v>251</v>
      </c>
      <c r="J92" s="0" t="n">
        <v>9.57024664803187</v>
      </c>
      <c r="K92" s="4" t="n">
        <v>1.38468321822574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0" t="s">
        <v>18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19</v>
      </c>
      <c r="H93" s="0" t="s">
        <v>20</v>
      </c>
      <c r="I93" s="0" t="n">
        <v>254</v>
      </c>
      <c r="J93" s="0" t="n">
        <v>8.84764923387165</v>
      </c>
      <c r="K93" s="4" t="n">
        <v>0.539932834436743</v>
      </c>
      <c r="L93" s="4" t="n">
        <f aca="false">AVERAGE(J93:J122)</f>
        <v>13.2974635457629</v>
      </c>
      <c r="M93" s="4" t="n">
        <f aca="false">AVERAGE(K93:K122)</f>
        <v>1.85641214100883</v>
      </c>
      <c r="N93" s="7" t="n">
        <f aca="false">_xlfn.STDEV.S(J93:J122)</f>
        <v>6.12340174654336</v>
      </c>
      <c r="O93" s="7" t="n">
        <f aca="false">_xlfn.STDEV.S(K93:K122)</f>
        <v>0.99184137778862</v>
      </c>
      <c r="P93" s="4" t="n">
        <f aca="false">_xlfn.CONFIDENCE.NORM(0.05,N93,30)</f>
        <v>2.19119090890856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0" t="s">
        <v>18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19</v>
      </c>
      <c r="H94" s="0" t="s">
        <v>20</v>
      </c>
      <c r="I94" s="0" t="n">
        <v>267</v>
      </c>
      <c r="J94" s="0" t="n">
        <v>11.7345718243708</v>
      </c>
      <c r="K94" s="4" t="n">
        <v>0.76532588742466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0" t="s">
        <v>18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19</v>
      </c>
      <c r="H95" s="0" t="s">
        <v>20</v>
      </c>
      <c r="I95" s="0" t="n">
        <v>286</v>
      </c>
      <c r="J95" s="0" t="n">
        <v>20.3124057308042</v>
      </c>
      <c r="K95" s="4" t="n">
        <v>1.69348437625425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0" t="s">
        <v>18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19</v>
      </c>
      <c r="H96" s="0" t="s">
        <v>20</v>
      </c>
      <c r="I96" s="0" t="n">
        <v>262</v>
      </c>
      <c r="J96" s="0" t="n">
        <v>8.1287445766313</v>
      </c>
      <c r="K96" s="4" t="n">
        <v>3.22360935595064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0" t="s">
        <v>18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19</v>
      </c>
      <c r="H97" s="0" t="s">
        <v>20</v>
      </c>
      <c r="I97" s="0" t="n">
        <v>252</v>
      </c>
      <c r="J97" s="0" t="n">
        <v>8.15564074952619</v>
      </c>
      <c r="K97" s="4" t="n">
        <v>1.98820886981519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0" t="s">
        <v>18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19</v>
      </c>
      <c r="H98" s="0" t="s">
        <v>20</v>
      </c>
      <c r="I98" s="0" t="n">
        <v>257</v>
      </c>
      <c r="J98" s="0" t="n">
        <v>11.3318853556568</v>
      </c>
      <c r="K98" s="4" t="n">
        <v>1.75749278323703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0" t="s">
        <v>18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19</v>
      </c>
      <c r="H99" s="0" t="s">
        <v>20</v>
      </c>
      <c r="I99" s="0" t="n">
        <v>228</v>
      </c>
      <c r="J99" s="0" t="n">
        <v>6.34460462508509</v>
      </c>
      <c r="K99" s="4" t="n">
        <v>1.11835946870266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0" t="s">
        <v>18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19</v>
      </c>
      <c r="H100" s="0" t="s">
        <v>20</v>
      </c>
      <c r="I100" s="0" t="n">
        <v>255</v>
      </c>
      <c r="J100" s="0" t="n">
        <v>12.2944432182933</v>
      </c>
      <c r="K100" s="4" t="n">
        <v>0.813938163912667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0" t="s">
        <v>18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19</v>
      </c>
      <c r="H101" s="0" t="s">
        <v>20</v>
      </c>
      <c r="I101" s="0" t="n">
        <v>268</v>
      </c>
      <c r="J101" s="0" t="n">
        <v>17.7126594803567</v>
      </c>
      <c r="K101" s="4" t="n">
        <v>2.053407311024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0" t="s">
        <v>18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19</v>
      </c>
      <c r="H102" s="0" t="s">
        <v>20</v>
      </c>
      <c r="I102" s="0" t="n">
        <v>259</v>
      </c>
      <c r="J102" s="0" t="n">
        <v>12.6658812916467</v>
      </c>
      <c r="K102" s="4" t="n">
        <v>1.44611815870383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0" t="s">
        <v>18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19</v>
      </c>
      <c r="H103" s="0" t="s">
        <v>20</v>
      </c>
      <c r="I103" s="0" t="n">
        <v>274</v>
      </c>
      <c r="J103" s="0" t="n">
        <v>17.18076483555</v>
      </c>
      <c r="K103" s="4" t="n">
        <v>2.74695979900113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0" t="s">
        <v>18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19</v>
      </c>
      <c r="H104" s="0" t="s">
        <v>20</v>
      </c>
      <c r="I104" s="0" t="n">
        <v>269</v>
      </c>
      <c r="J104" s="0" t="n">
        <v>16.7971071321766</v>
      </c>
      <c r="K104" s="4" t="n">
        <v>4.03720750557545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0" t="s">
        <v>18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19</v>
      </c>
      <c r="H105" s="0" t="s">
        <v>20</v>
      </c>
      <c r="I105" s="0" t="n">
        <v>273</v>
      </c>
      <c r="J105" s="0" t="n">
        <v>10.5647651743198</v>
      </c>
      <c r="K105" s="4" t="n">
        <v>0.639174211320299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0" t="s">
        <v>18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19</v>
      </c>
      <c r="H106" s="0" t="s">
        <v>20</v>
      </c>
      <c r="I106" s="0" t="n">
        <v>267</v>
      </c>
      <c r="J106" s="0" t="n">
        <v>7.87036751687229</v>
      </c>
      <c r="K106" s="4" t="n">
        <v>1.30706517477117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0" t="s">
        <v>18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19</v>
      </c>
      <c r="H107" s="0" t="s">
        <v>20</v>
      </c>
      <c r="I107" s="0" t="n">
        <v>258</v>
      </c>
      <c r="J107" s="0" t="n">
        <v>11.6895556205306</v>
      </c>
      <c r="K107" s="4" t="n">
        <v>0.641200963937697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0" t="s">
        <v>18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19</v>
      </c>
      <c r="H108" s="0" t="s">
        <v>20</v>
      </c>
      <c r="I108" s="0" t="n">
        <v>251</v>
      </c>
      <c r="J108" s="0" t="n">
        <v>28.6791447473888</v>
      </c>
      <c r="K108" s="4" t="n">
        <v>3.055399446068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0" t="s">
        <v>18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19</v>
      </c>
      <c r="H109" s="0" t="s">
        <v>20</v>
      </c>
      <c r="I109" s="0" t="n">
        <v>276</v>
      </c>
      <c r="J109" s="0" t="n">
        <v>13.6823372901587</v>
      </c>
      <c r="K109" s="4" t="n">
        <v>2.28394295816621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0" t="s">
        <v>18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19</v>
      </c>
      <c r="H110" s="0" t="s">
        <v>20</v>
      </c>
      <c r="I110" s="0" t="n">
        <v>270</v>
      </c>
      <c r="J110" s="0" t="n">
        <v>11.3309309338611</v>
      </c>
      <c r="K110" s="4" t="n">
        <v>1.87115328852542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0" t="s">
        <v>18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19</v>
      </c>
      <c r="H111" s="0" t="s">
        <v>20</v>
      </c>
      <c r="I111" s="0" t="n">
        <v>265</v>
      </c>
      <c r="J111" s="0" t="n">
        <v>14.6627771705796</v>
      </c>
      <c r="K111" s="4" t="n">
        <v>2.45669824350208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0" t="s">
        <v>18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19</v>
      </c>
      <c r="H112" s="0" t="s">
        <v>20</v>
      </c>
      <c r="I112" s="0" t="n">
        <v>232</v>
      </c>
      <c r="J112" s="0" t="n">
        <v>8.95563625430948</v>
      </c>
      <c r="K112" s="4" t="n">
        <v>1.28846747030875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0" t="s">
        <v>18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19</v>
      </c>
      <c r="H113" s="0" t="s">
        <v>20</v>
      </c>
      <c r="I113" s="0" t="n">
        <v>259</v>
      </c>
      <c r="J113" s="0" t="n">
        <v>10.2669864332023</v>
      </c>
      <c r="K113" s="4" t="n">
        <v>3.34449930956761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0" t="s">
        <v>18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19</v>
      </c>
      <c r="H114" s="0" t="s">
        <v>20</v>
      </c>
      <c r="I114" s="0" t="n">
        <v>255</v>
      </c>
      <c r="J114" s="0" t="n">
        <v>11.0336045948106</v>
      </c>
      <c r="K114" s="4" t="n">
        <v>0.847456851252347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0" t="s">
        <v>18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19</v>
      </c>
      <c r="H115" s="0" t="s">
        <v>20</v>
      </c>
      <c r="I115" s="0" t="n">
        <v>260</v>
      </c>
      <c r="J115" s="0" t="n">
        <v>8.94044617716038</v>
      </c>
      <c r="K115" s="4" t="n">
        <v>0.808354185196729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0" t="s">
        <v>18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19</v>
      </c>
      <c r="H116" s="0" t="s">
        <v>20</v>
      </c>
      <c r="I116" s="0" t="n">
        <v>248</v>
      </c>
      <c r="J116" s="0" t="n">
        <v>12.6655360957786</v>
      </c>
      <c r="K116" s="4" t="n">
        <v>3.64467647974292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0" t="s">
        <v>18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19</v>
      </c>
      <c r="H117" s="0" t="s">
        <v>20</v>
      </c>
      <c r="I117" s="0" t="n">
        <v>221</v>
      </c>
      <c r="J117" s="0" t="n">
        <v>6.60020800273168</v>
      </c>
      <c r="K117" s="4" t="n">
        <v>3.20022429193391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0" t="s">
        <v>18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19</v>
      </c>
      <c r="H118" s="0" t="s">
        <v>20</v>
      </c>
      <c r="I118" s="0" t="n">
        <v>287</v>
      </c>
      <c r="J118" s="0" t="n">
        <v>12.6896138029878</v>
      </c>
      <c r="K118" s="4" t="n">
        <v>1.19058538229091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0" t="s">
        <v>18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19</v>
      </c>
      <c r="H119" s="0" t="s">
        <v>20</v>
      </c>
      <c r="I119" s="0" t="n">
        <v>287</v>
      </c>
      <c r="J119" s="0" t="n">
        <v>29.5520490701537</v>
      </c>
      <c r="K119" s="4" t="n">
        <v>2.35161180385724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0" t="s">
        <v>18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19</v>
      </c>
      <c r="H120" s="0" t="s">
        <v>20</v>
      </c>
      <c r="I120" s="0" t="n">
        <v>284</v>
      </c>
      <c r="J120" s="0" t="n">
        <v>27.4846986505183</v>
      </c>
      <c r="K120" s="4" t="n">
        <v>2.01508797384727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0" t="s">
        <v>18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19</v>
      </c>
      <c r="H121" s="0" t="s">
        <v>20</v>
      </c>
      <c r="I121" s="0" t="n">
        <v>290</v>
      </c>
      <c r="J121" s="0" t="n">
        <v>10.2715501032238</v>
      </c>
      <c r="K121" s="4" t="n">
        <v>1.17803846371225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0" t="s">
        <v>18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19</v>
      </c>
      <c r="H122" s="0" t="s">
        <v>20</v>
      </c>
      <c r="I122" s="0" t="n">
        <v>252</v>
      </c>
      <c r="J122" s="0" t="n">
        <v>10.477340680331</v>
      </c>
      <c r="K122" s="4" t="n">
        <v>1.38468321822574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0" t="s">
        <v>18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19</v>
      </c>
      <c r="H123" s="0" t="s">
        <v>20</v>
      </c>
      <c r="I123" s="0" t="n">
        <v>268</v>
      </c>
      <c r="J123" s="0" t="n">
        <v>10.7662641207209</v>
      </c>
      <c r="K123" s="4" t="n">
        <v>0.539932834436743</v>
      </c>
      <c r="L123" s="4" t="n">
        <f aca="false">AVERAGE(J123:J152)</f>
        <v>19.493800668251</v>
      </c>
      <c r="M123" s="4" t="n">
        <f aca="false">AVERAGE(K123:K152)</f>
        <v>1.85641214100883</v>
      </c>
      <c r="N123" s="7" t="n">
        <f aca="false">_xlfn.STDEV.S(J123:J152)</f>
        <v>9.89763839133332</v>
      </c>
      <c r="O123" s="7" t="n">
        <f aca="false">_xlfn.STDEV.S(K123:K152)</f>
        <v>0.99184137778862</v>
      </c>
      <c r="P123" s="4" t="n">
        <f aca="false">_xlfn.CONFIDENCE.NORM(0.05,N123,30)</f>
        <v>3.54175932928073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0" t="s">
        <v>18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19</v>
      </c>
      <c r="H124" s="0" t="s">
        <v>20</v>
      </c>
      <c r="I124" s="0" t="n">
        <v>277</v>
      </c>
      <c r="J124" s="0" t="n">
        <v>18.1259104167184</v>
      </c>
      <c r="K124" s="4" t="n">
        <v>0.76532588742466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0" t="s">
        <v>18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19</v>
      </c>
      <c r="H125" s="0" t="s">
        <v>20</v>
      </c>
      <c r="I125" s="0" t="n">
        <v>289</v>
      </c>
      <c r="J125" s="0" t="n">
        <v>28.924764319419</v>
      </c>
      <c r="K125" s="4" t="n">
        <v>1.69348437625425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0" t="s">
        <v>18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19</v>
      </c>
      <c r="H126" s="0" t="s">
        <v>20</v>
      </c>
      <c r="I126" s="0" t="n">
        <v>266</v>
      </c>
      <c r="J126" s="0" t="n">
        <v>12.7434799200289</v>
      </c>
      <c r="K126" s="4" t="n">
        <v>3.22360935595064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0" t="s">
        <v>18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19</v>
      </c>
      <c r="H127" s="0" t="s">
        <v>20</v>
      </c>
      <c r="I127" s="0" t="n">
        <v>258</v>
      </c>
      <c r="J127" s="0" t="n">
        <v>12.3049320385395</v>
      </c>
      <c r="K127" s="4" t="n">
        <v>1.98820886981519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0" t="s">
        <v>18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19</v>
      </c>
      <c r="H128" s="0" t="s">
        <v>20</v>
      </c>
      <c r="I128" s="0" t="n">
        <v>265</v>
      </c>
      <c r="J128" s="0" t="n">
        <v>17.4102492108509</v>
      </c>
      <c r="K128" s="4" t="n">
        <v>1.75749278323703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0" t="s">
        <v>18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19</v>
      </c>
      <c r="H129" s="0" t="s">
        <v>20</v>
      </c>
      <c r="I129" s="0" t="n">
        <v>235</v>
      </c>
      <c r="J129" s="0" t="n">
        <v>7.84003169048213</v>
      </c>
      <c r="K129" s="4" t="n">
        <v>1.11835946870266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0" t="s">
        <v>18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19</v>
      </c>
      <c r="H130" s="0" t="s">
        <v>20</v>
      </c>
      <c r="I130" s="0" t="n">
        <v>261</v>
      </c>
      <c r="J130" s="0" t="n">
        <v>15.3379531302234</v>
      </c>
      <c r="K130" s="4" t="n">
        <v>0.813938163912667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0" t="s">
        <v>18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19</v>
      </c>
      <c r="H131" s="0" t="s">
        <v>20</v>
      </c>
      <c r="I131" s="0" t="n">
        <v>275</v>
      </c>
      <c r="J131" s="0" t="n">
        <v>24.8406531305782</v>
      </c>
      <c r="K131" s="4" t="n">
        <v>2.053407311024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0" t="s">
        <v>18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19</v>
      </c>
      <c r="H132" s="0" t="s">
        <v>20</v>
      </c>
      <c r="I132" s="0" t="n">
        <v>272</v>
      </c>
      <c r="J132" s="0" t="n">
        <v>18.9012658947724</v>
      </c>
      <c r="K132" s="4" t="n">
        <v>1.44611815870383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0" t="s">
        <v>18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19</v>
      </c>
      <c r="H133" s="0" t="s">
        <v>20</v>
      </c>
      <c r="I133" s="0" t="n">
        <v>281</v>
      </c>
      <c r="J133" s="0" t="n">
        <v>21.6531504740939</v>
      </c>
      <c r="K133" s="4" t="n">
        <v>2.74695979900113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0" t="s">
        <v>18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19</v>
      </c>
      <c r="H134" s="0" t="s">
        <v>20</v>
      </c>
      <c r="I134" s="0" t="n">
        <v>275</v>
      </c>
      <c r="J134" s="0" t="n">
        <v>28.7200694314444</v>
      </c>
      <c r="K134" s="4" t="n">
        <v>4.03720750557545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0" t="s">
        <v>18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19</v>
      </c>
      <c r="H135" s="0" t="s">
        <v>20</v>
      </c>
      <c r="I135" s="0" t="n">
        <v>282</v>
      </c>
      <c r="J135" s="0" t="n">
        <v>17.3310777256947</v>
      </c>
      <c r="K135" s="4" t="n">
        <v>0.639174211320299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0" t="s">
        <v>18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19</v>
      </c>
      <c r="H136" s="0" t="s">
        <v>20</v>
      </c>
      <c r="I136" s="0" t="n">
        <v>272</v>
      </c>
      <c r="J136" s="0" t="n">
        <v>11.49889219635</v>
      </c>
      <c r="K136" s="4" t="n">
        <v>1.30706517477117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0" t="s">
        <v>18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19</v>
      </c>
      <c r="H137" s="0" t="s">
        <v>20</v>
      </c>
      <c r="I137" s="0" t="n">
        <v>263</v>
      </c>
      <c r="J137" s="0" t="n">
        <v>14.8638778507053</v>
      </c>
      <c r="K137" s="4" t="n">
        <v>0.641200963937697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0" t="s">
        <v>18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19</v>
      </c>
      <c r="H138" s="0" t="s">
        <v>20</v>
      </c>
      <c r="I138" s="0" t="n">
        <v>247</v>
      </c>
      <c r="J138" s="0" t="n">
        <v>40.7327773758219</v>
      </c>
      <c r="K138" s="4" t="n">
        <v>3.055399446068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0" t="s">
        <v>18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19</v>
      </c>
      <c r="H139" s="0" t="s">
        <v>20</v>
      </c>
      <c r="I139" s="0" t="n">
        <v>283</v>
      </c>
      <c r="J139" s="0" t="n">
        <v>20.5968866676205</v>
      </c>
      <c r="K139" s="4" t="n">
        <v>2.28394295816621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0" t="s">
        <v>18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19</v>
      </c>
      <c r="H140" s="0" t="s">
        <v>20</v>
      </c>
      <c r="I140" s="0" t="n">
        <v>273</v>
      </c>
      <c r="J140" s="0" t="n">
        <v>15.0570837182564</v>
      </c>
      <c r="K140" s="4" t="n">
        <v>1.87115328852542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0" t="s">
        <v>18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19</v>
      </c>
      <c r="H141" s="0" t="s">
        <v>20</v>
      </c>
      <c r="I141" s="0" t="n">
        <v>277</v>
      </c>
      <c r="J141" s="0" t="n">
        <v>25.277256343952</v>
      </c>
      <c r="K141" s="4" t="n">
        <v>2.45669824350208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0" t="s">
        <v>18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19</v>
      </c>
      <c r="H142" s="0" t="s">
        <v>20</v>
      </c>
      <c r="I142" s="0" t="n">
        <v>241</v>
      </c>
      <c r="J142" s="0" t="n">
        <v>13.0517264342535</v>
      </c>
      <c r="K142" s="4" t="n">
        <v>1.28846747030875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0" t="s">
        <v>18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19</v>
      </c>
      <c r="H143" s="0" t="s">
        <v>20</v>
      </c>
      <c r="I143" s="0" t="n">
        <v>265</v>
      </c>
      <c r="J143" s="0" t="n">
        <v>14.0076946050804</v>
      </c>
      <c r="K143" s="4" t="n">
        <v>3.34449930956761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0" t="s">
        <v>18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19</v>
      </c>
      <c r="H144" s="0" t="s">
        <v>20</v>
      </c>
      <c r="I144" s="0" t="n">
        <v>263</v>
      </c>
      <c r="J144" s="0" t="n">
        <v>16.8186182500536</v>
      </c>
      <c r="K144" s="4" t="n">
        <v>0.847456851252347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0" t="s">
        <v>18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19</v>
      </c>
      <c r="H145" s="0" t="s">
        <v>20</v>
      </c>
      <c r="I145" s="0" t="n">
        <v>264</v>
      </c>
      <c r="J145" s="0" t="n">
        <v>11.7672565063905</v>
      </c>
      <c r="K145" s="4" t="n">
        <v>0.808354185196729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0" t="s">
        <v>18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19</v>
      </c>
      <c r="H146" s="0" t="s">
        <v>20</v>
      </c>
      <c r="I146" s="0" t="n">
        <v>256</v>
      </c>
      <c r="J146" s="0" t="n">
        <v>18.8606605025641</v>
      </c>
      <c r="K146" s="4" t="n">
        <v>3.64467647974292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0" t="s">
        <v>18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19</v>
      </c>
      <c r="H147" s="0" t="s">
        <v>20</v>
      </c>
      <c r="I147" s="0" t="n">
        <v>224</v>
      </c>
      <c r="J147" s="0" t="n">
        <v>8.83216336478571</v>
      </c>
      <c r="K147" s="4" t="n">
        <v>3.20022429193391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0" t="s">
        <v>18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19</v>
      </c>
      <c r="H148" s="0" t="s">
        <v>20</v>
      </c>
      <c r="I148" s="0" t="n">
        <v>294</v>
      </c>
      <c r="J148" s="0" t="n">
        <v>17.6481720911112</v>
      </c>
      <c r="K148" s="4" t="n">
        <v>1.19058538229091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0" t="s">
        <v>18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19</v>
      </c>
      <c r="H149" s="0" t="s">
        <v>20</v>
      </c>
      <c r="I149" s="0" t="n">
        <v>293</v>
      </c>
      <c r="J149" s="0" t="n">
        <v>49.0066717933413</v>
      </c>
      <c r="K149" s="4" t="n">
        <v>2.35161180385724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0" t="s">
        <v>18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19</v>
      </c>
      <c r="H150" s="0" t="s">
        <v>20</v>
      </c>
      <c r="I150" s="0" t="n">
        <v>292</v>
      </c>
      <c r="J150" s="0" t="n">
        <v>42.5479959917295</v>
      </c>
      <c r="K150" s="4" t="n">
        <v>2.01508797384727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0" t="s">
        <v>18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19</v>
      </c>
      <c r="H151" s="0" t="s">
        <v>20</v>
      </c>
      <c r="I151" s="0" t="n">
        <v>300</v>
      </c>
      <c r="J151" s="0" t="n">
        <v>14.385467549888</v>
      </c>
      <c r="K151" s="4" t="n">
        <v>1.17803846371225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0" t="s">
        <v>18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19</v>
      </c>
      <c r="H152" s="0" t="s">
        <v>20</v>
      </c>
      <c r="I152" s="0" t="n">
        <v>270</v>
      </c>
      <c r="J152" s="0" t="n">
        <v>14.96101730206</v>
      </c>
      <c r="K152" s="4" t="n">
        <v>1.38468321822574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0" t="s">
        <v>18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19</v>
      </c>
      <c r="H153" s="0" t="s">
        <v>20</v>
      </c>
      <c r="I153" s="0" t="n">
        <v>271</v>
      </c>
      <c r="J153" s="0" t="n">
        <v>15.0209399890007</v>
      </c>
      <c r="K153" s="4" t="n">
        <v>0.539932834436743</v>
      </c>
      <c r="L153" s="4" t="n">
        <f aca="false">AVERAGE(J153:J182)</f>
        <v>25.3729984814971</v>
      </c>
      <c r="M153" s="4" t="n">
        <f aca="false">AVERAGE(K153:K182)</f>
        <v>1.85641214100883</v>
      </c>
      <c r="N153" s="7" t="n">
        <f aca="false">_xlfn.STDEV.S(J153:J182)</f>
        <v>15.1762055552539</v>
      </c>
      <c r="O153" s="7" t="n">
        <f aca="false">_xlfn.STDEV.S(K153:K182)</f>
        <v>0.99184137778862</v>
      </c>
      <c r="P153" s="4" t="n">
        <f aca="false">_xlfn.CONFIDENCE.NORM(0.05,N153,30)</f>
        <v>5.43063562066161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0" t="s">
        <v>18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19</v>
      </c>
      <c r="H154" s="0" t="s">
        <v>20</v>
      </c>
      <c r="I154" s="0" t="n">
        <v>278</v>
      </c>
      <c r="J154" s="0" t="n">
        <v>23.2500058025626</v>
      </c>
      <c r="K154" s="4" t="n">
        <v>0.76532588742466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0" t="s">
        <v>18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19</v>
      </c>
      <c r="H155" s="0" t="s">
        <v>20</v>
      </c>
      <c r="I155" s="0" t="n">
        <v>292</v>
      </c>
      <c r="J155" s="0" t="n">
        <v>39.1650454419212</v>
      </c>
      <c r="K155" s="4" t="n">
        <v>1.69348437625425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0" t="s">
        <v>18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19</v>
      </c>
      <c r="H156" s="0" t="s">
        <v>20</v>
      </c>
      <c r="I156" s="0" t="n">
        <v>268</v>
      </c>
      <c r="J156" s="0" t="n">
        <v>14.2665205369746</v>
      </c>
      <c r="K156" s="4" t="n">
        <v>3.22360935595064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0" t="s">
        <v>18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19</v>
      </c>
      <c r="H157" s="0" t="s">
        <v>20</v>
      </c>
      <c r="I157" s="0" t="n">
        <v>262</v>
      </c>
      <c r="J157" s="0" t="n">
        <v>16.1026509485191</v>
      </c>
      <c r="K157" s="4" t="n">
        <v>1.98820886981519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0" t="s">
        <v>18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19</v>
      </c>
      <c r="H158" s="0" t="s">
        <v>20</v>
      </c>
      <c r="I158" s="0" t="n">
        <v>268</v>
      </c>
      <c r="J158" s="0" t="n">
        <v>19.202745277622</v>
      </c>
      <c r="K158" s="4" t="n">
        <v>1.75749278323703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0" t="s">
        <v>18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19</v>
      </c>
      <c r="H159" s="0" t="s">
        <v>20</v>
      </c>
      <c r="I159" s="0" t="n">
        <v>241</v>
      </c>
      <c r="J159" s="0" t="n">
        <v>9.157125750839</v>
      </c>
      <c r="K159" s="4" t="n">
        <v>1.11835946870266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0" t="s">
        <v>18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19</v>
      </c>
      <c r="H160" s="0" t="s">
        <v>20</v>
      </c>
      <c r="I160" s="0" t="n">
        <v>265</v>
      </c>
      <c r="J160" s="0" t="n">
        <v>20.0334249977732</v>
      </c>
      <c r="K160" s="4" t="n">
        <v>0.813938163912667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0" t="s">
        <v>18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19</v>
      </c>
      <c r="H161" s="0" t="s">
        <v>20</v>
      </c>
      <c r="I161" s="0" t="n">
        <v>276</v>
      </c>
      <c r="J161" s="0" t="n">
        <v>29.2673434962598</v>
      </c>
      <c r="K161" s="4" t="n">
        <v>2.053407311024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0" t="s">
        <v>18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19</v>
      </c>
      <c r="H162" s="0" t="s">
        <v>20</v>
      </c>
      <c r="I162" s="0" t="n">
        <v>277</v>
      </c>
      <c r="J162" s="0" t="n">
        <v>22.7527572325823</v>
      </c>
      <c r="K162" s="4" t="n">
        <v>1.44611815870383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0" t="s">
        <v>18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19</v>
      </c>
      <c r="H163" s="0" t="s">
        <v>20</v>
      </c>
      <c r="I163" s="0" t="n">
        <v>280</v>
      </c>
      <c r="J163" s="0" t="n">
        <v>28.5515024419279</v>
      </c>
      <c r="K163" s="4" t="n">
        <v>2.74695979900113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0" t="s">
        <v>18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19</v>
      </c>
      <c r="H164" s="0" t="s">
        <v>20</v>
      </c>
      <c r="I164" s="0" t="n">
        <v>272</v>
      </c>
      <c r="J164" s="0" t="n">
        <v>34.4283876204022</v>
      </c>
      <c r="K164" s="4" t="n">
        <v>4.03720750557545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0" t="s">
        <v>18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19</v>
      </c>
      <c r="H165" s="0" t="s">
        <v>20</v>
      </c>
      <c r="I165" s="0" t="n">
        <v>286</v>
      </c>
      <c r="J165" s="0" t="n">
        <v>22.6416362211584</v>
      </c>
      <c r="K165" s="4" t="n">
        <v>0.639174211320299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0" t="s">
        <v>18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19</v>
      </c>
      <c r="H166" s="0" t="s">
        <v>20</v>
      </c>
      <c r="I166" s="0" t="n">
        <v>270</v>
      </c>
      <c r="J166" s="0" t="n">
        <v>13.9001701796422</v>
      </c>
      <c r="K166" s="4" t="n">
        <v>1.30706517477117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0" t="s">
        <v>18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19</v>
      </c>
      <c r="H167" s="0" t="s">
        <v>20</v>
      </c>
      <c r="I167" s="0" t="n">
        <v>269</v>
      </c>
      <c r="J167" s="0" t="n">
        <v>20.7069688762673</v>
      </c>
      <c r="K167" s="4" t="n">
        <v>0.641200963937697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0" t="s">
        <v>18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19</v>
      </c>
      <c r="H168" s="0" t="s">
        <v>20</v>
      </c>
      <c r="I168" s="0" t="n">
        <v>247</v>
      </c>
      <c r="J168" s="0" t="n">
        <v>45.0257448885425</v>
      </c>
      <c r="K168" s="4" t="n">
        <v>3.055399446068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0" t="s">
        <v>18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19</v>
      </c>
      <c r="H169" s="0" t="s">
        <v>20</v>
      </c>
      <c r="I169" s="0" t="n">
        <v>284</v>
      </c>
      <c r="J169" s="0" t="n">
        <v>26.428451537463</v>
      </c>
      <c r="K169" s="4" t="n">
        <v>2.28394295816621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0" t="s">
        <v>18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19</v>
      </c>
      <c r="H170" s="0" t="s">
        <v>20</v>
      </c>
      <c r="I170" s="0" t="n">
        <v>274</v>
      </c>
      <c r="J170" s="0" t="n">
        <v>18.6489913123168</v>
      </c>
      <c r="K170" s="4" t="n">
        <v>1.87115328852542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0" t="s">
        <v>18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19</v>
      </c>
      <c r="H171" s="0" t="s">
        <v>20</v>
      </c>
      <c r="I171" s="0" t="n">
        <v>278</v>
      </c>
      <c r="J171" s="0" t="n">
        <v>30.9417445586252</v>
      </c>
      <c r="K171" s="4" t="n">
        <v>2.45669824350208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0" t="s">
        <v>18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19</v>
      </c>
      <c r="H172" s="0" t="s">
        <v>20</v>
      </c>
      <c r="I172" s="0" t="n">
        <v>242</v>
      </c>
      <c r="J172" s="0" t="n">
        <v>17.1926759644058</v>
      </c>
      <c r="K172" s="4" t="n">
        <v>1.28846747030875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0" t="s">
        <v>18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19</v>
      </c>
      <c r="H173" s="0" t="s">
        <v>20</v>
      </c>
      <c r="I173" s="0" t="n">
        <v>268</v>
      </c>
      <c r="J173" s="0" t="n">
        <v>16.1751419373799</v>
      </c>
      <c r="K173" s="4" t="n">
        <v>3.34449930956761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0" t="s">
        <v>18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19</v>
      </c>
      <c r="H174" s="0" t="s">
        <v>20</v>
      </c>
      <c r="I174" s="0" t="n">
        <v>266</v>
      </c>
      <c r="J174" s="0" t="n">
        <v>21.2000964303695</v>
      </c>
      <c r="K174" s="4" t="n">
        <v>0.847456851252347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0" t="s">
        <v>18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19</v>
      </c>
      <c r="H175" s="0" t="s">
        <v>20</v>
      </c>
      <c r="I175" s="0" t="n">
        <v>271</v>
      </c>
      <c r="J175" s="0" t="n">
        <v>16.1440378868133</v>
      </c>
      <c r="K175" s="4" t="n">
        <v>0.808354185196729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0" t="s">
        <v>18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19</v>
      </c>
      <c r="H176" s="0" t="s">
        <v>20</v>
      </c>
      <c r="I176" s="0" t="n">
        <v>263</v>
      </c>
      <c r="J176" s="0" t="n">
        <v>22.2064494567403</v>
      </c>
      <c r="K176" s="4" t="n">
        <v>3.64467647974292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0" t="s">
        <v>18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19</v>
      </c>
      <c r="H177" s="0" t="s">
        <v>20</v>
      </c>
      <c r="I177" s="0" t="n">
        <v>227</v>
      </c>
      <c r="J177" s="0" t="n">
        <v>9.61325380425815</v>
      </c>
      <c r="K177" s="4" t="n">
        <v>3.20022429193391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0" t="s">
        <v>18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19</v>
      </c>
      <c r="H178" s="0" t="s">
        <v>20</v>
      </c>
      <c r="I178" s="0" t="n">
        <v>300</v>
      </c>
      <c r="J178" s="0" t="n">
        <v>24.843199370537</v>
      </c>
      <c r="K178" s="4" t="n">
        <v>1.19058538229091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0" t="s">
        <v>18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19</v>
      </c>
      <c r="H179" s="0" t="s">
        <v>20</v>
      </c>
      <c r="I179" s="0" t="n">
        <v>303</v>
      </c>
      <c r="J179" s="0" t="n">
        <v>68.4033299486304</v>
      </c>
      <c r="K179" s="4" t="n">
        <v>2.35161180385724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0" t="s">
        <v>18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19</v>
      </c>
      <c r="H180" s="0" t="s">
        <v>20</v>
      </c>
      <c r="I180" s="0" t="n">
        <v>298</v>
      </c>
      <c r="J180" s="0" t="n">
        <v>76.9989516772081</v>
      </c>
      <c r="K180" s="4" t="n">
        <v>2.01508797384727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0" t="s">
        <v>18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19</v>
      </c>
      <c r="H181" s="0" t="s">
        <v>20</v>
      </c>
      <c r="I181" s="0" t="n">
        <v>312</v>
      </c>
      <c r="J181" s="0" t="n">
        <v>19.8877874331035</v>
      </c>
      <c r="K181" s="4" t="n">
        <v>1.17803846371225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0" t="s">
        <v>18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19</v>
      </c>
      <c r="H182" s="0" t="s">
        <v>20</v>
      </c>
      <c r="I182" s="0" t="n">
        <v>278</v>
      </c>
      <c r="J182" s="0" t="n">
        <v>19.0328734250662</v>
      </c>
      <c r="K182" s="4" t="n">
        <v>1.38468321822574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0" t="s">
        <v>18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19</v>
      </c>
      <c r="H183" s="0" t="s">
        <v>20</v>
      </c>
      <c r="I183" s="0" t="n">
        <v>276</v>
      </c>
      <c r="J183" s="0" t="n">
        <v>17.7736961775384</v>
      </c>
      <c r="K183" s="4" t="n">
        <v>0.539932834436743</v>
      </c>
      <c r="L183" s="4" t="n">
        <f aca="false">AVERAGE(J183:J212)</f>
        <v>35.9016847107577</v>
      </c>
      <c r="M183" s="4" t="n">
        <f aca="false">AVERAGE(K183:K212)</f>
        <v>1.85641214100883</v>
      </c>
      <c r="N183" s="7" t="n">
        <f aca="false">_xlfn.STDEV.S(J183:J212)</f>
        <v>24.7038094293064</v>
      </c>
      <c r="O183" s="7" t="n">
        <f aca="false">_xlfn.STDEV.S(K183:K212)</f>
        <v>0.99184137778862</v>
      </c>
      <c r="P183" s="4" t="n">
        <f aca="false">_xlfn.CONFIDENCE.NORM(0.05,N183,30)</f>
        <v>8.83998223168395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0" t="s">
        <v>18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19</v>
      </c>
      <c r="H184" s="0" t="s">
        <v>20</v>
      </c>
      <c r="I184" s="0" t="n">
        <v>286</v>
      </c>
      <c r="J184" s="0" t="n">
        <v>33.0348587553909</v>
      </c>
      <c r="K184" s="4" t="n">
        <v>0.76532588742466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0" t="s">
        <v>18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19</v>
      </c>
      <c r="H185" s="0" t="s">
        <v>20</v>
      </c>
      <c r="I185" s="0" t="n">
        <v>295</v>
      </c>
      <c r="J185" s="0" t="n">
        <v>57.8817634494</v>
      </c>
      <c r="K185" s="4" t="n">
        <v>1.69348437625425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0" t="s">
        <v>18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19</v>
      </c>
      <c r="H186" s="0" t="s">
        <v>20</v>
      </c>
      <c r="I186" s="0" t="n">
        <v>265</v>
      </c>
      <c r="J186" s="0" t="n">
        <v>17.6053667478891</v>
      </c>
      <c r="K186" s="4" t="n">
        <v>3.22360935595064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0" t="s">
        <v>18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19</v>
      </c>
      <c r="H187" s="0" t="s">
        <v>20</v>
      </c>
      <c r="I187" s="0" t="n">
        <v>261</v>
      </c>
      <c r="J187" s="0" t="n">
        <v>21.4667058476682</v>
      </c>
      <c r="K187" s="4" t="n">
        <v>1.98820886981519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0" t="s">
        <v>18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19</v>
      </c>
      <c r="H188" s="0" t="s">
        <v>20</v>
      </c>
      <c r="I188" s="0" t="n">
        <v>269</v>
      </c>
      <c r="J188" s="0" t="n">
        <v>26.3292814599807</v>
      </c>
      <c r="K188" s="4" t="n">
        <v>1.75749278323703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0" t="s">
        <v>18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19</v>
      </c>
      <c r="H189" s="0" t="s">
        <v>20</v>
      </c>
      <c r="I189" s="0" t="n">
        <v>247</v>
      </c>
      <c r="J189" s="0" t="n">
        <v>11.8411896904615</v>
      </c>
      <c r="K189" s="4" t="n">
        <v>1.11835946870266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0" t="s">
        <v>18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19</v>
      </c>
      <c r="H190" s="0" t="s">
        <v>20</v>
      </c>
      <c r="I190" s="0" t="n">
        <v>274</v>
      </c>
      <c r="J190" s="0" t="n">
        <v>22.6959757715047</v>
      </c>
      <c r="K190" s="4" t="n">
        <v>0.813938163912667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0" t="s">
        <v>18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19</v>
      </c>
      <c r="H191" s="0" t="s">
        <v>20</v>
      </c>
      <c r="I191" s="0" t="n">
        <v>271</v>
      </c>
      <c r="J191" s="0" t="n">
        <v>51.4034736774908</v>
      </c>
      <c r="K191" s="4" t="n">
        <v>2.053407311024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0" t="s">
        <v>18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19</v>
      </c>
      <c r="H192" s="0" t="s">
        <v>20</v>
      </c>
      <c r="I192" s="0" t="n">
        <v>287</v>
      </c>
      <c r="J192" s="0" t="n">
        <v>35.1592043886272</v>
      </c>
      <c r="K192" s="4" t="n">
        <v>1.44611815870383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0" t="s">
        <v>18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19</v>
      </c>
      <c r="H193" s="0" t="s">
        <v>20</v>
      </c>
      <c r="I193" s="0" t="n">
        <v>280</v>
      </c>
      <c r="J193" s="0" t="n">
        <v>33.6173750847557</v>
      </c>
      <c r="K193" s="4" t="n">
        <v>2.74695979900113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0" t="s">
        <v>18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19</v>
      </c>
      <c r="H194" s="0" t="s">
        <v>20</v>
      </c>
      <c r="I194" s="0" t="n">
        <v>278</v>
      </c>
      <c r="J194" s="0" t="n">
        <v>40.2433275438993</v>
      </c>
      <c r="K194" s="4" t="n">
        <v>4.03720750557545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0" t="s">
        <v>18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19</v>
      </c>
      <c r="H195" s="0" t="s">
        <v>20</v>
      </c>
      <c r="I195" s="0" t="n">
        <v>298</v>
      </c>
      <c r="J195" s="0" t="n">
        <v>38.2046188038926</v>
      </c>
      <c r="K195" s="4" t="n">
        <v>0.639174211320299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0" t="s">
        <v>18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19</v>
      </c>
      <c r="H196" s="0" t="s">
        <v>20</v>
      </c>
      <c r="I196" s="0" t="n">
        <v>269</v>
      </c>
      <c r="J196" s="0" t="n">
        <v>19.2579239582427</v>
      </c>
      <c r="K196" s="4" t="n">
        <v>1.30706517477117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0" t="s">
        <v>18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19</v>
      </c>
      <c r="H197" s="0" t="s">
        <v>20</v>
      </c>
      <c r="I197" s="0" t="n">
        <v>273</v>
      </c>
      <c r="J197" s="0" t="n">
        <v>22.8760696188711</v>
      </c>
      <c r="K197" s="4" t="n">
        <v>0.641200963937697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0" t="s">
        <v>18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19</v>
      </c>
      <c r="H198" s="0" t="s">
        <v>20</v>
      </c>
      <c r="I198" s="0" t="n">
        <v>247</v>
      </c>
      <c r="J198" s="0" t="n">
        <v>55.8030361361093</v>
      </c>
      <c r="K198" s="4" t="n">
        <v>3.055399446068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0" t="s">
        <v>18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19</v>
      </c>
      <c r="H199" s="0" t="s">
        <v>20</v>
      </c>
      <c r="I199" s="0" t="n">
        <v>286</v>
      </c>
      <c r="J199" s="0" t="n">
        <v>38.5989495392028</v>
      </c>
      <c r="K199" s="4" t="n">
        <v>2.28394295816621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0" t="s">
        <v>18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19</v>
      </c>
      <c r="H200" s="0" t="s">
        <v>20</v>
      </c>
      <c r="I200" s="0" t="n">
        <v>276</v>
      </c>
      <c r="J200" s="0" t="n">
        <v>23.0829229391181</v>
      </c>
      <c r="K200" s="4" t="n">
        <v>1.87115328852542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0" t="s">
        <v>18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19</v>
      </c>
      <c r="H201" s="0" t="s">
        <v>20</v>
      </c>
      <c r="I201" s="0" t="n">
        <v>289</v>
      </c>
      <c r="J201" s="0" t="n">
        <v>44.1116834944706</v>
      </c>
      <c r="K201" s="4" t="n">
        <v>2.45669824350208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0" t="s">
        <v>18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19</v>
      </c>
      <c r="H202" s="0" t="s">
        <v>20</v>
      </c>
      <c r="I202" s="0" t="n">
        <v>248</v>
      </c>
      <c r="J202" s="0" t="n">
        <v>25.5091748493315</v>
      </c>
      <c r="K202" s="4" t="n">
        <v>1.28846747030875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0" t="s">
        <v>18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19</v>
      </c>
      <c r="H203" s="0" t="s">
        <v>20</v>
      </c>
      <c r="I203" s="0" t="n">
        <v>268</v>
      </c>
      <c r="J203" s="0" t="n">
        <v>23.259186309934</v>
      </c>
      <c r="K203" s="4" t="n">
        <v>3.34449930956761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0" t="s">
        <v>18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19</v>
      </c>
      <c r="H204" s="0" t="s">
        <v>20</v>
      </c>
      <c r="I204" s="0" t="n">
        <v>275</v>
      </c>
      <c r="J204" s="0" t="n">
        <v>28.0109348516869</v>
      </c>
      <c r="K204" s="4" t="n">
        <v>0.847456851252347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0" t="s">
        <v>18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19</v>
      </c>
      <c r="H205" s="0" t="s">
        <v>20</v>
      </c>
      <c r="I205" s="0" t="n">
        <v>278</v>
      </c>
      <c r="J205" s="0" t="n">
        <v>20.2717375411766</v>
      </c>
      <c r="K205" s="4" t="n">
        <v>0.808354185196729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0" t="s">
        <v>18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19</v>
      </c>
      <c r="H206" s="0" t="s">
        <v>20</v>
      </c>
      <c r="I206" s="0" t="n">
        <v>265</v>
      </c>
      <c r="J206" s="0" t="n">
        <v>43.3826054804453</v>
      </c>
      <c r="K206" s="4" t="n">
        <v>3.64467647974292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0" t="s">
        <v>18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19</v>
      </c>
      <c r="H207" s="0" t="s">
        <v>20</v>
      </c>
      <c r="I207" s="0" t="n">
        <v>231</v>
      </c>
      <c r="J207" s="0" t="n">
        <v>13.293967289139</v>
      </c>
      <c r="K207" s="4" t="n">
        <v>3.20022429193391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0" t="s">
        <v>18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19</v>
      </c>
      <c r="H208" s="0" t="s">
        <v>20</v>
      </c>
      <c r="I208" s="0" t="n">
        <v>309</v>
      </c>
      <c r="J208" s="0" t="n">
        <v>29.7535990097557</v>
      </c>
      <c r="K208" s="4" t="n">
        <v>1.19058538229091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0" t="s">
        <v>18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19</v>
      </c>
      <c r="H209" s="0" t="s">
        <v>20</v>
      </c>
      <c r="I209" s="0" t="n">
        <v>308</v>
      </c>
      <c r="J209" s="0" t="n">
        <v>91.1571514284481</v>
      </c>
      <c r="K209" s="4" t="n">
        <v>2.35161180385724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0" t="s">
        <v>18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19</v>
      </c>
      <c r="H210" s="0" t="s">
        <v>20</v>
      </c>
      <c r="I210" s="0" t="n">
        <v>304</v>
      </c>
      <c r="J210" s="0" t="n">
        <v>134.837745545757</v>
      </c>
      <c r="K210" s="4" t="n">
        <v>2.01508797384727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0" t="s">
        <v>18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19</v>
      </c>
      <c r="H211" s="0" t="s">
        <v>20</v>
      </c>
      <c r="I211" s="0" t="n">
        <v>318</v>
      </c>
      <c r="J211" s="0" t="n">
        <v>29.1673847481381</v>
      </c>
      <c r="K211" s="4" t="n">
        <v>1.17803846371225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0" t="s">
        <v>18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19</v>
      </c>
      <c r="H212" s="0" t="s">
        <v>20</v>
      </c>
      <c r="I212" s="0" t="n">
        <v>280</v>
      </c>
      <c r="J212" s="0" t="n">
        <v>27.4196311844046</v>
      </c>
      <c r="K212" s="4" t="n">
        <v>1.38468321822574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0" t="s">
        <v>18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19</v>
      </c>
      <c r="H213" s="0" t="s">
        <v>20</v>
      </c>
      <c r="I213" s="0" t="n">
        <v>280</v>
      </c>
      <c r="J213" s="0" t="n">
        <v>25.4359933937946</v>
      </c>
      <c r="K213" s="4" t="n">
        <v>0.539932834436743</v>
      </c>
      <c r="L213" s="4" t="n">
        <f aca="false">AVERAGE(J213:J242)</f>
        <v>50.6994023583227</v>
      </c>
      <c r="M213" s="4" t="n">
        <f aca="false">AVERAGE(K213:K242)</f>
        <v>1.85641214100883</v>
      </c>
      <c r="N213" s="7" t="n">
        <f aca="false">_xlfn.STDEV.S(J213:J242)</f>
        <v>37.7461649069982</v>
      </c>
      <c r="O213" s="7" t="n">
        <f aca="false">_xlfn.STDEV.S(K213:K242)</f>
        <v>0.99184137778862</v>
      </c>
      <c r="P213" s="4" t="n">
        <f aca="false">_xlfn.CONFIDENCE.NORM(0.05,N213,30)</f>
        <v>13.5070434398766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0" t="s">
        <v>18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19</v>
      </c>
      <c r="H214" s="0" t="s">
        <v>20</v>
      </c>
      <c r="I214" s="0" t="n">
        <v>286</v>
      </c>
      <c r="J214" s="0" t="n">
        <v>49.3353870100105</v>
      </c>
      <c r="K214" s="4" t="n">
        <v>0.76532588742466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0" t="s">
        <v>18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19</v>
      </c>
      <c r="H215" s="0" t="s">
        <v>20</v>
      </c>
      <c r="I215" s="0" t="n">
        <v>302</v>
      </c>
      <c r="J215" s="0" t="n">
        <v>96.7906846238278</v>
      </c>
      <c r="K215" s="4" t="n">
        <v>1.69348437625425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0" t="s">
        <v>18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19</v>
      </c>
      <c r="H216" s="0" t="s">
        <v>20</v>
      </c>
      <c r="I216" s="0" t="n">
        <v>266</v>
      </c>
      <c r="J216" s="0" t="n">
        <v>21.4350623067804</v>
      </c>
      <c r="K216" s="4" t="n">
        <v>3.22360935595064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0" t="s">
        <v>18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19</v>
      </c>
      <c r="H217" s="0" t="s">
        <v>20</v>
      </c>
      <c r="I217" s="0" t="n">
        <v>264</v>
      </c>
      <c r="J217" s="0" t="n">
        <v>27.4714636677398</v>
      </c>
      <c r="K217" s="4" t="n">
        <v>1.98820886981519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0" t="s">
        <v>18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19</v>
      </c>
      <c r="H218" s="0" t="s">
        <v>20</v>
      </c>
      <c r="I218" s="0" t="n">
        <v>274</v>
      </c>
      <c r="J218" s="0" t="n">
        <v>33.767073755365</v>
      </c>
      <c r="K218" s="4" t="n">
        <v>1.75749278323703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0" t="s">
        <v>18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19</v>
      </c>
      <c r="H219" s="0" t="s">
        <v>20</v>
      </c>
      <c r="I219" s="0" t="n">
        <v>250</v>
      </c>
      <c r="J219" s="0" t="n">
        <v>15.1389557527192</v>
      </c>
      <c r="K219" s="4" t="n">
        <v>1.11835946870266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0" t="s">
        <v>18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19</v>
      </c>
      <c r="H220" s="0" t="s">
        <v>20</v>
      </c>
      <c r="I220" s="0" t="n">
        <v>283</v>
      </c>
      <c r="J220" s="0" t="n">
        <v>35.8846935074523</v>
      </c>
      <c r="K220" s="4" t="n">
        <v>0.813938163912667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0" t="s">
        <v>18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19</v>
      </c>
      <c r="H221" s="0" t="s">
        <v>20</v>
      </c>
      <c r="I221" s="0" t="n">
        <v>278</v>
      </c>
      <c r="J221" s="0" t="n">
        <v>58.8801401914568</v>
      </c>
      <c r="K221" s="4" t="n">
        <v>2.053407311024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0" t="s">
        <v>18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19</v>
      </c>
      <c r="H222" s="0" t="s">
        <v>20</v>
      </c>
      <c r="I222" s="0" t="n">
        <v>292</v>
      </c>
      <c r="J222" s="0" t="n">
        <v>58.4500115145308</v>
      </c>
      <c r="K222" s="4" t="n">
        <v>1.44611815870383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0" t="s">
        <v>18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19</v>
      </c>
      <c r="H223" s="0" t="s">
        <v>20</v>
      </c>
      <c r="I223" s="0" t="n">
        <v>283</v>
      </c>
      <c r="J223" s="0" t="n">
        <v>45.0552104594028</v>
      </c>
      <c r="K223" s="4" t="n">
        <v>2.74695979900113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0" t="s">
        <v>18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19</v>
      </c>
      <c r="H224" s="0" t="s">
        <v>20</v>
      </c>
      <c r="I224" s="0" t="n">
        <v>280</v>
      </c>
      <c r="J224" s="0" t="n">
        <v>51.0221501654214</v>
      </c>
      <c r="K224" s="4" t="n">
        <v>4.03720750557545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0" t="s">
        <v>18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19</v>
      </c>
      <c r="H225" s="0" t="s">
        <v>20</v>
      </c>
      <c r="I225" s="0" t="n">
        <v>305</v>
      </c>
      <c r="J225" s="0" t="n">
        <v>64.7293595666984</v>
      </c>
      <c r="K225" s="4" t="n">
        <v>0.639174211320299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0" t="s">
        <v>18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19</v>
      </c>
      <c r="H226" s="0" t="s">
        <v>20</v>
      </c>
      <c r="I226" s="0" t="n">
        <v>276</v>
      </c>
      <c r="J226" s="0" t="n">
        <v>23.9004024037043</v>
      </c>
      <c r="K226" s="4" t="n">
        <v>1.30706517477117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0" t="s">
        <v>18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19</v>
      </c>
      <c r="H227" s="0" t="s">
        <v>20</v>
      </c>
      <c r="I227" s="0" t="n">
        <v>272</v>
      </c>
      <c r="J227" s="0" t="n">
        <v>36.0989645383187</v>
      </c>
      <c r="K227" s="4" t="n">
        <v>0.641200963937697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0" t="s">
        <v>18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19</v>
      </c>
      <c r="H228" s="0" t="s">
        <v>20</v>
      </c>
      <c r="I228" s="0" t="n">
        <v>231</v>
      </c>
      <c r="J228" s="0" t="n">
        <v>72.4398959631558</v>
      </c>
      <c r="K228" s="4" t="n">
        <v>3.055399446068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0" t="s">
        <v>18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19</v>
      </c>
      <c r="H229" s="0" t="s">
        <v>20</v>
      </c>
      <c r="I229" s="0" t="n">
        <v>284</v>
      </c>
      <c r="J229" s="0" t="n">
        <v>51.9297903411937</v>
      </c>
      <c r="K229" s="4" t="n">
        <v>2.28394295816621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0" t="s">
        <v>18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19</v>
      </c>
      <c r="H230" s="0" t="s">
        <v>20</v>
      </c>
      <c r="I230" s="0" t="n">
        <v>280</v>
      </c>
      <c r="J230" s="0" t="n">
        <v>29.6760027928454</v>
      </c>
      <c r="K230" s="4" t="n">
        <v>1.87115328852542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0" t="s">
        <v>18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19</v>
      </c>
      <c r="H231" s="0" t="s">
        <v>20</v>
      </c>
      <c r="I231" s="0" t="n">
        <v>296</v>
      </c>
      <c r="J231" s="0" t="n">
        <v>62.850087002777</v>
      </c>
      <c r="K231" s="4" t="n">
        <v>2.45669824350208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0" t="s">
        <v>18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19</v>
      </c>
      <c r="H232" s="0" t="s">
        <v>20</v>
      </c>
      <c r="I232" s="0" t="n">
        <v>244</v>
      </c>
      <c r="J232" s="0" t="n">
        <v>33.0235478930889</v>
      </c>
      <c r="K232" s="4" t="n">
        <v>1.28846747030875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0" t="s">
        <v>18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19</v>
      </c>
      <c r="H233" s="0" t="s">
        <v>20</v>
      </c>
      <c r="I233" s="0" t="n">
        <v>266</v>
      </c>
      <c r="J233" s="0" t="n">
        <v>30.3249817812835</v>
      </c>
      <c r="K233" s="4" t="n">
        <v>3.34449930956761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0" t="s">
        <v>18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19</v>
      </c>
      <c r="H234" s="0" t="s">
        <v>20</v>
      </c>
      <c r="I234" s="0" t="n">
        <v>282</v>
      </c>
      <c r="J234" s="0" t="n">
        <v>34.2746811335287</v>
      </c>
      <c r="K234" s="4" t="n">
        <v>0.847456851252347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0" t="s">
        <v>18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19</v>
      </c>
      <c r="H235" s="0" t="s">
        <v>20</v>
      </c>
      <c r="I235" s="0" t="n">
        <v>289</v>
      </c>
      <c r="J235" s="0" t="n">
        <v>34.2857010166612</v>
      </c>
      <c r="K235" s="4" t="n">
        <v>0.808354185196729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0" t="s">
        <v>18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19</v>
      </c>
      <c r="H236" s="0" t="s">
        <v>20</v>
      </c>
      <c r="I236" s="0" t="n">
        <v>276</v>
      </c>
      <c r="J236" s="0" t="n">
        <v>60.3524406355435</v>
      </c>
      <c r="K236" s="4" t="n">
        <v>3.64467647974292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0" t="s">
        <v>18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19</v>
      </c>
      <c r="H237" s="0" t="s">
        <v>20</v>
      </c>
      <c r="I237" s="0" t="n">
        <v>232</v>
      </c>
      <c r="J237" s="0" t="n">
        <v>15.1907341206659</v>
      </c>
      <c r="K237" s="4" t="n">
        <v>3.20022429193391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0" t="s">
        <v>18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19</v>
      </c>
      <c r="H238" s="0" t="s">
        <v>20</v>
      </c>
      <c r="I238" s="0" t="n">
        <v>322</v>
      </c>
      <c r="J238" s="0" t="n">
        <v>45.7049701741677</v>
      </c>
      <c r="K238" s="4" t="n">
        <v>1.19058538229091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0" t="s">
        <v>18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19</v>
      </c>
      <c r="H239" s="0" t="s">
        <v>20</v>
      </c>
      <c r="I239" s="0" t="n">
        <v>294</v>
      </c>
      <c r="J239" s="0" t="n">
        <v>115.272187810684</v>
      </c>
      <c r="K239" s="4" t="n">
        <v>2.35161180385724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0" t="s">
        <v>18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19</v>
      </c>
      <c r="H240" s="0" t="s">
        <v>20</v>
      </c>
      <c r="I240" s="0" t="n">
        <v>284</v>
      </c>
      <c r="J240" s="0" t="n">
        <v>211.921733808553</v>
      </c>
      <c r="K240" s="4" t="n">
        <v>2.01508797384727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0" t="s">
        <v>18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19</v>
      </c>
      <c r="H241" s="0" t="s">
        <v>20</v>
      </c>
      <c r="I241" s="0" t="n">
        <v>317</v>
      </c>
      <c r="J241" s="0" t="n">
        <v>41.9799658803281</v>
      </c>
      <c r="K241" s="4" t="n">
        <v>1.17803846371225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0" t="s">
        <v>18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19</v>
      </c>
      <c r="H242" s="0" t="s">
        <v>20</v>
      </c>
      <c r="I242" s="0" t="n">
        <v>288</v>
      </c>
      <c r="J242" s="0" t="n">
        <v>38.3597975379826</v>
      </c>
      <c r="K242" s="4" t="n">
        <v>1.38468321822574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0" t="s">
        <v>18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19</v>
      </c>
      <c r="H243" s="0" t="s">
        <v>20</v>
      </c>
      <c r="I243" s="0" t="n">
        <v>285</v>
      </c>
      <c r="J243" s="0" t="n">
        <v>34.0849290201519</v>
      </c>
      <c r="K243" s="4" t="n">
        <v>0.539932834436743</v>
      </c>
      <c r="L243" s="4" t="n">
        <f aca="false">AVERAGE(J243:J272)</f>
        <v>67.4724034671678</v>
      </c>
      <c r="M243" s="4" t="n">
        <f aca="false">AVERAGE(K243:K272)</f>
        <v>1.85641214100883</v>
      </c>
      <c r="N243" s="7" t="n">
        <f aca="false">_xlfn.STDEV.S(J243:J272)</f>
        <v>46.2220346981525</v>
      </c>
      <c r="O243" s="7" t="n">
        <f aca="false">_xlfn.STDEV.S(K243:K272)</f>
        <v>0.99184137778862</v>
      </c>
      <c r="P243" s="4" t="n">
        <f aca="false">_xlfn.CONFIDENCE.NORM(0.05,N243,30)</f>
        <v>16.5400387585251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0" t="s">
        <v>18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19</v>
      </c>
      <c r="H244" s="0" t="s">
        <v>20</v>
      </c>
      <c r="I244" s="0" t="n">
        <v>289</v>
      </c>
      <c r="J244" s="0" t="n">
        <v>70.5726840086125</v>
      </c>
      <c r="K244" s="4" t="n">
        <v>0.76532588742466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0" t="s">
        <v>18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19</v>
      </c>
      <c r="H245" s="0" t="s">
        <v>20</v>
      </c>
      <c r="I245" s="0" t="n">
        <v>306</v>
      </c>
      <c r="J245" s="0" t="n">
        <v>130.601937594304</v>
      </c>
      <c r="K245" s="4" t="n">
        <v>1.69348437625425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0" t="s">
        <v>18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19</v>
      </c>
      <c r="H246" s="0" t="s">
        <v>20</v>
      </c>
      <c r="I246" s="0" t="n">
        <v>272</v>
      </c>
      <c r="J246" s="0" t="n">
        <v>27.1514149035904</v>
      </c>
      <c r="K246" s="4" t="n">
        <v>3.22360935595064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0" t="s">
        <v>18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19</v>
      </c>
      <c r="H247" s="0" t="s">
        <v>20</v>
      </c>
      <c r="I247" s="0" t="n">
        <v>262</v>
      </c>
      <c r="J247" s="0" t="n">
        <v>31.2996785054634</v>
      </c>
      <c r="K247" s="4" t="n">
        <v>1.98820886981519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0" t="s">
        <v>18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19</v>
      </c>
      <c r="H248" s="0" t="s">
        <v>20</v>
      </c>
      <c r="I248" s="0" t="n">
        <v>285</v>
      </c>
      <c r="J248" s="0" t="n">
        <v>55.5382679260281</v>
      </c>
      <c r="K248" s="4" t="n">
        <v>1.75749278323703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0" t="s">
        <v>18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19</v>
      </c>
      <c r="H249" s="0" t="s">
        <v>20</v>
      </c>
      <c r="I249" s="0" t="n">
        <v>254</v>
      </c>
      <c r="J249" s="0" t="n">
        <v>19.1520983460925</v>
      </c>
      <c r="K249" s="4" t="n">
        <v>1.11835946870266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0" t="s">
        <v>18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19</v>
      </c>
      <c r="H250" s="0" t="s">
        <v>20</v>
      </c>
      <c r="I250" s="0" t="n">
        <v>282</v>
      </c>
      <c r="J250" s="0" t="n">
        <v>42.3586502699787</v>
      </c>
      <c r="K250" s="4" t="n">
        <v>0.813938163912667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0" t="s">
        <v>18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19</v>
      </c>
      <c r="H251" s="0" t="s">
        <v>20</v>
      </c>
      <c r="I251" s="0" t="n">
        <v>266</v>
      </c>
      <c r="J251" s="0" t="n">
        <v>78.5149655001353</v>
      </c>
      <c r="K251" s="4" t="n">
        <v>2.053407311024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0" t="s">
        <v>18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19</v>
      </c>
      <c r="H252" s="0" t="s">
        <v>20</v>
      </c>
      <c r="I252" s="0" t="n">
        <v>298</v>
      </c>
      <c r="J252" s="0" t="n">
        <v>88.6975494109966</v>
      </c>
      <c r="K252" s="4" t="n">
        <v>1.44611815870383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0" t="s">
        <v>18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19</v>
      </c>
      <c r="H253" s="0" t="s">
        <v>20</v>
      </c>
      <c r="I253" s="0" t="n">
        <v>281</v>
      </c>
      <c r="J253" s="0" t="n">
        <v>50.792274943968</v>
      </c>
      <c r="K253" s="4" t="n">
        <v>2.74695979900113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0" t="s">
        <v>18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19</v>
      </c>
      <c r="H254" s="0" t="s">
        <v>20</v>
      </c>
      <c r="I254" s="0" t="n">
        <v>279</v>
      </c>
      <c r="J254" s="0" t="n">
        <v>67.7800617216129</v>
      </c>
      <c r="K254" s="4" t="n">
        <v>4.03720750557545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0" t="s">
        <v>18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19</v>
      </c>
      <c r="H255" s="0" t="s">
        <v>20</v>
      </c>
      <c r="I255" s="0" t="n">
        <v>303</v>
      </c>
      <c r="J255" s="0" t="n">
        <v>98.5951766941782</v>
      </c>
      <c r="K255" s="4" t="n">
        <v>0.639174211320299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0" t="s">
        <v>18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19</v>
      </c>
      <c r="H256" s="0" t="s">
        <v>20</v>
      </c>
      <c r="I256" s="0" t="n">
        <v>280</v>
      </c>
      <c r="J256" s="0" t="n">
        <v>31.9498586055729</v>
      </c>
      <c r="K256" s="4" t="n">
        <v>1.30706517477117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0" t="s">
        <v>18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19</v>
      </c>
      <c r="H257" s="0" t="s">
        <v>20</v>
      </c>
      <c r="I257" s="0" t="n">
        <v>281</v>
      </c>
      <c r="J257" s="0" t="n">
        <v>41.7804033186868</v>
      </c>
      <c r="K257" s="4" t="n">
        <v>0.641200963937697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0" t="s">
        <v>18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19</v>
      </c>
      <c r="H258" s="0" t="s">
        <v>20</v>
      </c>
      <c r="I258" s="0" t="n">
        <v>231</v>
      </c>
      <c r="J258" s="0" t="n">
        <v>65.4059490352684</v>
      </c>
      <c r="K258" s="4" t="n">
        <v>3.055399446068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0" t="s">
        <v>18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19</v>
      </c>
      <c r="H259" s="0" t="s">
        <v>20</v>
      </c>
      <c r="I259" s="0" t="n">
        <v>288</v>
      </c>
      <c r="J259" s="0" t="n">
        <v>71.8557993532326</v>
      </c>
      <c r="K259" s="4" t="n">
        <v>2.28394295816621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0" t="s">
        <v>18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19</v>
      </c>
      <c r="H260" s="0" t="s">
        <v>20</v>
      </c>
      <c r="I260" s="0" t="n">
        <v>283</v>
      </c>
      <c r="J260" s="0" t="n">
        <v>35.5579453604806</v>
      </c>
      <c r="K260" s="4" t="n">
        <v>1.87115328852542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0" t="s">
        <v>18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19</v>
      </c>
      <c r="H261" s="0" t="s">
        <v>20</v>
      </c>
      <c r="I261" s="0" t="n">
        <v>299</v>
      </c>
      <c r="J261" s="0" t="n">
        <v>87.4953749807358</v>
      </c>
      <c r="K261" s="4" t="n">
        <v>2.45669824350208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0" t="s">
        <v>18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19</v>
      </c>
      <c r="H262" s="0" t="s">
        <v>20</v>
      </c>
      <c r="I262" s="0" t="n">
        <v>246</v>
      </c>
      <c r="J262" s="0" t="n">
        <v>41.7658511759431</v>
      </c>
      <c r="K262" s="4" t="n">
        <v>1.28846747030875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0" t="s">
        <v>18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19</v>
      </c>
      <c r="H263" s="0" t="s">
        <v>20</v>
      </c>
      <c r="I263" s="0" t="n">
        <v>272</v>
      </c>
      <c r="J263" s="0" t="n">
        <v>41.5039004555147</v>
      </c>
      <c r="K263" s="4" t="n">
        <v>3.34449930956761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0" t="s">
        <v>18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19</v>
      </c>
      <c r="H264" s="0" t="s">
        <v>20</v>
      </c>
      <c r="I264" s="0" t="n">
        <v>290</v>
      </c>
      <c r="J264" s="0" t="n">
        <v>63.4137683111207</v>
      </c>
      <c r="K264" s="4" t="n">
        <v>0.847456851252347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0" t="s">
        <v>18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19</v>
      </c>
      <c r="H265" s="0" t="s">
        <v>20</v>
      </c>
      <c r="I265" s="0" t="n">
        <v>290</v>
      </c>
      <c r="J265" s="0" t="n">
        <v>39.2398804820034</v>
      </c>
      <c r="K265" s="4" t="n">
        <v>0.808354185196729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0" t="s">
        <v>18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19</v>
      </c>
      <c r="H266" s="0" t="s">
        <v>20</v>
      </c>
      <c r="I266" s="0" t="n">
        <v>277</v>
      </c>
      <c r="J266" s="0" t="n">
        <v>88.6103216080903</v>
      </c>
      <c r="K266" s="4" t="n">
        <v>3.64467647974292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0" t="s">
        <v>18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19</v>
      </c>
      <c r="H267" s="0" t="s">
        <v>20</v>
      </c>
      <c r="I267" s="0" t="n">
        <v>238</v>
      </c>
      <c r="J267" s="0" t="n">
        <v>20.1530403425538</v>
      </c>
      <c r="K267" s="4" t="n">
        <v>3.20022429193391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0" t="s">
        <v>18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19</v>
      </c>
      <c r="H268" s="0" t="s">
        <v>20</v>
      </c>
      <c r="I268" s="0" t="n">
        <v>328</v>
      </c>
      <c r="J268" s="0" t="n">
        <v>76.0582528200488</v>
      </c>
      <c r="K268" s="4" t="n">
        <v>1.19058538229091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0" t="s">
        <v>18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19</v>
      </c>
      <c r="H269" s="0" t="s">
        <v>20</v>
      </c>
      <c r="I269" s="0" t="n">
        <v>288</v>
      </c>
      <c r="J269" s="0" t="n">
        <v>136.848172278056</v>
      </c>
      <c r="K269" s="4" t="n">
        <v>2.35161180385724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0" t="s">
        <v>18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19</v>
      </c>
      <c r="H270" s="0" t="s">
        <v>20</v>
      </c>
      <c r="I270" s="0" t="n">
        <v>272</v>
      </c>
      <c r="J270" s="0" t="n">
        <v>256.835919839643</v>
      </c>
      <c r="K270" s="4" t="n">
        <v>2.01508797384727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0" t="s">
        <v>18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19</v>
      </c>
      <c r="H271" s="0" t="s">
        <v>20</v>
      </c>
      <c r="I271" s="0" t="n">
        <v>310</v>
      </c>
      <c r="J271" s="0" t="n">
        <v>61.2720080100871</v>
      </c>
      <c r="K271" s="4" t="n">
        <v>1.17803846371225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0" t="s">
        <v>18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19</v>
      </c>
      <c r="H272" s="0" t="s">
        <v>20</v>
      </c>
      <c r="I272" s="0" t="n">
        <v>291</v>
      </c>
      <c r="J272" s="0" t="n">
        <v>69.2859691928832</v>
      </c>
      <c r="K272" s="4" t="n">
        <v>1.38468321822574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0" t="s">
        <v>18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19</v>
      </c>
      <c r="H273" s="0" t="s">
        <v>20</v>
      </c>
      <c r="I273" s="0" t="n">
        <v>298</v>
      </c>
      <c r="J273" s="0" t="n">
        <v>54.5562453557416</v>
      </c>
      <c r="K273" s="4" t="n">
        <v>0.539932834436743</v>
      </c>
      <c r="L273" s="4" t="n">
        <f aca="false">AVERAGE(J273:J302)</f>
        <v>108.779511266733</v>
      </c>
      <c r="M273" s="4" t="n">
        <f aca="false">AVERAGE(K273:K302)</f>
        <v>1.85641214100883</v>
      </c>
      <c r="N273" s="7" t="n">
        <f aca="false">_xlfn.STDEV.S(J273:J302)</f>
        <v>65.4449330262525</v>
      </c>
      <c r="O273" s="7" t="n">
        <f aca="false">_xlfn.STDEV.S(K273:K302)</f>
        <v>0.99184137778862</v>
      </c>
      <c r="P273" s="4" t="n">
        <f aca="false">_xlfn.CONFIDENCE.NORM(0.05,N273,30)</f>
        <v>23.4187381813065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0" t="s">
        <v>18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19</v>
      </c>
      <c r="H274" s="0" t="s">
        <v>20</v>
      </c>
      <c r="I274" s="0" t="n">
        <v>279</v>
      </c>
      <c r="J274" s="0" t="n">
        <v>132.939159585305</v>
      </c>
      <c r="K274" s="4" t="n">
        <v>0.76532588742466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0" t="s">
        <v>18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19</v>
      </c>
      <c r="H275" s="0" t="s">
        <v>20</v>
      </c>
      <c r="I275" s="0" t="n">
        <v>284</v>
      </c>
      <c r="J275" s="0" t="n">
        <v>228.15372779306</v>
      </c>
      <c r="K275" s="4" t="n">
        <v>1.69348437625425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0" t="s">
        <v>18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19</v>
      </c>
      <c r="H276" s="0" t="s">
        <v>20</v>
      </c>
      <c r="I276" s="0" t="n">
        <v>283</v>
      </c>
      <c r="J276" s="0" t="n">
        <v>41.0009540874558</v>
      </c>
      <c r="K276" s="4" t="n">
        <v>3.22360935595064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0" t="s">
        <v>18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19</v>
      </c>
      <c r="H277" s="0" t="s">
        <v>20</v>
      </c>
      <c r="I277" s="0" t="n">
        <v>267</v>
      </c>
      <c r="J277" s="0" t="n">
        <v>43.8295743633671</v>
      </c>
      <c r="K277" s="4" t="n">
        <v>1.98820886981519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0" t="s">
        <v>18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19</v>
      </c>
      <c r="H278" s="0" t="s">
        <v>20</v>
      </c>
      <c r="I278" s="0" t="n">
        <v>285</v>
      </c>
      <c r="J278" s="0" t="n">
        <v>104.588258208442</v>
      </c>
      <c r="K278" s="4" t="n">
        <v>1.75749278323703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0" t="s">
        <v>18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19</v>
      </c>
      <c r="H279" s="0" t="s">
        <v>20</v>
      </c>
      <c r="I279" s="0" t="n">
        <v>256</v>
      </c>
      <c r="J279" s="0" t="n">
        <v>22.6608121795355</v>
      </c>
      <c r="K279" s="4" t="n">
        <v>1.11835946870266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0" t="s">
        <v>18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19</v>
      </c>
      <c r="H280" s="0" t="s">
        <v>20</v>
      </c>
      <c r="I280" s="0" t="n">
        <v>268</v>
      </c>
      <c r="J280" s="0" t="n">
        <v>71.9097351472351</v>
      </c>
      <c r="K280" s="4" t="n">
        <v>0.813938163912667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0" t="s">
        <v>18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19</v>
      </c>
      <c r="H281" s="0" t="s">
        <v>20</v>
      </c>
      <c r="I281" s="0" t="n">
        <v>267</v>
      </c>
      <c r="J281" s="0" t="n">
        <v>114.234800006768</v>
      </c>
      <c r="K281" s="4" t="n">
        <v>2.053407311024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0" t="s">
        <v>18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19</v>
      </c>
      <c r="H282" s="0" t="s">
        <v>20</v>
      </c>
      <c r="I282" s="0" t="n">
        <v>300</v>
      </c>
      <c r="J282" s="0" t="n">
        <v>139.17831801031</v>
      </c>
      <c r="K282" s="4" t="n">
        <v>1.44611815870383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0" t="s">
        <v>18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19</v>
      </c>
      <c r="H283" s="0" t="s">
        <v>20</v>
      </c>
      <c r="I283" s="0" t="n">
        <v>287</v>
      </c>
      <c r="J283" s="0" t="n">
        <v>89.7854234404669</v>
      </c>
      <c r="K283" s="4" t="n">
        <v>2.74695979900113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0" t="s">
        <v>18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19</v>
      </c>
      <c r="H284" s="0" t="s">
        <v>20</v>
      </c>
      <c r="I284" s="0" t="n">
        <v>261</v>
      </c>
      <c r="J284" s="0" t="n">
        <v>133.940875415</v>
      </c>
      <c r="K284" s="4" t="n">
        <v>4.03720750557545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0" t="s">
        <v>18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19</v>
      </c>
      <c r="H285" s="0" t="s">
        <v>20</v>
      </c>
      <c r="I285" s="0" t="n">
        <v>280</v>
      </c>
      <c r="J285" s="0" t="n">
        <v>191.901648834439</v>
      </c>
      <c r="K285" s="4" t="n">
        <v>0.639174211320299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0" t="s">
        <v>18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19</v>
      </c>
      <c r="H286" s="0" t="s">
        <v>20</v>
      </c>
      <c r="I286" s="0" t="n">
        <v>275</v>
      </c>
      <c r="J286" s="0" t="n">
        <v>52.4784365025273</v>
      </c>
      <c r="K286" s="4" t="n">
        <v>1.30706517477117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0" t="s">
        <v>18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19</v>
      </c>
      <c r="H287" s="0" t="s">
        <v>20</v>
      </c>
      <c r="I287" s="0" t="n">
        <v>271</v>
      </c>
      <c r="J287" s="0" t="n">
        <v>98.5206276713911</v>
      </c>
      <c r="K287" s="4" t="n">
        <v>0.641200963937697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0" t="s">
        <v>18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19</v>
      </c>
      <c r="H288" s="0" t="s">
        <v>20</v>
      </c>
      <c r="I288" s="0" t="n">
        <v>227</v>
      </c>
      <c r="J288" s="0" t="n">
        <v>78.548761346674</v>
      </c>
      <c r="K288" s="4" t="n">
        <v>3.055399446068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0" t="s">
        <v>18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19</v>
      </c>
      <c r="H289" s="0" t="s">
        <v>20</v>
      </c>
      <c r="I289" s="0" t="n">
        <v>287</v>
      </c>
      <c r="J289" s="0" t="n">
        <v>111.119660937526</v>
      </c>
      <c r="K289" s="4" t="n">
        <v>2.28394295816621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0" t="s">
        <v>18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19</v>
      </c>
      <c r="H290" s="0" t="s">
        <v>20</v>
      </c>
      <c r="I290" s="0" t="n">
        <v>283</v>
      </c>
      <c r="J290" s="0" t="n">
        <v>46.4745724489965</v>
      </c>
      <c r="K290" s="4" t="n">
        <v>1.87115328852542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0" t="s">
        <v>18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19</v>
      </c>
      <c r="H291" s="0" t="s">
        <v>20</v>
      </c>
      <c r="I291" s="0" t="n">
        <v>297</v>
      </c>
      <c r="J291" s="0" t="n">
        <v>143.731864977579</v>
      </c>
      <c r="K291" s="4" t="n">
        <v>2.45669824350208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0" t="s">
        <v>18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19</v>
      </c>
      <c r="H292" s="0" t="s">
        <v>20</v>
      </c>
      <c r="I292" s="0" t="n">
        <v>247</v>
      </c>
      <c r="J292" s="0" t="n">
        <v>51.9938574647045</v>
      </c>
      <c r="K292" s="4" t="n">
        <v>1.28846747030875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0" t="s">
        <v>18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19</v>
      </c>
      <c r="H293" s="0" t="s">
        <v>20</v>
      </c>
      <c r="I293" s="0" t="n">
        <v>274</v>
      </c>
      <c r="J293" s="0" t="n">
        <v>63.3087449619708</v>
      </c>
      <c r="K293" s="4" t="n">
        <v>3.34449930956761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0" t="s">
        <v>18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19</v>
      </c>
      <c r="H294" s="0" t="s">
        <v>20</v>
      </c>
      <c r="I294" s="0" t="n">
        <v>296</v>
      </c>
      <c r="J294" s="0" t="n">
        <v>107.474868185814</v>
      </c>
      <c r="K294" s="4" t="n">
        <v>0.847456851252347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0" t="s">
        <v>18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19</v>
      </c>
      <c r="H295" s="0" t="s">
        <v>20</v>
      </c>
      <c r="I295" s="0" t="n">
        <v>282</v>
      </c>
      <c r="J295" s="0" t="n">
        <v>65.1708472389184</v>
      </c>
      <c r="K295" s="4" t="n">
        <v>0.808354185196729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0" t="s">
        <v>18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19</v>
      </c>
      <c r="H296" s="0" t="s">
        <v>20</v>
      </c>
      <c r="I296" s="0" t="n">
        <v>274</v>
      </c>
      <c r="J296" s="0" t="n">
        <v>132.752811273719</v>
      </c>
      <c r="K296" s="4" t="n">
        <v>3.64467647974292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0" t="s">
        <v>18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19</v>
      </c>
      <c r="H297" s="0" t="s">
        <v>20</v>
      </c>
      <c r="I297" s="0" t="n">
        <v>253</v>
      </c>
      <c r="J297" s="0" t="n">
        <v>25.9990010242826</v>
      </c>
      <c r="K297" s="4" t="n">
        <v>3.20022429193391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0" t="s">
        <v>18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19</v>
      </c>
      <c r="H298" s="0" t="s">
        <v>20</v>
      </c>
      <c r="I298" s="0" t="n">
        <v>292</v>
      </c>
      <c r="J298" s="0" t="n">
        <v>190.092075596808</v>
      </c>
      <c r="K298" s="4" t="n">
        <v>1.19058538229091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0" t="s">
        <v>18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19</v>
      </c>
      <c r="H299" s="0" t="s">
        <v>20</v>
      </c>
      <c r="I299" s="0" t="n">
        <v>276</v>
      </c>
      <c r="J299" s="0" t="n">
        <v>179.576822575181</v>
      </c>
      <c r="K299" s="4" t="n">
        <v>2.35161180385724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0" t="s">
        <v>18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19</v>
      </c>
      <c r="H300" s="0" t="s">
        <v>20</v>
      </c>
      <c r="I300" s="0" t="n">
        <v>259</v>
      </c>
      <c r="J300" s="0" t="n">
        <v>319.047322737351</v>
      </c>
      <c r="K300" s="4" t="n">
        <v>2.01508797384727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0" t="s">
        <v>18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19</v>
      </c>
      <c r="H301" s="0" t="s">
        <v>20</v>
      </c>
      <c r="I301" s="0" t="n">
        <v>300</v>
      </c>
      <c r="J301" s="0" t="n">
        <v>105.408842736607</v>
      </c>
      <c r="K301" s="4" t="n">
        <v>1.17803846371225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0" t="s">
        <v>18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19</v>
      </c>
      <c r="H302" s="0" t="s">
        <v>20</v>
      </c>
      <c r="I302" s="0" t="n">
        <v>279</v>
      </c>
      <c r="J302" s="0" t="n">
        <v>123.006687894824</v>
      </c>
      <c r="K302" s="4" t="n">
        <v>1.38468321822574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0" t="s">
        <v>18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19</v>
      </c>
      <c r="H303" s="0" t="s">
        <v>20</v>
      </c>
      <c r="I303" s="0" t="n">
        <v>243</v>
      </c>
      <c r="J303" s="0" t="n">
        <v>5.85427207797366</v>
      </c>
      <c r="K303" s="4" t="n">
        <v>0.697925453071581</v>
      </c>
      <c r="L303" s="4" t="n">
        <f aca="false">AVERAGE(J303:J332)</f>
        <v>8.32947791609585</v>
      </c>
      <c r="M303" s="4" t="n">
        <f aca="false">AVERAGE(K303:K332)</f>
        <v>2.34506231637721</v>
      </c>
      <c r="N303" s="7" t="n">
        <f aca="false">_xlfn.STDEV.S(J303:J332)</f>
        <v>3.3204528727216</v>
      </c>
      <c r="O303" s="7" t="n">
        <f aca="false">_xlfn.STDEV.S(K303:K332)</f>
        <v>1.24675771791467</v>
      </c>
      <c r="P303" s="4" t="n">
        <f aca="false">_xlfn.CONFIDENCE.NORM(0.05,N303,30)</f>
        <v>1.18818696687246</v>
      </c>
      <c r="Q303" s="4" t="n">
        <f aca="false">_xlfn.CONFIDENCE.NORM(0.05,O303,30)</f>
        <v>0.446138321505418</v>
      </c>
    </row>
    <row r="304" customFormat="false" ht="12.8" hidden="false" customHeight="false" outlineLevel="0" collapsed="false">
      <c r="B304" s="0" t="s">
        <v>18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19</v>
      </c>
      <c r="H304" s="0" t="s">
        <v>20</v>
      </c>
      <c r="I304" s="0" t="n">
        <v>253</v>
      </c>
      <c r="J304" s="0" t="n">
        <v>5.69803809206719</v>
      </c>
      <c r="K304" s="4" t="n">
        <v>1.02015264688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0" t="s">
        <v>18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19</v>
      </c>
      <c r="H305" s="0" t="s">
        <v>20</v>
      </c>
      <c r="I305" s="0" t="n">
        <v>259</v>
      </c>
      <c r="J305" s="0" t="n">
        <v>12.0721892657278</v>
      </c>
      <c r="K305" s="4" t="n">
        <v>2.11945514232417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0" t="s">
        <v>18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19</v>
      </c>
      <c r="H306" s="0" t="s">
        <v>20</v>
      </c>
      <c r="I306" s="0" t="n">
        <v>257</v>
      </c>
      <c r="J306" s="0" t="n">
        <v>6.15837000326965</v>
      </c>
      <c r="K306" s="4" t="n">
        <v>3.92875072301946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0" t="s">
        <v>18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19</v>
      </c>
      <c r="H307" s="0" t="s">
        <v>20</v>
      </c>
      <c r="I307" s="0" t="n">
        <v>237</v>
      </c>
      <c r="J307" s="0" t="n">
        <v>5.22646749545907</v>
      </c>
      <c r="K307" s="4" t="n">
        <v>2.38285534223038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0" t="s">
        <v>18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19</v>
      </c>
      <c r="H308" s="0" t="s">
        <v>20</v>
      </c>
      <c r="I308" s="0" t="n">
        <v>244</v>
      </c>
      <c r="J308" s="0" t="n">
        <v>7.36240851916148</v>
      </c>
      <c r="K308" s="4" t="n">
        <v>2.26033713164099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0" t="s">
        <v>18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19</v>
      </c>
      <c r="H309" s="0" t="s">
        <v>20</v>
      </c>
      <c r="I309" s="0" t="n">
        <v>218</v>
      </c>
      <c r="J309" s="0" t="n">
        <v>4.56722916863661</v>
      </c>
      <c r="K309" s="4" t="n">
        <v>1.38554735798883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0" t="s">
        <v>18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19</v>
      </c>
      <c r="H310" s="0" t="s">
        <v>20</v>
      </c>
      <c r="I310" s="0" t="n">
        <v>243</v>
      </c>
      <c r="J310" s="0" t="n">
        <v>6.93912075526667</v>
      </c>
      <c r="K310" s="4" t="n">
        <v>1.03649523734937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0" t="s">
        <v>18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19</v>
      </c>
      <c r="H311" s="0" t="s">
        <v>20</v>
      </c>
      <c r="I311" s="0" t="n">
        <v>253</v>
      </c>
      <c r="J311" s="0" t="n">
        <v>12.0912530734221</v>
      </c>
      <c r="K311" s="4" t="n">
        <v>2.8814522402452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0" t="s">
        <v>18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19</v>
      </c>
      <c r="H312" s="0" t="s">
        <v>20</v>
      </c>
      <c r="I312" s="0" t="n">
        <v>248</v>
      </c>
      <c r="J312" s="0" t="n">
        <v>9.27722328838911</v>
      </c>
      <c r="K312" s="4" t="n">
        <v>1.94274634336557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0" t="s">
        <v>18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19</v>
      </c>
      <c r="H313" s="0" t="s">
        <v>20</v>
      </c>
      <c r="I313" s="0" t="n">
        <v>256</v>
      </c>
      <c r="J313" s="0" t="n">
        <v>9.8934181333707</v>
      </c>
      <c r="K313" s="4" t="n">
        <v>3.4478211429716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0" t="s">
        <v>18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19</v>
      </c>
      <c r="H314" s="0" t="s">
        <v>20</v>
      </c>
      <c r="I314" s="0" t="n">
        <v>246</v>
      </c>
      <c r="J314" s="0" t="n">
        <v>13.7868018118191</v>
      </c>
      <c r="K314" s="4" t="n">
        <v>5.31461530194325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0" t="s">
        <v>18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19</v>
      </c>
      <c r="H315" s="0" t="s">
        <v>20</v>
      </c>
      <c r="I315" s="0" t="n">
        <v>258</v>
      </c>
      <c r="J315" s="0" t="n">
        <v>5.75981647585077</v>
      </c>
      <c r="K315" s="4" t="n">
        <v>0.832485274023742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0" t="s">
        <v>18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19</v>
      </c>
      <c r="H316" s="0" t="s">
        <v>20</v>
      </c>
      <c r="I316" s="0" t="n">
        <v>252</v>
      </c>
      <c r="J316" s="0" t="n">
        <v>5.35402306682738</v>
      </c>
      <c r="K316" s="4" t="n">
        <v>1.64061252986485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0" t="s">
        <v>18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19</v>
      </c>
      <c r="H317" s="0" t="s">
        <v>20</v>
      </c>
      <c r="I317" s="0" t="n">
        <v>242</v>
      </c>
      <c r="J317" s="0" t="n">
        <v>5.86992409427355</v>
      </c>
      <c r="K317" s="4" t="n">
        <v>0.814085829800323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0" t="s">
        <v>18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19</v>
      </c>
      <c r="H318" s="0" t="s">
        <v>20</v>
      </c>
      <c r="I318" s="0" t="n">
        <v>238</v>
      </c>
      <c r="J318" s="0" t="n">
        <v>17.7142991325042</v>
      </c>
      <c r="K318" s="4" t="n">
        <v>3.87081617261382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0" t="s">
        <v>18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19</v>
      </c>
      <c r="H319" s="0" t="s">
        <v>20</v>
      </c>
      <c r="I319" s="0" t="n">
        <v>264</v>
      </c>
      <c r="J319" s="0" t="n">
        <v>9.55818938180947</v>
      </c>
      <c r="K319" s="4" t="n">
        <v>3.00692803648462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0" t="s">
        <v>18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19</v>
      </c>
      <c r="H320" s="0" t="s">
        <v>20</v>
      </c>
      <c r="I320" s="0" t="n">
        <v>259</v>
      </c>
      <c r="J320" s="0" t="n">
        <v>7.72130835925019</v>
      </c>
      <c r="K320" s="4" t="n">
        <v>2.29421437389907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0" t="s">
        <v>18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19</v>
      </c>
      <c r="H321" s="0" t="s">
        <v>20</v>
      </c>
      <c r="I321" s="0" t="n">
        <v>251</v>
      </c>
      <c r="J321" s="0" t="n">
        <v>10.2802407692825</v>
      </c>
      <c r="K321" s="4" t="n">
        <v>3.22450982668852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0" t="s">
        <v>18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19</v>
      </c>
      <c r="H322" s="0" t="s">
        <v>20</v>
      </c>
      <c r="I322" s="0" t="n">
        <v>222</v>
      </c>
      <c r="J322" s="0" t="n">
        <v>5.9301949500536</v>
      </c>
      <c r="K322" s="4" t="n">
        <v>1.6440983707224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0" t="s">
        <v>18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19</v>
      </c>
      <c r="H323" s="0" t="s">
        <v>20</v>
      </c>
      <c r="I323" s="0" t="n">
        <v>243</v>
      </c>
      <c r="J323" s="0" t="n">
        <v>8.75937668405761</v>
      </c>
      <c r="K323" s="4" t="n">
        <v>4.0357529337077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0" t="s">
        <v>18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19</v>
      </c>
      <c r="H324" s="0" t="s">
        <v>20</v>
      </c>
      <c r="I324" s="0" t="n">
        <v>245</v>
      </c>
      <c r="J324" s="0" t="n">
        <v>7.12567728215918</v>
      </c>
      <c r="K324" s="4" t="n">
        <v>1.05217784388708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0" t="s">
        <v>18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19</v>
      </c>
      <c r="H325" s="0" t="s">
        <v>20</v>
      </c>
      <c r="I325" s="0" t="n">
        <v>246</v>
      </c>
      <c r="J325" s="0" t="n">
        <v>4.66678241792805</v>
      </c>
      <c r="K325" s="4" t="n">
        <v>0.988526694947031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0" t="s">
        <v>18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19</v>
      </c>
      <c r="H326" s="0" t="s">
        <v>20</v>
      </c>
      <c r="I326" s="0" t="n">
        <v>237</v>
      </c>
      <c r="J326" s="0" t="n">
        <v>9.67049646772279</v>
      </c>
      <c r="K326" s="4" t="n">
        <v>4.56997989617292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0" t="s">
        <v>18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19</v>
      </c>
      <c r="H327" s="0" t="s">
        <v>20</v>
      </c>
      <c r="I327" s="0" t="n">
        <v>216</v>
      </c>
      <c r="J327" s="0" t="n">
        <v>4.74602398593611</v>
      </c>
      <c r="K327" s="4" t="n">
        <v>3.82296463985241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0" t="s">
        <v>18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19</v>
      </c>
      <c r="H328" s="0" t="s">
        <v>20</v>
      </c>
      <c r="I328" s="0" t="n">
        <v>272</v>
      </c>
      <c r="J328" s="0" t="n">
        <v>7.38627558245699</v>
      </c>
      <c r="K328" s="4" t="n">
        <v>1.44703537078918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0" t="s">
        <v>18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19</v>
      </c>
      <c r="H329" s="0" t="s">
        <v>20</v>
      </c>
      <c r="I329" s="0" t="n">
        <v>269</v>
      </c>
      <c r="J329" s="0" t="n">
        <v>14.1485273974784</v>
      </c>
      <c r="K329" s="4" t="n">
        <v>2.87204545319552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0" t="s">
        <v>18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19</v>
      </c>
      <c r="H330" s="0" t="s">
        <v>20</v>
      </c>
      <c r="I330" s="0" t="n">
        <v>270</v>
      </c>
      <c r="J330" s="0" t="n">
        <v>12.86016178866</v>
      </c>
      <c r="K330" s="4" t="n">
        <v>2.60222408973655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0" t="s">
        <v>18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19</v>
      </c>
      <c r="H331" s="0" t="s">
        <v>20</v>
      </c>
      <c r="I331" s="0" t="n">
        <v>270</v>
      </c>
      <c r="J331" s="0" t="n">
        <v>5.52927923402333</v>
      </c>
      <c r="K331" s="4" t="n">
        <v>1.50543552424469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0" t="s">
        <v>18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19</v>
      </c>
      <c r="H332" s="0" t="s">
        <v>20</v>
      </c>
      <c r="I332" s="0" t="n">
        <v>237</v>
      </c>
      <c r="J332" s="0" t="n">
        <v>7.87694872803798</v>
      </c>
      <c r="K332" s="4" t="n">
        <v>1.70982256765554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0" t="s">
        <v>18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19</v>
      </c>
      <c r="H333" s="0" t="s">
        <v>20</v>
      </c>
      <c r="I333" s="0" t="n">
        <v>244</v>
      </c>
      <c r="J333" s="0" t="n">
        <v>6.77406111961721</v>
      </c>
      <c r="K333" s="4" t="n">
        <v>0.697925453071581</v>
      </c>
      <c r="L333" s="4" t="n">
        <f aca="false">AVERAGE(J333:J362)</f>
        <v>9.11731536104608</v>
      </c>
      <c r="M333" s="4" t="n">
        <f aca="false">AVERAGE(K333:K362)</f>
        <v>2.34506231637721</v>
      </c>
      <c r="N333" s="7" t="n">
        <f aca="false">_xlfn.STDEV.S(J333:J362)</f>
        <v>3.97860822034083</v>
      </c>
      <c r="O333" s="7" t="n">
        <f aca="false">_xlfn.STDEV.S(K333:K362)</f>
        <v>1.24675771791467</v>
      </c>
      <c r="P333" s="4" t="n">
        <f aca="false">_xlfn.CONFIDENCE.NORM(0.05,N333,30)</f>
        <v>1.42370050559575</v>
      </c>
      <c r="Q333" s="4" t="n">
        <f aca="false">_xlfn.CONFIDENCE.NORM(0.05,O333,30)</f>
        <v>0.446138321505418</v>
      </c>
    </row>
    <row r="334" customFormat="false" ht="12.8" hidden="false" customHeight="false" outlineLevel="0" collapsed="false">
      <c r="B334" s="0" t="s">
        <v>18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19</v>
      </c>
      <c r="H334" s="0" t="s">
        <v>20</v>
      </c>
      <c r="I334" s="0" t="n">
        <v>253</v>
      </c>
      <c r="J334" s="0" t="n">
        <v>6.36458784926048</v>
      </c>
      <c r="K334" s="4" t="n">
        <v>1.02015264688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0" t="s">
        <v>18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19</v>
      </c>
      <c r="H335" s="0" t="s">
        <v>20</v>
      </c>
      <c r="I335" s="0" t="n">
        <v>265</v>
      </c>
      <c r="J335" s="0" t="n">
        <v>13.6069528274517</v>
      </c>
      <c r="K335" s="4" t="n">
        <v>2.11945514232417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0" t="s">
        <v>18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19</v>
      </c>
      <c r="H336" s="0" t="s">
        <v>20</v>
      </c>
      <c r="I336" s="0" t="n">
        <v>257</v>
      </c>
      <c r="J336" s="0" t="n">
        <v>6.32987917592101</v>
      </c>
      <c r="K336" s="4" t="n">
        <v>3.92875072301946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0" t="s">
        <v>18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19</v>
      </c>
      <c r="H337" s="0" t="s">
        <v>20</v>
      </c>
      <c r="I337" s="0" t="n">
        <v>240</v>
      </c>
      <c r="J337" s="0" t="n">
        <v>5.55467894681208</v>
      </c>
      <c r="K337" s="4" t="n">
        <v>2.38285534223038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0" t="s">
        <v>18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19</v>
      </c>
      <c r="H338" s="0" t="s">
        <v>20</v>
      </c>
      <c r="I338" s="0" t="n">
        <v>245</v>
      </c>
      <c r="J338" s="0" t="n">
        <v>7.83361740250735</v>
      </c>
      <c r="K338" s="4" t="n">
        <v>2.26033713164099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0" t="s">
        <v>18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19</v>
      </c>
      <c r="H339" s="0" t="s">
        <v>20</v>
      </c>
      <c r="I339" s="0" t="n">
        <v>219</v>
      </c>
      <c r="J339" s="0" t="n">
        <v>4.74257111401096</v>
      </c>
      <c r="K339" s="4" t="n">
        <v>1.38554735798883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0" t="s">
        <v>18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19</v>
      </c>
      <c r="H340" s="0" t="s">
        <v>20</v>
      </c>
      <c r="I340" s="0" t="n">
        <v>245</v>
      </c>
      <c r="J340" s="0" t="n">
        <v>8.38714275876163</v>
      </c>
      <c r="K340" s="4" t="n">
        <v>1.03649523734937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0" t="s">
        <v>18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19</v>
      </c>
      <c r="H341" s="0" t="s">
        <v>20</v>
      </c>
      <c r="I341" s="0" t="n">
        <v>256</v>
      </c>
      <c r="J341" s="0" t="n">
        <v>13.1680104438793</v>
      </c>
      <c r="K341" s="4" t="n">
        <v>2.8814522402452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0" t="s">
        <v>18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19</v>
      </c>
      <c r="H342" s="0" t="s">
        <v>20</v>
      </c>
      <c r="I342" s="0" t="n">
        <v>249</v>
      </c>
      <c r="J342" s="0" t="n">
        <v>9.92402014990482</v>
      </c>
      <c r="K342" s="4" t="n">
        <v>1.94274634336557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0" t="s">
        <v>18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19</v>
      </c>
      <c r="H343" s="0" t="s">
        <v>20</v>
      </c>
      <c r="I343" s="0" t="n">
        <v>260</v>
      </c>
      <c r="J343" s="0" t="n">
        <v>10.4824222367246</v>
      </c>
      <c r="K343" s="4" t="n">
        <v>3.4478211429716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0" t="s">
        <v>18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19</v>
      </c>
      <c r="H344" s="0" t="s">
        <v>20</v>
      </c>
      <c r="I344" s="0" t="n">
        <v>249</v>
      </c>
      <c r="J344" s="0" t="n">
        <v>13.7623338466361</v>
      </c>
      <c r="K344" s="4" t="n">
        <v>5.31461530194325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0" t="s">
        <v>18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19</v>
      </c>
      <c r="H345" s="0" t="s">
        <v>20</v>
      </c>
      <c r="I345" s="0" t="n">
        <v>259</v>
      </c>
      <c r="J345" s="0" t="n">
        <v>6.0378742977668</v>
      </c>
      <c r="K345" s="4" t="n">
        <v>0.832485274023742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0" t="s">
        <v>18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19</v>
      </c>
      <c r="H346" s="0" t="s">
        <v>20</v>
      </c>
      <c r="I346" s="0" t="n">
        <v>250</v>
      </c>
      <c r="J346" s="0" t="n">
        <v>5.6136968752752</v>
      </c>
      <c r="K346" s="4" t="n">
        <v>1.64061252986485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0" t="s">
        <v>18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19</v>
      </c>
      <c r="H347" s="0" t="s">
        <v>20</v>
      </c>
      <c r="I347" s="0" t="n">
        <v>245</v>
      </c>
      <c r="J347" s="0" t="n">
        <v>6.41932778086327</v>
      </c>
      <c r="K347" s="4" t="n">
        <v>0.814085829800323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0" t="s">
        <v>18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19</v>
      </c>
      <c r="H348" s="0" t="s">
        <v>20</v>
      </c>
      <c r="I348" s="0" t="n">
        <v>239</v>
      </c>
      <c r="J348" s="0" t="n">
        <v>22.0528489963301</v>
      </c>
      <c r="K348" s="4" t="n">
        <v>3.87081617261382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0" t="s">
        <v>18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19</v>
      </c>
      <c r="H349" s="0" t="s">
        <v>20</v>
      </c>
      <c r="I349" s="0" t="n">
        <v>266</v>
      </c>
      <c r="J349" s="0" t="n">
        <v>10.5683052058688</v>
      </c>
      <c r="K349" s="4" t="n">
        <v>3.00692803648462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0" t="s">
        <v>18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19</v>
      </c>
      <c r="H350" s="0" t="s">
        <v>20</v>
      </c>
      <c r="I350" s="0" t="n">
        <v>260</v>
      </c>
      <c r="J350" s="0" t="n">
        <v>8.30934957097538</v>
      </c>
      <c r="K350" s="4" t="n">
        <v>2.29421437389907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0" t="s">
        <v>18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19</v>
      </c>
      <c r="H351" s="0" t="s">
        <v>20</v>
      </c>
      <c r="I351" s="0" t="n">
        <v>253</v>
      </c>
      <c r="J351" s="0" t="n">
        <v>10.8234921802237</v>
      </c>
      <c r="K351" s="4" t="n">
        <v>3.22450982668852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0" t="s">
        <v>18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19</v>
      </c>
      <c r="H352" s="0" t="s">
        <v>20</v>
      </c>
      <c r="I352" s="0" t="n">
        <v>223</v>
      </c>
      <c r="J352" s="0" t="n">
        <v>6.20414375970359</v>
      </c>
      <c r="K352" s="4" t="n">
        <v>1.6440983707224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0" t="s">
        <v>18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19</v>
      </c>
      <c r="H353" s="0" t="s">
        <v>20</v>
      </c>
      <c r="I353" s="0" t="n">
        <v>243</v>
      </c>
      <c r="J353" s="0" t="n">
        <v>8.9115663274963</v>
      </c>
      <c r="K353" s="4" t="n">
        <v>4.0357529337077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0" t="s">
        <v>18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19</v>
      </c>
      <c r="H354" s="0" t="s">
        <v>20</v>
      </c>
      <c r="I354" s="0" t="n">
        <v>245</v>
      </c>
      <c r="J354" s="0" t="n">
        <v>7.62029421338898</v>
      </c>
      <c r="K354" s="4" t="n">
        <v>1.05217784388708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0" t="s">
        <v>18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19</v>
      </c>
      <c r="H355" s="0" t="s">
        <v>20</v>
      </c>
      <c r="I355" s="0" t="n">
        <v>250</v>
      </c>
      <c r="J355" s="0" t="n">
        <v>5.2900963474452</v>
      </c>
      <c r="K355" s="4" t="n">
        <v>0.988526694947031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0" t="s">
        <v>18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19</v>
      </c>
      <c r="H356" s="0" t="s">
        <v>20</v>
      </c>
      <c r="I356" s="0" t="n">
        <v>238</v>
      </c>
      <c r="J356" s="0" t="n">
        <v>10.0343736199698</v>
      </c>
      <c r="K356" s="4" t="n">
        <v>4.56997989617292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0" t="s">
        <v>18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19</v>
      </c>
      <c r="H357" s="0" t="s">
        <v>20</v>
      </c>
      <c r="I357" s="0" t="n">
        <v>216</v>
      </c>
      <c r="J357" s="0" t="n">
        <v>4.92149874204722</v>
      </c>
      <c r="K357" s="4" t="n">
        <v>3.82296463985241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0" t="s">
        <v>18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19</v>
      </c>
      <c r="H358" s="0" t="s">
        <v>20</v>
      </c>
      <c r="I358" s="0" t="n">
        <v>272</v>
      </c>
      <c r="J358" s="0" t="n">
        <v>7.92810082363088</v>
      </c>
      <c r="K358" s="4" t="n">
        <v>1.44703537078918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0" t="s">
        <v>18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19</v>
      </c>
      <c r="H359" s="0" t="s">
        <v>20</v>
      </c>
      <c r="I359" s="0" t="n">
        <v>271</v>
      </c>
      <c r="J359" s="0" t="n">
        <v>15.8878729516867</v>
      </c>
      <c r="K359" s="4" t="n">
        <v>2.87204545319552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0" t="s">
        <v>18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19</v>
      </c>
      <c r="H360" s="0" t="s">
        <v>20</v>
      </c>
      <c r="I360" s="0" t="n">
        <v>270</v>
      </c>
      <c r="J360" s="0" t="n">
        <v>15.5522673736993</v>
      </c>
      <c r="K360" s="4" t="n">
        <v>2.60222408973655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0" t="s">
        <v>18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19</v>
      </c>
      <c r="H361" s="0" t="s">
        <v>20</v>
      </c>
      <c r="I361" s="0" t="n">
        <v>274</v>
      </c>
      <c r="J361" s="0" t="n">
        <v>6.28910067545146</v>
      </c>
      <c r="K361" s="4" t="n">
        <v>1.50543552424469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0" t="s">
        <v>18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19</v>
      </c>
      <c r="H362" s="0" t="s">
        <v>20</v>
      </c>
      <c r="I362" s="0" t="n">
        <v>237</v>
      </c>
      <c r="J362" s="0" t="n">
        <v>8.12497321807257</v>
      </c>
      <c r="K362" s="4" t="n">
        <v>1.70982256765554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0" t="s">
        <v>18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19</v>
      </c>
      <c r="H363" s="0" t="s">
        <v>20</v>
      </c>
      <c r="I363" s="0" t="n">
        <v>250</v>
      </c>
      <c r="J363" s="0" t="n">
        <v>8.7649563402336</v>
      </c>
      <c r="K363" s="4" t="n">
        <v>0.697925453071581</v>
      </c>
      <c r="L363" s="4" t="n">
        <f aca="false">AVERAGE(J363:J392)</f>
        <v>13.7489089080913</v>
      </c>
      <c r="M363" s="4" t="n">
        <f aca="false">AVERAGE(K363:K392)</f>
        <v>2.34506231637721</v>
      </c>
      <c r="N363" s="7" t="n">
        <f aca="false">_xlfn.STDEV.S(J363:J392)</f>
        <v>6.83137954131686</v>
      </c>
      <c r="O363" s="7" t="n">
        <f aca="false">_xlfn.STDEV.S(K363:K392)</f>
        <v>1.24675771791467</v>
      </c>
      <c r="P363" s="4" t="n">
        <f aca="false">_xlfn.CONFIDENCE.NORM(0.05,N363,30)</f>
        <v>2.44453285376666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0" t="s">
        <v>18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19</v>
      </c>
      <c r="H364" s="0" t="s">
        <v>20</v>
      </c>
      <c r="I364" s="0" t="n">
        <v>268</v>
      </c>
      <c r="J364" s="0" t="n">
        <v>11.2631936749063</v>
      </c>
      <c r="K364" s="4" t="n">
        <v>1.02015264688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0" t="s">
        <v>18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19</v>
      </c>
      <c r="H365" s="0" t="s">
        <v>20</v>
      </c>
      <c r="I365" s="0" t="n">
        <v>277</v>
      </c>
      <c r="J365" s="0" t="n">
        <v>20.5117562341451</v>
      </c>
      <c r="K365" s="4" t="n">
        <v>2.11945514232417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0" t="s">
        <v>18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19</v>
      </c>
      <c r="H366" s="0" t="s">
        <v>20</v>
      </c>
      <c r="I366" s="0" t="n">
        <v>260</v>
      </c>
      <c r="J366" s="0" t="n">
        <v>8.82452371610846</v>
      </c>
      <c r="K366" s="4" t="n">
        <v>3.92875072301946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0" t="s">
        <v>18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19</v>
      </c>
      <c r="H367" s="0" t="s">
        <v>20</v>
      </c>
      <c r="I367" s="0" t="n">
        <v>251</v>
      </c>
      <c r="J367" s="0" t="n">
        <v>8.58276393546056</v>
      </c>
      <c r="K367" s="4" t="n">
        <v>2.38285534223038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0" t="s">
        <v>18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19</v>
      </c>
      <c r="H368" s="0" t="s">
        <v>20</v>
      </c>
      <c r="I368" s="0" t="n">
        <v>258</v>
      </c>
      <c r="J368" s="0" t="n">
        <v>13.1279822882686</v>
      </c>
      <c r="K368" s="4" t="n">
        <v>2.26033713164099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0" t="s">
        <v>18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19</v>
      </c>
      <c r="H369" s="0" t="s">
        <v>20</v>
      </c>
      <c r="I369" s="0" t="n">
        <v>224</v>
      </c>
      <c r="J369" s="0" t="n">
        <v>6.3563054222</v>
      </c>
      <c r="K369" s="4" t="n">
        <v>1.38554735798883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0" t="s">
        <v>18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19</v>
      </c>
      <c r="H370" s="0" t="s">
        <v>20</v>
      </c>
      <c r="I370" s="0" t="n">
        <v>254</v>
      </c>
      <c r="J370" s="0" t="n">
        <v>11.2111744503028</v>
      </c>
      <c r="K370" s="4" t="n">
        <v>1.03649523734937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0" t="s">
        <v>18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19</v>
      </c>
      <c r="H371" s="0" t="s">
        <v>20</v>
      </c>
      <c r="I371" s="0" t="n">
        <v>266</v>
      </c>
      <c r="J371" s="0" t="n">
        <v>18.2505359281429</v>
      </c>
      <c r="K371" s="4" t="n">
        <v>2.8814522402452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0" t="s">
        <v>18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19</v>
      </c>
      <c r="H372" s="0" t="s">
        <v>20</v>
      </c>
      <c r="I372" s="0" t="n">
        <v>255</v>
      </c>
      <c r="J372" s="0" t="n">
        <v>14.682195562011</v>
      </c>
      <c r="K372" s="4" t="n">
        <v>1.94274634336557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0" t="s">
        <v>18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19</v>
      </c>
      <c r="H373" s="0" t="s">
        <v>20</v>
      </c>
      <c r="I373" s="0" t="n">
        <v>267</v>
      </c>
      <c r="J373" s="0" t="n">
        <v>15.7543809682906</v>
      </c>
      <c r="K373" s="4" t="n">
        <v>3.4478211429716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0" t="s">
        <v>18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19</v>
      </c>
      <c r="H374" s="0" t="s">
        <v>20</v>
      </c>
      <c r="I374" s="0" t="n">
        <v>263</v>
      </c>
      <c r="J374" s="0" t="n">
        <v>19.2668190627308</v>
      </c>
      <c r="K374" s="4" t="n">
        <v>5.31461530194325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0" t="s">
        <v>18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19</v>
      </c>
      <c r="H375" s="0" t="s">
        <v>20</v>
      </c>
      <c r="I375" s="0" t="n">
        <v>271</v>
      </c>
      <c r="J375" s="0" t="n">
        <v>10.1079981986413</v>
      </c>
      <c r="K375" s="4" t="n">
        <v>0.832485274023742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0" t="s">
        <v>18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19</v>
      </c>
      <c r="H376" s="0" t="s">
        <v>20</v>
      </c>
      <c r="I376" s="0" t="n">
        <v>261</v>
      </c>
      <c r="J376" s="0" t="n">
        <v>8.07144243793257</v>
      </c>
      <c r="K376" s="4" t="n">
        <v>1.64061252986485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0" t="s">
        <v>18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19</v>
      </c>
      <c r="H377" s="0" t="s">
        <v>20</v>
      </c>
      <c r="I377" s="0" t="n">
        <v>254</v>
      </c>
      <c r="J377" s="0" t="n">
        <v>9.75849830986654</v>
      </c>
      <c r="K377" s="4" t="n">
        <v>0.814085829800323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0" t="s">
        <v>18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19</v>
      </c>
      <c r="H378" s="0" t="s">
        <v>20</v>
      </c>
      <c r="I378" s="0" t="n">
        <v>241</v>
      </c>
      <c r="J378" s="0" t="n">
        <v>35.5317728939465</v>
      </c>
      <c r="K378" s="4" t="n">
        <v>3.87081617261382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0" t="s">
        <v>18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19</v>
      </c>
      <c r="H379" s="0" t="s">
        <v>20</v>
      </c>
      <c r="I379" s="0" t="n">
        <v>270</v>
      </c>
      <c r="J379" s="0" t="n">
        <v>15.2457123868507</v>
      </c>
      <c r="K379" s="4" t="n">
        <v>3.00692803648462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0" t="s">
        <v>18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19</v>
      </c>
      <c r="H380" s="0" t="s">
        <v>20</v>
      </c>
      <c r="I380" s="0" t="n">
        <v>268</v>
      </c>
      <c r="J380" s="0" t="n">
        <v>11.3357244144918</v>
      </c>
      <c r="K380" s="4" t="n">
        <v>2.29421437389907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0" t="s">
        <v>18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19</v>
      </c>
      <c r="H381" s="0" t="s">
        <v>20</v>
      </c>
      <c r="I381" s="0" t="n">
        <v>263</v>
      </c>
      <c r="J381" s="0" t="n">
        <v>16.9459695443354</v>
      </c>
      <c r="K381" s="4" t="n">
        <v>3.22450982668852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0" t="s">
        <v>18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19</v>
      </c>
      <c r="H382" s="0" t="s">
        <v>20</v>
      </c>
      <c r="I382" s="0" t="n">
        <v>231</v>
      </c>
      <c r="J382" s="0" t="n">
        <v>9.22645070857446</v>
      </c>
      <c r="K382" s="4" t="n">
        <v>1.6440983707224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0" t="s">
        <v>18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19</v>
      </c>
      <c r="H383" s="0" t="s">
        <v>20</v>
      </c>
      <c r="I383" s="0" t="n">
        <v>251</v>
      </c>
      <c r="J383" s="0" t="n">
        <v>11.7126783484398</v>
      </c>
      <c r="K383" s="4" t="n">
        <v>4.0357529337077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0" t="s">
        <v>18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19</v>
      </c>
      <c r="H384" s="0" t="s">
        <v>20</v>
      </c>
      <c r="I384" s="0" t="n">
        <v>251</v>
      </c>
      <c r="J384" s="0" t="n">
        <v>10.0318503712729</v>
      </c>
      <c r="K384" s="4" t="n">
        <v>1.05217784388708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0" t="s">
        <v>18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19</v>
      </c>
      <c r="H385" s="0" t="s">
        <v>20</v>
      </c>
      <c r="I385" s="0" t="n">
        <v>257</v>
      </c>
      <c r="J385" s="0" t="n">
        <v>7.88123791547588</v>
      </c>
      <c r="K385" s="4" t="n">
        <v>0.988526694947031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0" t="s">
        <v>18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19</v>
      </c>
      <c r="H386" s="0" t="s">
        <v>20</v>
      </c>
      <c r="I386" s="0" t="n">
        <v>248</v>
      </c>
      <c r="J386" s="0" t="n">
        <v>13.6783397143141</v>
      </c>
      <c r="K386" s="4" t="n">
        <v>4.56997989617292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0" t="s">
        <v>18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19</v>
      </c>
      <c r="H387" s="0" t="s">
        <v>20</v>
      </c>
      <c r="I387" s="0" t="n">
        <v>221</v>
      </c>
      <c r="J387" s="0" t="n">
        <v>6.68011055464706</v>
      </c>
      <c r="K387" s="4" t="n">
        <v>3.82296463985241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0" t="s">
        <v>18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19</v>
      </c>
      <c r="H388" s="0" t="s">
        <v>20</v>
      </c>
      <c r="I388" s="0" t="n">
        <v>282</v>
      </c>
      <c r="J388" s="0" t="n">
        <v>12.8996080317248</v>
      </c>
      <c r="K388" s="4" t="n">
        <v>1.44703537078918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0" t="s">
        <v>18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19</v>
      </c>
      <c r="H389" s="0" t="s">
        <v>20</v>
      </c>
      <c r="I389" s="0" t="n">
        <v>285</v>
      </c>
      <c r="J389" s="0" t="n">
        <v>29.66313462554</v>
      </c>
      <c r="K389" s="4" t="n">
        <v>2.87204545319552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0" t="s">
        <v>18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19</v>
      </c>
      <c r="H390" s="0" t="s">
        <v>20</v>
      </c>
      <c r="I390" s="0" t="n">
        <v>281</v>
      </c>
      <c r="J390" s="0" t="n">
        <v>26.2205946939893</v>
      </c>
      <c r="K390" s="4" t="n">
        <v>2.60222408973655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0" t="s">
        <v>18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19</v>
      </c>
      <c r="H391" s="0" t="s">
        <v>20</v>
      </c>
      <c r="I391" s="0" t="n">
        <v>285</v>
      </c>
      <c r="J391" s="0" t="n">
        <v>10.1628669723877</v>
      </c>
      <c r="K391" s="4" t="n">
        <v>1.50543552424469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0" t="s">
        <v>18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19</v>
      </c>
      <c r="H392" s="0" t="s">
        <v>20</v>
      </c>
      <c r="I392" s="0" t="n">
        <v>252</v>
      </c>
      <c r="J392" s="0" t="n">
        <v>10.716689537506</v>
      </c>
      <c r="K392" s="4" t="n">
        <v>1.70982256765554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0" t="s">
        <v>18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19</v>
      </c>
      <c r="H393" s="0" t="s">
        <v>20</v>
      </c>
      <c r="I393" s="0" t="n">
        <v>253</v>
      </c>
      <c r="J393" s="0" t="n">
        <v>10.489301747204</v>
      </c>
      <c r="K393" s="4" t="n">
        <v>0.697925453071581</v>
      </c>
      <c r="L393" s="4" t="n">
        <f aca="false">AVERAGE(J393:J422)</f>
        <v>16.2854606991684</v>
      </c>
      <c r="M393" s="4" t="n">
        <f aca="false">AVERAGE(K393:K422)</f>
        <v>2.34506231637721</v>
      </c>
      <c r="N393" s="7" t="n">
        <f aca="false">_xlfn.STDEV.S(J393:J422)</f>
        <v>8.59966862610679</v>
      </c>
      <c r="O393" s="7" t="n">
        <f aca="false">_xlfn.STDEV.S(K393:K422)</f>
        <v>1.24675771791467</v>
      </c>
      <c r="P393" s="4" t="n">
        <f aca="false">_xlfn.CONFIDENCE.NORM(0.05,N393,30)</f>
        <v>3.07729534874769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0" t="s">
        <v>18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19</v>
      </c>
      <c r="H394" s="0" t="s">
        <v>20</v>
      </c>
      <c r="I394" s="0" t="n">
        <v>268</v>
      </c>
      <c r="J394" s="0" t="n">
        <v>13.5834910382172</v>
      </c>
      <c r="K394" s="4" t="n">
        <v>1.02015264688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0" t="s">
        <v>18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19</v>
      </c>
      <c r="H395" s="0" t="s">
        <v>20</v>
      </c>
      <c r="I395" s="0" t="n">
        <v>281</v>
      </c>
      <c r="J395" s="0" t="n">
        <v>24.0343798840794</v>
      </c>
      <c r="K395" s="4" t="n">
        <v>2.11945514232417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0" t="s">
        <v>18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19</v>
      </c>
      <c r="H396" s="0" t="s">
        <v>20</v>
      </c>
      <c r="I396" s="0" t="n">
        <v>262</v>
      </c>
      <c r="J396" s="0" t="n">
        <v>9.47533184283588</v>
      </c>
      <c r="K396" s="4" t="n">
        <v>3.92875072301946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0" t="s">
        <v>18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19</v>
      </c>
      <c r="H397" s="0" t="s">
        <v>20</v>
      </c>
      <c r="I397" s="0" t="n">
        <v>251</v>
      </c>
      <c r="J397" s="0" t="n">
        <v>9.84388249873665</v>
      </c>
      <c r="K397" s="4" t="n">
        <v>2.38285534223038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0" t="s">
        <v>18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19</v>
      </c>
      <c r="H398" s="0" t="s">
        <v>20</v>
      </c>
      <c r="I398" s="0" t="n">
        <v>260</v>
      </c>
      <c r="J398" s="0" t="n">
        <v>13.8367139794012</v>
      </c>
      <c r="K398" s="4" t="n">
        <v>2.26033713164099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0" t="s">
        <v>18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19</v>
      </c>
      <c r="H399" s="0" t="s">
        <v>20</v>
      </c>
      <c r="I399" s="0" t="n">
        <v>226</v>
      </c>
      <c r="J399" s="0" t="n">
        <v>7.10338457857212</v>
      </c>
      <c r="K399" s="4" t="n">
        <v>1.38554735798883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0" t="s">
        <v>18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19</v>
      </c>
      <c r="H400" s="0" t="s">
        <v>20</v>
      </c>
      <c r="I400" s="0" t="n">
        <v>256</v>
      </c>
      <c r="J400" s="0" t="n">
        <v>13.9501904691379</v>
      </c>
      <c r="K400" s="4" t="n">
        <v>1.03649523734937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0" t="s">
        <v>18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19</v>
      </c>
      <c r="H401" s="0" t="s">
        <v>20</v>
      </c>
      <c r="I401" s="0" t="n">
        <v>265</v>
      </c>
      <c r="J401" s="0" t="n">
        <v>20.9561355649415</v>
      </c>
      <c r="K401" s="4" t="n">
        <v>2.8814522402452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0" t="s">
        <v>18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19</v>
      </c>
      <c r="H402" s="0" t="s">
        <v>20</v>
      </c>
      <c r="I402" s="0" t="n">
        <v>257</v>
      </c>
      <c r="J402" s="0" t="n">
        <v>15.592786626707</v>
      </c>
      <c r="K402" s="4" t="n">
        <v>1.94274634336557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0" t="s">
        <v>18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19</v>
      </c>
      <c r="H403" s="0" t="s">
        <v>20</v>
      </c>
      <c r="I403" s="0" t="n">
        <v>277</v>
      </c>
      <c r="J403" s="0" t="n">
        <v>20.4817764548152</v>
      </c>
      <c r="K403" s="4" t="n">
        <v>3.4478211429716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0" t="s">
        <v>18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19</v>
      </c>
      <c r="H404" s="0" t="s">
        <v>20</v>
      </c>
      <c r="I404" s="0" t="n">
        <v>264</v>
      </c>
      <c r="J404" s="0" t="n">
        <v>21.9747400390405</v>
      </c>
      <c r="K404" s="4" t="n">
        <v>5.31461530194325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0" t="s">
        <v>18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19</v>
      </c>
      <c r="H405" s="0" t="s">
        <v>20</v>
      </c>
      <c r="I405" s="0" t="n">
        <v>272</v>
      </c>
      <c r="J405" s="0" t="n">
        <v>11.953492430686</v>
      </c>
      <c r="K405" s="4" t="n">
        <v>0.832485274023742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0" t="s">
        <v>18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19</v>
      </c>
      <c r="H406" s="0" t="s">
        <v>20</v>
      </c>
      <c r="I406" s="0" t="n">
        <v>263</v>
      </c>
      <c r="J406" s="0" t="n">
        <v>8.90316224556274</v>
      </c>
      <c r="K406" s="4" t="n">
        <v>1.64061252986485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0" t="s">
        <v>18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19</v>
      </c>
      <c r="H407" s="0" t="s">
        <v>20</v>
      </c>
      <c r="I407" s="0" t="n">
        <v>257</v>
      </c>
      <c r="J407" s="0" t="n">
        <v>13.3824670223965</v>
      </c>
      <c r="K407" s="4" t="n">
        <v>0.814085829800323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0" t="s">
        <v>18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19</v>
      </c>
      <c r="H408" s="0" t="s">
        <v>20</v>
      </c>
      <c r="I408" s="0" t="n">
        <v>243</v>
      </c>
      <c r="J408" s="0" t="n">
        <v>40.6302907507354</v>
      </c>
      <c r="K408" s="4" t="n">
        <v>3.87081617261382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0" t="s">
        <v>18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19</v>
      </c>
      <c r="H409" s="0" t="s">
        <v>20</v>
      </c>
      <c r="I409" s="0" t="n">
        <v>273</v>
      </c>
      <c r="J409" s="0" t="n">
        <v>16.9781704080322</v>
      </c>
      <c r="K409" s="4" t="n">
        <v>3.00692803648462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0" t="s">
        <v>18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19</v>
      </c>
      <c r="H410" s="0" t="s">
        <v>20</v>
      </c>
      <c r="I410" s="0" t="n">
        <v>271</v>
      </c>
      <c r="J410" s="0" t="n">
        <v>13.5713669681483</v>
      </c>
      <c r="K410" s="4" t="n">
        <v>2.29421437389907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0" t="s">
        <v>18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19</v>
      </c>
      <c r="H411" s="0" t="s">
        <v>20</v>
      </c>
      <c r="I411" s="0" t="n">
        <v>265</v>
      </c>
      <c r="J411" s="0" t="n">
        <v>20.5147294071475</v>
      </c>
      <c r="K411" s="4" t="n">
        <v>3.22450982668852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0" t="s">
        <v>18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19</v>
      </c>
      <c r="H412" s="0" t="s">
        <v>20</v>
      </c>
      <c r="I412" s="0" t="n">
        <v>236</v>
      </c>
      <c r="J412" s="0" t="n">
        <v>10.4951492925572</v>
      </c>
      <c r="K412" s="4" t="n">
        <v>1.6440983707224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0" t="s">
        <v>18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19</v>
      </c>
      <c r="H413" s="0" t="s">
        <v>20</v>
      </c>
      <c r="I413" s="0" t="n">
        <v>252</v>
      </c>
      <c r="J413" s="0" t="n">
        <v>12.5645738898611</v>
      </c>
      <c r="K413" s="4" t="n">
        <v>4.0357529337077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0" t="s">
        <v>18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19</v>
      </c>
      <c r="H414" s="0" t="s">
        <v>20</v>
      </c>
      <c r="I414" s="0" t="n">
        <v>252</v>
      </c>
      <c r="J414" s="0" t="n">
        <v>12.3430449960964</v>
      </c>
      <c r="K414" s="4" t="n">
        <v>1.05217784388708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0" t="s">
        <v>18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19</v>
      </c>
      <c r="H415" s="0" t="s">
        <v>20</v>
      </c>
      <c r="I415" s="0" t="n">
        <v>259</v>
      </c>
      <c r="J415" s="0" t="n">
        <v>9.62965893532355</v>
      </c>
      <c r="K415" s="4" t="n">
        <v>0.988526694947031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0" t="s">
        <v>18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19</v>
      </c>
      <c r="H416" s="0" t="s">
        <v>20</v>
      </c>
      <c r="I416" s="0" t="n">
        <v>248</v>
      </c>
      <c r="J416" s="0" t="n">
        <v>15.1977815114899</v>
      </c>
      <c r="K416" s="4" t="n">
        <v>4.56997989617292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0" t="s">
        <v>18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19</v>
      </c>
      <c r="H417" s="0" t="s">
        <v>20</v>
      </c>
      <c r="I417" s="0" t="n">
        <v>221</v>
      </c>
      <c r="J417" s="0" t="n">
        <v>7.42866174514434</v>
      </c>
      <c r="K417" s="4" t="n">
        <v>3.82296463985241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0" t="s">
        <v>18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19</v>
      </c>
      <c r="H418" s="0" t="s">
        <v>20</v>
      </c>
      <c r="I418" s="0" t="n">
        <v>285</v>
      </c>
      <c r="J418" s="0" t="n">
        <v>16.0036909921225</v>
      </c>
      <c r="K418" s="4" t="n">
        <v>1.44703537078918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0" t="s">
        <v>18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19</v>
      </c>
      <c r="H419" s="0" t="s">
        <v>20</v>
      </c>
      <c r="I419" s="0" t="n">
        <v>288</v>
      </c>
      <c r="J419" s="0" t="n">
        <v>38.3851219962153</v>
      </c>
      <c r="K419" s="4" t="n">
        <v>2.87204545319552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0" t="s">
        <v>18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19</v>
      </c>
      <c r="H420" s="0" t="s">
        <v>20</v>
      </c>
      <c r="I420" s="0" t="n">
        <v>283</v>
      </c>
      <c r="J420" s="0" t="n">
        <v>35.5907533169717</v>
      </c>
      <c r="K420" s="4" t="n">
        <v>2.60222408973655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0" t="s">
        <v>18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19</v>
      </c>
      <c r="H421" s="0" t="s">
        <v>20</v>
      </c>
      <c r="I421" s="0" t="n">
        <v>286</v>
      </c>
      <c r="J421" s="0" t="n">
        <v>12.0659958727091</v>
      </c>
      <c r="K421" s="4" t="n">
        <v>1.50543552424469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0" t="s">
        <v>18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19</v>
      </c>
      <c r="H422" s="0" t="s">
        <v>20</v>
      </c>
      <c r="I422" s="0" t="n">
        <v>253</v>
      </c>
      <c r="J422" s="0" t="n">
        <v>11.6035944701636</v>
      </c>
      <c r="K422" s="4" t="n">
        <v>1.70982256765554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0" t="s">
        <v>18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19</v>
      </c>
      <c r="H423" s="0" t="s">
        <v>20</v>
      </c>
      <c r="I423" s="0" t="n">
        <v>266</v>
      </c>
      <c r="J423" s="0" t="n">
        <v>13.0483945997496</v>
      </c>
      <c r="K423" s="4" t="n">
        <v>0.697925453071581</v>
      </c>
      <c r="L423" s="4" t="n">
        <f aca="false">AVERAGE(J423:J452)</f>
        <v>23.8096510278316</v>
      </c>
      <c r="M423" s="4" t="n">
        <f aca="false">AVERAGE(K423:K452)</f>
        <v>2.34506231637721</v>
      </c>
      <c r="N423" s="7" t="n">
        <f aca="false">_xlfn.STDEV.S(J423:J452)</f>
        <v>13.7887452054901</v>
      </c>
      <c r="O423" s="7" t="n">
        <f aca="false">_xlfn.STDEV.S(K423:K452)</f>
        <v>1.24675771791467</v>
      </c>
      <c r="P423" s="4" t="n">
        <f aca="false">_xlfn.CONFIDENCE.NORM(0.05,N423,30)</f>
        <v>4.93414843417417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0" t="s">
        <v>18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19</v>
      </c>
      <c r="H424" s="0" t="s">
        <v>20</v>
      </c>
      <c r="I424" s="0" t="n">
        <v>276</v>
      </c>
      <c r="J424" s="0" t="n">
        <v>22.6718664529109</v>
      </c>
      <c r="K424" s="4" t="n">
        <v>1.02015264688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0" t="s">
        <v>18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19</v>
      </c>
      <c r="H425" s="0" t="s">
        <v>20</v>
      </c>
      <c r="I425" s="0" t="n">
        <v>284</v>
      </c>
      <c r="J425" s="0" t="n">
        <v>34.9376921023863</v>
      </c>
      <c r="K425" s="4" t="n">
        <v>2.11945514232417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0" t="s">
        <v>18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19</v>
      </c>
      <c r="H426" s="0" t="s">
        <v>20</v>
      </c>
      <c r="I426" s="0" t="n">
        <v>265</v>
      </c>
      <c r="J426" s="0" t="n">
        <v>14.264274166526</v>
      </c>
      <c r="K426" s="4" t="n">
        <v>3.92875072301946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0" t="s">
        <v>18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19</v>
      </c>
      <c r="H427" s="0" t="s">
        <v>20</v>
      </c>
      <c r="I427" s="0" t="n">
        <v>256</v>
      </c>
      <c r="J427" s="0" t="n">
        <v>13.829693590532</v>
      </c>
      <c r="K427" s="4" t="n">
        <v>2.38285534223038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0" t="s">
        <v>18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19</v>
      </c>
      <c r="H428" s="0" t="s">
        <v>20</v>
      </c>
      <c r="I428" s="0" t="n">
        <v>266</v>
      </c>
      <c r="J428" s="0" t="n">
        <v>20.1003895763335</v>
      </c>
      <c r="K428" s="4" t="n">
        <v>2.26033713164099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0" t="s">
        <v>18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19</v>
      </c>
      <c r="H429" s="0" t="s">
        <v>20</v>
      </c>
      <c r="I429" s="0" t="n">
        <v>233</v>
      </c>
      <c r="J429" s="0" t="n">
        <v>9.02910002743991</v>
      </c>
      <c r="K429" s="4" t="n">
        <v>1.38554735798883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0" t="s">
        <v>18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19</v>
      </c>
      <c r="H430" s="0" t="s">
        <v>20</v>
      </c>
      <c r="I430" s="0" t="n">
        <v>261</v>
      </c>
      <c r="J430" s="0" t="n">
        <v>18.5256895865621</v>
      </c>
      <c r="K430" s="4" t="n">
        <v>1.03649523734937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0" t="s">
        <v>18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19</v>
      </c>
      <c r="H431" s="0" t="s">
        <v>20</v>
      </c>
      <c r="I431" s="0" t="n">
        <v>272</v>
      </c>
      <c r="J431" s="0" t="n">
        <v>28.7764833943051</v>
      </c>
      <c r="K431" s="4" t="n">
        <v>2.8814522402452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0" t="s">
        <v>18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19</v>
      </c>
      <c r="H432" s="0" t="s">
        <v>20</v>
      </c>
      <c r="I432" s="0" t="n">
        <v>270</v>
      </c>
      <c r="J432" s="0" t="n">
        <v>21.7116461599289</v>
      </c>
      <c r="K432" s="4" t="n">
        <v>1.94274634336557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0" t="s">
        <v>18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19</v>
      </c>
      <c r="H433" s="0" t="s">
        <v>20</v>
      </c>
      <c r="I433" s="0" t="n">
        <v>281</v>
      </c>
      <c r="J433" s="0" t="n">
        <v>27.6967089939335</v>
      </c>
      <c r="K433" s="4" t="n">
        <v>3.4478211429716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0" t="s">
        <v>18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19</v>
      </c>
      <c r="H434" s="0" t="s">
        <v>20</v>
      </c>
      <c r="I434" s="0" t="n">
        <v>267</v>
      </c>
      <c r="J434" s="0" t="n">
        <v>34.956491847215</v>
      </c>
      <c r="K434" s="4" t="n">
        <v>5.31461530194325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0" t="s">
        <v>18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19</v>
      </c>
      <c r="H435" s="0" t="s">
        <v>20</v>
      </c>
      <c r="I435" s="0" t="n">
        <v>281</v>
      </c>
      <c r="J435" s="0" t="n">
        <v>20.1516437266306</v>
      </c>
      <c r="K435" s="4" t="n">
        <v>0.832485274023742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0" t="s">
        <v>18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19</v>
      </c>
      <c r="H436" s="0" t="s">
        <v>20</v>
      </c>
      <c r="I436" s="0" t="n">
        <v>267</v>
      </c>
      <c r="J436" s="0" t="n">
        <v>12.851074603294</v>
      </c>
      <c r="K436" s="4" t="n">
        <v>1.64061252986485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0" t="s">
        <v>18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19</v>
      </c>
      <c r="H437" s="0" t="s">
        <v>20</v>
      </c>
      <c r="I437" s="0" t="n">
        <v>261</v>
      </c>
      <c r="J437" s="0" t="n">
        <v>17.0458011895287</v>
      </c>
      <c r="K437" s="4" t="n">
        <v>0.814085829800323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0" t="s">
        <v>18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19</v>
      </c>
      <c r="H438" s="0" t="s">
        <v>20</v>
      </c>
      <c r="I438" s="0" t="n">
        <v>240</v>
      </c>
      <c r="J438" s="0" t="n">
        <v>46.4433849135542</v>
      </c>
      <c r="K438" s="4" t="n">
        <v>3.87081617261382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0" t="s">
        <v>18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19</v>
      </c>
      <c r="H439" s="0" t="s">
        <v>20</v>
      </c>
      <c r="I439" s="0" t="n">
        <v>283</v>
      </c>
      <c r="J439" s="0" t="n">
        <v>26.3129567917958</v>
      </c>
      <c r="K439" s="4" t="n">
        <v>3.00692803648462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0" t="s">
        <v>18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19</v>
      </c>
      <c r="H440" s="0" t="s">
        <v>20</v>
      </c>
      <c r="I440" s="0" t="n">
        <v>273</v>
      </c>
      <c r="J440" s="0" t="n">
        <v>17.301234346015</v>
      </c>
      <c r="K440" s="4" t="n">
        <v>2.29421437389907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0" t="s">
        <v>18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19</v>
      </c>
      <c r="H441" s="0" t="s">
        <v>20</v>
      </c>
      <c r="I441" s="0" t="n">
        <v>277</v>
      </c>
      <c r="J441" s="0" t="n">
        <v>32.3679950715047</v>
      </c>
      <c r="K441" s="4" t="n">
        <v>3.22450982668852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0" t="s">
        <v>18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19</v>
      </c>
      <c r="H442" s="0" t="s">
        <v>20</v>
      </c>
      <c r="I442" s="0" t="n">
        <v>242</v>
      </c>
      <c r="J442" s="0" t="n">
        <v>15.3624726958095</v>
      </c>
      <c r="K442" s="4" t="n">
        <v>1.6440983707224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0" t="s">
        <v>18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19</v>
      </c>
      <c r="H443" s="0" t="s">
        <v>20</v>
      </c>
      <c r="I443" s="0" t="n">
        <v>258</v>
      </c>
      <c r="J443" s="0" t="n">
        <v>16.6000830592384</v>
      </c>
      <c r="K443" s="4" t="n">
        <v>4.0357529337077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0" t="s">
        <v>18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19</v>
      </c>
      <c r="H444" s="0" t="s">
        <v>20</v>
      </c>
      <c r="I444" s="0" t="n">
        <v>262</v>
      </c>
      <c r="J444" s="0" t="n">
        <v>18.4891510466523</v>
      </c>
      <c r="K444" s="4" t="n">
        <v>1.05217784388708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0" t="s">
        <v>18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19</v>
      </c>
      <c r="H445" s="0" t="s">
        <v>20</v>
      </c>
      <c r="I445" s="0" t="n">
        <v>264</v>
      </c>
      <c r="J445" s="0" t="n">
        <v>12.4698280770788</v>
      </c>
      <c r="K445" s="4" t="n">
        <v>0.988526694947031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0" t="s">
        <v>18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19</v>
      </c>
      <c r="H446" s="0" t="s">
        <v>20</v>
      </c>
      <c r="I446" s="0" t="n">
        <v>252</v>
      </c>
      <c r="J446" s="0" t="n">
        <v>24.8759891896464</v>
      </c>
      <c r="K446" s="4" t="n">
        <v>4.56997989617292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0" t="s">
        <v>18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19</v>
      </c>
      <c r="H447" s="0" t="s">
        <v>20</v>
      </c>
      <c r="I447" s="0" t="n">
        <v>225</v>
      </c>
      <c r="J447" s="0" t="n">
        <v>9.74094096797333</v>
      </c>
      <c r="K447" s="4" t="n">
        <v>3.82296463985241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0" t="s">
        <v>18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19</v>
      </c>
      <c r="H448" s="0" t="s">
        <v>20</v>
      </c>
      <c r="I448" s="0" t="n">
        <v>294</v>
      </c>
      <c r="J448" s="0" t="n">
        <v>21.9532012467915</v>
      </c>
      <c r="K448" s="4" t="n">
        <v>1.44703537078918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0" t="s">
        <v>18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19</v>
      </c>
      <c r="H449" s="0" t="s">
        <v>20</v>
      </c>
      <c r="I449" s="0" t="n">
        <v>299</v>
      </c>
      <c r="J449" s="0" t="n">
        <v>63.818707194689</v>
      </c>
      <c r="K449" s="4" t="n">
        <v>2.87204545319552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0" t="s">
        <v>18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19</v>
      </c>
      <c r="H450" s="0" t="s">
        <v>20</v>
      </c>
      <c r="I450" s="0" t="n">
        <v>293</v>
      </c>
      <c r="J450" s="0" t="n">
        <v>64.6451977300853</v>
      </c>
      <c r="K450" s="4" t="n">
        <v>2.60222408973655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0" t="s">
        <v>18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19</v>
      </c>
      <c r="H451" s="0" t="s">
        <v>20</v>
      </c>
      <c r="I451" s="0" t="n">
        <v>301</v>
      </c>
      <c r="J451" s="0" t="n">
        <v>17.701050164513</v>
      </c>
      <c r="K451" s="4" t="n">
        <v>1.50543552424469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0" t="s">
        <v>18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19</v>
      </c>
      <c r="H452" s="0" t="s">
        <v>20</v>
      </c>
      <c r="I452" s="0" t="n">
        <v>272</v>
      </c>
      <c r="J452" s="0" t="n">
        <v>16.6103883223246</v>
      </c>
      <c r="K452" s="4" t="n">
        <v>1.70982256765554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0" t="s">
        <v>18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19</v>
      </c>
      <c r="H453" s="0" t="s">
        <v>20</v>
      </c>
      <c r="I453" s="0" t="n">
        <v>269</v>
      </c>
      <c r="J453" s="0" t="n">
        <v>16.7388674208193</v>
      </c>
      <c r="K453" s="4" t="n">
        <v>0.697925453071581</v>
      </c>
      <c r="L453" s="4" t="n">
        <f aca="false">AVERAGE(J453:J482)</f>
        <v>30.7523840052031</v>
      </c>
      <c r="M453" s="4" t="n">
        <f aca="false">AVERAGE(K453:K482)</f>
        <v>2.34506231637721</v>
      </c>
      <c r="N453" s="7" t="n">
        <f aca="false">_xlfn.STDEV.S(J453:J482)</f>
        <v>20.3973262787389</v>
      </c>
      <c r="O453" s="7" t="n">
        <f aca="false">_xlfn.STDEV.S(K453:K482)</f>
        <v>1.24675771791467</v>
      </c>
      <c r="P453" s="4" t="n">
        <f aca="false">_xlfn.CONFIDENCE.NORM(0.05,N453,30)</f>
        <v>7.29895534508154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0" t="s">
        <v>18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19</v>
      </c>
      <c r="H454" s="0" t="s">
        <v>20</v>
      </c>
      <c r="I454" s="0" t="n">
        <v>283</v>
      </c>
      <c r="J454" s="0" t="n">
        <v>27.4562874030286</v>
      </c>
      <c r="K454" s="4" t="n">
        <v>1.02015264688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0" t="s">
        <v>18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19</v>
      </c>
      <c r="H455" s="0" t="s">
        <v>20</v>
      </c>
      <c r="I455" s="0" t="n">
        <v>285</v>
      </c>
      <c r="J455" s="0" t="n">
        <v>50.5654642693684</v>
      </c>
      <c r="K455" s="4" t="n">
        <v>2.11945514232417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0" t="s">
        <v>18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19</v>
      </c>
      <c r="H456" s="0" t="s">
        <v>20</v>
      </c>
      <c r="I456" s="0" t="n">
        <v>267</v>
      </c>
      <c r="J456" s="0" t="n">
        <v>16.3505572457255</v>
      </c>
      <c r="K456" s="4" t="n">
        <v>3.92875072301946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0" t="s">
        <v>18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19</v>
      </c>
      <c r="H457" s="0" t="s">
        <v>20</v>
      </c>
      <c r="I457" s="0" t="n">
        <v>261</v>
      </c>
      <c r="J457" s="0" t="n">
        <v>18.4454298250494</v>
      </c>
      <c r="K457" s="4" t="n">
        <v>2.38285534223038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0" t="s">
        <v>18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19</v>
      </c>
      <c r="H458" s="0" t="s">
        <v>20</v>
      </c>
      <c r="I458" s="0" t="n">
        <v>269</v>
      </c>
      <c r="J458" s="0" t="n">
        <v>22.3424883362019</v>
      </c>
      <c r="K458" s="4" t="n">
        <v>2.26033713164099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0" t="s">
        <v>18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19</v>
      </c>
      <c r="H459" s="0" t="s">
        <v>20</v>
      </c>
      <c r="I459" s="0" t="n">
        <v>238</v>
      </c>
      <c r="J459" s="0" t="n">
        <v>11.0196037321836</v>
      </c>
      <c r="K459" s="4" t="n">
        <v>1.38554735798883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0" t="s">
        <v>18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19</v>
      </c>
      <c r="H460" s="0" t="s">
        <v>20</v>
      </c>
      <c r="I460" s="0" t="n">
        <v>268</v>
      </c>
      <c r="J460" s="0" t="n">
        <v>22.1514186928608</v>
      </c>
      <c r="K460" s="4" t="n">
        <v>1.03649523734937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0" t="s">
        <v>18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19</v>
      </c>
      <c r="H461" s="0" t="s">
        <v>20</v>
      </c>
      <c r="I461" s="0" t="n">
        <v>277</v>
      </c>
      <c r="J461" s="0" t="n">
        <v>34.0703049988964</v>
      </c>
      <c r="K461" s="4" t="n">
        <v>2.8814522402452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0" t="s">
        <v>18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19</v>
      </c>
      <c r="H462" s="0" t="s">
        <v>20</v>
      </c>
      <c r="I462" s="0" t="n">
        <v>274</v>
      </c>
      <c r="J462" s="0" t="n">
        <v>26.2782185978504</v>
      </c>
      <c r="K462" s="4" t="n">
        <v>1.94274634336557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0" t="s">
        <v>18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19</v>
      </c>
      <c r="H463" s="0" t="s">
        <v>20</v>
      </c>
      <c r="I463" s="0" t="n">
        <v>278</v>
      </c>
      <c r="J463" s="0" t="n">
        <v>36.9562243058921</v>
      </c>
      <c r="K463" s="4" t="n">
        <v>3.4478211429716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0" t="s">
        <v>18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19</v>
      </c>
      <c r="H464" s="0" t="s">
        <v>20</v>
      </c>
      <c r="I464" s="0" t="n">
        <v>263</v>
      </c>
      <c r="J464" s="0" t="n">
        <v>40.3234335250266</v>
      </c>
      <c r="K464" s="4" t="n">
        <v>5.31461530194325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0" t="s">
        <v>18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19</v>
      </c>
      <c r="H465" s="0" t="s">
        <v>20</v>
      </c>
      <c r="I465" s="0" t="n">
        <v>285</v>
      </c>
      <c r="J465" s="0" t="n">
        <v>26.3018900841695</v>
      </c>
      <c r="K465" s="4" t="n">
        <v>0.832485274023742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0" t="s">
        <v>18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19</v>
      </c>
      <c r="H466" s="0" t="s">
        <v>20</v>
      </c>
      <c r="I466" s="0" t="n">
        <v>267</v>
      </c>
      <c r="J466" s="0" t="n">
        <v>16.165913473424</v>
      </c>
      <c r="K466" s="4" t="n">
        <v>1.64061252986485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0" t="s">
        <v>18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19</v>
      </c>
      <c r="H467" s="0" t="s">
        <v>20</v>
      </c>
      <c r="I467" s="0" t="n">
        <v>269</v>
      </c>
      <c r="J467" s="0" t="n">
        <v>23.6560153033297</v>
      </c>
      <c r="K467" s="4" t="n">
        <v>0.814085829800323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0" t="s">
        <v>18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19</v>
      </c>
      <c r="H468" s="0" t="s">
        <v>20</v>
      </c>
      <c r="I468" s="0" t="n">
        <v>235</v>
      </c>
      <c r="J468" s="0" t="n">
        <v>58.7424693969234</v>
      </c>
      <c r="K468" s="4" t="n">
        <v>3.87081617261382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0" t="s">
        <v>18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19</v>
      </c>
      <c r="H469" s="0" t="s">
        <v>20</v>
      </c>
      <c r="I469" s="0" t="n">
        <v>280</v>
      </c>
      <c r="J469" s="0" t="n">
        <v>30.5739436337125</v>
      </c>
      <c r="K469" s="4" t="n">
        <v>3.00692803648462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0" t="s">
        <v>18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19</v>
      </c>
      <c r="H470" s="0" t="s">
        <v>20</v>
      </c>
      <c r="I470" s="0" t="n">
        <v>275</v>
      </c>
      <c r="J470" s="0" t="n">
        <v>21.0694520360102</v>
      </c>
      <c r="K470" s="4" t="n">
        <v>2.29421437389907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0" t="s">
        <v>18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19</v>
      </c>
      <c r="H471" s="0" t="s">
        <v>20</v>
      </c>
      <c r="I471" s="0" t="n">
        <v>279</v>
      </c>
      <c r="J471" s="0" t="n">
        <v>38.3867027407885</v>
      </c>
      <c r="K471" s="4" t="n">
        <v>3.22450982668852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0" t="s">
        <v>18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19</v>
      </c>
      <c r="H472" s="0" t="s">
        <v>20</v>
      </c>
      <c r="I472" s="0" t="n">
        <v>243</v>
      </c>
      <c r="J472" s="0" t="n">
        <v>20.2411703579823</v>
      </c>
      <c r="K472" s="4" t="n">
        <v>1.6440983707224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0" t="s">
        <v>18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19</v>
      </c>
      <c r="H473" s="0" t="s">
        <v>20</v>
      </c>
      <c r="I473" s="0" t="n">
        <v>262</v>
      </c>
      <c r="J473" s="0" t="n">
        <v>19.9042904463947</v>
      </c>
      <c r="K473" s="4" t="n">
        <v>4.0357529337077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0" t="s">
        <v>18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19</v>
      </c>
      <c r="H474" s="0" t="s">
        <v>20</v>
      </c>
      <c r="I474" s="0" t="n">
        <v>262</v>
      </c>
      <c r="J474" s="0" t="n">
        <v>23.2416786254924</v>
      </c>
      <c r="K474" s="4" t="n">
        <v>1.05217784388708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0" t="s">
        <v>18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19</v>
      </c>
      <c r="H475" s="0" t="s">
        <v>20</v>
      </c>
      <c r="I475" s="0" t="n">
        <v>272</v>
      </c>
      <c r="J475" s="0" t="n">
        <v>19.8716614524511</v>
      </c>
      <c r="K475" s="4" t="n">
        <v>0.988526694947031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0" t="s">
        <v>18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19</v>
      </c>
      <c r="H476" s="0" t="s">
        <v>20</v>
      </c>
      <c r="I476" s="0" t="n">
        <v>261</v>
      </c>
      <c r="J476" s="0" t="n">
        <v>29.8742801987992</v>
      </c>
      <c r="K476" s="4" t="n">
        <v>4.56997989617292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0" t="s">
        <v>18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19</v>
      </c>
      <c r="H477" s="0" t="s">
        <v>20</v>
      </c>
      <c r="I477" s="0" t="n">
        <v>228</v>
      </c>
      <c r="J477" s="0" t="n">
        <v>11.0519615552294</v>
      </c>
      <c r="K477" s="4" t="n">
        <v>3.82296463985241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0" t="s">
        <v>18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19</v>
      </c>
      <c r="H478" s="0" t="s">
        <v>20</v>
      </c>
      <c r="I478" s="0" t="n">
        <v>297</v>
      </c>
      <c r="J478" s="0" t="n">
        <v>29.1098730811094</v>
      </c>
      <c r="K478" s="4" t="n">
        <v>1.44703537078918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0" t="s">
        <v>18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19</v>
      </c>
      <c r="H479" s="0" t="s">
        <v>20</v>
      </c>
      <c r="I479" s="0" t="n">
        <v>304</v>
      </c>
      <c r="J479" s="0" t="n">
        <v>82.7191670448783</v>
      </c>
      <c r="K479" s="4" t="n">
        <v>2.87204545319552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0" t="s">
        <v>18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19</v>
      </c>
      <c r="H480" s="0" t="s">
        <v>20</v>
      </c>
      <c r="I480" s="0" t="n">
        <v>299</v>
      </c>
      <c r="J480" s="0" t="n">
        <v>105.176693036351</v>
      </c>
      <c r="K480" s="4" t="n">
        <v>2.60222408973655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0" t="s">
        <v>18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19</v>
      </c>
      <c r="H481" s="0" t="s">
        <v>20</v>
      </c>
      <c r="I481" s="0" t="n">
        <v>311</v>
      </c>
      <c r="J481" s="0" t="n">
        <v>22.9186992706071</v>
      </c>
      <c r="K481" s="4" t="n">
        <v>1.50543552424469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0" t="s">
        <v>18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19</v>
      </c>
      <c r="H482" s="0" t="s">
        <v>20</v>
      </c>
      <c r="I482" s="0" t="n">
        <v>279</v>
      </c>
      <c r="J482" s="0" t="n">
        <v>20.8673600655376</v>
      </c>
      <c r="K482" s="4" t="n">
        <v>1.70982256765554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0" t="s">
        <v>18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19</v>
      </c>
      <c r="H483" s="0" t="s">
        <v>20</v>
      </c>
      <c r="I483" s="0" t="n">
        <v>275</v>
      </c>
      <c r="J483" s="0" t="n">
        <v>21.0173269921182</v>
      </c>
      <c r="K483" s="4" t="n">
        <v>0.697925453071581</v>
      </c>
      <c r="L483" s="4" t="n">
        <f aca="false">AVERAGE(J483:J512)</f>
        <v>43.6415879720529</v>
      </c>
      <c r="M483" s="4" t="n">
        <f aca="false">AVERAGE(K483:K512)</f>
        <v>2.34506231637721</v>
      </c>
      <c r="N483" s="7" t="n">
        <f aca="false">_xlfn.STDEV.S(J483:J512)</f>
        <v>31.941300837894</v>
      </c>
      <c r="O483" s="7" t="n">
        <f aca="false">_xlfn.STDEV.S(K483:K512)</f>
        <v>1.24675771791467</v>
      </c>
      <c r="P483" s="4" t="n">
        <f aca="false">_xlfn.CONFIDENCE.NORM(0.05,N483,30)</f>
        <v>11.4298376803736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0" t="s">
        <v>18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19</v>
      </c>
      <c r="H484" s="0" t="s">
        <v>20</v>
      </c>
      <c r="I484" s="0" t="n">
        <v>285</v>
      </c>
      <c r="J484" s="0" t="n">
        <v>39.4278153196842</v>
      </c>
      <c r="K484" s="4" t="n">
        <v>1.02015264688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0" t="s">
        <v>18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19</v>
      </c>
      <c r="H485" s="0" t="s">
        <v>20</v>
      </c>
      <c r="I485" s="0" t="n">
        <v>292</v>
      </c>
      <c r="J485" s="0" t="n">
        <v>78.5141732122569</v>
      </c>
      <c r="K485" s="4" t="n">
        <v>2.11945514232417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0" t="s">
        <v>18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19</v>
      </c>
      <c r="H486" s="0" t="s">
        <v>20</v>
      </c>
      <c r="I486" s="0" t="n">
        <v>265</v>
      </c>
      <c r="J486" s="0" t="n">
        <v>19.0561802355464</v>
      </c>
      <c r="K486" s="4" t="n">
        <v>3.92875072301946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0" t="s">
        <v>18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19</v>
      </c>
      <c r="H487" s="0" t="s">
        <v>20</v>
      </c>
      <c r="I487" s="0" t="n">
        <v>260</v>
      </c>
      <c r="J487" s="0" t="n">
        <v>24.6167240623331</v>
      </c>
      <c r="K487" s="4" t="n">
        <v>2.38285534223038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0" t="s">
        <v>18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19</v>
      </c>
      <c r="H488" s="0" t="s">
        <v>20</v>
      </c>
      <c r="I488" s="0" t="n">
        <v>272</v>
      </c>
      <c r="J488" s="0" t="n">
        <v>30.7150576331695</v>
      </c>
      <c r="K488" s="4" t="n">
        <v>2.26033713164099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0" t="s">
        <v>18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19</v>
      </c>
      <c r="H489" s="0" t="s">
        <v>20</v>
      </c>
      <c r="I489" s="0" t="n">
        <v>242</v>
      </c>
      <c r="J489" s="0" t="n">
        <v>14.4076823477678</v>
      </c>
      <c r="K489" s="4" t="n">
        <v>1.38554735798883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0" t="s">
        <v>18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19</v>
      </c>
      <c r="H490" s="0" t="s">
        <v>20</v>
      </c>
      <c r="I490" s="0" t="n">
        <v>276</v>
      </c>
      <c r="J490" s="0" t="n">
        <v>26.158373544058</v>
      </c>
      <c r="K490" s="4" t="n">
        <v>1.03649523734937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0" t="s">
        <v>18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19</v>
      </c>
      <c r="H491" s="0" t="s">
        <v>20</v>
      </c>
      <c r="I491" s="0" t="n">
        <v>268</v>
      </c>
      <c r="J491" s="0" t="n">
        <v>57.4114335208396</v>
      </c>
      <c r="K491" s="4" t="n">
        <v>2.8814522402452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0" t="s">
        <v>18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19</v>
      </c>
      <c r="H492" s="0" t="s">
        <v>20</v>
      </c>
      <c r="I492" s="0" t="n">
        <v>285</v>
      </c>
      <c r="J492" s="0" t="n">
        <v>49.9165665990982</v>
      </c>
      <c r="K492" s="4" t="n">
        <v>1.94274634336557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0" t="s">
        <v>18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19</v>
      </c>
      <c r="H493" s="0" t="s">
        <v>20</v>
      </c>
      <c r="I493" s="0" t="n">
        <v>277</v>
      </c>
      <c r="J493" s="0" t="n">
        <v>42.5300307902852</v>
      </c>
      <c r="K493" s="4" t="n">
        <v>3.4478211429716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0" t="s">
        <v>18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19</v>
      </c>
      <c r="H494" s="0" t="s">
        <v>20</v>
      </c>
      <c r="I494" s="0" t="n">
        <v>270</v>
      </c>
      <c r="J494" s="0" t="n">
        <v>47.930460460037</v>
      </c>
      <c r="K494" s="4" t="n">
        <v>5.31461530194325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0" t="s">
        <v>18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19</v>
      </c>
      <c r="H495" s="0" t="s">
        <v>20</v>
      </c>
      <c r="I495" s="0" t="n">
        <v>297</v>
      </c>
      <c r="J495" s="0" t="n">
        <v>42.5050411155118</v>
      </c>
      <c r="K495" s="4" t="n">
        <v>0.832485274023742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0" t="s">
        <v>18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19</v>
      </c>
      <c r="H496" s="0" t="s">
        <v>20</v>
      </c>
      <c r="I496" s="0" t="n">
        <v>267</v>
      </c>
      <c r="J496" s="0" t="n">
        <v>21.4378030750491</v>
      </c>
      <c r="K496" s="4" t="n">
        <v>1.64061252986485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0" t="s">
        <v>18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19</v>
      </c>
      <c r="H497" s="0" t="s">
        <v>20</v>
      </c>
      <c r="I497" s="0" t="n">
        <v>270</v>
      </c>
      <c r="J497" s="0" t="n">
        <v>27.4104445833278</v>
      </c>
      <c r="K497" s="4" t="n">
        <v>0.814085829800323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0" t="s">
        <v>18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19</v>
      </c>
      <c r="H498" s="0" t="s">
        <v>20</v>
      </c>
      <c r="I498" s="0" t="n">
        <v>231</v>
      </c>
      <c r="J498" s="0" t="n">
        <v>60.1479225907576</v>
      </c>
      <c r="K498" s="4" t="n">
        <v>3.87081617261382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0" t="s">
        <v>18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19</v>
      </c>
      <c r="H499" s="0" t="s">
        <v>20</v>
      </c>
      <c r="I499" s="0" t="n">
        <v>282</v>
      </c>
      <c r="J499" s="0" t="n">
        <v>53.6324766825887</v>
      </c>
      <c r="K499" s="4" t="n">
        <v>3.00692803648462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0" t="s">
        <v>18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19</v>
      </c>
      <c r="H500" s="0" t="s">
        <v>20</v>
      </c>
      <c r="I500" s="0" t="n">
        <v>277</v>
      </c>
      <c r="J500" s="0" t="n">
        <v>26.6300654628462</v>
      </c>
      <c r="K500" s="4" t="n">
        <v>2.29421437389907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0" t="s">
        <v>18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19</v>
      </c>
      <c r="H501" s="0" t="s">
        <v>20</v>
      </c>
      <c r="I501" s="0" t="n">
        <v>289</v>
      </c>
      <c r="J501" s="0" t="n">
        <v>59.3889053578478</v>
      </c>
      <c r="K501" s="4" t="n">
        <v>3.22450982668852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0" t="s">
        <v>18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19</v>
      </c>
      <c r="H502" s="0" t="s">
        <v>20</v>
      </c>
      <c r="I502" s="0" t="n">
        <v>243</v>
      </c>
      <c r="J502" s="0" t="n">
        <v>29.438432889465</v>
      </c>
      <c r="K502" s="4" t="n">
        <v>1.6440983707224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0" t="s">
        <v>18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19</v>
      </c>
      <c r="H503" s="0" t="s">
        <v>20</v>
      </c>
      <c r="I503" s="0" t="n">
        <v>263</v>
      </c>
      <c r="J503" s="0" t="n">
        <v>28.7331535254935</v>
      </c>
      <c r="K503" s="4" t="n">
        <v>4.0357529337077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0" t="s">
        <v>18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19</v>
      </c>
      <c r="H504" s="0" t="s">
        <v>20</v>
      </c>
      <c r="I504" s="0" t="n">
        <v>273</v>
      </c>
      <c r="J504" s="0" t="n">
        <v>31.8052155679414</v>
      </c>
      <c r="K504" s="4" t="n">
        <v>1.05217784388708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0" t="s">
        <v>18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19</v>
      </c>
      <c r="H505" s="0" t="s">
        <v>20</v>
      </c>
      <c r="I505" s="0" t="n">
        <v>278</v>
      </c>
      <c r="J505" s="0" t="n">
        <v>23.9833126206176</v>
      </c>
      <c r="K505" s="4" t="n">
        <v>0.988526694947031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0" t="s">
        <v>18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19</v>
      </c>
      <c r="H506" s="0" t="s">
        <v>20</v>
      </c>
      <c r="I506" s="0" t="n">
        <v>266</v>
      </c>
      <c r="J506" s="0" t="n">
        <v>56.689724097797</v>
      </c>
      <c r="K506" s="4" t="n">
        <v>4.56997989617292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0" t="s">
        <v>18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19</v>
      </c>
      <c r="H507" s="0" t="s">
        <v>20</v>
      </c>
      <c r="I507" s="0" t="n">
        <v>231</v>
      </c>
      <c r="J507" s="0" t="n">
        <v>14.9200164533753</v>
      </c>
      <c r="K507" s="4" t="n">
        <v>3.82296463985241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0" t="s">
        <v>18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19</v>
      </c>
      <c r="H508" s="0" t="s">
        <v>20</v>
      </c>
      <c r="I508" s="0" t="n">
        <v>309</v>
      </c>
      <c r="J508" s="0" t="n">
        <v>35.5424051310485</v>
      </c>
      <c r="K508" s="4" t="n">
        <v>1.44703537078918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0" t="s">
        <v>18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19</v>
      </c>
      <c r="H509" s="0" t="s">
        <v>20</v>
      </c>
      <c r="I509" s="0" t="n">
        <v>302</v>
      </c>
      <c r="J509" s="0" t="n">
        <v>103.527973670175</v>
      </c>
      <c r="K509" s="4" t="n">
        <v>2.87204545319552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0" t="s">
        <v>18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19</v>
      </c>
      <c r="H510" s="0" t="s">
        <v>20</v>
      </c>
      <c r="I510" s="0" t="n">
        <v>293</v>
      </c>
      <c r="J510" s="0" t="n">
        <v>176.985095193881</v>
      </c>
      <c r="K510" s="4" t="n">
        <v>2.60222408973655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0" t="s">
        <v>18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19</v>
      </c>
      <c r="H511" s="0" t="s">
        <v>20</v>
      </c>
      <c r="I511" s="0" t="n">
        <v>313</v>
      </c>
      <c r="J511" s="0" t="n">
        <v>32.4472121910288</v>
      </c>
      <c r="K511" s="4" t="n">
        <v>1.50543552424469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0" t="s">
        <v>18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19</v>
      </c>
      <c r="H512" s="0" t="s">
        <v>20</v>
      </c>
      <c r="I512" s="0" t="n">
        <v>282</v>
      </c>
      <c r="J512" s="0" t="n">
        <v>32.3206142356418</v>
      </c>
      <c r="K512" s="4" t="n">
        <v>1.70982256765554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0" t="s">
        <v>18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19</v>
      </c>
      <c r="H513" s="0" t="s">
        <v>20</v>
      </c>
      <c r="I513" s="0" t="n">
        <v>277</v>
      </c>
      <c r="J513" s="0" t="n">
        <v>32.1803249432217</v>
      </c>
      <c r="K513" s="4" t="n">
        <v>0.697925453071581</v>
      </c>
      <c r="L513" s="4" t="n">
        <f aca="false">AVERAGE(J513:J542)</f>
        <v>59.7872237536433</v>
      </c>
      <c r="M513" s="4" t="n">
        <f aca="false">AVERAGE(K513:K542)</f>
        <v>2.34506231637721</v>
      </c>
      <c r="N513" s="7" t="n">
        <f aca="false">_xlfn.STDEV.S(J513:J542)</f>
        <v>41.2341054872909</v>
      </c>
      <c r="O513" s="7" t="n">
        <f aca="false">_xlfn.STDEV.S(K513:K542)</f>
        <v>1.24675771791467</v>
      </c>
      <c r="P513" s="4" t="n">
        <f aca="false">_xlfn.CONFIDENCE.NORM(0.05,N513,30)</f>
        <v>14.7551640118553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0" t="s">
        <v>18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19</v>
      </c>
      <c r="H514" s="0" t="s">
        <v>20</v>
      </c>
      <c r="I514" s="0" t="n">
        <v>286</v>
      </c>
      <c r="J514" s="0" t="n">
        <v>55.4472231650245</v>
      </c>
      <c r="K514" s="4" t="n">
        <v>1.02015264688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0" t="s">
        <v>18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19</v>
      </c>
      <c r="H515" s="0" t="s">
        <v>20</v>
      </c>
      <c r="I515" s="0" t="n">
        <v>297</v>
      </c>
      <c r="J515" s="0" t="n">
        <v>126.905813772155</v>
      </c>
      <c r="K515" s="4" t="n">
        <v>2.11945514232417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0" t="s">
        <v>18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19</v>
      </c>
      <c r="H516" s="0" t="s">
        <v>20</v>
      </c>
      <c r="I516" s="0" t="n">
        <v>267</v>
      </c>
      <c r="J516" s="0" t="n">
        <v>23.8357452946715</v>
      </c>
      <c r="K516" s="4" t="n">
        <v>3.92875072301946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0" t="s">
        <v>18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19</v>
      </c>
      <c r="H517" s="0" t="s">
        <v>20</v>
      </c>
      <c r="I517" s="0" t="n">
        <v>261</v>
      </c>
      <c r="J517" s="0" t="n">
        <v>31.4482974596843</v>
      </c>
      <c r="K517" s="4" t="n">
        <v>2.38285534223038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0" t="s">
        <v>18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19</v>
      </c>
      <c r="H518" s="0" t="s">
        <v>20</v>
      </c>
      <c r="I518" s="0" t="n">
        <v>279</v>
      </c>
      <c r="J518" s="0" t="n">
        <v>43.396761698871</v>
      </c>
      <c r="K518" s="4" t="n">
        <v>2.26033713164099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0" t="s">
        <v>18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19</v>
      </c>
      <c r="H519" s="0" t="s">
        <v>20</v>
      </c>
      <c r="I519" s="0" t="n">
        <v>246</v>
      </c>
      <c r="J519" s="0" t="n">
        <v>17.4955400539801</v>
      </c>
      <c r="K519" s="4" t="n">
        <v>1.38554735798883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0" t="s">
        <v>18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19</v>
      </c>
      <c r="H520" s="0" t="s">
        <v>20</v>
      </c>
      <c r="I520" s="0" t="n">
        <v>278</v>
      </c>
      <c r="J520" s="0" t="n">
        <v>47.3100867031871</v>
      </c>
      <c r="K520" s="4" t="n">
        <v>1.03649523734937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0" t="s">
        <v>18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19</v>
      </c>
      <c r="H521" s="0" t="s">
        <v>20</v>
      </c>
      <c r="I521" s="0" t="n">
        <v>273</v>
      </c>
      <c r="J521" s="0" t="n">
        <v>66.9112872246667</v>
      </c>
      <c r="K521" s="4" t="n">
        <v>2.8814522402452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0" t="s">
        <v>18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19</v>
      </c>
      <c r="H522" s="0" t="s">
        <v>20</v>
      </c>
      <c r="I522" s="0" t="n">
        <v>288</v>
      </c>
      <c r="J522" s="0" t="n">
        <v>75.0872484946563</v>
      </c>
      <c r="K522" s="4" t="n">
        <v>1.94274634336557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0" t="s">
        <v>18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19</v>
      </c>
      <c r="H523" s="0" t="s">
        <v>20</v>
      </c>
      <c r="I523" s="0" t="n">
        <v>282</v>
      </c>
      <c r="J523" s="0" t="n">
        <v>52.9937142089078</v>
      </c>
      <c r="K523" s="4" t="n">
        <v>3.4478211429716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0" t="s">
        <v>18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19</v>
      </c>
      <c r="H524" s="0" t="s">
        <v>20</v>
      </c>
      <c r="I524" s="0" t="n">
        <v>272</v>
      </c>
      <c r="J524" s="0" t="n">
        <v>66.7052770162096</v>
      </c>
      <c r="K524" s="4" t="n">
        <v>5.31461530194325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0" t="s">
        <v>18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19</v>
      </c>
      <c r="H525" s="0" t="s">
        <v>20</v>
      </c>
      <c r="I525" s="0" t="n">
        <v>304</v>
      </c>
      <c r="J525" s="0" t="n">
        <v>74.8457399272664</v>
      </c>
      <c r="K525" s="4" t="n">
        <v>0.832485274023742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0" t="s">
        <v>18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19</v>
      </c>
      <c r="H526" s="0" t="s">
        <v>20</v>
      </c>
      <c r="I526" s="0" t="n">
        <v>272</v>
      </c>
      <c r="J526" s="0" t="n">
        <v>27.2793867909695</v>
      </c>
      <c r="K526" s="4" t="n">
        <v>1.64061252986485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0" t="s">
        <v>18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19</v>
      </c>
      <c r="H527" s="0" t="s">
        <v>20</v>
      </c>
      <c r="I527" s="0" t="n">
        <v>273</v>
      </c>
      <c r="J527" s="0" t="n">
        <v>41.5635416674286</v>
      </c>
      <c r="K527" s="4" t="n">
        <v>0.814085829800323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0" t="s">
        <v>18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19</v>
      </c>
      <c r="H528" s="0" t="s">
        <v>20</v>
      </c>
      <c r="I528" s="0" t="n">
        <v>224</v>
      </c>
      <c r="J528" s="0" t="n">
        <v>77.4972890530402</v>
      </c>
      <c r="K528" s="4" t="n">
        <v>3.87081617261382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0" t="s">
        <v>18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19</v>
      </c>
      <c r="H529" s="0" t="s">
        <v>20</v>
      </c>
      <c r="I529" s="0" t="n">
        <v>278</v>
      </c>
      <c r="J529" s="0" t="n">
        <v>66.9427089164928</v>
      </c>
      <c r="K529" s="4" t="n">
        <v>3.00692803648462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0" t="s">
        <v>18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19</v>
      </c>
      <c r="H530" s="0" t="s">
        <v>20</v>
      </c>
      <c r="I530" s="0" t="n">
        <v>282</v>
      </c>
      <c r="J530" s="0" t="n">
        <v>35.0805631992379</v>
      </c>
      <c r="K530" s="4" t="n">
        <v>2.29421437389907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0" t="s">
        <v>18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19</v>
      </c>
      <c r="H531" s="0" t="s">
        <v>20</v>
      </c>
      <c r="I531" s="0" t="n">
        <v>296</v>
      </c>
      <c r="J531" s="0" t="n">
        <v>70.6817149978378</v>
      </c>
      <c r="K531" s="4" t="n">
        <v>3.22450982668852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0" t="s">
        <v>18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19</v>
      </c>
      <c r="H532" s="0" t="s">
        <v>20</v>
      </c>
      <c r="I532" s="0" t="n">
        <v>240</v>
      </c>
      <c r="J532" s="0" t="n">
        <v>36.3396615013883</v>
      </c>
      <c r="K532" s="4" t="n">
        <v>1.6440983707224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0" t="s">
        <v>18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19</v>
      </c>
      <c r="H533" s="0" t="s">
        <v>20</v>
      </c>
      <c r="I533" s="0" t="n">
        <v>264</v>
      </c>
      <c r="J533" s="0" t="n">
        <v>36.3245633264814</v>
      </c>
      <c r="K533" s="4" t="n">
        <v>4.0357529337077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0" t="s">
        <v>18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19</v>
      </c>
      <c r="H534" s="0" t="s">
        <v>20</v>
      </c>
      <c r="I534" s="0" t="n">
        <v>279</v>
      </c>
      <c r="J534" s="0" t="n">
        <v>41.2049203503333</v>
      </c>
      <c r="K534" s="4" t="n">
        <v>1.05217784388708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0" t="s">
        <v>18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19</v>
      </c>
      <c r="H535" s="0" t="s">
        <v>20</v>
      </c>
      <c r="I535" s="0" t="n">
        <v>289</v>
      </c>
      <c r="J535" s="0" t="n">
        <v>39.6193644536159</v>
      </c>
      <c r="K535" s="4" t="n">
        <v>0.988526694947031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0" t="s">
        <v>18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19</v>
      </c>
      <c r="H536" s="0" t="s">
        <v>20</v>
      </c>
      <c r="I536" s="0" t="n">
        <v>275</v>
      </c>
      <c r="J536" s="0" t="n">
        <v>85.9667264372327</v>
      </c>
      <c r="K536" s="4" t="n">
        <v>4.56997989617292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0" t="s">
        <v>18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19</v>
      </c>
      <c r="H537" s="0" t="s">
        <v>20</v>
      </c>
      <c r="I537" s="0" t="n">
        <v>233</v>
      </c>
      <c r="J537" s="0" t="n">
        <v>16.7456102970588</v>
      </c>
      <c r="K537" s="4" t="n">
        <v>3.82296463985241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0" t="s">
        <v>18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19</v>
      </c>
      <c r="H538" s="0" t="s">
        <v>20</v>
      </c>
      <c r="I538" s="0" t="n">
        <v>318</v>
      </c>
      <c r="J538" s="0" t="n">
        <v>59.6396555495472</v>
      </c>
      <c r="K538" s="4" t="n">
        <v>1.44703537078918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0" t="s">
        <v>18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19</v>
      </c>
      <c r="H539" s="0" t="s">
        <v>20</v>
      </c>
      <c r="I539" s="0" t="n">
        <v>288</v>
      </c>
      <c r="J539" s="0" t="n">
        <v>131.314322331281</v>
      </c>
      <c r="K539" s="4" t="n">
        <v>2.87204545319552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0" t="s">
        <v>18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19</v>
      </c>
      <c r="H540" s="0" t="s">
        <v>20</v>
      </c>
      <c r="I540" s="0" t="n">
        <v>277</v>
      </c>
      <c r="J540" s="0" t="n">
        <v>223.051872460491</v>
      </c>
      <c r="K540" s="4" t="n">
        <v>2.60222408973655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0" t="s">
        <v>18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19</v>
      </c>
      <c r="H541" s="0" t="s">
        <v>20</v>
      </c>
      <c r="I541" s="0" t="n">
        <v>313</v>
      </c>
      <c r="J541" s="0" t="n">
        <v>48.0223239370735</v>
      </c>
      <c r="K541" s="4" t="n">
        <v>1.50543552424469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0" t="s">
        <v>18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19</v>
      </c>
      <c r="H542" s="0" t="s">
        <v>20</v>
      </c>
      <c r="I542" s="0" t="n">
        <v>289</v>
      </c>
      <c r="J542" s="0" t="n">
        <v>41.7794273772872</v>
      </c>
      <c r="K542" s="4" t="n">
        <v>1.70982256765554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0" t="s">
        <v>18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19</v>
      </c>
      <c r="H543" s="0" t="s">
        <v>20</v>
      </c>
      <c r="I543" s="0" t="n">
        <v>284</v>
      </c>
      <c r="J543" s="0" t="n">
        <v>41.0472842890141</v>
      </c>
      <c r="K543" s="4" t="n">
        <v>0.697925453071581</v>
      </c>
      <c r="L543" s="4" t="n">
        <f aca="false">AVERAGE(J543:J572)</f>
        <v>82.1993065484103</v>
      </c>
      <c r="M543" s="4" t="n">
        <f aca="false">AVERAGE(K543:K572)</f>
        <v>2.34506231637721</v>
      </c>
      <c r="N543" s="7" t="n">
        <f aca="false">_xlfn.STDEV.S(J543:J572)</f>
        <v>54.8710641183406</v>
      </c>
      <c r="O543" s="7" t="n">
        <f aca="false">_xlfn.STDEV.S(K543:K572)</f>
        <v>1.24675771791467</v>
      </c>
      <c r="P543" s="4" t="n">
        <f aca="false">_xlfn.CONFIDENCE.NORM(0.05,N543,30)</f>
        <v>19.6349973160127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0" t="s">
        <v>18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19</v>
      </c>
      <c r="H544" s="0" t="s">
        <v>20</v>
      </c>
      <c r="I544" s="0" t="n">
        <v>290</v>
      </c>
      <c r="J544" s="0" t="n">
        <v>87.6207294595828</v>
      </c>
      <c r="K544" s="4" t="n">
        <v>1.02015264688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0" t="s">
        <v>18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19</v>
      </c>
      <c r="H545" s="0" t="s">
        <v>20</v>
      </c>
      <c r="I545" s="0" t="n">
        <v>292</v>
      </c>
      <c r="J545" s="0" t="n">
        <v>164.424179336476</v>
      </c>
      <c r="K545" s="4" t="n">
        <v>2.11945514232417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0" t="s">
        <v>18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19</v>
      </c>
      <c r="H546" s="0" t="s">
        <v>20</v>
      </c>
      <c r="I546" s="0" t="n">
        <v>273</v>
      </c>
      <c r="J546" s="0" t="n">
        <v>29.7691181910337</v>
      </c>
      <c r="K546" s="4" t="n">
        <v>3.92875072301946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0" t="s">
        <v>18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19</v>
      </c>
      <c r="H547" s="0" t="s">
        <v>20</v>
      </c>
      <c r="I547" s="0" t="n">
        <v>262</v>
      </c>
      <c r="J547" s="0" t="n">
        <v>34.330815423079</v>
      </c>
      <c r="K547" s="4" t="n">
        <v>2.38285534223038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0" t="s">
        <v>18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19</v>
      </c>
      <c r="H548" s="0" t="s">
        <v>20</v>
      </c>
      <c r="I548" s="0" t="n">
        <v>288</v>
      </c>
      <c r="J548" s="0" t="n">
        <v>71.7703744531493</v>
      </c>
      <c r="K548" s="4" t="n">
        <v>2.26033713164099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0" t="s">
        <v>18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19</v>
      </c>
      <c r="H549" s="0" t="s">
        <v>20</v>
      </c>
      <c r="I549" s="0" t="n">
        <v>249</v>
      </c>
      <c r="J549" s="0" t="n">
        <v>21.6987365465988</v>
      </c>
      <c r="K549" s="4" t="n">
        <v>1.38554735798883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0" t="s">
        <v>18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19</v>
      </c>
      <c r="H550" s="0" t="s">
        <v>20</v>
      </c>
      <c r="I550" s="0" t="n">
        <v>278</v>
      </c>
      <c r="J550" s="0" t="n">
        <v>51.9757106725432</v>
      </c>
      <c r="K550" s="4" t="n">
        <v>1.03649523734937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0" t="s">
        <v>18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19</v>
      </c>
      <c r="H551" s="0" t="s">
        <v>20</v>
      </c>
      <c r="I551" s="0" t="n">
        <v>262</v>
      </c>
      <c r="J551" s="0" t="n">
        <v>90.5189518377023</v>
      </c>
      <c r="K551" s="4" t="n">
        <v>2.8814522402452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0" t="s">
        <v>18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19</v>
      </c>
      <c r="H552" s="0" t="s">
        <v>20</v>
      </c>
      <c r="I552" s="0" t="n">
        <v>294</v>
      </c>
      <c r="J552" s="0" t="n">
        <v>110.246276336041</v>
      </c>
      <c r="K552" s="4" t="n">
        <v>1.94274634336557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0" t="s">
        <v>18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19</v>
      </c>
      <c r="H553" s="0" t="s">
        <v>20</v>
      </c>
      <c r="I553" s="0" t="n">
        <v>281</v>
      </c>
      <c r="J553" s="0" t="n">
        <v>59.2691408973879</v>
      </c>
      <c r="K553" s="4" t="n">
        <v>3.4478211429716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0" t="s">
        <v>18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19</v>
      </c>
      <c r="H554" s="0" t="s">
        <v>20</v>
      </c>
      <c r="I554" s="0" t="n">
        <v>268</v>
      </c>
      <c r="J554" s="0" t="n">
        <v>78.7370714284925</v>
      </c>
      <c r="K554" s="4" t="n">
        <v>5.31461530194325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0" t="s">
        <v>18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19</v>
      </c>
      <c r="H555" s="0" t="s">
        <v>20</v>
      </c>
      <c r="I555" s="0" t="n">
        <v>296</v>
      </c>
      <c r="J555" s="0" t="n">
        <v>131.241002871632</v>
      </c>
      <c r="K555" s="4" t="n">
        <v>0.832485274023742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0" t="s">
        <v>18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19</v>
      </c>
      <c r="H556" s="0" t="s">
        <v>20</v>
      </c>
      <c r="I556" s="0" t="n">
        <v>273</v>
      </c>
      <c r="J556" s="0" t="n">
        <v>35.4848742684916</v>
      </c>
      <c r="K556" s="4" t="n">
        <v>1.64061252986485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0" t="s">
        <v>18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19</v>
      </c>
      <c r="H557" s="0" t="s">
        <v>20</v>
      </c>
      <c r="I557" s="0" t="n">
        <v>276</v>
      </c>
      <c r="J557" s="0" t="n">
        <v>54.9088713872355</v>
      </c>
      <c r="K557" s="4" t="n">
        <v>0.814085829800323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0" t="s">
        <v>18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19</v>
      </c>
      <c r="H558" s="0" t="s">
        <v>20</v>
      </c>
      <c r="I558" s="0" t="n">
        <v>224</v>
      </c>
      <c r="J558" s="0" t="n">
        <v>75.9939292279821</v>
      </c>
      <c r="K558" s="4" t="n">
        <v>3.87081617261382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0" t="s">
        <v>18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19</v>
      </c>
      <c r="H559" s="0" t="s">
        <v>20</v>
      </c>
      <c r="I559" s="0" t="n">
        <v>286</v>
      </c>
      <c r="J559" s="0" t="n">
        <v>97.4134351111608</v>
      </c>
      <c r="K559" s="4" t="n">
        <v>3.00692803648462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0" t="s">
        <v>18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19</v>
      </c>
      <c r="H560" s="0" t="s">
        <v>20</v>
      </c>
      <c r="I560" s="0" t="n">
        <v>278</v>
      </c>
      <c r="J560" s="0" t="n">
        <v>40.3100576295504</v>
      </c>
      <c r="K560" s="4" t="n">
        <v>2.29421437389907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0" t="s">
        <v>18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19</v>
      </c>
      <c r="H561" s="0" t="s">
        <v>20</v>
      </c>
      <c r="I561" s="0" t="n">
        <v>299</v>
      </c>
      <c r="J561" s="0" t="n">
        <v>105.583384608244</v>
      </c>
      <c r="K561" s="4" t="n">
        <v>3.22450982668852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0" t="s">
        <v>18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19</v>
      </c>
      <c r="H562" s="0" t="s">
        <v>20</v>
      </c>
      <c r="I562" s="0" t="n">
        <v>240</v>
      </c>
      <c r="J562" s="0" t="n">
        <v>48.0368637907917</v>
      </c>
      <c r="K562" s="4" t="n">
        <v>1.6440983707224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0" t="s">
        <v>18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19</v>
      </c>
      <c r="H563" s="0" t="s">
        <v>20</v>
      </c>
      <c r="I563" s="0" t="n">
        <v>267</v>
      </c>
      <c r="J563" s="0" t="n">
        <v>48.3150855372809</v>
      </c>
      <c r="K563" s="4" t="n">
        <v>4.0357529337077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0" t="s">
        <v>18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19</v>
      </c>
      <c r="H564" s="0" t="s">
        <v>20</v>
      </c>
      <c r="I564" s="0" t="n">
        <v>290</v>
      </c>
      <c r="J564" s="0" t="n">
        <v>81.604702334569</v>
      </c>
      <c r="K564" s="4" t="n">
        <v>1.05217784388708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0" t="s">
        <v>18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19</v>
      </c>
      <c r="H565" s="0" t="s">
        <v>20</v>
      </c>
      <c r="I565" s="0" t="n">
        <v>287</v>
      </c>
      <c r="J565" s="0" t="n">
        <v>46.4623047882962</v>
      </c>
      <c r="K565" s="4" t="n">
        <v>0.988526694947031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0" t="s">
        <v>18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19</v>
      </c>
      <c r="H566" s="0" t="s">
        <v>20</v>
      </c>
      <c r="I566" s="0" t="n">
        <v>279</v>
      </c>
      <c r="J566" s="0" t="n">
        <v>112.399989420237</v>
      </c>
      <c r="K566" s="4" t="n">
        <v>4.56997989617292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0" t="s">
        <v>18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19</v>
      </c>
      <c r="H567" s="0" t="s">
        <v>20</v>
      </c>
      <c r="I567" s="0" t="n">
        <v>245</v>
      </c>
      <c r="J567" s="0" t="n">
        <v>23.4610728270367</v>
      </c>
      <c r="K567" s="4" t="n">
        <v>3.82296463985241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0" t="s">
        <v>18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19</v>
      </c>
      <c r="H568" s="0" t="s">
        <v>20</v>
      </c>
      <c r="I568" s="0" t="n">
        <v>311</v>
      </c>
      <c r="J568" s="0" t="n">
        <v>113.323847771521</v>
      </c>
      <c r="K568" s="4" t="n">
        <v>1.44703537078918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0" t="s">
        <v>18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19</v>
      </c>
      <c r="H569" s="0" t="s">
        <v>20</v>
      </c>
      <c r="I569" s="0" t="n">
        <v>281</v>
      </c>
      <c r="J569" s="0" t="n">
        <v>156.794834876199</v>
      </c>
      <c r="K569" s="4" t="n">
        <v>2.87204545319552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0" t="s">
        <v>18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19</v>
      </c>
      <c r="H570" s="0" t="s">
        <v>20</v>
      </c>
      <c r="I570" s="0" t="n">
        <v>264</v>
      </c>
      <c r="J570" s="0" t="n">
        <v>294.699987796837</v>
      </c>
      <c r="K570" s="4" t="n">
        <v>2.60222408973655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0" t="s">
        <v>18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19</v>
      </c>
      <c r="H571" s="0" t="s">
        <v>20</v>
      </c>
      <c r="I571" s="0" t="n">
        <v>306</v>
      </c>
      <c r="J571" s="0" t="n">
        <v>70.6553242777974</v>
      </c>
      <c r="K571" s="4" t="n">
        <v>1.50543552424469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0" t="s">
        <v>18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19</v>
      </c>
      <c r="H572" s="0" t="s">
        <v>20</v>
      </c>
      <c r="I572" s="0" t="n">
        <v>286</v>
      </c>
      <c r="J572" s="0" t="n">
        <v>87.8812390563462</v>
      </c>
      <c r="K572" s="4" t="n">
        <v>1.70982256765554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0" t="s">
        <v>18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19</v>
      </c>
      <c r="H573" s="0" t="s">
        <v>20</v>
      </c>
      <c r="I573" s="0" t="n">
        <v>299</v>
      </c>
      <c r="J573" s="0" t="n">
        <v>82.0266120096522</v>
      </c>
      <c r="K573" s="4" t="n">
        <v>0.697925453071581</v>
      </c>
      <c r="L573" s="4" t="n">
        <f aca="false">AVERAGE(J573:J602)</f>
        <v>129.475867529912</v>
      </c>
      <c r="M573" s="4" t="n">
        <f aca="false">AVERAGE(K573:K602)</f>
        <v>2.34506231637721</v>
      </c>
      <c r="N573" s="7" t="n">
        <f aca="false">_xlfn.STDEV.S(J573:J602)</f>
        <v>73.2591372797275</v>
      </c>
      <c r="O573" s="7" t="n">
        <f aca="false">_xlfn.STDEV.S(K573:K602)</f>
        <v>1.24675771791467</v>
      </c>
      <c r="P573" s="4" t="n">
        <f aca="false">_xlfn.CONFIDENCE.NORM(0.05,N573,30)</f>
        <v>26.2149638789319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0" t="s">
        <v>18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19</v>
      </c>
      <c r="H574" s="0" t="s">
        <v>20</v>
      </c>
      <c r="I574" s="0" t="n">
        <v>276</v>
      </c>
      <c r="J574" s="0" t="n">
        <v>152.378462441246</v>
      </c>
      <c r="K574" s="4" t="n">
        <v>1.02015264688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0" t="s">
        <v>18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19</v>
      </c>
      <c r="H575" s="0" t="s">
        <v>20</v>
      </c>
      <c r="I575" s="0" t="n">
        <v>270</v>
      </c>
      <c r="J575" s="0" t="n">
        <v>261.075381939289</v>
      </c>
      <c r="K575" s="4" t="n">
        <v>2.11945514232417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0" t="s">
        <v>18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19</v>
      </c>
      <c r="H576" s="0" t="s">
        <v>20</v>
      </c>
      <c r="I576" s="0" t="n">
        <v>282</v>
      </c>
      <c r="J576" s="0" t="n">
        <v>47.9828270180142</v>
      </c>
      <c r="K576" s="4" t="n">
        <v>3.92875072301946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0" t="s">
        <v>18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19</v>
      </c>
      <c r="H577" s="0" t="s">
        <v>20</v>
      </c>
      <c r="I577" s="0" t="n">
        <v>265</v>
      </c>
      <c r="J577" s="0" t="n">
        <v>56.1087749682226</v>
      </c>
      <c r="K577" s="4" t="n">
        <v>2.38285534223038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0" t="s">
        <v>18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19</v>
      </c>
      <c r="H578" s="0" t="s">
        <v>20</v>
      </c>
      <c r="I578" s="0" t="n">
        <v>278</v>
      </c>
      <c r="J578" s="0" t="n">
        <v>123.818792968389</v>
      </c>
      <c r="K578" s="4" t="n">
        <v>2.26033713164099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0" t="s">
        <v>18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19</v>
      </c>
      <c r="H579" s="0" t="s">
        <v>20</v>
      </c>
      <c r="I579" s="0" t="n">
        <v>250</v>
      </c>
      <c r="J579" s="0" t="n">
        <v>25.974172768136</v>
      </c>
      <c r="K579" s="4" t="n">
        <v>1.38554735798883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0" t="s">
        <v>18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19</v>
      </c>
      <c r="H580" s="0" t="s">
        <v>20</v>
      </c>
      <c r="I580" s="0" t="n">
        <v>264</v>
      </c>
      <c r="J580" s="0" t="n">
        <v>74.6545243149167</v>
      </c>
      <c r="K580" s="4" t="n">
        <v>1.03649523734937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0" t="s">
        <v>18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19</v>
      </c>
      <c r="H581" s="0" t="s">
        <v>20</v>
      </c>
      <c r="I581" s="0" t="n">
        <v>259</v>
      </c>
      <c r="J581" s="0" t="n">
        <v>147.148466180629</v>
      </c>
      <c r="K581" s="4" t="n">
        <v>2.8814522402452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0" t="s">
        <v>18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19</v>
      </c>
      <c r="H582" s="0" t="s">
        <v>20</v>
      </c>
      <c r="I582" s="0" t="n">
        <v>292</v>
      </c>
      <c r="J582" s="0" t="n">
        <v>151.828677974229</v>
      </c>
      <c r="K582" s="4" t="n">
        <v>1.94274634336557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0" t="s">
        <v>18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19</v>
      </c>
      <c r="H583" s="0" t="s">
        <v>20</v>
      </c>
      <c r="I583" s="0" t="n">
        <v>278</v>
      </c>
      <c r="J583" s="0" t="n">
        <v>112.322614422881</v>
      </c>
      <c r="K583" s="4" t="n">
        <v>3.4478211429716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0" t="s">
        <v>18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19</v>
      </c>
      <c r="H584" s="0" t="s">
        <v>20</v>
      </c>
      <c r="I584" s="0" t="n">
        <v>252</v>
      </c>
      <c r="J584" s="0" t="n">
        <v>172.310554079758</v>
      </c>
      <c r="K584" s="4" t="n">
        <v>5.31461530194325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0" t="s">
        <v>18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19</v>
      </c>
      <c r="H585" s="0" t="s">
        <v>20</v>
      </c>
      <c r="I585" s="0" t="n">
        <v>273</v>
      </c>
      <c r="J585" s="0" t="n">
        <v>214.322805999853</v>
      </c>
      <c r="K585" s="4" t="n">
        <v>0.832485274023742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0" t="s">
        <v>18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19</v>
      </c>
      <c r="H586" s="0" t="s">
        <v>20</v>
      </c>
      <c r="I586" s="0" t="n">
        <v>269</v>
      </c>
      <c r="J586" s="0" t="n">
        <v>87.1524397685725</v>
      </c>
      <c r="K586" s="4" t="n">
        <v>1.64061252986485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0" t="s">
        <v>18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19</v>
      </c>
      <c r="H587" s="0" t="s">
        <v>20</v>
      </c>
      <c r="I587" s="0" t="n">
        <v>266</v>
      </c>
      <c r="J587" s="0" t="n">
        <v>107.651696020635</v>
      </c>
      <c r="K587" s="4" t="n">
        <v>0.814085829800323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0" t="s">
        <v>18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19</v>
      </c>
      <c r="H588" s="0" t="s">
        <v>20</v>
      </c>
      <c r="I588" s="0" t="n">
        <v>215</v>
      </c>
      <c r="J588" s="0" t="n">
        <v>85.7376170913163</v>
      </c>
      <c r="K588" s="4" t="n">
        <v>3.87081617261382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0" t="s">
        <v>18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19</v>
      </c>
      <c r="H589" s="0" t="s">
        <v>20</v>
      </c>
      <c r="I589" s="0" t="n">
        <v>270</v>
      </c>
      <c r="J589" s="0" t="n">
        <v>144.137289892837</v>
      </c>
      <c r="K589" s="4" t="n">
        <v>3.00692803648462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0" t="s">
        <v>18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19</v>
      </c>
      <c r="H590" s="0" t="s">
        <v>20</v>
      </c>
      <c r="I590" s="0" t="n">
        <v>284</v>
      </c>
      <c r="J590" s="0" t="n">
        <v>54.0570883170176</v>
      </c>
      <c r="K590" s="4" t="n">
        <v>2.29421437389907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0" t="s">
        <v>18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19</v>
      </c>
      <c r="H591" s="0" t="s">
        <v>20</v>
      </c>
      <c r="I591" s="0" t="n">
        <v>282</v>
      </c>
      <c r="J591" s="0" t="n">
        <v>195.285112785333</v>
      </c>
      <c r="K591" s="4" t="n">
        <v>3.22450982668852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0" t="s">
        <v>18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19</v>
      </c>
      <c r="H592" s="0" t="s">
        <v>20</v>
      </c>
      <c r="I592" s="0" t="n">
        <v>242</v>
      </c>
      <c r="J592" s="0" t="n">
        <v>61.3672691135785</v>
      </c>
      <c r="K592" s="4" t="n">
        <v>1.6440983707224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0" t="s">
        <v>18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19</v>
      </c>
      <c r="H593" s="0" t="s">
        <v>20</v>
      </c>
      <c r="I593" s="0" t="n">
        <v>266</v>
      </c>
      <c r="J593" s="0" t="n">
        <v>73.4827034497218</v>
      </c>
      <c r="K593" s="4" t="n">
        <v>4.0357529337077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0" t="s">
        <v>18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19</v>
      </c>
      <c r="H594" s="0" t="s">
        <v>20</v>
      </c>
      <c r="I594" s="0" t="n">
        <v>289</v>
      </c>
      <c r="J594" s="0" t="n">
        <v>128.561890454273</v>
      </c>
      <c r="K594" s="4" t="n">
        <v>1.05217784388708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0" t="s">
        <v>18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19</v>
      </c>
      <c r="H595" s="0" t="s">
        <v>20</v>
      </c>
      <c r="I595" s="0" t="n">
        <v>278</v>
      </c>
      <c r="J595" s="0" t="n">
        <v>77.8210518079281</v>
      </c>
      <c r="K595" s="4" t="n">
        <v>0.988526694947031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0" t="s">
        <v>18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19</v>
      </c>
      <c r="H596" s="0" t="s">
        <v>20</v>
      </c>
      <c r="I596" s="0" t="n">
        <v>259</v>
      </c>
      <c r="J596" s="0" t="n">
        <v>171.843572448181</v>
      </c>
      <c r="K596" s="4" t="n">
        <v>4.56997989617292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0" t="s">
        <v>18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19</v>
      </c>
      <c r="H597" s="0" t="s">
        <v>20</v>
      </c>
      <c r="I597" s="0" t="n">
        <v>257</v>
      </c>
      <c r="J597" s="0" t="n">
        <v>29.0695863692545</v>
      </c>
      <c r="K597" s="4" t="n">
        <v>3.82296463985241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0" t="s">
        <v>18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19</v>
      </c>
      <c r="H598" s="0" t="s">
        <v>20</v>
      </c>
      <c r="I598" s="0" t="n">
        <v>286</v>
      </c>
      <c r="J598" s="0" t="n">
        <v>220.895933341122</v>
      </c>
      <c r="K598" s="4" t="n">
        <v>1.44703537078918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0" t="s">
        <v>18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19</v>
      </c>
      <c r="H599" s="0" t="s">
        <v>20</v>
      </c>
      <c r="I599" s="0" t="n">
        <v>269</v>
      </c>
      <c r="J599" s="0" t="n">
        <v>207.28102162568</v>
      </c>
      <c r="K599" s="4" t="n">
        <v>2.87204545319552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0" t="s">
        <v>18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19</v>
      </c>
      <c r="H600" s="0" t="s">
        <v>20</v>
      </c>
      <c r="I600" s="0" t="n">
        <v>249</v>
      </c>
      <c r="J600" s="0" t="n">
        <v>348.611561022028</v>
      </c>
      <c r="K600" s="4" t="n">
        <v>2.60222408973655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0" t="s">
        <v>18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19</v>
      </c>
      <c r="H601" s="0" t="s">
        <v>20</v>
      </c>
      <c r="I601" s="0" t="n">
        <v>297</v>
      </c>
      <c r="J601" s="0" t="n">
        <v>120.330939498481</v>
      </c>
      <c r="K601" s="4" t="n">
        <v>1.50543552424469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0" t="s">
        <v>18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19</v>
      </c>
      <c r="H602" s="0" t="s">
        <v>20</v>
      </c>
      <c r="I602" s="0" t="n">
        <v>273</v>
      </c>
      <c r="J602" s="0" t="n">
        <v>149.036585806179</v>
      </c>
      <c r="K602" s="4" t="n">
        <v>1.70982256765554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0" t="s">
        <v>18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19</v>
      </c>
      <c r="H603" s="0" t="s">
        <v>20</v>
      </c>
      <c r="I603" s="0" t="n">
        <v>244</v>
      </c>
      <c r="J603" s="0" t="n">
        <v>7.47643062357787</v>
      </c>
      <c r="K603" s="4" t="n">
        <v>0.891751816464352</v>
      </c>
      <c r="L603" s="4" t="n">
        <f aca="false">AVERAGE(J603:J632)</f>
        <v>10.3189381782031</v>
      </c>
      <c r="M603" s="4" t="n">
        <f aca="false">AVERAGE(K603:K632)</f>
        <v>2.90038896292599</v>
      </c>
      <c r="N603" s="7" t="n">
        <f aca="false">_xlfn.STDEV.S(J603:J632)</f>
        <v>4.89384275335802</v>
      </c>
      <c r="O603" s="7" t="n">
        <f aca="false">_xlfn.STDEV.S(K603:K632)</f>
        <v>1.52912042556518</v>
      </c>
      <c r="P603" s="4" t="n">
        <f aca="false">_xlfn.CONFIDENCE.NORM(0.05,N603,30)</f>
        <v>1.75120695891616</v>
      </c>
      <c r="Q603" s="4" t="n">
        <f aca="false">_xlfn.CONFIDENCE.NORM(0.05,O603,30)</f>
        <v>0.547178662091901</v>
      </c>
    </row>
    <row r="604" customFormat="false" ht="12.8" hidden="false" customHeight="false" outlineLevel="0" collapsed="false">
      <c r="B604" s="0" t="s">
        <v>18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19</v>
      </c>
      <c r="H604" s="0" t="s">
        <v>20</v>
      </c>
      <c r="I604" s="0" t="n">
        <v>254</v>
      </c>
      <c r="J604" s="0" t="n">
        <v>6.49196174236654</v>
      </c>
      <c r="K604" s="4" t="n">
        <v>1.2889068480753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0" t="s">
        <v>18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19</v>
      </c>
      <c r="H605" s="0" t="s">
        <v>20</v>
      </c>
      <c r="I605" s="0" t="n">
        <v>258</v>
      </c>
      <c r="J605" s="0" t="n">
        <v>15.0284417474016</v>
      </c>
      <c r="K605" s="4" t="n">
        <v>2.6873700538115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0" t="s">
        <v>18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19</v>
      </c>
      <c r="H606" s="0" t="s">
        <v>20</v>
      </c>
      <c r="I606" s="0" t="n">
        <v>255</v>
      </c>
      <c r="J606" s="0" t="n">
        <v>6.85907187151059</v>
      </c>
      <c r="K606" s="4" t="n">
        <v>4.68683025874118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0" t="s">
        <v>18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19</v>
      </c>
      <c r="H607" s="0" t="s">
        <v>20</v>
      </c>
      <c r="I607" s="0" t="n">
        <v>239</v>
      </c>
      <c r="J607" s="0" t="n">
        <v>6.11792892709456</v>
      </c>
      <c r="K607" s="4" t="n">
        <v>2.78905414245538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0" t="s">
        <v>18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19</v>
      </c>
      <c r="H608" s="0" t="s">
        <v>20</v>
      </c>
      <c r="I608" s="0" t="n">
        <v>247</v>
      </c>
      <c r="J608" s="0" t="n">
        <v>9.89847826327247</v>
      </c>
      <c r="K608" s="4" t="n">
        <v>2.76411713371416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0" t="s">
        <v>18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19</v>
      </c>
      <c r="H609" s="0" t="s">
        <v>20</v>
      </c>
      <c r="I609" s="0" t="n">
        <v>218</v>
      </c>
      <c r="J609" s="0" t="n">
        <v>5.15945788024771</v>
      </c>
      <c r="K609" s="4" t="n">
        <v>1.7027857832166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0" t="s">
        <v>18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19</v>
      </c>
      <c r="H610" s="0" t="s">
        <v>20</v>
      </c>
      <c r="I610" s="0" t="n">
        <v>245</v>
      </c>
      <c r="J610" s="0" t="n">
        <v>7.9561445983151</v>
      </c>
      <c r="K610" s="4" t="n">
        <v>1.26749964744018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0" t="s">
        <v>18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19</v>
      </c>
      <c r="H611" s="0" t="s">
        <v>20</v>
      </c>
      <c r="I611" s="0" t="n">
        <v>254</v>
      </c>
      <c r="J611" s="0" t="n">
        <v>14.9578621063303</v>
      </c>
      <c r="K611" s="4" t="n">
        <v>3.8423939555446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0" t="s">
        <v>18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19</v>
      </c>
      <c r="H612" s="0" t="s">
        <v>20</v>
      </c>
      <c r="I612" s="0" t="n">
        <v>248</v>
      </c>
      <c r="J612" s="0" t="n">
        <v>10.9079461879306</v>
      </c>
      <c r="K612" s="4" t="n">
        <v>2.50178682015148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0" t="s">
        <v>18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19</v>
      </c>
      <c r="H613" s="0" t="s">
        <v>20</v>
      </c>
      <c r="I613" s="0" t="n">
        <v>257</v>
      </c>
      <c r="J613" s="0" t="n">
        <v>12.1651886634128</v>
      </c>
      <c r="K613" s="4" t="n">
        <v>4.20128268072566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0" t="s">
        <v>18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19</v>
      </c>
      <c r="H614" s="0" t="s">
        <v>20</v>
      </c>
      <c r="I614" s="0" t="n">
        <v>249</v>
      </c>
      <c r="J614" s="0" t="n">
        <v>16.5778163953052</v>
      </c>
      <c r="K614" s="4" t="n">
        <v>6.82117479631715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0" t="s">
        <v>18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19</v>
      </c>
      <c r="H615" s="0" t="s">
        <v>20</v>
      </c>
      <c r="I615" s="0" t="n">
        <v>257</v>
      </c>
      <c r="J615" s="0" t="n">
        <v>6.67163368415837</v>
      </c>
      <c r="K615" s="4" t="n">
        <v>1.07714715556608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0" t="s">
        <v>18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19</v>
      </c>
      <c r="H616" s="0" t="s">
        <v>20</v>
      </c>
      <c r="I616" s="0" t="n">
        <v>247</v>
      </c>
      <c r="J616" s="0" t="n">
        <v>6.03165354962915</v>
      </c>
      <c r="K616" s="4" t="n">
        <v>2.02231186057243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0" t="s">
        <v>18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19</v>
      </c>
      <c r="H617" s="0" t="s">
        <v>20</v>
      </c>
      <c r="I617" s="0" t="n">
        <v>242</v>
      </c>
      <c r="J617" s="0" t="n">
        <v>6.51025352067727</v>
      </c>
      <c r="K617" s="4" t="n">
        <v>1.03877298590424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0" t="s">
        <v>18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19</v>
      </c>
      <c r="H618" s="0" t="s">
        <v>20</v>
      </c>
      <c r="I618" s="0" t="n">
        <v>238</v>
      </c>
      <c r="J618" s="0" t="n">
        <v>26.8577641070954</v>
      </c>
      <c r="K618" s="4" t="n">
        <v>4.75305367461864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0" t="s">
        <v>18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19</v>
      </c>
      <c r="H619" s="0" t="s">
        <v>20</v>
      </c>
      <c r="I619" s="0" t="n">
        <v>259</v>
      </c>
      <c r="J619" s="0" t="n">
        <v>13.698186612439</v>
      </c>
      <c r="K619" s="4" t="n">
        <v>3.87746539406591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0" t="s">
        <v>18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19</v>
      </c>
      <c r="H620" s="0" t="s">
        <v>20</v>
      </c>
      <c r="I620" s="0" t="n">
        <v>257</v>
      </c>
      <c r="J620" s="0" t="n">
        <v>9.18983543963346</v>
      </c>
      <c r="K620" s="4" t="n">
        <v>2.85704836077508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0" t="s">
        <v>18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19</v>
      </c>
      <c r="H621" s="0" t="s">
        <v>20</v>
      </c>
      <c r="I621" s="0" t="n">
        <v>252</v>
      </c>
      <c r="J621" s="0" t="n">
        <v>13.0841534724044</v>
      </c>
      <c r="K621" s="4" t="n">
        <v>4.06308421278287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0" t="s">
        <v>18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19</v>
      </c>
      <c r="H622" s="0" t="s">
        <v>20</v>
      </c>
      <c r="I622" s="0" t="n">
        <v>222</v>
      </c>
      <c r="J622" s="0" t="n">
        <v>7.22472288728649</v>
      </c>
      <c r="K622" s="4" t="n">
        <v>2.00945327115538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0" t="s">
        <v>18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19</v>
      </c>
      <c r="H623" s="0" t="s">
        <v>20</v>
      </c>
      <c r="I623" s="0" t="n">
        <v>239</v>
      </c>
      <c r="J623" s="0" t="n">
        <v>10.2698059114209</v>
      </c>
      <c r="K623" s="4" t="n">
        <v>4.86583327624159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0" t="s">
        <v>18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19</v>
      </c>
      <c r="H624" s="0" t="s">
        <v>20</v>
      </c>
      <c r="I624" s="0" t="n">
        <v>243</v>
      </c>
      <c r="J624" s="0" t="n">
        <v>8.41102327178601</v>
      </c>
      <c r="K624" s="4" t="n">
        <v>1.45602231184916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0" t="s">
        <v>18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19</v>
      </c>
      <c r="H625" s="0" t="s">
        <v>20</v>
      </c>
      <c r="I625" s="0" t="n">
        <v>248</v>
      </c>
      <c r="J625" s="0" t="n">
        <v>5.10251907083669</v>
      </c>
      <c r="K625" s="4" t="n">
        <v>1.19562407330083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0" t="s">
        <v>18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19</v>
      </c>
      <c r="H626" s="0" t="s">
        <v>20</v>
      </c>
      <c r="I626" s="0" t="n">
        <v>236</v>
      </c>
      <c r="J626" s="0" t="n">
        <v>11.6130405618623</v>
      </c>
      <c r="K626" s="4" t="n">
        <v>5.57919553506764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0" t="s">
        <v>18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19</v>
      </c>
      <c r="H627" s="0" t="s">
        <v>20</v>
      </c>
      <c r="I627" s="0" t="n">
        <v>216</v>
      </c>
      <c r="J627" s="0" t="n">
        <v>5.46699284841204</v>
      </c>
      <c r="K627" s="4" t="n">
        <v>4.38489205234965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0" t="s">
        <v>18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19</v>
      </c>
      <c r="H628" s="0" t="s">
        <v>20</v>
      </c>
      <c r="I628" s="0" t="n">
        <v>271</v>
      </c>
      <c r="J628" s="0" t="n">
        <v>8.85651239358856</v>
      </c>
      <c r="K628" s="4" t="n">
        <v>1.76707387138373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0" t="s">
        <v>18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19</v>
      </c>
      <c r="H629" s="0" t="s">
        <v>20</v>
      </c>
      <c r="I629" s="0" t="n">
        <v>271</v>
      </c>
      <c r="J629" s="0" t="n">
        <v>18.3072333085063</v>
      </c>
      <c r="K629" s="4" t="n">
        <v>3.40501928290819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0" t="s">
        <v>18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19</v>
      </c>
      <c r="H630" s="0" t="s">
        <v>20</v>
      </c>
      <c r="I630" s="0" t="n">
        <v>268</v>
      </c>
      <c r="J630" s="0" t="n">
        <v>16.6019759708907</v>
      </c>
      <c r="K630" s="4" t="n">
        <v>3.25189345926191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0" t="s">
        <v>18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19</v>
      </c>
      <c r="H631" s="0" t="s">
        <v>20</v>
      </c>
      <c r="I631" s="0" t="n">
        <v>270</v>
      </c>
      <c r="J631" s="0" t="n">
        <v>7.13166402212333</v>
      </c>
      <c r="K631" s="4" t="n">
        <v>1.89496240294204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0" t="s">
        <v>18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19</v>
      </c>
      <c r="H632" s="0" t="s">
        <v>20</v>
      </c>
      <c r="I632" s="0" t="n">
        <v>235</v>
      </c>
      <c r="J632" s="0" t="n">
        <v>8.9424457065783</v>
      </c>
      <c r="K632" s="4" t="n">
        <v>2.06786177037683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0" t="s">
        <v>18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19</v>
      </c>
      <c r="H633" s="0" t="s">
        <v>20</v>
      </c>
      <c r="I633" s="0" t="n">
        <v>246</v>
      </c>
      <c r="J633" s="0" t="n">
        <v>8.41299348515854</v>
      </c>
      <c r="K633" s="4" t="n">
        <v>0.891751816464352</v>
      </c>
      <c r="L633" s="4" t="n">
        <f aca="false">AVERAGE(J633:J662)</f>
        <v>11.1927460037652</v>
      </c>
      <c r="M633" s="4" t="n">
        <f aca="false">AVERAGE(K633:K662)</f>
        <v>2.90038896292599</v>
      </c>
      <c r="N633" s="7" t="n">
        <f aca="false">_xlfn.STDEV.S(J633:J662)</f>
        <v>5.30005292495614</v>
      </c>
      <c r="O633" s="7" t="n">
        <f aca="false">_xlfn.STDEV.S(K633:K662)</f>
        <v>1.52912042556518</v>
      </c>
      <c r="P633" s="4" t="n">
        <f aca="false">_xlfn.CONFIDENCE.NORM(0.05,N633,30)</f>
        <v>1.8965647309445</v>
      </c>
      <c r="Q633" s="4" t="n">
        <f aca="false">_xlfn.CONFIDENCE.NORM(0.05,O633,30)</f>
        <v>0.547178662091901</v>
      </c>
    </row>
    <row r="634" customFormat="false" ht="12.8" hidden="false" customHeight="false" outlineLevel="0" collapsed="false">
      <c r="B634" s="0" t="s">
        <v>18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19</v>
      </c>
      <c r="H634" s="0" t="s">
        <v>20</v>
      </c>
      <c r="I634" s="0" t="n">
        <v>254</v>
      </c>
      <c r="J634" s="0" t="n">
        <v>7.18152885420354</v>
      </c>
      <c r="K634" s="4" t="n">
        <v>1.2889068480753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0" t="s">
        <v>18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19</v>
      </c>
      <c r="H635" s="0" t="s">
        <v>20</v>
      </c>
      <c r="I635" s="0" t="n">
        <v>261</v>
      </c>
      <c r="J635" s="0" t="n">
        <v>16.7660160771724</v>
      </c>
      <c r="K635" s="4" t="n">
        <v>2.6873700538115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0" t="s">
        <v>18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19</v>
      </c>
      <c r="H636" s="0" t="s">
        <v>20</v>
      </c>
      <c r="I636" s="0" t="n">
        <v>255</v>
      </c>
      <c r="J636" s="0" t="n">
        <v>7.0242016204749</v>
      </c>
      <c r="K636" s="4" t="n">
        <v>4.68683025874118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0" t="s">
        <v>18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19</v>
      </c>
      <c r="H637" s="0" t="s">
        <v>20</v>
      </c>
      <c r="I637" s="0" t="n">
        <v>240</v>
      </c>
      <c r="J637" s="0" t="n">
        <v>6.51897592311333</v>
      </c>
      <c r="K637" s="4" t="n">
        <v>2.78905414245538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0" t="s">
        <v>18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19</v>
      </c>
      <c r="H638" s="0" t="s">
        <v>20</v>
      </c>
      <c r="I638" s="0" t="n">
        <v>247</v>
      </c>
      <c r="J638" s="0" t="n">
        <v>10.7596766733429</v>
      </c>
      <c r="K638" s="4" t="n">
        <v>2.76411713371416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0" t="s">
        <v>18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19</v>
      </c>
      <c r="H639" s="0" t="s">
        <v>20</v>
      </c>
      <c r="I639" s="0" t="n">
        <v>220</v>
      </c>
      <c r="J639" s="0" t="n">
        <v>5.51347498062545</v>
      </c>
      <c r="K639" s="4" t="n">
        <v>1.7027857832166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0" t="s">
        <v>18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19</v>
      </c>
      <c r="H640" s="0" t="s">
        <v>20</v>
      </c>
      <c r="I640" s="0" t="n">
        <v>245</v>
      </c>
      <c r="J640" s="0" t="n">
        <v>9.61927814084449</v>
      </c>
      <c r="K640" s="4" t="n">
        <v>1.26749964744018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0" t="s">
        <v>18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19</v>
      </c>
      <c r="H641" s="0" t="s">
        <v>20</v>
      </c>
      <c r="I641" s="0" t="n">
        <v>255</v>
      </c>
      <c r="J641" s="0" t="n">
        <v>15.5044069720749</v>
      </c>
      <c r="K641" s="4" t="n">
        <v>3.8423939555446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0" t="s">
        <v>18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19</v>
      </c>
      <c r="H642" s="0" t="s">
        <v>20</v>
      </c>
      <c r="I642" s="0" t="n">
        <v>248</v>
      </c>
      <c r="J642" s="0" t="n">
        <v>11.9098424820202</v>
      </c>
      <c r="K642" s="4" t="n">
        <v>2.50178682015148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0" t="s">
        <v>18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19</v>
      </c>
      <c r="H643" s="0" t="s">
        <v>20</v>
      </c>
      <c r="I643" s="0" t="n">
        <v>262</v>
      </c>
      <c r="J643" s="0" t="n">
        <v>13.2102250767176</v>
      </c>
      <c r="K643" s="4" t="n">
        <v>4.20128268072566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0" t="s">
        <v>18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19</v>
      </c>
      <c r="H644" s="0" t="s">
        <v>20</v>
      </c>
      <c r="I644" s="0" t="n">
        <v>252</v>
      </c>
      <c r="J644" s="0" t="n">
        <v>16.6613758469151</v>
      </c>
      <c r="K644" s="4" t="n">
        <v>6.82117479631715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0" t="s">
        <v>18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19</v>
      </c>
      <c r="H645" s="0" t="s">
        <v>20</v>
      </c>
      <c r="I645" s="0" t="n">
        <v>258</v>
      </c>
      <c r="J645" s="0" t="n">
        <v>7.16681496693915</v>
      </c>
      <c r="K645" s="4" t="n">
        <v>1.07714715556608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0" t="s">
        <v>18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19</v>
      </c>
      <c r="H646" s="0" t="s">
        <v>20</v>
      </c>
      <c r="I646" s="0" t="n">
        <v>247</v>
      </c>
      <c r="J646" s="0" t="n">
        <v>6.37689021210607</v>
      </c>
      <c r="K646" s="4" t="n">
        <v>2.02231186057243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0" t="s">
        <v>18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19</v>
      </c>
      <c r="H647" s="0" t="s">
        <v>20</v>
      </c>
      <c r="I647" s="0" t="n">
        <v>245</v>
      </c>
      <c r="J647" s="0" t="n">
        <v>7.5742833841551</v>
      </c>
      <c r="K647" s="4" t="n">
        <v>1.03877298590424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0" t="s">
        <v>18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19</v>
      </c>
      <c r="H648" s="0" t="s">
        <v>20</v>
      </c>
      <c r="I648" s="0" t="n">
        <v>238</v>
      </c>
      <c r="J648" s="0" t="n">
        <v>28.8057998093042</v>
      </c>
      <c r="K648" s="4" t="n">
        <v>4.75305367461864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0" t="s">
        <v>18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19</v>
      </c>
      <c r="H649" s="0" t="s">
        <v>20</v>
      </c>
      <c r="I649" s="0" t="n">
        <v>261</v>
      </c>
      <c r="J649" s="0" t="n">
        <v>14.2994358841759</v>
      </c>
      <c r="K649" s="4" t="n">
        <v>3.87746539406591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0" t="s">
        <v>18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19</v>
      </c>
      <c r="H650" s="0" t="s">
        <v>20</v>
      </c>
      <c r="I650" s="0" t="n">
        <v>259</v>
      </c>
      <c r="J650" s="0" t="n">
        <v>10.4605239771467</v>
      </c>
      <c r="K650" s="4" t="n">
        <v>2.85704836077508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0" t="s">
        <v>18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19</v>
      </c>
      <c r="H651" s="0" t="s">
        <v>20</v>
      </c>
      <c r="I651" s="0" t="n">
        <v>252</v>
      </c>
      <c r="J651" s="0" t="n">
        <v>14.4456373257579</v>
      </c>
      <c r="K651" s="4" t="n">
        <v>4.06308421278287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0" t="s">
        <v>18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19</v>
      </c>
      <c r="H652" s="0" t="s">
        <v>20</v>
      </c>
      <c r="I652" s="0" t="n">
        <v>223</v>
      </c>
      <c r="J652" s="0" t="n">
        <v>7.71497140969103</v>
      </c>
      <c r="K652" s="4" t="n">
        <v>2.00945327115538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0" t="s">
        <v>18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19</v>
      </c>
      <c r="H653" s="0" t="s">
        <v>20</v>
      </c>
      <c r="I653" s="0" t="n">
        <v>239</v>
      </c>
      <c r="J653" s="0" t="n">
        <v>10.44275234879</v>
      </c>
      <c r="K653" s="4" t="n">
        <v>4.86583327624159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0" t="s">
        <v>18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19</v>
      </c>
      <c r="H654" s="0" t="s">
        <v>20</v>
      </c>
      <c r="I654" s="0" t="n">
        <v>243</v>
      </c>
      <c r="J654" s="0" t="n">
        <v>8.8643049944572</v>
      </c>
      <c r="K654" s="4" t="n">
        <v>1.45602231184916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0" t="s">
        <v>18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19</v>
      </c>
      <c r="H655" s="0" t="s">
        <v>20</v>
      </c>
      <c r="I655" s="0" t="n">
        <v>250</v>
      </c>
      <c r="J655" s="0" t="n">
        <v>5.9084801479072</v>
      </c>
      <c r="K655" s="4" t="n">
        <v>1.19562407330083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0" t="s">
        <v>18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19</v>
      </c>
      <c r="H656" s="0" t="s">
        <v>20</v>
      </c>
      <c r="I656" s="0" t="n">
        <v>238</v>
      </c>
      <c r="J656" s="0" t="n">
        <v>12.1680611451937</v>
      </c>
      <c r="K656" s="4" t="n">
        <v>5.57919553506764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0" t="s">
        <v>18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19</v>
      </c>
      <c r="H657" s="0" t="s">
        <v>20</v>
      </c>
      <c r="I657" s="0" t="n">
        <v>216</v>
      </c>
      <c r="J657" s="0" t="n">
        <v>5.68330774760185</v>
      </c>
      <c r="K657" s="4" t="n">
        <v>4.38489205234965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0" t="s">
        <v>18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19</v>
      </c>
      <c r="H658" s="0" t="s">
        <v>20</v>
      </c>
      <c r="I658" s="0" t="n">
        <v>271</v>
      </c>
      <c r="J658" s="0" t="n">
        <v>9.49110816835535</v>
      </c>
      <c r="K658" s="4" t="n">
        <v>1.76707387138373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0" t="s">
        <v>18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19</v>
      </c>
      <c r="H659" s="0" t="s">
        <v>20</v>
      </c>
      <c r="I659" s="0" t="n">
        <v>278</v>
      </c>
      <c r="J659" s="0" t="n">
        <v>19.9818945828367</v>
      </c>
      <c r="K659" s="4" t="n">
        <v>3.40501928290819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0" t="s">
        <v>18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19</v>
      </c>
      <c r="H660" s="0" t="s">
        <v>20</v>
      </c>
      <c r="I660" s="0" t="n">
        <v>268</v>
      </c>
      <c r="J660" s="0" t="n">
        <v>20.0143946547019</v>
      </c>
      <c r="K660" s="4" t="n">
        <v>3.25189345926191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0" t="s">
        <v>18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19</v>
      </c>
      <c r="H661" s="0" t="s">
        <v>20</v>
      </c>
      <c r="I661" s="0" t="n">
        <v>273</v>
      </c>
      <c r="J661" s="0" t="n">
        <v>7.99886286530733</v>
      </c>
      <c r="K661" s="4" t="n">
        <v>1.89496240294204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0" t="s">
        <v>18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19</v>
      </c>
      <c r="H662" s="0" t="s">
        <v>20</v>
      </c>
      <c r="I662" s="0" t="n">
        <v>235</v>
      </c>
      <c r="J662" s="0" t="n">
        <v>9.30286035586425</v>
      </c>
      <c r="K662" s="4" t="n">
        <v>2.06786177037683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0" t="s">
        <v>18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19</v>
      </c>
      <c r="H663" s="0" t="s">
        <v>20</v>
      </c>
      <c r="I663" s="0" t="n">
        <v>251</v>
      </c>
      <c r="J663" s="0" t="n">
        <v>11.008182055408</v>
      </c>
      <c r="K663" s="4" t="n">
        <v>0.891751816464352</v>
      </c>
      <c r="L663" s="4" t="n">
        <f aca="false">AVERAGE(J663:J692)</f>
        <v>17.2309904500773</v>
      </c>
      <c r="M663" s="4" t="n">
        <f aca="false">AVERAGE(K663:K692)</f>
        <v>2.90038896292599</v>
      </c>
      <c r="N663" s="7" t="n">
        <f aca="false">_xlfn.STDEV.S(J663:J692)</f>
        <v>9.73035746008301</v>
      </c>
      <c r="O663" s="7" t="n">
        <f aca="false">_xlfn.STDEV.S(K663:K692)</f>
        <v>1.52912042556518</v>
      </c>
      <c r="P663" s="4" t="n">
        <f aca="false">_xlfn.CONFIDENCE.NORM(0.05,N663,30)</f>
        <v>3.48189971677101</v>
      </c>
      <c r="Q663" s="4" t="n">
        <f aca="false">_xlfn.CONFIDENCE.NORM(0.05,O663,30)</f>
        <v>0.547178662091901</v>
      </c>
    </row>
    <row r="664" customFormat="false" ht="12.8" hidden="false" customHeight="false" outlineLevel="0" collapsed="false">
      <c r="B664" s="0" t="s">
        <v>18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19</v>
      </c>
      <c r="H664" s="0" t="s">
        <v>20</v>
      </c>
      <c r="I664" s="0" t="n">
        <v>269</v>
      </c>
      <c r="J664" s="0" t="n">
        <v>13.36397495889</v>
      </c>
      <c r="K664" s="4" t="n">
        <v>1.2889068480753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0" t="s">
        <v>18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19</v>
      </c>
      <c r="H665" s="0" t="s">
        <v>20</v>
      </c>
      <c r="I665" s="0" t="n">
        <v>275</v>
      </c>
      <c r="J665" s="0" t="n">
        <v>25.5990412943742</v>
      </c>
      <c r="K665" s="4" t="n">
        <v>2.6873700538115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0" t="s">
        <v>18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19</v>
      </c>
      <c r="H666" s="0" t="s">
        <v>20</v>
      </c>
      <c r="I666" s="0" t="n">
        <v>258</v>
      </c>
      <c r="J666" s="0" t="n">
        <v>10.2057163715802</v>
      </c>
      <c r="K666" s="4" t="n">
        <v>4.68683025874118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0" t="s">
        <v>18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19</v>
      </c>
      <c r="H667" s="0" t="s">
        <v>20</v>
      </c>
      <c r="I667" s="0" t="n">
        <v>250</v>
      </c>
      <c r="J667" s="0" t="n">
        <v>10.1548674539968</v>
      </c>
      <c r="K667" s="4" t="n">
        <v>2.78905414245538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0" t="s">
        <v>18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19</v>
      </c>
      <c r="H668" s="0" t="s">
        <v>20</v>
      </c>
      <c r="I668" s="0" t="n">
        <v>258</v>
      </c>
      <c r="J668" s="0" t="n">
        <v>16.2209511535136</v>
      </c>
      <c r="K668" s="4" t="n">
        <v>2.76411713371416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0" t="s">
        <v>18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19</v>
      </c>
      <c r="H669" s="0" t="s">
        <v>20</v>
      </c>
      <c r="I669" s="0" t="n">
        <v>227</v>
      </c>
      <c r="J669" s="0" t="n">
        <v>7.45416562504053</v>
      </c>
      <c r="K669" s="4" t="n">
        <v>1.7027857832166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0" t="s">
        <v>18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19</v>
      </c>
      <c r="H670" s="0" t="s">
        <v>20</v>
      </c>
      <c r="I670" s="0" t="n">
        <v>253</v>
      </c>
      <c r="J670" s="0" t="n">
        <v>13.2058680559213</v>
      </c>
      <c r="K670" s="4" t="n">
        <v>1.26749964744018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0" t="s">
        <v>18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19</v>
      </c>
      <c r="H671" s="0" t="s">
        <v>20</v>
      </c>
      <c r="I671" s="0" t="n">
        <v>262</v>
      </c>
      <c r="J671" s="0" t="n">
        <v>23.1704854199011</v>
      </c>
      <c r="K671" s="4" t="n">
        <v>3.8423939555446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0" t="s">
        <v>18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19</v>
      </c>
      <c r="H672" s="0" t="s">
        <v>20</v>
      </c>
      <c r="I672" s="0" t="n">
        <v>256</v>
      </c>
      <c r="J672" s="0" t="n">
        <v>16.8919534380082</v>
      </c>
      <c r="K672" s="4" t="n">
        <v>2.50178682015148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0" t="s">
        <v>18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19</v>
      </c>
      <c r="H673" s="0" t="s">
        <v>20</v>
      </c>
      <c r="I673" s="0" t="n">
        <v>270</v>
      </c>
      <c r="J673" s="0" t="n">
        <v>20.649453428807</v>
      </c>
      <c r="K673" s="4" t="n">
        <v>4.20128268072566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0" t="s">
        <v>18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19</v>
      </c>
      <c r="H674" s="0" t="s">
        <v>20</v>
      </c>
      <c r="I674" s="0" t="n">
        <v>264</v>
      </c>
      <c r="J674" s="0" t="n">
        <v>23.3722492711913</v>
      </c>
      <c r="K674" s="4" t="n">
        <v>6.82117479631715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0" t="s">
        <v>18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19</v>
      </c>
      <c r="H675" s="0" t="s">
        <v>20</v>
      </c>
      <c r="I675" s="0" t="n">
        <v>270</v>
      </c>
      <c r="J675" s="0" t="n">
        <v>11.4757067290515</v>
      </c>
      <c r="K675" s="4" t="n">
        <v>1.07714715556608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0" t="s">
        <v>18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19</v>
      </c>
      <c r="H676" s="0" t="s">
        <v>20</v>
      </c>
      <c r="I676" s="0" t="n">
        <v>260</v>
      </c>
      <c r="J676" s="0" t="n">
        <v>9.41933547421808</v>
      </c>
      <c r="K676" s="4" t="n">
        <v>2.02231186057243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0" t="s">
        <v>18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19</v>
      </c>
      <c r="H677" s="0" t="s">
        <v>20</v>
      </c>
      <c r="I677" s="0" t="n">
        <v>251</v>
      </c>
      <c r="J677" s="0" t="n">
        <v>11.2420761415976</v>
      </c>
      <c r="K677" s="4" t="n">
        <v>1.03877298590424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0" t="s">
        <v>18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19</v>
      </c>
      <c r="H678" s="0" t="s">
        <v>20</v>
      </c>
      <c r="I678" s="0" t="n">
        <v>236</v>
      </c>
      <c r="J678" s="0" t="n">
        <v>45.9646376874153</v>
      </c>
      <c r="K678" s="4" t="n">
        <v>4.75305367461864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0" t="s">
        <v>18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19</v>
      </c>
      <c r="H679" s="0" t="s">
        <v>20</v>
      </c>
      <c r="I679" s="0" t="n">
        <v>267</v>
      </c>
      <c r="J679" s="0" t="n">
        <v>19.9062666111236</v>
      </c>
      <c r="K679" s="4" t="n">
        <v>3.87746539406591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0" t="s">
        <v>18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19</v>
      </c>
      <c r="H680" s="0" t="s">
        <v>20</v>
      </c>
      <c r="I680" s="0" t="n">
        <v>266</v>
      </c>
      <c r="J680" s="0" t="n">
        <v>14.0703368942459</v>
      </c>
      <c r="K680" s="4" t="n">
        <v>2.85704836077508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0" t="s">
        <v>18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19</v>
      </c>
      <c r="H681" s="0" t="s">
        <v>20</v>
      </c>
      <c r="I681" s="0" t="n">
        <v>265</v>
      </c>
      <c r="J681" s="0" t="n">
        <v>22.8919392789392</v>
      </c>
      <c r="K681" s="4" t="n">
        <v>4.06308421278287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0" t="s">
        <v>18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19</v>
      </c>
      <c r="H682" s="0" t="s">
        <v>20</v>
      </c>
      <c r="I682" s="0" t="n">
        <v>231</v>
      </c>
      <c r="J682" s="0" t="n">
        <v>10.7185186842844</v>
      </c>
      <c r="K682" s="4" t="n">
        <v>2.00945327115538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0" t="s">
        <v>18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19</v>
      </c>
      <c r="H683" s="0" t="s">
        <v>20</v>
      </c>
      <c r="I683" s="0" t="n">
        <v>248</v>
      </c>
      <c r="J683" s="0" t="n">
        <v>14.3735278249407</v>
      </c>
      <c r="K683" s="4" t="n">
        <v>4.86583327624159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0" t="s">
        <v>18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19</v>
      </c>
      <c r="H684" s="0" t="s">
        <v>20</v>
      </c>
      <c r="I684" s="0" t="n">
        <v>247</v>
      </c>
      <c r="J684" s="0" t="n">
        <v>11.8297558670765</v>
      </c>
      <c r="K684" s="4" t="n">
        <v>1.45602231184916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0" t="s">
        <v>18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19</v>
      </c>
      <c r="H685" s="0" t="s">
        <v>20</v>
      </c>
      <c r="I685" s="0" t="n">
        <v>258</v>
      </c>
      <c r="J685" s="0" t="n">
        <v>9.15416996765078</v>
      </c>
      <c r="K685" s="4" t="n">
        <v>1.19562407330083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0" t="s">
        <v>18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19</v>
      </c>
      <c r="H686" s="0" t="s">
        <v>20</v>
      </c>
      <c r="I686" s="0" t="n">
        <v>242</v>
      </c>
      <c r="J686" s="0" t="n">
        <v>17.5140040856901</v>
      </c>
      <c r="K686" s="4" t="n">
        <v>5.57919553506764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0" t="s">
        <v>18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19</v>
      </c>
      <c r="H687" s="0" t="s">
        <v>20</v>
      </c>
      <c r="I687" s="0" t="n">
        <v>221</v>
      </c>
      <c r="J687" s="0" t="n">
        <v>7.47948087132896</v>
      </c>
      <c r="K687" s="4" t="n">
        <v>4.38489205234965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0" t="s">
        <v>18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19</v>
      </c>
      <c r="H688" s="0" t="s">
        <v>20</v>
      </c>
      <c r="I688" s="0" t="n">
        <v>281</v>
      </c>
      <c r="J688" s="0" t="n">
        <v>15.6355518879683</v>
      </c>
      <c r="K688" s="4" t="n">
        <v>1.76707387138373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0" t="s">
        <v>18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19</v>
      </c>
      <c r="H689" s="0" t="s">
        <v>20</v>
      </c>
      <c r="I689" s="0" t="n">
        <v>286</v>
      </c>
      <c r="J689" s="0" t="n">
        <v>42.2882239464755</v>
      </c>
      <c r="K689" s="4" t="n">
        <v>3.40501928290819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0" t="s">
        <v>18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19</v>
      </c>
      <c r="H690" s="0" t="s">
        <v>20</v>
      </c>
      <c r="I690" s="0" t="n">
        <v>278</v>
      </c>
      <c r="J690" s="0" t="n">
        <v>37.2091764070144</v>
      </c>
      <c r="K690" s="4" t="n">
        <v>3.25189345926191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0" t="s">
        <v>18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19</v>
      </c>
      <c r="H691" s="0" t="s">
        <v>20</v>
      </c>
      <c r="I691" s="0" t="n">
        <v>285</v>
      </c>
      <c r="J691" s="0" t="n">
        <v>12.7011699826667</v>
      </c>
      <c r="K691" s="4" t="n">
        <v>1.89496240294204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0" t="s">
        <v>18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19</v>
      </c>
      <c r="H692" s="0" t="s">
        <v>20</v>
      </c>
      <c r="I692" s="0" t="n">
        <v>252</v>
      </c>
      <c r="J692" s="0" t="n">
        <v>11.758926633998</v>
      </c>
      <c r="K692" s="4" t="n">
        <v>2.06786177037683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0" t="s">
        <v>18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19</v>
      </c>
      <c r="H693" s="0" t="s">
        <v>20</v>
      </c>
      <c r="I693" s="0" t="n">
        <v>253</v>
      </c>
      <c r="J693" s="0" t="n">
        <v>12.4929244168518</v>
      </c>
      <c r="K693" s="4" t="n">
        <v>0.891751816464352</v>
      </c>
      <c r="L693" s="4" t="n">
        <f aca="false">AVERAGE(J693:J722)</f>
        <v>20.0329422125897</v>
      </c>
      <c r="M693" s="4" t="n">
        <f aca="false">AVERAGE(K693:K722)</f>
        <v>2.90038896292599</v>
      </c>
      <c r="N693" s="7" t="n">
        <f aca="false">_xlfn.STDEV.S(J693:J722)</f>
        <v>11.2103674989793</v>
      </c>
      <c r="O693" s="7" t="n">
        <f aca="false">_xlfn.STDEV.S(K693:K722)</f>
        <v>1.52912042556518</v>
      </c>
      <c r="P693" s="4" t="n">
        <f aca="false">_xlfn.CONFIDENCE.NORM(0.05,N693,30)</f>
        <v>4.0115047756182</v>
      </c>
      <c r="Q693" s="4" t="n">
        <f aca="false">_xlfn.CONFIDENCE.NORM(0.05,O693,30)</f>
        <v>0.547178662091901</v>
      </c>
    </row>
    <row r="694" customFormat="false" ht="12.8" hidden="false" customHeight="false" outlineLevel="0" collapsed="false">
      <c r="B694" s="0" t="s">
        <v>18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19</v>
      </c>
      <c r="H694" s="0" t="s">
        <v>20</v>
      </c>
      <c r="I694" s="0" t="n">
        <v>269</v>
      </c>
      <c r="J694" s="0" t="n">
        <v>15.4568539357948</v>
      </c>
      <c r="K694" s="4" t="n">
        <v>1.2889068480753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0" t="s">
        <v>18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19</v>
      </c>
      <c r="H695" s="0" t="s">
        <v>20</v>
      </c>
      <c r="I695" s="0" t="n">
        <v>277</v>
      </c>
      <c r="J695" s="0" t="n">
        <v>29.8282740905105</v>
      </c>
      <c r="K695" s="4" t="n">
        <v>2.6873700538115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0" t="s">
        <v>18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19</v>
      </c>
      <c r="H696" s="0" t="s">
        <v>20</v>
      </c>
      <c r="I696" s="0" t="n">
        <v>260</v>
      </c>
      <c r="J696" s="0" t="n">
        <v>10.6720654123965</v>
      </c>
      <c r="K696" s="4" t="n">
        <v>4.68683025874118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0" t="s">
        <v>18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19</v>
      </c>
      <c r="H697" s="0" t="s">
        <v>20</v>
      </c>
      <c r="I697" s="0" t="n">
        <v>249</v>
      </c>
      <c r="J697" s="0" t="n">
        <v>11.5332557661791</v>
      </c>
      <c r="K697" s="4" t="n">
        <v>2.78905414245538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0" t="s">
        <v>18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19</v>
      </c>
      <c r="H698" s="0" t="s">
        <v>20</v>
      </c>
      <c r="I698" s="0" t="n">
        <v>259</v>
      </c>
      <c r="J698" s="0" t="n">
        <v>17.4898035602452</v>
      </c>
      <c r="K698" s="4" t="n">
        <v>2.76411713371416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0" t="s">
        <v>18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19</v>
      </c>
      <c r="H699" s="0" t="s">
        <v>20</v>
      </c>
      <c r="I699" s="0" t="n">
        <v>229</v>
      </c>
      <c r="J699" s="0" t="n">
        <v>8.29358749711048</v>
      </c>
      <c r="K699" s="4" t="n">
        <v>1.7027857832166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0" t="s">
        <v>18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19</v>
      </c>
      <c r="H700" s="0" t="s">
        <v>20</v>
      </c>
      <c r="I700" s="0" t="n">
        <v>255</v>
      </c>
      <c r="J700" s="0" t="n">
        <v>15.8067721161592</v>
      </c>
      <c r="K700" s="4" t="n">
        <v>1.26749964744018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0" t="s">
        <v>18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19</v>
      </c>
      <c r="H701" s="0" t="s">
        <v>20</v>
      </c>
      <c r="I701" s="0" t="n">
        <v>259</v>
      </c>
      <c r="J701" s="0" t="n">
        <v>25.3259387045629</v>
      </c>
      <c r="K701" s="4" t="n">
        <v>3.8423939555446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0" t="s">
        <v>18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19</v>
      </c>
      <c r="H702" s="0" t="s">
        <v>20</v>
      </c>
      <c r="I702" s="0" t="n">
        <v>258</v>
      </c>
      <c r="J702" s="0" t="n">
        <v>18.3410862112163</v>
      </c>
      <c r="K702" s="4" t="n">
        <v>2.50178682015148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0" t="s">
        <v>18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19</v>
      </c>
      <c r="H703" s="0" t="s">
        <v>20</v>
      </c>
      <c r="I703" s="0" t="n">
        <v>275</v>
      </c>
      <c r="J703" s="0" t="n">
        <v>27.8097480549051</v>
      </c>
      <c r="K703" s="4" t="n">
        <v>4.20128268072566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0" t="s">
        <v>18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19</v>
      </c>
      <c r="H704" s="0" t="s">
        <v>20</v>
      </c>
      <c r="I704" s="0" t="n">
        <v>265</v>
      </c>
      <c r="J704" s="0" t="n">
        <v>28.2027205422087</v>
      </c>
      <c r="K704" s="4" t="n">
        <v>6.82117479631715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0" t="s">
        <v>18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19</v>
      </c>
      <c r="H705" s="0" t="s">
        <v>20</v>
      </c>
      <c r="I705" s="0" t="n">
        <v>272</v>
      </c>
      <c r="J705" s="0" t="n">
        <v>15.0139131731813</v>
      </c>
      <c r="K705" s="4" t="n">
        <v>1.07714715556608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0" t="s">
        <v>18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19</v>
      </c>
      <c r="H706" s="0" t="s">
        <v>20</v>
      </c>
      <c r="I706" s="0" t="n">
        <v>261</v>
      </c>
      <c r="J706" s="0" t="n">
        <v>10.276795064587</v>
      </c>
      <c r="K706" s="4" t="n">
        <v>2.02231186057243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0" t="s">
        <v>18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19</v>
      </c>
      <c r="H707" s="0" t="s">
        <v>20</v>
      </c>
      <c r="I707" s="0" t="n">
        <v>253</v>
      </c>
      <c r="J707" s="0" t="n">
        <v>15.9133219159708</v>
      </c>
      <c r="K707" s="4" t="n">
        <v>1.03877298590424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0" t="s">
        <v>18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19</v>
      </c>
      <c r="H708" s="0" t="s">
        <v>20</v>
      </c>
      <c r="I708" s="0" t="n">
        <v>235</v>
      </c>
      <c r="J708" s="0" t="n">
        <v>47.7476291773362</v>
      </c>
      <c r="K708" s="4" t="n">
        <v>4.75305367461864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0" t="s">
        <v>18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19</v>
      </c>
      <c r="H709" s="0" t="s">
        <v>20</v>
      </c>
      <c r="I709" s="0" t="n">
        <v>272</v>
      </c>
      <c r="J709" s="0" t="n">
        <v>22.1181454777533</v>
      </c>
      <c r="K709" s="4" t="n">
        <v>3.87746539406591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0" t="s">
        <v>18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19</v>
      </c>
      <c r="H710" s="0" t="s">
        <v>20</v>
      </c>
      <c r="I710" s="0" t="n">
        <v>269</v>
      </c>
      <c r="J710" s="0" t="n">
        <v>17.5901552840074</v>
      </c>
      <c r="K710" s="4" t="n">
        <v>2.85704836077508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0" t="s">
        <v>18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19</v>
      </c>
      <c r="H711" s="0" t="s">
        <v>20</v>
      </c>
      <c r="I711" s="0" t="n">
        <v>268</v>
      </c>
      <c r="J711" s="0" t="n">
        <v>27.5126689362646</v>
      </c>
      <c r="K711" s="4" t="n">
        <v>4.06308421278287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0" t="s">
        <v>18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19</v>
      </c>
      <c r="H712" s="0" t="s">
        <v>20</v>
      </c>
      <c r="I712" s="0" t="n">
        <v>235</v>
      </c>
      <c r="J712" s="0" t="n">
        <v>12.4400848451983</v>
      </c>
      <c r="K712" s="4" t="n">
        <v>2.00945327115538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0" t="s">
        <v>18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19</v>
      </c>
      <c r="H713" s="0" t="s">
        <v>20</v>
      </c>
      <c r="I713" s="0" t="n">
        <v>249</v>
      </c>
      <c r="J713" s="0" t="n">
        <v>15.1217541349084</v>
      </c>
      <c r="K713" s="4" t="n">
        <v>4.86583327624159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0" t="s">
        <v>18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19</v>
      </c>
      <c r="H714" s="0" t="s">
        <v>20</v>
      </c>
      <c r="I714" s="0" t="n">
        <v>249</v>
      </c>
      <c r="J714" s="0" t="n">
        <v>14.3328550549498</v>
      </c>
      <c r="K714" s="4" t="n">
        <v>1.45602231184916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0" t="s">
        <v>18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19</v>
      </c>
      <c r="H715" s="0" t="s">
        <v>20</v>
      </c>
      <c r="I715" s="0" t="n">
        <v>260</v>
      </c>
      <c r="J715" s="0" t="n">
        <v>11.1614978167785</v>
      </c>
      <c r="K715" s="4" t="n">
        <v>1.19562407330083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0" t="s">
        <v>18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19</v>
      </c>
      <c r="H716" s="0" t="s">
        <v>20</v>
      </c>
      <c r="I716" s="0" t="n">
        <v>242</v>
      </c>
      <c r="J716" s="0" t="n">
        <v>18.4934957508959</v>
      </c>
      <c r="K716" s="4" t="n">
        <v>5.57919553506764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0" t="s">
        <v>18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19</v>
      </c>
      <c r="H717" s="0" t="s">
        <v>20</v>
      </c>
      <c r="I717" s="0" t="n">
        <v>221</v>
      </c>
      <c r="J717" s="0" t="n">
        <v>8.36466878811946</v>
      </c>
      <c r="K717" s="4" t="n">
        <v>4.38489205234965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0" t="s">
        <v>18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19</v>
      </c>
      <c r="H718" s="0" t="s">
        <v>20</v>
      </c>
      <c r="I718" s="0" t="n">
        <v>284</v>
      </c>
      <c r="J718" s="0" t="n">
        <v>19.9252375653556</v>
      </c>
      <c r="K718" s="4" t="n">
        <v>1.76707387138373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0" t="s">
        <v>18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19</v>
      </c>
      <c r="H719" s="0" t="s">
        <v>20</v>
      </c>
      <c r="I719" s="0" t="n">
        <v>288</v>
      </c>
      <c r="J719" s="0" t="n">
        <v>51.8562885278646</v>
      </c>
      <c r="K719" s="4" t="n">
        <v>3.40501928290819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0" t="s">
        <v>18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19</v>
      </c>
      <c r="H720" s="0" t="s">
        <v>20</v>
      </c>
      <c r="I720" s="0" t="n">
        <v>282</v>
      </c>
      <c r="J720" s="0" t="n">
        <v>44.3997100401667</v>
      </c>
      <c r="K720" s="4" t="n">
        <v>3.25189345926191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0" t="s">
        <v>18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19</v>
      </c>
      <c r="H721" s="0" t="s">
        <v>20</v>
      </c>
      <c r="I721" s="0" t="n">
        <v>288</v>
      </c>
      <c r="J721" s="0" t="n">
        <v>14.630255273433</v>
      </c>
      <c r="K721" s="4" t="n">
        <v>1.89496240294204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0" t="s">
        <v>18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19</v>
      </c>
      <c r="H722" s="0" t="s">
        <v>20</v>
      </c>
      <c r="I722" s="0" t="n">
        <v>252</v>
      </c>
      <c r="J722" s="0" t="n">
        <v>12.8367592427798</v>
      </c>
      <c r="K722" s="4" t="n">
        <v>2.06786177037683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0" t="s">
        <v>18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19</v>
      </c>
      <c r="H723" s="0" t="s">
        <v>20</v>
      </c>
      <c r="I723" s="0" t="n">
        <v>267</v>
      </c>
      <c r="J723" s="0" t="n">
        <v>16.3779257942341</v>
      </c>
      <c r="K723" s="4" t="n">
        <v>0.891751816464352</v>
      </c>
      <c r="L723" s="4" t="n">
        <f aca="false">AVERAGE(J723:J752)</f>
        <v>29.0698881342887</v>
      </c>
      <c r="M723" s="4" t="n">
        <f aca="false">AVERAGE(K723:K752)</f>
        <v>2.90038896292599</v>
      </c>
      <c r="N723" s="7" t="n">
        <f aca="false">_xlfn.STDEV.S(J723:J752)</f>
        <v>18.6840381368611</v>
      </c>
      <c r="O723" s="7" t="n">
        <f aca="false">_xlfn.STDEV.S(K723:K752)</f>
        <v>1.52912042556518</v>
      </c>
      <c r="P723" s="4" t="n">
        <f aca="false">_xlfn.CONFIDENCE.NORM(0.05,N723,30)</f>
        <v>6.68587432309197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0" t="s">
        <v>18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19</v>
      </c>
      <c r="H724" s="0" t="s">
        <v>20</v>
      </c>
      <c r="I724" s="0" t="n">
        <v>277</v>
      </c>
      <c r="J724" s="0" t="n">
        <v>26.1443457404264</v>
      </c>
      <c r="K724" s="4" t="n">
        <v>1.2889068480753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0" t="s">
        <v>18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19</v>
      </c>
      <c r="H725" s="0" t="s">
        <v>20</v>
      </c>
      <c r="I725" s="0" t="n">
        <v>283</v>
      </c>
      <c r="J725" s="0" t="n">
        <v>45.7101623661802</v>
      </c>
      <c r="K725" s="4" t="n">
        <v>2.6873700538115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0" t="s">
        <v>18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19</v>
      </c>
      <c r="H726" s="0" t="s">
        <v>20</v>
      </c>
      <c r="I726" s="0" t="n">
        <v>263</v>
      </c>
      <c r="J726" s="0" t="n">
        <v>16.2142795566323</v>
      </c>
      <c r="K726" s="4" t="n">
        <v>4.68683025874118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0" t="s">
        <v>18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19</v>
      </c>
      <c r="H727" s="0" t="s">
        <v>20</v>
      </c>
      <c r="I727" s="0" t="n">
        <v>253</v>
      </c>
      <c r="J727" s="0" t="n">
        <v>16.9698089905589</v>
      </c>
      <c r="K727" s="4" t="n">
        <v>2.78905414245538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0" t="s">
        <v>18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19</v>
      </c>
      <c r="H728" s="0" t="s">
        <v>20</v>
      </c>
      <c r="I728" s="0" t="n">
        <v>266</v>
      </c>
      <c r="J728" s="0" t="n">
        <v>23.2721312434436</v>
      </c>
      <c r="K728" s="4" t="n">
        <v>2.76411713371416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0" t="s">
        <v>18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19</v>
      </c>
      <c r="H729" s="0" t="s">
        <v>20</v>
      </c>
      <c r="I729" s="0" t="n">
        <v>234</v>
      </c>
      <c r="J729" s="0" t="n">
        <v>10.5654617326556</v>
      </c>
      <c r="K729" s="4" t="n">
        <v>1.7027857832166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0" t="s">
        <v>18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19</v>
      </c>
      <c r="H730" s="0" t="s">
        <v>20</v>
      </c>
      <c r="I730" s="0" t="n">
        <v>261</v>
      </c>
      <c r="J730" s="0" t="n">
        <v>20.2583187801939</v>
      </c>
      <c r="K730" s="4" t="n">
        <v>1.26749964744018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0" t="s">
        <v>18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19</v>
      </c>
      <c r="H731" s="0" t="s">
        <v>20</v>
      </c>
      <c r="I731" s="0" t="n">
        <v>275</v>
      </c>
      <c r="J731" s="0" t="n">
        <v>34.5687812089669</v>
      </c>
      <c r="K731" s="4" t="n">
        <v>3.8423939555446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0" t="s">
        <v>18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19</v>
      </c>
      <c r="H732" s="0" t="s">
        <v>20</v>
      </c>
      <c r="I732" s="0" t="n">
        <v>273</v>
      </c>
      <c r="J732" s="0" t="n">
        <v>25.9453817064766</v>
      </c>
      <c r="K732" s="4" t="n">
        <v>2.50178682015148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0" t="s">
        <v>18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19</v>
      </c>
      <c r="H733" s="0" t="s">
        <v>20</v>
      </c>
      <c r="I733" s="0" t="n">
        <v>277</v>
      </c>
      <c r="J733" s="0" t="n">
        <v>35.5798452609365</v>
      </c>
      <c r="K733" s="4" t="n">
        <v>4.20128268072566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0" t="s">
        <v>18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19</v>
      </c>
      <c r="H734" s="0" t="s">
        <v>20</v>
      </c>
      <c r="I734" s="0" t="n">
        <v>259</v>
      </c>
      <c r="J734" s="0" t="n">
        <v>39.3923698657876</v>
      </c>
      <c r="K734" s="4" t="n">
        <v>6.82117479631715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0" t="s">
        <v>18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19</v>
      </c>
      <c r="H735" s="0" t="s">
        <v>20</v>
      </c>
      <c r="I735" s="0" t="n">
        <v>284</v>
      </c>
      <c r="J735" s="0" t="n">
        <v>22.294862241344</v>
      </c>
      <c r="K735" s="4" t="n">
        <v>1.07714715556608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0" t="s">
        <v>18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19</v>
      </c>
      <c r="H736" s="0" t="s">
        <v>20</v>
      </c>
      <c r="I736" s="0" t="n">
        <v>264</v>
      </c>
      <c r="J736" s="0" t="n">
        <v>15.0912635953913</v>
      </c>
      <c r="K736" s="4" t="n">
        <v>2.02231186057243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0" t="s">
        <v>18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19</v>
      </c>
      <c r="H737" s="0" t="s">
        <v>20</v>
      </c>
      <c r="I737" s="0" t="n">
        <v>260</v>
      </c>
      <c r="J737" s="0" t="n">
        <v>19.9081706937727</v>
      </c>
      <c r="K737" s="4" t="n">
        <v>1.03877298590424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0" t="s">
        <v>18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19</v>
      </c>
      <c r="H738" s="0" t="s">
        <v>20</v>
      </c>
      <c r="I738" s="0" t="n">
        <v>236</v>
      </c>
      <c r="J738" s="0" t="n">
        <v>54.2655906676526</v>
      </c>
      <c r="K738" s="4" t="n">
        <v>4.75305367461864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0" t="s">
        <v>18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19</v>
      </c>
      <c r="H739" s="0" t="s">
        <v>20</v>
      </c>
      <c r="I739" s="0" t="n">
        <v>281</v>
      </c>
      <c r="J739" s="0" t="n">
        <v>30.9880459576448</v>
      </c>
      <c r="K739" s="4" t="n">
        <v>3.87746539406591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0" t="s">
        <v>18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19</v>
      </c>
      <c r="H740" s="0" t="s">
        <v>20</v>
      </c>
      <c r="I740" s="0" t="n">
        <v>271</v>
      </c>
      <c r="J740" s="0" t="n">
        <v>20.7998649550934</v>
      </c>
      <c r="K740" s="4" t="n">
        <v>2.85704836077508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0" t="s">
        <v>18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19</v>
      </c>
      <c r="H741" s="0" t="s">
        <v>20</v>
      </c>
      <c r="I741" s="0" t="n">
        <v>277</v>
      </c>
      <c r="J741" s="0" t="n">
        <v>43.3664187515885</v>
      </c>
      <c r="K741" s="4" t="n">
        <v>4.06308421278287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0" t="s">
        <v>18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19</v>
      </c>
      <c r="H742" s="0" t="s">
        <v>20</v>
      </c>
      <c r="I742" s="0" t="n">
        <v>241</v>
      </c>
      <c r="J742" s="0" t="n">
        <v>19.3032354909041</v>
      </c>
      <c r="K742" s="4" t="n">
        <v>2.00945327115538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0" t="s">
        <v>18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19</v>
      </c>
      <c r="H743" s="0" t="s">
        <v>20</v>
      </c>
      <c r="I743" s="0" t="n">
        <v>255</v>
      </c>
      <c r="J743" s="0" t="n">
        <v>21.5031301660561</v>
      </c>
      <c r="K743" s="4" t="n">
        <v>4.86583327624159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0" t="s">
        <v>18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19</v>
      </c>
      <c r="H744" s="0" t="s">
        <v>20</v>
      </c>
      <c r="I744" s="0" t="n">
        <v>257</v>
      </c>
      <c r="J744" s="0" t="n">
        <v>21.6262194624988</v>
      </c>
      <c r="K744" s="4" t="n">
        <v>1.45602231184916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0" t="s">
        <v>18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19</v>
      </c>
      <c r="H745" s="0" t="s">
        <v>20</v>
      </c>
      <c r="I745" s="0" t="n">
        <v>265</v>
      </c>
      <c r="J745" s="0" t="n">
        <v>13.7828929908279</v>
      </c>
      <c r="K745" s="4" t="n">
        <v>1.19562407330083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0" t="s">
        <v>18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19</v>
      </c>
      <c r="H746" s="0" t="s">
        <v>20</v>
      </c>
      <c r="I746" s="0" t="n">
        <v>255</v>
      </c>
      <c r="J746" s="0" t="n">
        <v>32.1951337050102</v>
      </c>
      <c r="K746" s="4" t="n">
        <v>5.57919553506764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0" t="s">
        <v>18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19</v>
      </c>
      <c r="H747" s="0" t="s">
        <v>20</v>
      </c>
      <c r="I747" s="0" t="n">
        <v>226</v>
      </c>
      <c r="J747" s="0" t="n">
        <v>10.7245674628137</v>
      </c>
      <c r="K747" s="4" t="n">
        <v>4.38489205234965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0" t="s">
        <v>18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19</v>
      </c>
      <c r="H748" s="0" t="s">
        <v>20</v>
      </c>
      <c r="I748" s="0" t="n">
        <v>291</v>
      </c>
      <c r="J748" s="0" t="n">
        <v>26.96851601031</v>
      </c>
      <c r="K748" s="4" t="n">
        <v>1.76707387138373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0" t="s">
        <v>18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19</v>
      </c>
      <c r="H749" s="0" t="s">
        <v>20</v>
      </c>
      <c r="I749" s="0" t="n">
        <v>301</v>
      </c>
      <c r="J749" s="0" t="n">
        <v>72.1446266259767</v>
      </c>
      <c r="K749" s="4" t="n">
        <v>3.40501928290819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0" t="s">
        <v>18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19</v>
      </c>
      <c r="H750" s="0" t="s">
        <v>20</v>
      </c>
      <c r="I750" s="0" t="n">
        <v>291</v>
      </c>
      <c r="J750" s="0" t="n">
        <v>97.2749446736564</v>
      </c>
      <c r="K750" s="4" t="n">
        <v>3.25189345926191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0" t="s">
        <v>18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19</v>
      </c>
      <c r="H751" s="0" t="s">
        <v>20</v>
      </c>
      <c r="I751" s="0" t="n">
        <v>303</v>
      </c>
      <c r="J751" s="0" t="n">
        <v>20.0058360185013</v>
      </c>
      <c r="K751" s="4" t="n">
        <v>1.89496240294204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0" t="s">
        <v>18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19</v>
      </c>
      <c r="H752" s="0" t="s">
        <v>20</v>
      </c>
      <c r="I752" s="0" t="n">
        <v>274</v>
      </c>
      <c r="J752" s="0" t="n">
        <v>18.8545123131274</v>
      </c>
      <c r="K752" s="4" t="n">
        <v>2.06786177037683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0" t="s">
        <v>18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19</v>
      </c>
      <c r="H753" s="0" t="s">
        <v>20</v>
      </c>
      <c r="I753" s="0" t="n">
        <v>269</v>
      </c>
      <c r="J753" s="0" t="n">
        <v>23.1490770571193</v>
      </c>
      <c r="K753" s="4" t="n">
        <v>0.891751816464352</v>
      </c>
      <c r="L753" s="4" t="n">
        <f aca="false">AVERAGE(J753:J782)</f>
        <v>37.1118254368382</v>
      </c>
      <c r="M753" s="4" t="n">
        <f aca="false">AVERAGE(K753:K782)</f>
        <v>2.90038896292599</v>
      </c>
      <c r="N753" s="7" t="n">
        <f aca="false">_xlfn.STDEV.S(J753:J782)</f>
        <v>26.1685516188023</v>
      </c>
      <c r="O753" s="7" t="n">
        <f aca="false">_xlfn.STDEV.S(K753:K782)</f>
        <v>1.52912042556518</v>
      </c>
      <c r="P753" s="4" t="n">
        <f aca="false">_xlfn.CONFIDENCE.NORM(0.05,N753,30)</f>
        <v>9.36412386118423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0" t="s">
        <v>18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19</v>
      </c>
      <c r="H754" s="0" t="s">
        <v>20</v>
      </c>
      <c r="I754" s="0" t="n">
        <v>284</v>
      </c>
      <c r="J754" s="0" t="n">
        <v>32.3870175126155</v>
      </c>
      <c r="K754" s="4" t="n">
        <v>1.2889068480753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0" t="s">
        <v>18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19</v>
      </c>
      <c r="H755" s="0" t="s">
        <v>20</v>
      </c>
      <c r="I755" s="0" t="n">
        <v>280</v>
      </c>
      <c r="J755" s="0" t="n">
        <v>60.6580786885964</v>
      </c>
      <c r="K755" s="4" t="n">
        <v>2.6873700538115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0" t="s">
        <v>18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19</v>
      </c>
      <c r="H756" s="0" t="s">
        <v>20</v>
      </c>
      <c r="I756" s="0" t="n">
        <v>264</v>
      </c>
      <c r="J756" s="0" t="n">
        <v>17.1623069919811</v>
      </c>
      <c r="K756" s="4" t="n">
        <v>4.68683025874118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0" t="s">
        <v>18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19</v>
      </c>
      <c r="H757" s="0" t="s">
        <v>20</v>
      </c>
      <c r="I757" s="0" t="n">
        <v>257</v>
      </c>
      <c r="J757" s="0" t="n">
        <v>22.1504277256292</v>
      </c>
      <c r="K757" s="4" t="n">
        <v>2.78905414245538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0" t="s">
        <v>18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19</v>
      </c>
      <c r="H758" s="0" t="s">
        <v>20</v>
      </c>
      <c r="I758" s="0" t="n">
        <v>268</v>
      </c>
      <c r="J758" s="0" t="n">
        <v>25.9377303649612</v>
      </c>
      <c r="K758" s="4" t="n">
        <v>2.76411713371416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0" t="s">
        <v>18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19</v>
      </c>
      <c r="H759" s="0" t="s">
        <v>20</v>
      </c>
      <c r="I759" s="0" t="n">
        <v>239</v>
      </c>
      <c r="J759" s="0" t="n">
        <v>12.7583548288176</v>
      </c>
      <c r="K759" s="4" t="n">
        <v>1.7027857832166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0" t="s">
        <v>18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19</v>
      </c>
      <c r="H760" s="0" t="s">
        <v>20</v>
      </c>
      <c r="I760" s="0" t="n">
        <v>273</v>
      </c>
      <c r="J760" s="0" t="n">
        <v>23.9536051140447</v>
      </c>
      <c r="K760" s="4" t="n">
        <v>1.26749964744018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0" t="s">
        <v>18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19</v>
      </c>
      <c r="H761" s="0" t="s">
        <v>20</v>
      </c>
      <c r="I761" s="0" t="n">
        <v>280</v>
      </c>
      <c r="J761" s="0" t="n">
        <v>42.5993489781</v>
      </c>
      <c r="K761" s="4" t="n">
        <v>3.8423939555446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0" t="s">
        <v>18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19</v>
      </c>
      <c r="H762" s="0" t="s">
        <v>20</v>
      </c>
      <c r="I762" s="0" t="n">
        <v>274</v>
      </c>
      <c r="J762" s="0" t="n">
        <v>32.1690446165248</v>
      </c>
      <c r="K762" s="4" t="n">
        <v>2.50178682015148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0" t="s">
        <v>18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19</v>
      </c>
      <c r="H763" s="0" t="s">
        <v>20</v>
      </c>
      <c r="I763" s="0" t="n">
        <v>275</v>
      </c>
      <c r="J763" s="0" t="n">
        <v>43.2490786926255</v>
      </c>
      <c r="K763" s="4" t="n">
        <v>4.20128268072566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0" t="s">
        <v>18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19</v>
      </c>
      <c r="H764" s="0" t="s">
        <v>20</v>
      </c>
      <c r="I764" s="0" t="n">
        <v>267</v>
      </c>
      <c r="J764" s="0" t="n">
        <v>45.840636857427</v>
      </c>
      <c r="K764" s="4" t="n">
        <v>6.82117479631715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0" t="s">
        <v>18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19</v>
      </c>
      <c r="H765" s="0" t="s">
        <v>20</v>
      </c>
      <c r="I765" s="0" t="n">
        <v>291</v>
      </c>
      <c r="J765" s="0" t="n">
        <v>29.5238154482354</v>
      </c>
      <c r="K765" s="4" t="n">
        <v>1.07714715556608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0" t="s">
        <v>18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19</v>
      </c>
      <c r="H766" s="0" t="s">
        <v>20</v>
      </c>
      <c r="I766" s="0" t="n">
        <v>262</v>
      </c>
      <c r="J766" s="0" t="n">
        <v>18.2832559316546</v>
      </c>
      <c r="K766" s="4" t="n">
        <v>2.02231186057243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0" t="s">
        <v>18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19</v>
      </c>
      <c r="H767" s="0" t="s">
        <v>20</v>
      </c>
      <c r="I767" s="0" t="n">
        <v>266</v>
      </c>
      <c r="J767" s="0" t="n">
        <v>27.2363161595665</v>
      </c>
      <c r="K767" s="4" t="n">
        <v>1.03877298590424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0" t="s">
        <v>18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19</v>
      </c>
      <c r="H768" s="0" t="s">
        <v>20</v>
      </c>
      <c r="I768" s="0" t="n">
        <v>226</v>
      </c>
      <c r="J768" s="0" t="n">
        <v>69.6852801098407</v>
      </c>
      <c r="K768" s="4" t="n">
        <v>4.75305367461864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0" t="s">
        <v>18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19</v>
      </c>
      <c r="H769" s="0" t="s">
        <v>20</v>
      </c>
      <c r="I769" s="0" t="n">
        <v>279</v>
      </c>
      <c r="J769" s="0" t="n">
        <v>42.2010926815627</v>
      </c>
      <c r="K769" s="4" t="n">
        <v>3.87746539406591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0" t="s">
        <v>18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19</v>
      </c>
      <c r="H770" s="0" t="s">
        <v>20</v>
      </c>
      <c r="I770" s="0" t="n">
        <v>275</v>
      </c>
      <c r="J770" s="0" t="n">
        <v>26.4409126813218</v>
      </c>
      <c r="K770" s="4" t="n">
        <v>2.85704836077508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0" t="s">
        <v>18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19</v>
      </c>
      <c r="H771" s="0" t="s">
        <v>20</v>
      </c>
      <c r="I771" s="0" t="n">
        <v>278</v>
      </c>
      <c r="J771" s="0" t="n">
        <v>47.9888533591187</v>
      </c>
      <c r="K771" s="4" t="n">
        <v>4.06308421278287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0" t="s">
        <v>18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19</v>
      </c>
      <c r="H772" s="0" t="s">
        <v>20</v>
      </c>
      <c r="I772" s="0" t="n">
        <v>242</v>
      </c>
      <c r="J772" s="0" t="n">
        <v>23.6852172752847</v>
      </c>
      <c r="K772" s="4" t="n">
        <v>2.00945327115538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0" t="s">
        <v>18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19</v>
      </c>
      <c r="H773" s="0" t="s">
        <v>20</v>
      </c>
      <c r="I773" s="0" t="n">
        <v>259</v>
      </c>
      <c r="J773" s="0" t="n">
        <v>25.4102065458853</v>
      </c>
      <c r="K773" s="4" t="n">
        <v>4.86583327624159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0" t="s">
        <v>18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19</v>
      </c>
      <c r="H774" s="0" t="s">
        <v>20</v>
      </c>
      <c r="I774" s="0" t="n">
        <v>260</v>
      </c>
      <c r="J774" s="0" t="n">
        <v>24.8321517974496</v>
      </c>
      <c r="K774" s="4" t="n">
        <v>1.45602231184916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0" t="s">
        <v>18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19</v>
      </c>
      <c r="H775" s="0" t="s">
        <v>20</v>
      </c>
      <c r="I775" s="0" t="n">
        <v>276</v>
      </c>
      <c r="J775" s="0" t="n">
        <v>22.5912753525275</v>
      </c>
      <c r="K775" s="4" t="n">
        <v>1.19562407330083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0" t="s">
        <v>18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19</v>
      </c>
      <c r="H776" s="0" t="s">
        <v>20</v>
      </c>
      <c r="I776" s="0" t="n">
        <v>262</v>
      </c>
      <c r="J776" s="0" t="n">
        <v>42.6124165009924</v>
      </c>
      <c r="K776" s="4" t="n">
        <v>5.57919553506764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0" t="s">
        <v>18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19</v>
      </c>
      <c r="H777" s="0" t="s">
        <v>20</v>
      </c>
      <c r="I777" s="0" t="n">
        <v>228</v>
      </c>
      <c r="J777" s="0" t="n">
        <v>12.5865985718684</v>
      </c>
      <c r="K777" s="4" t="n">
        <v>4.38489205234965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0" t="s">
        <v>18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19</v>
      </c>
      <c r="H778" s="0" t="s">
        <v>20</v>
      </c>
      <c r="I778" s="0" t="n">
        <v>296</v>
      </c>
      <c r="J778" s="0" t="n">
        <v>33.5456991394449</v>
      </c>
      <c r="K778" s="4" t="n">
        <v>1.76707387138373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0" t="s">
        <v>18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19</v>
      </c>
      <c r="H779" s="0" t="s">
        <v>20</v>
      </c>
      <c r="I779" s="0" t="n">
        <v>299</v>
      </c>
      <c r="J779" s="0" t="n">
        <v>96.5635843535385</v>
      </c>
      <c r="K779" s="4" t="n">
        <v>3.40501928290819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0" t="s">
        <v>18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19</v>
      </c>
      <c r="H780" s="0" t="s">
        <v>20</v>
      </c>
      <c r="I780" s="0" t="n">
        <v>297</v>
      </c>
      <c r="J780" s="0" t="n">
        <v>139.090688717539</v>
      </c>
      <c r="K780" s="4" t="n">
        <v>3.25189345926191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0" t="s">
        <v>18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19</v>
      </c>
      <c r="H781" s="0" t="s">
        <v>20</v>
      </c>
      <c r="I781" s="0" t="n">
        <v>315</v>
      </c>
      <c r="J781" s="0" t="n">
        <v>25.7979712315997</v>
      </c>
      <c r="K781" s="4" t="n">
        <v>1.89496240294204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0" t="s">
        <v>18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19</v>
      </c>
      <c r="H782" s="0" t="s">
        <v>20</v>
      </c>
      <c r="I782" s="0" t="n">
        <v>277</v>
      </c>
      <c r="J782" s="0" t="n">
        <v>23.2647198192726</v>
      </c>
      <c r="K782" s="4" t="n">
        <v>2.06786177037683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0" t="s">
        <v>18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19</v>
      </c>
      <c r="H783" s="0" t="s">
        <v>20</v>
      </c>
      <c r="I783" s="0" t="n">
        <v>274</v>
      </c>
      <c r="J783" s="0" t="n">
        <v>26.2752627924839</v>
      </c>
      <c r="K783" s="4" t="n">
        <v>0.891751816464352</v>
      </c>
      <c r="L783" s="4" t="n">
        <f aca="false">AVERAGE(J783:J812)</f>
        <v>53.1447912239324</v>
      </c>
      <c r="M783" s="4" t="n">
        <f aca="false">AVERAGE(K783:K812)</f>
        <v>2.90038896292599</v>
      </c>
      <c r="N783" s="7" t="n">
        <f aca="false">_xlfn.STDEV.S(J783:J812)</f>
        <v>40.924101657643</v>
      </c>
      <c r="O783" s="7" t="n">
        <f aca="false">_xlfn.STDEV.S(K783:K812)</f>
        <v>1.52912042556518</v>
      </c>
      <c r="P783" s="4" t="n">
        <f aca="false">_xlfn.CONFIDENCE.NORM(0.05,N783,30)</f>
        <v>14.6442326045481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0" t="s">
        <v>18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19</v>
      </c>
      <c r="H784" s="0" t="s">
        <v>20</v>
      </c>
      <c r="I784" s="0" t="n">
        <v>283</v>
      </c>
      <c r="J784" s="0" t="n">
        <v>44.2673813824417</v>
      </c>
      <c r="K784" s="4" t="n">
        <v>1.2889068480753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0" t="s">
        <v>18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19</v>
      </c>
      <c r="H785" s="0" t="s">
        <v>20</v>
      </c>
      <c r="I785" s="0" t="n">
        <v>287</v>
      </c>
      <c r="J785" s="0" t="n">
        <v>96.9421809989826</v>
      </c>
      <c r="K785" s="4" t="n">
        <v>2.6873700538115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0" t="s">
        <v>18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19</v>
      </c>
      <c r="H786" s="0" t="s">
        <v>20</v>
      </c>
      <c r="I786" s="0" t="n">
        <v>263</v>
      </c>
      <c r="J786" s="0" t="n">
        <v>20.7439522780726</v>
      </c>
      <c r="K786" s="4" t="n">
        <v>4.68683025874118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0" t="s">
        <v>18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19</v>
      </c>
      <c r="H787" s="0" t="s">
        <v>20</v>
      </c>
      <c r="I787" s="0" t="n">
        <v>256</v>
      </c>
      <c r="J787" s="0" t="n">
        <v>27.6170978878297</v>
      </c>
      <c r="K787" s="4" t="n">
        <v>2.78905414245538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0" t="s">
        <v>18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19</v>
      </c>
      <c r="H788" s="0" t="s">
        <v>20</v>
      </c>
      <c r="I788" s="0" t="n">
        <v>272</v>
      </c>
      <c r="J788" s="0" t="n">
        <v>41.4526801950588</v>
      </c>
      <c r="K788" s="4" t="n">
        <v>2.76411713371416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0" t="s">
        <v>18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19</v>
      </c>
      <c r="H789" s="0" t="s">
        <v>20</v>
      </c>
      <c r="I789" s="0" t="n">
        <v>241</v>
      </c>
      <c r="J789" s="0" t="n">
        <v>16.9199755135079</v>
      </c>
      <c r="K789" s="4" t="n">
        <v>1.7027857832166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0" t="s">
        <v>18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19</v>
      </c>
      <c r="H790" s="0" t="s">
        <v>20</v>
      </c>
      <c r="I790" s="0" t="n">
        <v>277</v>
      </c>
      <c r="J790" s="0" t="n">
        <v>30.7807247193881</v>
      </c>
      <c r="K790" s="4" t="n">
        <v>1.26749964744018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0" t="s">
        <v>18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19</v>
      </c>
      <c r="H791" s="0" t="s">
        <v>20</v>
      </c>
      <c r="I791" s="0" t="n">
        <v>269</v>
      </c>
      <c r="J791" s="0" t="n">
        <v>69.7121751213494</v>
      </c>
      <c r="K791" s="4" t="n">
        <v>3.8423939555446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0" t="s">
        <v>18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19</v>
      </c>
      <c r="H792" s="0" t="s">
        <v>20</v>
      </c>
      <c r="I792" s="0" t="n">
        <v>284</v>
      </c>
      <c r="J792" s="0" t="n">
        <v>65.4895755691902</v>
      </c>
      <c r="K792" s="4" t="n">
        <v>2.50178682015148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0" t="s">
        <v>18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19</v>
      </c>
      <c r="H793" s="0" t="s">
        <v>20</v>
      </c>
      <c r="I793" s="0" t="n">
        <v>273</v>
      </c>
      <c r="J793" s="0" t="n">
        <v>51.5016378077326</v>
      </c>
      <c r="K793" s="4" t="n">
        <v>4.20128268072566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0" t="s">
        <v>18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19</v>
      </c>
      <c r="H794" s="0" t="s">
        <v>20</v>
      </c>
      <c r="I794" s="0" t="n">
        <v>265</v>
      </c>
      <c r="J794" s="0" t="n">
        <v>59.0299529421208</v>
      </c>
      <c r="K794" s="4" t="n">
        <v>6.82117479631715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0" t="s">
        <v>18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19</v>
      </c>
      <c r="H795" s="0" t="s">
        <v>20</v>
      </c>
      <c r="I795" s="0" t="n">
        <v>297</v>
      </c>
      <c r="J795" s="0" t="n">
        <v>48.4815800448249</v>
      </c>
      <c r="K795" s="4" t="n">
        <v>1.07714715556608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0" t="s">
        <v>18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19</v>
      </c>
      <c r="H796" s="0" t="s">
        <v>20</v>
      </c>
      <c r="I796" s="0" t="n">
        <v>266</v>
      </c>
      <c r="J796" s="0" t="n">
        <v>23.6119245428289</v>
      </c>
      <c r="K796" s="4" t="n">
        <v>2.02231186057243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0" t="s">
        <v>18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19</v>
      </c>
      <c r="H797" s="0" t="s">
        <v>20</v>
      </c>
      <c r="I797" s="0" t="n">
        <v>266</v>
      </c>
      <c r="J797" s="0" t="n">
        <v>33.8691953338477</v>
      </c>
      <c r="K797" s="4" t="n">
        <v>1.03877298590424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0" t="s">
        <v>18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19</v>
      </c>
      <c r="H798" s="0" t="s">
        <v>20</v>
      </c>
      <c r="I798" s="0" t="n">
        <v>225</v>
      </c>
      <c r="J798" s="0" t="n">
        <v>72.8874729064444</v>
      </c>
      <c r="K798" s="4" t="n">
        <v>4.75305367461864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0" t="s">
        <v>18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19</v>
      </c>
      <c r="H799" s="0" t="s">
        <v>20</v>
      </c>
      <c r="I799" s="0" t="n">
        <v>278</v>
      </c>
      <c r="J799" s="0" t="n">
        <v>67.8707234062338</v>
      </c>
      <c r="K799" s="4" t="n">
        <v>3.87746539406591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0" t="s">
        <v>18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19</v>
      </c>
      <c r="H800" s="0" t="s">
        <v>20</v>
      </c>
      <c r="I800" s="0" t="n">
        <v>277</v>
      </c>
      <c r="J800" s="0" t="n">
        <v>32.5095930731549</v>
      </c>
      <c r="K800" s="4" t="n">
        <v>2.85704836077508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0" t="s">
        <v>18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19</v>
      </c>
      <c r="H801" s="0" t="s">
        <v>20</v>
      </c>
      <c r="I801" s="0" t="n">
        <v>291</v>
      </c>
      <c r="J801" s="0" t="n">
        <v>72.4290363076426</v>
      </c>
      <c r="K801" s="4" t="n">
        <v>4.06308421278287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0" t="s">
        <v>18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19</v>
      </c>
      <c r="H802" s="0" t="s">
        <v>20</v>
      </c>
      <c r="I802" s="0" t="n">
        <v>241</v>
      </c>
      <c r="J802" s="0" t="n">
        <v>34.0302614998502</v>
      </c>
      <c r="K802" s="4" t="n">
        <v>2.00945327115538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0" t="s">
        <v>18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19</v>
      </c>
      <c r="H803" s="0" t="s">
        <v>20</v>
      </c>
      <c r="I803" s="0" t="n">
        <v>256</v>
      </c>
      <c r="J803" s="0" t="n">
        <v>35.4389956993027</v>
      </c>
      <c r="K803" s="4" t="n">
        <v>4.86583327624159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0" t="s">
        <v>18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19</v>
      </c>
      <c r="H804" s="0" t="s">
        <v>20</v>
      </c>
      <c r="I804" s="0" t="n">
        <v>271</v>
      </c>
      <c r="J804" s="0" t="n">
        <v>35.8709485996716</v>
      </c>
      <c r="K804" s="4" t="n">
        <v>1.45602231184916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0" t="s">
        <v>18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19</v>
      </c>
      <c r="H805" s="0" t="s">
        <v>20</v>
      </c>
      <c r="I805" s="0" t="n">
        <v>284</v>
      </c>
      <c r="J805" s="0" t="n">
        <v>28.6950948560503</v>
      </c>
      <c r="K805" s="4" t="n">
        <v>1.19562407330083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0" t="s">
        <v>18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19</v>
      </c>
      <c r="H806" s="0" t="s">
        <v>20</v>
      </c>
      <c r="I806" s="0" t="n">
        <v>271</v>
      </c>
      <c r="J806" s="0" t="n">
        <v>72.4683350628044</v>
      </c>
      <c r="K806" s="4" t="n">
        <v>5.57919553506764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0" t="s">
        <v>18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19</v>
      </c>
      <c r="H807" s="0" t="s">
        <v>20</v>
      </c>
      <c r="I807" s="0" t="n">
        <v>232</v>
      </c>
      <c r="J807" s="0" t="n">
        <v>16.1118391414401</v>
      </c>
      <c r="K807" s="4" t="n">
        <v>4.38489205234965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0" t="s">
        <v>18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19</v>
      </c>
      <c r="H808" s="0" t="s">
        <v>20</v>
      </c>
      <c r="I808" s="0" t="n">
        <v>314</v>
      </c>
      <c r="J808" s="0" t="n">
        <v>44.4022051363376</v>
      </c>
      <c r="K808" s="4" t="n">
        <v>1.76707387138373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0" t="s">
        <v>18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19</v>
      </c>
      <c r="H809" s="0" t="s">
        <v>20</v>
      </c>
      <c r="I809" s="0" t="n">
        <v>291</v>
      </c>
      <c r="J809" s="0" t="n">
        <v>123.760777351052</v>
      </c>
      <c r="K809" s="4" t="n">
        <v>3.40501928290819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0" t="s">
        <v>18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19</v>
      </c>
      <c r="H810" s="0" t="s">
        <v>20</v>
      </c>
      <c r="I810" s="0" t="n">
        <v>279</v>
      </c>
      <c r="J810" s="0" t="n">
        <v>226.828715572975</v>
      </c>
      <c r="K810" s="4" t="n">
        <v>3.25189345926191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0" t="s">
        <v>18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19</v>
      </c>
      <c r="H811" s="0" t="s">
        <v>20</v>
      </c>
      <c r="I811" s="0" t="n">
        <v>314</v>
      </c>
      <c r="J811" s="0" t="n">
        <v>38.8798269582134</v>
      </c>
      <c r="K811" s="4" t="n">
        <v>1.89496240294204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0" t="s">
        <v>18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19</v>
      </c>
      <c r="H812" s="0" t="s">
        <v>20</v>
      </c>
      <c r="I812" s="0" t="n">
        <v>283</v>
      </c>
      <c r="J812" s="0" t="n">
        <v>35.4646140171378</v>
      </c>
      <c r="K812" s="4" t="n">
        <v>2.06786177037683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0" t="s">
        <v>18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19</v>
      </c>
      <c r="H813" s="0" t="s">
        <v>20</v>
      </c>
      <c r="I813" s="0" t="n">
        <v>276</v>
      </c>
      <c r="J813" s="0" t="n">
        <v>38.2118082430254</v>
      </c>
      <c r="K813" s="4" t="n">
        <v>0.891751816464352</v>
      </c>
      <c r="L813" s="4" t="n">
        <f aca="false">AVERAGE(J813:J842)</f>
        <v>73.1563979702242</v>
      </c>
      <c r="M813" s="4" t="n">
        <f aca="false">AVERAGE(K813:K842)</f>
        <v>2.90038896292599</v>
      </c>
      <c r="N813" s="7" t="n">
        <f aca="false">_xlfn.STDEV.S(J813:J842)</f>
        <v>48.6881737948081</v>
      </c>
      <c r="O813" s="7" t="n">
        <f aca="false">_xlfn.STDEV.S(K813:K842)</f>
        <v>1.52912042556518</v>
      </c>
      <c r="P813" s="4" t="n">
        <f aca="false">_xlfn.CONFIDENCE.NORM(0.05,N813,30)</f>
        <v>17.4225190843907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0" t="s">
        <v>18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19</v>
      </c>
      <c r="H814" s="0" t="s">
        <v>20</v>
      </c>
      <c r="I814" s="0" t="n">
        <v>289</v>
      </c>
      <c r="J814" s="0" t="n">
        <v>63.2304799905709</v>
      </c>
      <c r="K814" s="4" t="n">
        <v>1.2889068480753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0" t="s">
        <v>18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19</v>
      </c>
      <c r="H815" s="0" t="s">
        <v>20</v>
      </c>
      <c r="I815" s="0" t="n">
        <v>283</v>
      </c>
      <c r="J815" s="0" t="n">
        <v>162.489690379551</v>
      </c>
      <c r="K815" s="4" t="n">
        <v>2.6873700538115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0" t="s">
        <v>18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19</v>
      </c>
      <c r="H816" s="0" t="s">
        <v>20</v>
      </c>
      <c r="I816" s="0" t="n">
        <v>267</v>
      </c>
      <c r="J816" s="0" t="n">
        <v>25.4911118727468</v>
      </c>
      <c r="K816" s="4" t="n">
        <v>4.68683025874118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0" t="s">
        <v>18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19</v>
      </c>
      <c r="H817" s="0" t="s">
        <v>20</v>
      </c>
      <c r="I817" s="0" t="n">
        <v>257</v>
      </c>
      <c r="J817" s="0" t="n">
        <v>33.941978112516</v>
      </c>
      <c r="K817" s="4" t="n">
        <v>2.78905414245538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0" t="s">
        <v>18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19</v>
      </c>
      <c r="H818" s="0" t="s">
        <v>20</v>
      </c>
      <c r="I818" s="0" t="n">
        <v>281</v>
      </c>
      <c r="J818" s="0" t="n">
        <v>51.5146901190392</v>
      </c>
      <c r="K818" s="4" t="n">
        <v>2.76411713371416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0" t="s">
        <v>18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19</v>
      </c>
      <c r="H819" s="0" t="s">
        <v>20</v>
      </c>
      <c r="I819" s="0" t="n">
        <v>246</v>
      </c>
      <c r="J819" s="0" t="n">
        <v>21.0462894736549</v>
      </c>
      <c r="K819" s="4" t="n">
        <v>1.7027857832166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0" t="s">
        <v>18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19</v>
      </c>
      <c r="H820" s="0" t="s">
        <v>20</v>
      </c>
      <c r="I820" s="0" t="n">
        <v>273</v>
      </c>
      <c r="J820" s="0" t="n">
        <v>50.6115300623663</v>
      </c>
      <c r="K820" s="4" t="n">
        <v>1.26749964744018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0" t="s">
        <v>18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19</v>
      </c>
      <c r="H821" s="0" t="s">
        <v>20</v>
      </c>
      <c r="I821" s="0" t="n">
        <v>268</v>
      </c>
      <c r="J821" s="0" t="n">
        <v>80.3460097217239</v>
      </c>
      <c r="K821" s="4" t="n">
        <v>3.8423939555446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0" t="s">
        <v>18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19</v>
      </c>
      <c r="H822" s="0" t="s">
        <v>20</v>
      </c>
      <c r="I822" s="0" t="n">
        <v>286</v>
      </c>
      <c r="J822" s="0" t="n">
        <v>98.0800690779406</v>
      </c>
      <c r="K822" s="4" t="n">
        <v>2.50178682015148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0" t="s">
        <v>18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19</v>
      </c>
      <c r="H823" s="0" t="s">
        <v>20</v>
      </c>
      <c r="I823" s="0" t="n">
        <v>281</v>
      </c>
      <c r="J823" s="0" t="n">
        <v>60.6278167027402</v>
      </c>
      <c r="K823" s="4" t="n">
        <v>4.20128268072566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0" t="s">
        <v>18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19</v>
      </c>
      <c r="H824" s="0" t="s">
        <v>20</v>
      </c>
      <c r="I824" s="0" t="n">
        <v>268</v>
      </c>
      <c r="J824" s="0" t="n">
        <v>76.553883028959</v>
      </c>
      <c r="K824" s="4" t="n">
        <v>6.82117479631715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0" t="s">
        <v>18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19</v>
      </c>
      <c r="H825" s="0" t="s">
        <v>20</v>
      </c>
      <c r="I825" s="0" t="n">
        <v>303</v>
      </c>
      <c r="J825" s="0" t="n">
        <v>100.971368955396</v>
      </c>
      <c r="K825" s="4" t="n">
        <v>1.07714715556608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0" t="s">
        <v>18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19</v>
      </c>
      <c r="H826" s="0" t="s">
        <v>20</v>
      </c>
      <c r="I826" s="0" t="n">
        <v>273</v>
      </c>
      <c r="J826" s="0" t="n">
        <v>31.0867807499755</v>
      </c>
      <c r="K826" s="4" t="n">
        <v>2.02231186057243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0" t="s">
        <v>18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19</v>
      </c>
      <c r="H827" s="0" t="s">
        <v>20</v>
      </c>
      <c r="I827" s="0" t="n">
        <v>269</v>
      </c>
      <c r="J827" s="0" t="n">
        <v>50.3223516781115</v>
      </c>
      <c r="K827" s="4" t="n">
        <v>1.03877298590424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0" t="s">
        <v>18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19</v>
      </c>
      <c r="H828" s="0" t="s">
        <v>20</v>
      </c>
      <c r="I828" s="0" t="n">
        <v>221</v>
      </c>
      <c r="J828" s="0" t="n">
        <v>85.4282227458326</v>
      </c>
      <c r="K828" s="4" t="n">
        <v>4.75305367461864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0" t="s">
        <v>18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19</v>
      </c>
      <c r="H829" s="0" t="s">
        <v>20</v>
      </c>
      <c r="I829" s="0" t="n">
        <v>281</v>
      </c>
      <c r="J829" s="0" t="n">
        <v>87.5793505629075</v>
      </c>
      <c r="K829" s="4" t="n">
        <v>3.87746539406591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0" t="s">
        <v>18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19</v>
      </c>
      <c r="H830" s="0" t="s">
        <v>20</v>
      </c>
      <c r="I830" s="0" t="n">
        <v>281</v>
      </c>
      <c r="J830" s="0" t="n">
        <v>40.5184555179146</v>
      </c>
      <c r="K830" s="4" t="n">
        <v>2.85704836077508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0" t="s">
        <v>18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19</v>
      </c>
      <c r="H831" s="0" t="s">
        <v>20</v>
      </c>
      <c r="I831" s="0" t="n">
        <v>295</v>
      </c>
      <c r="J831" s="0" t="n">
        <v>89.1189032898746</v>
      </c>
      <c r="K831" s="4" t="n">
        <v>4.06308421278287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0" t="s">
        <v>18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19</v>
      </c>
      <c r="H832" s="0" t="s">
        <v>20</v>
      </c>
      <c r="I832" s="0" t="n">
        <v>239</v>
      </c>
      <c r="J832" s="0" t="n">
        <v>39.9586954815812</v>
      </c>
      <c r="K832" s="4" t="n">
        <v>2.00945327115538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0" t="s">
        <v>18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19</v>
      </c>
      <c r="H833" s="0" t="s">
        <v>20</v>
      </c>
      <c r="I833" s="0" t="n">
        <v>263</v>
      </c>
      <c r="J833" s="0" t="n">
        <v>45.1106317351103</v>
      </c>
      <c r="K833" s="4" t="n">
        <v>4.86583327624159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0" t="s">
        <v>18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19</v>
      </c>
      <c r="H834" s="0" t="s">
        <v>20</v>
      </c>
      <c r="I834" s="0" t="n">
        <v>280</v>
      </c>
      <c r="J834" s="0" t="n">
        <v>67.4227976094607</v>
      </c>
      <c r="K834" s="4" t="n">
        <v>1.45602231184916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0" t="s">
        <v>18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19</v>
      </c>
      <c r="H835" s="0" t="s">
        <v>20</v>
      </c>
      <c r="I835" s="0" t="n">
        <v>284</v>
      </c>
      <c r="J835" s="0" t="n">
        <v>47.9327811013768</v>
      </c>
      <c r="K835" s="4" t="n">
        <v>1.19562407330083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0" t="s">
        <v>18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19</v>
      </c>
      <c r="H836" s="0" t="s">
        <v>20</v>
      </c>
      <c r="I836" s="0" t="n">
        <v>277</v>
      </c>
      <c r="J836" s="0" t="n">
        <v>103.479651084975</v>
      </c>
      <c r="K836" s="4" t="n">
        <v>5.57919553506764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0" t="s">
        <v>18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19</v>
      </c>
      <c r="H837" s="0" t="s">
        <v>20</v>
      </c>
      <c r="I837" s="0" t="n">
        <v>241</v>
      </c>
      <c r="J837" s="0" t="n">
        <v>19.7330396149224</v>
      </c>
      <c r="K837" s="4" t="n">
        <v>4.38489205234965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0" t="s">
        <v>18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19</v>
      </c>
      <c r="H838" s="0" t="s">
        <v>20</v>
      </c>
      <c r="I838" s="0" t="n">
        <v>320</v>
      </c>
      <c r="J838" s="0" t="n">
        <v>94.7094437995438</v>
      </c>
      <c r="K838" s="4" t="n">
        <v>1.76707387138373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0" t="s">
        <v>18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19</v>
      </c>
      <c r="H839" s="0" t="s">
        <v>20</v>
      </c>
      <c r="I839" s="0" t="n">
        <v>280</v>
      </c>
      <c r="J839" s="0" t="n">
        <v>141.991281185679</v>
      </c>
      <c r="K839" s="4" t="n">
        <v>3.40501928290819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0" t="s">
        <v>18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19</v>
      </c>
      <c r="H840" s="0" t="s">
        <v>20</v>
      </c>
      <c r="I840" s="0" t="n">
        <v>265</v>
      </c>
      <c r="J840" s="0" t="n">
        <v>259.254003566215</v>
      </c>
      <c r="K840" s="4" t="n">
        <v>3.25189345926191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0" t="s">
        <v>18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19</v>
      </c>
      <c r="H841" s="0" t="s">
        <v>20</v>
      </c>
      <c r="I841" s="0" t="n">
        <v>312</v>
      </c>
      <c r="J841" s="0" t="n">
        <v>67.3792061188462</v>
      </c>
      <c r="K841" s="4" t="n">
        <v>1.89496240294204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0" t="s">
        <v>18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19</v>
      </c>
      <c r="H842" s="0" t="s">
        <v>20</v>
      </c>
      <c r="I842" s="0" t="n">
        <v>287</v>
      </c>
      <c r="J842" s="0" t="n">
        <v>60.5496175241707</v>
      </c>
      <c r="K842" s="4" t="n">
        <v>2.06786177037683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0" t="s">
        <v>18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19</v>
      </c>
      <c r="H843" s="0" t="s">
        <v>20</v>
      </c>
      <c r="I843" s="0" t="n">
        <v>283</v>
      </c>
      <c r="J843" s="0" t="n">
        <v>50.3504651512544</v>
      </c>
      <c r="K843" s="4" t="n">
        <v>0.891751816464352</v>
      </c>
      <c r="L843" s="4" t="n">
        <f aca="false">AVERAGE(J843:J872)</f>
        <v>100.32769556431</v>
      </c>
      <c r="M843" s="4" t="n">
        <f aca="false">AVERAGE(K843:K872)</f>
        <v>2.90038896292599</v>
      </c>
      <c r="N843" s="7" t="n">
        <f aca="false">_xlfn.STDEV.S(J843:J872)</f>
        <v>62.0299430202624</v>
      </c>
      <c r="O843" s="7" t="n">
        <f aca="false">_xlfn.STDEV.S(K843:K872)</f>
        <v>1.52912042556518</v>
      </c>
      <c r="P843" s="4" t="n">
        <f aca="false">_xlfn.CONFIDENCE.NORM(0.05,N843,30)</f>
        <v>22.1967221573925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0" t="s">
        <v>18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19</v>
      </c>
      <c r="H844" s="0" t="s">
        <v>20</v>
      </c>
      <c r="I844" s="0" t="n">
        <v>287</v>
      </c>
      <c r="J844" s="0" t="n">
        <v>100.862457503192</v>
      </c>
      <c r="K844" s="4" t="n">
        <v>1.2889068480753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0" t="s">
        <v>18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19</v>
      </c>
      <c r="H845" s="0" t="s">
        <v>20</v>
      </c>
      <c r="I845" s="0" t="n">
        <v>275</v>
      </c>
      <c r="J845" s="0" t="n">
        <v>200.056269176604</v>
      </c>
      <c r="K845" s="4" t="n">
        <v>2.6873700538115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0" t="s">
        <v>18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19</v>
      </c>
      <c r="H846" s="0" t="s">
        <v>20</v>
      </c>
      <c r="I846" s="0" t="n">
        <v>274</v>
      </c>
      <c r="J846" s="0" t="n">
        <v>34.6526522629401</v>
      </c>
      <c r="K846" s="4" t="n">
        <v>4.68683025874118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0" t="s">
        <v>18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19</v>
      </c>
      <c r="H847" s="0" t="s">
        <v>20</v>
      </c>
      <c r="I847" s="0" t="n">
        <v>260</v>
      </c>
      <c r="J847" s="0" t="n">
        <v>40.8420548915385</v>
      </c>
      <c r="K847" s="4" t="n">
        <v>2.78905414245538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0" t="s">
        <v>18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19</v>
      </c>
      <c r="H848" s="0" t="s">
        <v>20</v>
      </c>
      <c r="I848" s="0" t="n">
        <v>283</v>
      </c>
      <c r="J848" s="0" t="n">
        <v>103.585562664198</v>
      </c>
      <c r="K848" s="4" t="n">
        <v>2.76411713371416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0" t="s">
        <v>18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19</v>
      </c>
      <c r="H849" s="0" t="s">
        <v>20</v>
      </c>
      <c r="I849" s="0" t="n">
        <v>244</v>
      </c>
      <c r="J849" s="0" t="n">
        <v>24.9019749636516</v>
      </c>
      <c r="K849" s="4" t="n">
        <v>1.7027857832166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0" t="s">
        <v>18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19</v>
      </c>
      <c r="H850" s="0" t="s">
        <v>20</v>
      </c>
      <c r="I850" s="0" t="n">
        <v>274</v>
      </c>
      <c r="J850" s="0" t="n">
        <v>55.7516708769526</v>
      </c>
      <c r="K850" s="4" t="n">
        <v>1.26749964744018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0" t="s">
        <v>18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19</v>
      </c>
      <c r="H851" s="0" t="s">
        <v>20</v>
      </c>
      <c r="I851" s="0" t="n">
        <v>262</v>
      </c>
      <c r="J851" s="0" t="n">
        <v>104.726134326886</v>
      </c>
      <c r="K851" s="4" t="n">
        <v>3.8423939555446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0" t="s">
        <v>18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19</v>
      </c>
      <c r="H852" s="0" t="s">
        <v>20</v>
      </c>
      <c r="I852" s="0" t="n">
        <v>295</v>
      </c>
      <c r="J852" s="0" t="n">
        <v>135.035014042383</v>
      </c>
      <c r="K852" s="4" t="n">
        <v>2.50178682015148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0" t="s">
        <v>18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19</v>
      </c>
      <c r="H853" s="0" t="s">
        <v>20</v>
      </c>
      <c r="I853" s="0" t="n">
        <v>282</v>
      </c>
      <c r="J853" s="0" t="n">
        <v>79.5921662686489</v>
      </c>
      <c r="K853" s="4" t="n">
        <v>4.20128268072566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0" t="s">
        <v>18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19</v>
      </c>
      <c r="H854" s="0" t="s">
        <v>20</v>
      </c>
      <c r="I854" s="0" t="n">
        <v>253</v>
      </c>
      <c r="J854" s="0" t="n">
        <v>116.918034665901</v>
      </c>
      <c r="K854" s="4" t="n">
        <v>6.82117479631715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0" t="s">
        <v>18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19</v>
      </c>
      <c r="H855" s="0" t="s">
        <v>20</v>
      </c>
      <c r="I855" s="0" t="n">
        <v>289</v>
      </c>
      <c r="J855" s="0" t="n">
        <v>153.607733168211</v>
      </c>
      <c r="K855" s="4" t="n">
        <v>1.07714715556608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0" t="s">
        <v>18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19</v>
      </c>
      <c r="H856" s="0" t="s">
        <v>20</v>
      </c>
      <c r="I856" s="0" t="n">
        <v>271</v>
      </c>
      <c r="J856" s="0" t="n">
        <v>43.6435668220111</v>
      </c>
      <c r="K856" s="4" t="n">
        <v>2.02231186057243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0" t="s">
        <v>18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19</v>
      </c>
      <c r="H857" s="0" t="s">
        <v>20</v>
      </c>
      <c r="I857" s="0" t="n">
        <v>272</v>
      </c>
      <c r="J857" s="0" t="n">
        <v>75.5775464179449</v>
      </c>
      <c r="K857" s="4" t="n">
        <v>1.03877298590424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0" t="s">
        <v>18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19</v>
      </c>
      <c r="H858" s="0" t="s">
        <v>20</v>
      </c>
      <c r="I858" s="0" t="n">
        <v>219</v>
      </c>
      <c r="J858" s="0" t="n">
        <v>85.1632380632283</v>
      </c>
      <c r="K858" s="4" t="n">
        <v>4.75305367461864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0" t="s">
        <v>18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19</v>
      </c>
      <c r="H859" s="0" t="s">
        <v>20</v>
      </c>
      <c r="I859" s="0" t="n">
        <v>271</v>
      </c>
      <c r="J859" s="0" t="n">
        <v>133.638635170816</v>
      </c>
      <c r="K859" s="4" t="n">
        <v>3.87746539406591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0" t="s">
        <v>18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19</v>
      </c>
      <c r="H860" s="0" t="s">
        <v>20</v>
      </c>
      <c r="I860" s="0" t="n">
        <v>279</v>
      </c>
      <c r="J860" s="0" t="n">
        <v>47.1401885826631</v>
      </c>
      <c r="K860" s="4" t="n">
        <v>2.85704836077508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0" t="s">
        <v>18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19</v>
      </c>
      <c r="H861" s="0" t="s">
        <v>20</v>
      </c>
      <c r="I861" s="0" t="n">
        <v>293</v>
      </c>
      <c r="J861" s="0" t="n">
        <v>140.350667859205</v>
      </c>
      <c r="K861" s="4" t="n">
        <v>4.06308421278287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0" t="s">
        <v>18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19</v>
      </c>
      <c r="H862" s="0" t="s">
        <v>20</v>
      </c>
      <c r="I862" s="0" t="n">
        <v>237</v>
      </c>
      <c r="J862" s="0" t="n">
        <v>55.6301533778101</v>
      </c>
      <c r="K862" s="4" t="n">
        <v>2.00945327115538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0" t="s">
        <v>18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19</v>
      </c>
      <c r="H863" s="0" t="s">
        <v>20</v>
      </c>
      <c r="I863" s="0" t="n">
        <v>259</v>
      </c>
      <c r="J863" s="0" t="n">
        <v>58.9427923147838</v>
      </c>
      <c r="K863" s="4" t="n">
        <v>4.86583327624159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0" t="s">
        <v>18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19</v>
      </c>
      <c r="H864" s="0" t="s">
        <v>20</v>
      </c>
      <c r="I864" s="0" t="n">
        <v>286</v>
      </c>
      <c r="J864" s="0" t="n">
        <v>90.7250267208741</v>
      </c>
      <c r="K864" s="4" t="n">
        <v>1.45602231184916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0" t="s">
        <v>18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19</v>
      </c>
      <c r="H865" s="0" t="s">
        <v>20</v>
      </c>
      <c r="I865" s="0" t="n">
        <v>284</v>
      </c>
      <c r="J865" s="0" t="n">
        <v>57.457748126912</v>
      </c>
      <c r="K865" s="4" t="n">
        <v>1.19562407330083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0" t="s">
        <v>18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19</v>
      </c>
      <c r="H866" s="0" t="s">
        <v>20</v>
      </c>
      <c r="I866" s="0" t="n">
        <v>267</v>
      </c>
      <c r="J866" s="0" t="n">
        <v>147.431771736401</v>
      </c>
      <c r="K866" s="4" t="n">
        <v>5.57919553506764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0" t="s">
        <v>18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19</v>
      </c>
      <c r="H867" s="0" t="s">
        <v>20</v>
      </c>
      <c r="I867" s="0" t="n">
        <v>243</v>
      </c>
      <c r="J867" s="0" t="n">
        <v>26.6470176089667</v>
      </c>
      <c r="K867" s="4" t="n">
        <v>4.38489205234965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0" t="s">
        <v>18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19</v>
      </c>
      <c r="H868" s="0" t="s">
        <v>20</v>
      </c>
      <c r="I868" s="0" t="n">
        <v>293</v>
      </c>
      <c r="J868" s="0" t="n">
        <v>154.354729304273</v>
      </c>
      <c r="K868" s="4" t="n">
        <v>1.76707387138373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0" t="s">
        <v>18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19</v>
      </c>
      <c r="H869" s="0" t="s">
        <v>20</v>
      </c>
      <c r="I869" s="0" t="n">
        <v>270</v>
      </c>
      <c r="J869" s="0" t="n">
        <v>171.238275936889</v>
      </c>
      <c r="K869" s="4" t="n">
        <v>3.40501928290819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0" t="s">
        <v>18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19</v>
      </c>
      <c r="H870" s="0" t="s">
        <v>20</v>
      </c>
      <c r="I870" s="0" t="n">
        <v>249</v>
      </c>
      <c r="J870" s="0" t="n">
        <v>318.756781931755</v>
      </c>
      <c r="K870" s="4" t="n">
        <v>3.25189345926191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0" t="s">
        <v>18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19</v>
      </c>
      <c r="H871" s="0" t="s">
        <v>20</v>
      </c>
      <c r="I871" s="0" t="n">
        <v>300</v>
      </c>
      <c r="J871" s="0" t="n">
        <v>89.09304060529</v>
      </c>
      <c r="K871" s="4" t="n">
        <v>1.89496240294204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0" t="s">
        <v>18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19</v>
      </c>
      <c r="H872" s="0" t="s">
        <v>20</v>
      </c>
      <c r="I872" s="0" t="n">
        <v>285</v>
      </c>
      <c r="J872" s="0" t="n">
        <v>113.15749638713</v>
      </c>
      <c r="K872" s="4" t="n">
        <v>2.06786177037683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0" t="s">
        <v>18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19</v>
      </c>
      <c r="H873" s="0" t="s">
        <v>20</v>
      </c>
      <c r="I873" s="0" t="n">
        <v>293</v>
      </c>
      <c r="J873" s="0" t="n">
        <v>98.8811967138328</v>
      </c>
      <c r="K873" s="4" t="n">
        <v>0.891751816464352</v>
      </c>
      <c r="L873" s="4" t="n">
        <f aca="false">AVERAGE(J873:J902)</f>
        <v>149.479326169545</v>
      </c>
      <c r="M873" s="4" t="n">
        <f aca="false">AVERAGE(K873:K902)</f>
        <v>2.90038896292599</v>
      </c>
      <c r="N873" s="7" t="n">
        <f aca="false">_xlfn.STDEV.S(J873:J902)</f>
        <v>78.8894937563841</v>
      </c>
      <c r="O873" s="7" t="n">
        <f aca="false">_xlfn.STDEV.S(K873:K902)</f>
        <v>1.52912042556518</v>
      </c>
      <c r="P873" s="4" t="n">
        <f aca="false">_xlfn.CONFIDENCE.NORM(0.05,N873,30)</f>
        <v>28.2297240459467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0" t="s">
        <v>18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19</v>
      </c>
      <c r="H874" s="0" t="s">
        <v>20</v>
      </c>
      <c r="I874" s="0" t="n">
        <v>280</v>
      </c>
      <c r="J874" s="0" t="n">
        <v>164.106762853389</v>
      </c>
      <c r="K874" s="4" t="n">
        <v>1.2889068480753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0" t="s">
        <v>18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19</v>
      </c>
      <c r="H875" s="0" t="s">
        <v>20</v>
      </c>
      <c r="I875" s="0" t="n">
        <v>260</v>
      </c>
      <c r="J875" s="0" t="n">
        <v>294.796500816742</v>
      </c>
      <c r="K875" s="4" t="n">
        <v>2.6873700538115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0" t="s">
        <v>18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19</v>
      </c>
      <c r="H876" s="0" t="s">
        <v>20</v>
      </c>
      <c r="I876" s="0" t="n">
        <v>281</v>
      </c>
      <c r="J876" s="0" t="n">
        <v>54.9706401312242</v>
      </c>
      <c r="K876" s="4" t="n">
        <v>4.68683025874118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0" t="s">
        <v>18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19</v>
      </c>
      <c r="H877" s="0" t="s">
        <v>20</v>
      </c>
      <c r="I877" s="0" t="n">
        <v>256</v>
      </c>
      <c r="J877" s="0" t="n">
        <v>76.7717793084297</v>
      </c>
      <c r="K877" s="4" t="n">
        <v>2.78905414245538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0" t="s">
        <v>18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19</v>
      </c>
      <c r="H878" s="0" t="s">
        <v>20</v>
      </c>
      <c r="I878" s="0" t="n">
        <v>269</v>
      </c>
      <c r="J878" s="0" t="n">
        <v>153.347867622636</v>
      </c>
      <c r="K878" s="4" t="n">
        <v>2.76411713371416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0" t="s">
        <v>18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19</v>
      </c>
      <c r="H879" s="0" t="s">
        <v>20</v>
      </c>
      <c r="I879" s="0" t="n">
        <v>250</v>
      </c>
      <c r="J879" s="0" t="n">
        <v>28.7175343305948</v>
      </c>
      <c r="K879" s="4" t="n">
        <v>1.7027857832166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0" t="s">
        <v>18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19</v>
      </c>
      <c r="H880" s="0" t="s">
        <v>20</v>
      </c>
      <c r="I880" s="0" t="n">
        <v>256</v>
      </c>
      <c r="J880" s="0" t="n">
        <v>99.756428614418</v>
      </c>
      <c r="K880" s="4" t="n">
        <v>1.26749964744018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0" t="s">
        <v>18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19</v>
      </c>
      <c r="H881" s="0" t="s">
        <v>20</v>
      </c>
      <c r="I881" s="0" t="n">
        <v>242</v>
      </c>
      <c r="J881" s="0" t="n">
        <v>177.182599157909</v>
      </c>
      <c r="K881" s="4" t="n">
        <v>3.8423939555446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0" t="s">
        <v>18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19</v>
      </c>
      <c r="H882" s="0" t="s">
        <v>20</v>
      </c>
      <c r="I882" s="0" t="n">
        <v>287</v>
      </c>
      <c r="J882" s="0" t="n">
        <v>189.847966154749</v>
      </c>
      <c r="K882" s="4" t="n">
        <v>2.50178682015148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0" t="s">
        <v>18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19</v>
      </c>
      <c r="H883" s="0" t="s">
        <v>20</v>
      </c>
      <c r="I883" s="0" t="n">
        <v>277</v>
      </c>
      <c r="J883" s="0" t="n">
        <v>140.498197937065</v>
      </c>
      <c r="K883" s="4" t="n">
        <v>4.20128268072566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0" t="s">
        <v>18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19</v>
      </c>
      <c r="H884" s="0" t="s">
        <v>20</v>
      </c>
      <c r="I884" s="0" t="n">
        <v>238</v>
      </c>
      <c r="J884" s="0" t="n">
        <v>204.856125356454</v>
      </c>
      <c r="K884" s="4" t="n">
        <v>6.82117479631715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0" t="s">
        <v>18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19</v>
      </c>
      <c r="H885" s="0" t="s">
        <v>20</v>
      </c>
      <c r="I885" s="0" t="n">
        <v>263</v>
      </c>
      <c r="J885" s="0" t="n">
        <v>242.320435534658</v>
      </c>
      <c r="K885" s="4" t="n">
        <v>1.07714715556608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0" t="s">
        <v>18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19</v>
      </c>
      <c r="H886" s="0" t="s">
        <v>20</v>
      </c>
      <c r="I886" s="0" t="n">
        <v>260</v>
      </c>
      <c r="J886" s="0" t="n">
        <v>108.64590557855</v>
      </c>
      <c r="K886" s="4" t="n">
        <v>2.02231186057243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0" t="s">
        <v>18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19</v>
      </c>
      <c r="H887" s="0" t="s">
        <v>20</v>
      </c>
      <c r="I887" s="0" t="n">
        <v>260</v>
      </c>
      <c r="J887" s="0" t="n">
        <v>126.856286450712</v>
      </c>
      <c r="K887" s="4" t="n">
        <v>1.03877298590424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0" t="s">
        <v>18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19</v>
      </c>
      <c r="H888" s="0" t="s">
        <v>20</v>
      </c>
      <c r="I888" s="0" t="n">
        <v>213</v>
      </c>
      <c r="J888" s="0" t="n">
        <v>96.3542095756714</v>
      </c>
      <c r="K888" s="4" t="n">
        <v>4.75305367461864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0" t="s">
        <v>18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19</v>
      </c>
      <c r="H889" s="0" t="s">
        <v>20</v>
      </c>
      <c r="I889" s="0" t="n">
        <v>259</v>
      </c>
      <c r="J889" s="0" t="n">
        <v>178.139493666166</v>
      </c>
      <c r="K889" s="4" t="n">
        <v>3.87746539406591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0" t="s">
        <v>18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19</v>
      </c>
      <c r="H890" s="0" t="s">
        <v>20</v>
      </c>
      <c r="I890" s="0" t="n">
        <v>282</v>
      </c>
      <c r="J890" s="0" t="n">
        <v>54.9383926791667</v>
      </c>
      <c r="K890" s="4" t="n">
        <v>2.85704836077508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0" t="s">
        <v>18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19</v>
      </c>
      <c r="H891" s="0" t="s">
        <v>20</v>
      </c>
      <c r="I891" s="0" t="n">
        <v>275</v>
      </c>
      <c r="J891" s="0" t="n">
        <v>214.120758659335</v>
      </c>
      <c r="K891" s="4" t="n">
        <v>4.06308421278287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0" t="s">
        <v>18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19</v>
      </c>
      <c r="H892" s="0" t="s">
        <v>20</v>
      </c>
      <c r="I892" s="0" t="n">
        <v>236</v>
      </c>
      <c r="J892" s="0" t="n">
        <v>76.1598295447627</v>
      </c>
      <c r="K892" s="4" t="n">
        <v>2.00945327115538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0" t="s">
        <v>18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19</v>
      </c>
      <c r="H893" s="0" t="s">
        <v>20</v>
      </c>
      <c r="I893" s="0" t="n">
        <v>250</v>
      </c>
      <c r="J893" s="0" t="n">
        <v>93.126844194532</v>
      </c>
      <c r="K893" s="4" t="n">
        <v>4.86583327624159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0" t="s">
        <v>18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19</v>
      </c>
      <c r="H894" s="0" t="s">
        <v>20</v>
      </c>
      <c r="I894" s="0" t="n">
        <v>276</v>
      </c>
      <c r="J894" s="0" t="n">
        <v>150.870574670109</v>
      </c>
      <c r="K894" s="4" t="n">
        <v>1.45602231184916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0" t="s">
        <v>18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19</v>
      </c>
      <c r="H895" s="0" t="s">
        <v>20</v>
      </c>
      <c r="I895" s="0" t="n">
        <v>276</v>
      </c>
      <c r="J895" s="0" t="n">
        <v>90.7527754013369</v>
      </c>
      <c r="K895" s="4" t="n">
        <v>1.19562407330083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0" t="s">
        <v>18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19</v>
      </c>
      <c r="H896" s="0" t="s">
        <v>20</v>
      </c>
      <c r="I896" s="0" t="n">
        <v>259</v>
      </c>
      <c r="J896" s="0" t="n">
        <v>193.207168426672</v>
      </c>
      <c r="K896" s="4" t="n">
        <v>5.57919553506764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0" t="s">
        <v>18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19</v>
      </c>
      <c r="H897" s="0" t="s">
        <v>20</v>
      </c>
      <c r="I897" s="0" t="n">
        <v>252</v>
      </c>
      <c r="J897" s="0" t="n">
        <v>34.0939064816714</v>
      </c>
      <c r="K897" s="4" t="n">
        <v>4.38489205234965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0" t="s">
        <v>18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19</v>
      </c>
      <c r="H898" s="0" t="s">
        <v>20</v>
      </c>
      <c r="I898" s="0" t="n">
        <v>281</v>
      </c>
      <c r="J898" s="0" t="n">
        <v>230.006259572448</v>
      </c>
      <c r="K898" s="4" t="n">
        <v>1.76707387138373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0" t="s">
        <v>18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19</v>
      </c>
      <c r="H899" s="0" t="s">
        <v>20</v>
      </c>
      <c r="I899" s="0" t="n">
        <v>260</v>
      </c>
      <c r="J899" s="0" t="n">
        <v>223.613793343588</v>
      </c>
      <c r="K899" s="4" t="n">
        <v>3.40501928290819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0" t="s">
        <v>18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19</v>
      </c>
      <c r="H900" s="0" t="s">
        <v>20</v>
      </c>
      <c r="I900" s="0" t="n">
        <v>242</v>
      </c>
      <c r="J900" s="0" t="n">
        <v>378.612806921087</v>
      </c>
      <c r="K900" s="4" t="n">
        <v>3.25189345926191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0" t="s">
        <v>18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19</v>
      </c>
      <c r="H901" s="0" t="s">
        <v>20</v>
      </c>
      <c r="I901" s="0" t="n">
        <v>289</v>
      </c>
      <c r="J901" s="0" t="n">
        <v>139.576915453536</v>
      </c>
      <c r="K901" s="4" t="n">
        <v>1.89496240294204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0" t="s">
        <v>18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19</v>
      </c>
      <c r="H902" s="0" t="s">
        <v>20</v>
      </c>
      <c r="I902" s="0" t="n">
        <v>259</v>
      </c>
      <c r="J902" s="0" t="n">
        <v>169.249829934915</v>
      </c>
      <c r="K902" s="4" t="n">
        <v>2.06786177037683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0" t="s">
        <v>18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19</v>
      </c>
      <c r="H903" s="0" t="s">
        <v>20</v>
      </c>
      <c r="I903" s="0" t="n">
        <v>246</v>
      </c>
      <c r="J903" s="0" t="n">
        <v>9.30504307051382</v>
      </c>
      <c r="K903" s="4" t="n">
        <v>1.12451253768133</v>
      </c>
      <c r="L903" s="4" t="n">
        <f aca="false">AVERAGE(J903:J932)</f>
        <v>12.8834927255888</v>
      </c>
      <c r="M903" s="4" t="n">
        <f aca="false">AVERAGE(K903:K932)</f>
        <v>3.52096320532219</v>
      </c>
      <c r="N903" s="7" t="n">
        <f aca="false">_xlfn.STDEV.S(J903:J932)</f>
        <v>6.91200209397453</v>
      </c>
      <c r="O903" s="7" t="n">
        <f aca="false">_xlfn.STDEV.S(K903:K932)</f>
        <v>1.83772511897507</v>
      </c>
      <c r="P903" s="4" t="n">
        <f aca="false">_xlfn.CONFIDENCE.NORM(0.05,N903,30)</f>
        <v>2.47338273357999</v>
      </c>
      <c r="Q903" s="4" t="n">
        <f aca="false">_xlfn.CONFIDENCE.NORM(0.05,O903,30)</f>
        <v>0.657609404126422</v>
      </c>
    </row>
    <row r="904" customFormat="false" ht="12.8" hidden="false" customHeight="false" outlineLevel="0" collapsed="false">
      <c r="B904" s="0" t="s">
        <v>18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19</v>
      </c>
      <c r="H904" s="0" t="s">
        <v>20</v>
      </c>
      <c r="I904" s="0" t="n">
        <v>254</v>
      </c>
      <c r="J904" s="0" t="n">
        <v>7.64713662699567</v>
      </c>
      <c r="K904" s="4" t="n">
        <v>1.5674355690531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0" t="s">
        <v>18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19</v>
      </c>
      <c r="H905" s="0" t="s">
        <v>20</v>
      </c>
      <c r="I905" s="0" t="n">
        <v>257</v>
      </c>
      <c r="J905" s="0" t="n">
        <v>18.6594244959872</v>
      </c>
      <c r="K905" s="4" t="n">
        <v>3.34757863398811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0" t="s">
        <v>18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19</v>
      </c>
      <c r="H906" s="0" t="s">
        <v>20</v>
      </c>
      <c r="I906" s="0" t="n">
        <v>253</v>
      </c>
      <c r="J906" s="0" t="n">
        <v>8.05532699429723</v>
      </c>
      <c r="K906" s="4" t="n">
        <v>5.53516848592505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0" t="s">
        <v>18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19</v>
      </c>
      <c r="H907" s="0" t="s">
        <v>20</v>
      </c>
      <c r="I907" s="0" t="n">
        <v>239</v>
      </c>
      <c r="J907" s="0" t="n">
        <v>7.48684645870837</v>
      </c>
      <c r="K907" s="4" t="n">
        <v>3.21883425788821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0" t="s">
        <v>18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19</v>
      </c>
      <c r="H908" s="0" t="s">
        <v>20</v>
      </c>
      <c r="I908" s="0" t="n">
        <v>246</v>
      </c>
      <c r="J908" s="0" t="n">
        <v>12.4231804545768</v>
      </c>
      <c r="K908" s="4" t="n">
        <v>3.28356837144663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0" t="s">
        <v>18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19</v>
      </c>
      <c r="H909" s="0" t="s">
        <v>20</v>
      </c>
      <c r="I909" s="0" t="n">
        <v>221</v>
      </c>
      <c r="J909" s="0" t="n">
        <v>6.16125850765611</v>
      </c>
      <c r="K909" s="4" t="n">
        <v>2.06900965631106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0" t="s">
        <v>18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19</v>
      </c>
      <c r="H910" s="0" t="s">
        <v>20</v>
      </c>
      <c r="I910" s="0" t="n">
        <v>241</v>
      </c>
      <c r="J910" s="0" t="n">
        <v>10.0472752361647</v>
      </c>
      <c r="K910" s="4" t="n">
        <v>1.52000730679964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0" t="s">
        <v>18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19</v>
      </c>
      <c r="H911" s="0" t="s">
        <v>20</v>
      </c>
      <c r="I911" s="0" t="n">
        <v>255</v>
      </c>
      <c r="J911" s="0" t="n">
        <v>17.4514617947541</v>
      </c>
      <c r="K911" s="4" t="n">
        <v>4.8202353839565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0" t="s">
        <v>18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19</v>
      </c>
      <c r="H912" s="0" t="s">
        <v>20</v>
      </c>
      <c r="I912" s="0" t="n">
        <v>248</v>
      </c>
      <c r="J912" s="0" t="n">
        <v>13.5837081368101</v>
      </c>
      <c r="K912" s="4" t="n">
        <v>3.11832029312139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0" t="s">
        <v>18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19</v>
      </c>
      <c r="H913" s="0" t="s">
        <v>20</v>
      </c>
      <c r="I913" s="0" t="n">
        <v>260</v>
      </c>
      <c r="J913" s="0" t="n">
        <v>14.3503104304085</v>
      </c>
      <c r="K913" s="4" t="n">
        <v>4.94473648067869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0" t="s">
        <v>18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19</v>
      </c>
      <c r="H914" s="0" t="s">
        <v>20</v>
      </c>
      <c r="I914" s="0" t="n">
        <v>251</v>
      </c>
      <c r="J914" s="0" t="n">
        <v>19.1905882078056</v>
      </c>
      <c r="K914" s="4" t="n">
        <v>8.45072987479593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0" t="s">
        <v>18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19</v>
      </c>
      <c r="H915" s="0" t="s">
        <v>20</v>
      </c>
      <c r="I915" s="0" t="n">
        <v>257</v>
      </c>
      <c r="J915" s="0" t="n">
        <v>7.49655936420545</v>
      </c>
      <c r="K915" s="4" t="n">
        <v>1.32895086429103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0" t="s">
        <v>18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19</v>
      </c>
      <c r="H916" s="0" t="s">
        <v>20</v>
      </c>
      <c r="I916" s="0" t="n">
        <v>246</v>
      </c>
      <c r="J916" s="0" t="n">
        <v>7.2675871726</v>
      </c>
      <c r="K916" s="4" t="n">
        <v>2.43958373194515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0" t="s">
        <v>18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19</v>
      </c>
      <c r="H917" s="0" t="s">
        <v>20</v>
      </c>
      <c r="I917" s="0" t="n">
        <v>242</v>
      </c>
      <c r="J917" s="0" t="n">
        <v>7.82154540062975</v>
      </c>
      <c r="K917" s="4" t="n">
        <v>1.30970611912202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0" t="s">
        <v>18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19</v>
      </c>
      <c r="H918" s="0" t="s">
        <v>20</v>
      </c>
      <c r="I918" s="0" t="n">
        <v>231</v>
      </c>
      <c r="J918" s="0" t="n">
        <v>36.856712292039</v>
      </c>
      <c r="K918" s="4" t="n">
        <v>5.76169556052427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0" t="s">
        <v>18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19</v>
      </c>
      <c r="H919" s="0" t="s">
        <v>20</v>
      </c>
      <c r="I919" s="0" t="n">
        <v>261</v>
      </c>
      <c r="J919" s="0" t="n">
        <v>17.892162346936</v>
      </c>
      <c r="K919" s="4" t="n">
        <v>4.90783661503818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0" t="s">
        <v>18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19</v>
      </c>
      <c r="H920" s="0" t="s">
        <v>20</v>
      </c>
      <c r="I920" s="0" t="n">
        <v>259</v>
      </c>
      <c r="J920" s="0" t="n">
        <v>12.1606176344946</v>
      </c>
      <c r="K920" s="4" t="n">
        <v>3.66020382605317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0" t="s">
        <v>18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19</v>
      </c>
      <c r="H921" s="0" t="s">
        <v>20</v>
      </c>
      <c r="I921" s="0" t="n">
        <v>252</v>
      </c>
      <c r="J921" s="0" t="n">
        <v>17.4150185120679</v>
      </c>
      <c r="K921" s="4" t="n">
        <v>5.08121867550921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0" t="s">
        <v>18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19</v>
      </c>
      <c r="H922" s="0" t="s">
        <v>20</v>
      </c>
      <c r="I922" s="0" t="n">
        <v>223</v>
      </c>
      <c r="J922" s="0" t="n">
        <v>8.7756327599713</v>
      </c>
      <c r="K922" s="4" t="n">
        <v>2.39637044264346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0" t="s">
        <v>18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19</v>
      </c>
      <c r="H923" s="0" t="s">
        <v>20</v>
      </c>
      <c r="I923" s="0" t="n">
        <v>240</v>
      </c>
      <c r="J923" s="0" t="n">
        <v>12.4235731629229</v>
      </c>
      <c r="K923" s="4" t="n">
        <v>5.73539833083142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0" t="s">
        <v>18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19</v>
      </c>
      <c r="H924" s="0" t="s">
        <v>20</v>
      </c>
      <c r="I924" s="0" t="n">
        <v>243</v>
      </c>
      <c r="J924" s="0" t="n">
        <v>9.67550518080288</v>
      </c>
      <c r="K924" s="4" t="n">
        <v>1.95507385545168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0" t="s">
        <v>18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19</v>
      </c>
      <c r="H925" s="0" t="s">
        <v>20</v>
      </c>
      <c r="I925" s="0" t="n">
        <v>249</v>
      </c>
      <c r="J925" s="0" t="n">
        <v>5.77553283344096</v>
      </c>
      <c r="K925" s="4" t="n">
        <v>1.43105322974333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0" t="s">
        <v>18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19</v>
      </c>
      <c r="H926" s="0" t="s">
        <v>20</v>
      </c>
      <c r="I926" s="0" t="n">
        <v>234</v>
      </c>
      <c r="J926" s="0" t="n">
        <v>14.4340137890295</v>
      </c>
      <c r="K926" s="4" t="n">
        <v>6.60857524446953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0" t="s">
        <v>18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19</v>
      </c>
      <c r="H927" s="0" t="s">
        <v>20</v>
      </c>
      <c r="I927" s="0" t="n">
        <v>215</v>
      </c>
      <c r="J927" s="0" t="n">
        <v>6.19984256104</v>
      </c>
      <c r="K927" s="4" t="n">
        <v>5.0115327478314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0" t="s">
        <v>18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19</v>
      </c>
      <c r="H928" s="0" t="s">
        <v>20</v>
      </c>
      <c r="I928" s="0" t="n">
        <v>270</v>
      </c>
      <c r="J928" s="0" t="n">
        <v>10.1620737557304</v>
      </c>
      <c r="K928" s="4" t="n">
        <v>2.11933046057445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0" t="s">
        <v>18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19</v>
      </c>
      <c r="H929" s="0" t="s">
        <v>20</v>
      </c>
      <c r="I929" s="0" t="n">
        <v>273</v>
      </c>
      <c r="J929" s="0" t="n">
        <v>24.5869808263945</v>
      </c>
      <c r="K929" s="4" t="n">
        <v>4.045335724566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0" t="s">
        <v>18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19</v>
      </c>
      <c r="H930" s="0" t="s">
        <v>20</v>
      </c>
      <c r="I930" s="0" t="n">
        <v>268</v>
      </c>
      <c r="J930" s="0" t="n">
        <v>24.6818459312086</v>
      </c>
      <c r="K930" s="4" t="n">
        <v>3.98022612592591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0" t="s">
        <v>18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19</v>
      </c>
      <c r="H931" s="0" t="s">
        <v>20</v>
      </c>
      <c r="I931" s="0" t="n">
        <v>269</v>
      </c>
      <c r="J931" s="0" t="n">
        <v>8.59723324838513</v>
      </c>
      <c r="K931" s="4" t="n">
        <v>2.35636552560949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0" t="s">
        <v>18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19</v>
      </c>
      <c r="H932" s="0" t="s">
        <v>20</v>
      </c>
      <c r="I932" s="0" t="n">
        <v>234</v>
      </c>
      <c r="J932" s="0" t="n">
        <v>9.92078458108761</v>
      </c>
      <c r="K932" s="4" t="n">
        <v>2.5003022278902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0" t="s">
        <v>18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19</v>
      </c>
      <c r="H933" s="0" t="s">
        <v>20</v>
      </c>
      <c r="I933" s="0" t="n">
        <v>246</v>
      </c>
      <c r="J933" s="0" t="n">
        <v>10.3745643643809</v>
      </c>
      <c r="K933" s="4" t="n">
        <v>1.12451253768133</v>
      </c>
      <c r="L933" s="4" t="n">
        <f aca="false">AVERAGE(J933:J962)</f>
        <v>13.9423753953414</v>
      </c>
      <c r="M933" s="4" t="n">
        <f aca="false">AVERAGE(K933:K962)</f>
        <v>3.52096320532219</v>
      </c>
      <c r="N933" s="7" t="n">
        <f aca="false">_xlfn.STDEV.S(J933:J962)</f>
        <v>7.48617516724444</v>
      </c>
      <c r="O933" s="7" t="n">
        <f aca="false">_xlfn.STDEV.S(K933:K962)</f>
        <v>1.83772511897507</v>
      </c>
      <c r="P933" s="4" t="n">
        <f aca="false">_xlfn.CONFIDENCE.NORM(0.05,N933,30)</f>
        <v>2.67884415361491</v>
      </c>
      <c r="Q933" s="4" t="n">
        <f aca="false">_xlfn.CONFIDENCE.NORM(0.05,O933,30)</f>
        <v>0.657609404126422</v>
      </c>
    </row>
    <row r="934" customFormat="false" ht="12.8" hidden="false" customHeight="false" outlineLevel="0" collapsed="false">
      <c r="B934" s="0" t="s">
        <v>18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19</v>
      </c>
      <c r="H934" s="0" t="s">
        <v>20</v>
      </c>
      <c r="I934" s="0" t="n">
        <v>256</v>
      </c>
      <c r="J934" s="0" t="n">
        <v>8.41468302049961</v>
      </c>
      <c r="K934" s="4" t="n">
        <v>1.5674355690531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0" t="s">
        <v>18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19</v>
      </c>
      <c r="H935" s="0" t="s">
        <v>20</v>
      </c>
      <c r="I935" s="0" t="n">
        <v>263</v>
      </c>
      <c r="J935" s="0" t="n">
        <v>20.7056044139643</v>
      </c>
      <c r="K935" s="4" t="n">
        <v>3.34757863398811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0" t="s">
        <v>18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19</v>
      </c>
      <c r="H936" s="0" t="s">
        <v>20</v>
      </c>
      <c r="I936" s="0" t="n">
        <v>253</v>
      </c>
      <c r="J936" s="0" t="n">
        <v>8.18176699934427</v>
      </c>
      <c r="K936" s="4" t="n">
        <v>5.53516848592505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0" t="s">
        <v>18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19</v>
      </c>
      <c r="H937" s="0" t="s">
        <v>20</v>
      </c>
      <c r="I937" s="0" t="n">
        <v>240</v>
      </c>
      <c r="J937" s="0" t="n">
        <v>7.89426671846375</v>
      </c>
      <c r="K937" s="4" t="n">
        <v>3.21883425788821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0" t="s">
        <v>18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19</v>
      </c>
      <c r="H938" s="0" t="s">
        <v>20</v>
      </c>
      <c r="I938" s="0" t="n">
        <v>247</v>
      </c>
      <c r="J938" s="0" t="n">
        <v>12.9847821293834</v>
      </c>
      <c r="K938" s="4" t="n">
        <v>3.28356837144663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0" t="s">
        <v>18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19</v>
      </c>
      <c r="H939" s="0" t="s">
        <v>20</v>
      </c>
      <c r="I939" s="0" t="n">
        <v>221</v>
      </c>
      <c r="J939" s="0" t="n">
        <v>6.55705386585701</v>
      </c>
      <c r="K939" s="4" t="n">
        <v>2.06900965631106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0" t="s">
        <v>18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19</v>
      </c>
      <c r="H940" s="0" t="s">
        <v>20</v>
      </c>
      <c r="I940" s="0" t="n">
        <v>242</v>
      </c>
      <c r="J940" s="0" t="n">
        <v>11.8045264397674</v>
      </c>
      <c r="K940" s="4" t="n">
        <v>1.52000730679964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0" t="s">
        <v>18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19</v>
      </c>
      <c r="H941" s="0" t="s">
        <v>20</v>
      </c>
      <c r="I941" s="0" t="n">
        <v>256</v>
      </c>
      <c r="J941" s="0" t="n">
        <v>18.4242419289488</v>
      </c>
      <c r="K941" s="4" t="n">
        <v>4.8202353839565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0" t="s">
        <v>18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19</v>
      </c>
      <c r="H942" s="0" t="s">
        <v>20</v>
      </c>
      <c r="I942" s="0" t="n">
        <v>248</v>
      </c>
      <c r="J942" s="0" t="n">
        <v>14.0335882821577</v>
      </c>
      <c r="K942" s="4" t="n">
        <v>3.11832029312139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0" t="s">
        <v>18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19</v>
      </c>
      <c r="H943" s="0" t="s">
        <v>20</v>
      </c>
      <c r="I943" s="0" t="n">
        <v>266</v>
      </c>
      <c r="J943" s="0" t="n">
        <v>16.5038314731673</v>
      </c>
      <c r="K943" s="4" t="n">
        <v>4.94473648067869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0" t="s">
        <v>18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19</v>
      </c>
      <c r="H944" s="0" t="s">
        <v>20</v>
      </c>
      <c r="I944" s="0" t="n">
        <v>252</v>
      </c>
      <c r="J944" s="0" t="n">
        <v>19.3501522703024</v>
      </c>
      <c r="K944" s="4" t="n">
        <v>8.45072987479593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0" t="s">
        <v>18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19</v>
      </c>
      <c r="H945" s="0" t="s">
        <v>20</v>
      </c>
      <c r="I945" s="0" t="n">
        <v>257</v>
      </c>
      <c r="J945" s="0" t="n">
        <v>7.96034087322257</v>
      </c>
      <c r="K945" s="4" t="n">
        <v>1.32895086429103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0" t="s">
        <v>18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19</v>
      </c>
      <c r="H946" s="0" t="s">
        <v>20</v>
      </c>
      <c r="I946" s="0" t="n">
        <v>246</v>
      </c>
      <c r="J946" s="0" t="n">
        <v>7.74509015412805</v>
      </c>
      <c r="K946" s="4" t="n">
        <v>2.43958373194515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0" t="s">
        <v>18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19</v>
      </c>
      <c r="H947" s="0" t="s">
        <v>20</v>
      </c>
      <c r="I947" s="0" t="n">
        <v>244</v>
      </c>
      <c r="J947" s="0" t="n">
        <v>9.12505291101148</v>
      </c>
      <c r="K947" s="4" t="n">
        <v>1.30970611912202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0" t="s">
        <v>18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19</v>
      </c>
      <c r="H948" s="0" t="s">
        <v>20</v>
      </c>
      <c r="I948" s="0" t="n">
        <v>234</v>
      </c>
      <c r="J948" s="0" t="n">
        <v>38.1764662882355</v>
      </c>
      <c r="K948" s="4" t="n">
        <v>5.76169556052427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0" t="s">
        <v>18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19</v>
      </c>
      <c r="H949" s="0" t="s">
        <v>20</v>
      </c>
      <c r="I949" s="0" t="n">
        <v>263</v>
      </c>
      <c r="J949" s="0" t="n">
        <v>18.311497935957</v>
      </c>
      <c r="K949" s="4" t="n">
        <v>4.90783661503818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0" t="s">
        <v>18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19</v>
      </c>
      <c r="H950" s="0" t="s">
        <v>20</v>
      </c>
      <c r="I950" s="0" t="n">
        <v>261</v>
      </c>
      <c r="J950" s="0" t="n">
        <v>13.1026592701042</v>
      </c>
      <c r="K950" s="4" t="n">
        <v>3.66020382605317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0" t="s">
        <v>18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19</v>
      </c>
      <c r="H951" s="0" t="s">
        <v>20</v>
      </c>
      <c r="I951" s="0" t="n">
        <v>253</v>
      </c>
      <c r="J951" s="0" t="n">
        <v>19.2795782656427</v>
      </c>
      <c r="K951" s="4" t="n">
        <v>5.08121867550921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0" t="s">
        <v>18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19</v>
      </c>
      <c r="H952" s="0" t="s">
        <v>20</v>
      </c>
      <c r="I952" s="0" t="n">
        <v>224</v>
      </c>
      <c r="J952" s="0" t="n">
        <v>9.22720461128482</v>
      </c>
      <c r="K952" s="4" t="n">
        <v>2.39637044264346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0" t="s">
        <v>18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19</v>
      </c>
      <c r="H953" s="0" t="s">
        <v>20</v>
      </c>
      <c r="I953" s="0" t="n">
        <v>240</v>
      </c>
      <c r="J953" s="0" t="n">
        <v>12.7511178991217</v>
      </c>
      <c r="K953" s="4" t="n">
        <v>5.73539833083142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0" t="s">
        <v>18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19</v>
      </c>
      <c r="H954" s="0" t="s">
        <v>20</v>
      </c>
      <c r="I954" s="0" t="n">
        <v>244</v>
      </c>
      <c r="J954" s="0" t="n">
        <v>10.1947323351271</v>
      </c>
      <c r="K954" s="4" t="n">
        <v>1.95507385545168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0" t="s">
        <v>18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19</v>
      </c>
      <c r="H955" s="0" t="s">
        <v>20</v>
      </c>
      <c r="I955" s="0" t="n">
        <v>252</v>
      </c>
      <c r="J955" s="0" t="n">
        <v>7.19728989926706</v>
      </c>
      <c r="K955" s="4" t="n">
        <v>1.43105322974333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0" t="s">
        <v>18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19</v>
      </c>
      <c r="H956" s="0" t="s">
        <v>20</v>
      </c>
      <c r="I956" s="0" t="n">
        <v>234</v>
      </c>
      <c r="J956" s="0" t="n">
        <v>15.0554990400697</v>
      </c>
      <c r="K956" s="4" t="n">
        <v>6.60857524446953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0" t="s">
        <v>18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19</v>
      </c>
      <c r="H957" s="0" t="s">
        <v>20</v>
      </c>
      <c r="I957" s="0" t="n">
        <v>216</v>
      </c>
      <c r="J957" s="0" t="n">
        <v>6.42724540393889</v>
      </c>
      <c r="K957" s="4" t="n">
        <v>5.0115327478314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0" t="s">
        <v>18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19</v>
      </c>
      <c r="H958" s="0" t="s">
        <v>20</v>
      </c>
      <c r="I958" s="0" t="n">
        <v>273</v>
      </c>
      <c r="J958" s="0" t="n">
        <v>11.1928017953095</v>
      </c>
      <c r="K958" s="4" t="n">
        <v>2.11933046057445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0" t="s">
        <v>18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19</v>
      </c>
      <c r="H959" s="0" t="s">
        <v>20</v>
      </c>
      <c r="I959" s="0" t="n">
        <v>275</v>
      </c>
      <c r="J959" s="0" t="n">
        <v>30.3105589478385</v>
      </c>
      <c r="K959" s="4" t="n">
        <v>4.045335724566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0" t="s">
        <v>18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19</v>
      </c>
      <c r="H960" s="0" t="s">
        <v>20</v>
      </c>
      <c r="I960" s="0" t="n">
        <v>270</v>
      </c>
      <c r="J960" s="0" t="n">
        <v>26.9837352221156</v>
      </c>
      <c r="K960" s="4" t="n">
        <v>3.98022612592591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0" t="s">
        <v>18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19</v>
      </c>
      <c r="H961" s="0" t="s">
        <v>20</v>
      </c>
      <c r="I961" s="0" t="n">
        <v>273</v>
      </c>
      <c r="J961" s="0" t="n">
        <v>9.91770585211538</v>
      </c>
      <c r="K961" s="4" t="n">
        <v>2.35636552560949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0" t="s">
        <v>18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19</v>
      </c>
      <c r="H962" s="0" t="s">
        <v>20</v>
      </c>
      <c r="I962" s="0" t="n">
        <v>234</v>
      </c>
      <c r="J962" s="0" t="n">
        <v>10.0836232495141</v>
      </c>
      <c r="K962" s="4" t="n">
        <v>2.5003022278902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0" t="s">
        <v>18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19</v>
      </c>
      <c r="H963" s="0" t="s">
        <v>20</v>
      </c>
      <c r="I963" s="0" t="n">
        <v>254</v>
      </c>
      <c r="J963" s="0" t="n">
        <v>12.0627347461681</v>
      </c>
      <c r="K963" s="4" t="n">
        <v>1.12451253768133</v>
      </c>
      <c r="L963" s="4" t="n">
        <f aca="false">AVERAGE(J963:J992)</f>
        <v>20.9197286897662</v>
      </c>
      <c r="M963" s="4" t="n">
        <f aca="false">AVERAGE(K963:K992)</f>
        <v>3.52096320532219</v>
      </c>
      <c r="N963" s="7" t="n">
        <f aca="false">_xlfn.STDEV.S(J963:J992)</f>
        <v>12.4017405671068</v>
      </c>
      <c r="O963" s="7" t="n">
        <f aca="false">_xlfn.STDEV.S(K963:K992)</f>
        <v>1.83772511897507</v>
      </c>
      <c r="P963" s="4" t="n">
        <f aca="false">_xlfn.CONFIDENCE.NORM(0.05,N963,30)</f>
        <v>4.43782431891339</v>
      </c>
      <c r="Q963" s="4" t="n">
        <f aca="false">_xlfn.CONFIDENCE.NORM(0.05,O963,30)</f>
        <v>0.657609404126422</v>
      </c>
    </row>
    <row r="964" customFormat="false" ht="12.8" hidden="false" customHeight="false" outlineLevel="0" collapsed="false">
      <c r="B964" s="0" t="s">
        <v>18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19</v>
      </c>
      <c r="H964" s="0" t="s">
        <v>20</v>
      </c>
      <c r="I964" s="0" t="n">
        <v>268</v>
      </c>
      <c r="J964" s="0" t="n">
        <v>15.059578900847</v>
      </c>
      <c r="K964" s="4" t="n">
        <v>1.5674355690531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0" t="s">
        <v>18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19</v>
      </c>
      <c r="H965" s="0" t="s">
        <v>20</v>
      </c>
      <c r="I965" s="0" t="n">
        <v>271</v>
      </c>
      <c r="J965" s="0" t="n">
        <v>29.7245554951742</v>
      </c>
      <c r="K965" s="4" t="n">
        <v>3.34757863398811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0" t="s">
        <v>18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19</v>
      </c>
      <c r="H966" s="0" t="s">
        <v>20</v>
      </c>
      <c r="I966" s="0" t="n">
        <v>256</v>
      </c>
      <c r="J966" s="0" t="n">
        <v>11.6334200687492</v>
      </c>
      <c r="K966" s="4" t="n">
        <v>5.53516848592505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0" t="s">
        <v>18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19</v>
      </c>
      <c r="H967" s="0" t="s">
        <v>20</v>
      </c>
      <c r="I967" s="0" t="n">
        <v>250</v>
      </c>
      <c r="J967" s="0" t="n">
        <v>12.507353521878</v>
      </c>
      <c r="K967" s="4" t="n">
        <v>3.21883425788821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0" t="s">
        <v>18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19</v>
      </c>
      <c r="H968" s="0" t="s">
        <v>20</v>
      </c>
      <c r="I968" s="0" t="n">
        <v>256</v>
      </c>
      <c r="J968" s="0" t="n">
        <v>18.0878008120477</v>
      </c>
      <c r="K968" s="4" t="n">
        <v>3.28356837144663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0" t="s">
        <v>18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19</v>
      </c>
      <c r="H969" s="0" t="s">
        <v>20</v>
      </c>
      <c r="I969" s="0" t="n">
        <v>228</v>
      </c>
      <c r="J969" s="0" t="n">
        <v>8.94856411718026</v>
      </c>
      <c r="K969" s="4" t="n">
        <v>2.06900965631106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0" t="s">
        <v>18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19</v>
      </c>
      <c r="H970" s="0" t="s">
        <v>20</v>
      </c>
      <c r="I970" s="0" t="n">
        <v>249</v>
      </c>
      <c r="J970" s="0" t="n">
        <v>15.1113147968406</v>
      </c>
      <c r="K970" s="4" t="n">
        <v>1.52000730679964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0" t="s">
        <v>18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19</v>
      </c>
      <c r="H971" s="0" t="s">
        <v>20</v>
      </c>
      <c r="I971" s="0" t="n">
        <v>260</v>
      </c>
      <c r="J971" s="0" t="n">
        <v>25.1451981872381</v>
      </c>
      <c r="K971" s="4" t="n">
        <v>4.8202353839565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0" t="s">
        <v>18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19</v>
      </c>
      <c r="H972" s="0" t="s">
        <v>20</v>
      </c>
      <c r="I972" s="0" t="n">
        <v>256</v>
      </c>
      <c r="J972" s="0" t="n">
        <v>19.2536423529285</v>
      </c>
      <c r="K972" s="4" t="n">
        <v>3.11832029312139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0" t="s">
        <v>18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19</v>
      </c>
      <c r="H973" s="0" t="s">
        <v>20</v>
      </c>
      <c r="I973" s="0" t="n">
        <v>273</v>
      </c>
      <c r="J973" s="0" t="n">
        <v>28.3910598903751</v>
      </c>
      <c r="K973" s="4" t="n">
        <v>4.94473648067869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0" t="s">
        <v>18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19</v>
      </c>
      <c r="H974" s="0" t="s">
        <v>20</v>
      </c>
      <c r="I974" s="0" t="n">
        <v>264</v>
      </c>
      <c r="J974" s="0" t="n">
        <v>32.0321021143625</v>
      </c>
      <c r="K974" s="4" t="n">
        <v>8.45072987479593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0" t="s">
        <v>18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19</v>
      </c>
      <c r="H975" s="0" t="s">
        <v>20</v>
      </c>
      <c r="I975" s="0" t="n">
        <v>270</v>
      </c>
      <c r="J975" s="0" t="n">
        <v>13.4596222007289</v>
      </c>
      <c r="K975" s="4" t="n">
        <v>1.32895086429103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0" t="s">
        <v>18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19</v>
      </c>
      <c r="H976" s="0" t="s">
        <v>20</v>
      </c>
      <c r="I976" s="0" t="n">
        <v>260</v>
      </c>
      <c r="J976" s="0" t="n">
        <v>11.2771752181673</v>
      </c>
      <c r="K976" s="4" t="n">
        <v>2.43958373194515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0" t="s">
        <v>18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19</v>
      </c>
      <c r="H977" s="0" t="s">
        <v>20</v>
      </c>
      <c r="I977" s="0" t="n">
        <v>249</v>
      </c>
      <c r="J977" s="0" t="n">
        <v>14.0782458235253</v>
      </c>
      <c r="K977" s="4" t="n">
        <v>1.30970611912202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0" t="s">
        <v>18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19</v>
      </c>
      <c r="H978" s="0" t="s">
        <v>20</v>
      </c>
      <c r="I978" s="0" t="n">
        <v>228</v>
      </c>
      <c r="J978" s="0" t="n">
        <v>49.6014422018377</v>
      </c>
      <c r="K978" s="4" t="n">
        <v>5.76169556052427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0" t="s">
        <v>18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19</v>
      </c>
      <c r="H979" s="0" t="s">
        <v>20</v>
      </c>
      <c r="I979" s="0" t="n">
        <v>271</v>
      </c>
      <c r="J979" s="0" t="n">
        <v>24.3497045100911</v>
      </c>
      <c r="K979" s="4" t="n">
        <v>4.90783661503818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0" t="s">
        <v>18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19</v>
      </c>
      <c r="H980" s="0" t="s">
        <v>20</v>
      </c>
      <c r="I980" s="0" t="n">
        <v>267</v>
      </c>
      <c r="J980" s="0" t="n">
        <v>17.1651151125539</v>
      </c>
      <c r="K980" s="4" t="n">
        <v>3.66020382605317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0" t="s">
        <v>18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19</v>
      </c>
      <c r="H981" s="0" t="s">
        <v>20</v>
      </c>
      <c r="I981" s="0" t="n">
        <v>267</v>
      </c>
      <c r="J981" s="0" t="n">
        <v>31.0527742569045</v>
      </c>
      <c r="K981" s="4" t="n">
        <v>5.08121867550921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0" t="s">
        <v>18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19</v>
      </c>
      <c r="H982" s="0" t="s">
        <v>20</v>
      </c>
      <c r="I982" s="0" t="n">
        <v>233</v>
      </c>
      <c r="J982" s="0" t="n">
        <v>12.2703823246056</v>
      </c>
      <c r="K982" s="4" t="n">
        <v>2.39637044264346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0" t="s">
        <v>18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19</v>
      </c>
      <c r="H983" s="0" t="s">
        <v>20</v>
      </c>
      <c r="I983" s="0" t="n">
        <v>248</v>
      </c>
      <c r="J983" s="0" t="n">
        <v>18.0955447357036</v>
      </c>
      <c r="K983" s="4" t="n">
        <v>5.73539833083142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0" t="s">
        <v>18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19</v>
      </c>
      <c r="H984" s="0" t="s">
        <v>20</v>
      </c>
      <c r="I984" s="0" t="n">
        <v>248</v>
      </c>
      <c r="J984" s="0" t="n">
        <v>13.8544404397125</v>
      </c>
      <c r="K984" s="4" t="n">
        <v>1.95507385545168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0" t="s">
        <v>18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19</v>
      </c>
      <c r="H985" s="0" t="s">
        <v>20</v>
      </c>
      <c r="I985" s="0" t="n">
        <v>257</v>
      </c>
      <c r="J985" s="0" t="n">
        <v>10.8080181894549</v>
      </c>
      <c r="K985" s="4" t="n">
        <v>1.43105322974333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0" t="s">
        <v>18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19</v>
      </c>
      <c r="H986" s="0" t="s">
        <v>20</v>
      </c>
      <c r="I986" s="0" t="n">
        <v>242</v>
      </c>
      <c r="J986" s="0" t="n">
        <v>21.7270336087165</v>
      </c>
      <c r="K986" s="4" t="n">
        <v>6.60857524446953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0" t="s">
        <v>18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19</v>
      </c>
      <c r="H987" s="0" t="s">
        <v>20</v>
      </c>
      <c r="I987" s="0" t="n">
        <v>220</v>
      </c>
      <c r="J987" s="0" t="n">
        <v>8.63890975392455</v>
      </c>
      <c r="K987" s="4" t="n">
        <v>5.0115327478314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0" t="s">
        <v>18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19</v>
      </c>
      <c r="H988" s="0" t="s">
        <v>20</v>
      </c>
      <c r="I988" s="0" t="n">
        <v>280</v>
      </c>
      <c r="J988" s="0" t="n">
        <v>19.80987562853</v>
      </c>
      <c r="K988" s="4" t="n">
        <v>2.11933046057445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0" t="s">
        <v>18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19</v>
      </c>
      <c r="H989" s="0" t="s">
        <v>20</v>
      </c>
      <c r="I989" s="0" t="n">
        <v>283</v>
      </c>
      <c r="J989" s="0" t="n">
        <v>59.6085170940035</v>
      </c>
      <c r="K989" s="4" t="n">
        <v>4.045335724566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0" t="s">
        <v>18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19</v>
      </c>
      <c r="H990" s="0" t="s">
        <v>20</v>
      </c>
      <c r="I990" s="0" t="n">
        <v>282</v>
      </c>
      <c r="J990" s="0" t="n">
        <v>45.5110953990461</v>
      </c>
      <c r="K990" s="4" t="n">
        <v>3.98022612592591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0" t="s">
        <v>18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19</v>
      </c>
      <c r="H991" s="0" t="s">
        <v>20</v>
      </c>
      <c r="I991" s="0" t="n">
        <v>285</v>
      </c>
      <c r="J991" s="0" t="n">
        <v>14.8130194543765</v>
      </c>
      <c r="K991" s="4" t="n">
        <v>2.35636552560949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0" t="s">
        <v>18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19</v>
      </c>
      <c r="H992" s="0" t="s">
        <v>20</v>
      </c>
      <c r="I992" s="0" t="n">
        <v>249</v>
      </c>
      <c r="J992" s="0" t="n">
        <v>13.5136197373141</v>
      </c>
      <c r="K992" s="4" t="n">
        <v>2.5003022278902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0" t="s">
        <v>18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19</v>
      </c>
      <c r="H993" s="0" t="s">
        <v>20</v>
      </c>
      <c r="I993" s="0" t="n">
        <v>259</v>
      </c>
      <c r="J993" s="0" t="n">
        <v>14.5705844704297</v>
      </c>
      <c r="K993" s="4" t="n">
        <v>1.12451253768133</v>
      </c>
      <c r="L993" s="4" t="n">
        <f aca="false">AVERAGE(J993:J1022)</f>
        <v>24.2616569881657</v>
      </c>
      <c r="M993" s="4" t="n">
        <f aca="false">AVERAGE(K993:K1022)</f>
        <v>3.52096320532219</v>
      </c>
      <c r="N993" s="7" t="n">
        <f aca="false">_xlfn.STDEV.S(J993:J1022)</f>
        <v>14.6282449785878</v>
      </c>
      <c r="O993" s="7" t="n">
        <f aca="false">_xlfn.STDEV.S(K993:K1022)</f>
        <v>1.83772511897507</v>
      </c>
      <c r="P993" s="4" t="n">
        <f aca="false">_xlfn.CONFIDENCE.NORM(0.05,N993,30)</f>
        <v>5.23455404970983</v>
      </c>
      <c r="Q993" s="4" t="n">
        <f aca="false">_xlfn.CONFIDENCE.NORM(0.05,O993,30)</f>
        <v>0.657609404126422</v>
      </c>
    </row>
    <row r="994" customFormat="false" ht="12.8" hidden="false" customHeight="false" outlineLevel="0" collapsed="false">
      <c r="B994" s="0" t="s">
        <v>18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19</v>
      </c>
      <c r="H994" s="0" t="s">
        <v>20</v>
      </c>
      <c r="I994" s="0" t="n">
        <v>271</v>
      </c>
      <c r="J994" s="0" t="n">
        <v>17.3523280749605</v>
      </c>
      <c r="K994" s="4" t="n">
        <v>1.5674355690531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0" t="s">
        <v>18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19</v>
      </c>
      <c r="H995" s="0" t="s">
        <v>20</v>
      </c>
      <c r="I995" s="0" t="n">
        <v>274</v>
      </c>
      <c r="J995" s="0" t="n">
        <v>36.4573088445719</v>
      </c>
      <c r="K995" s="4" t="n">
        <v>3.34757863398811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0" t="s">
        <v>18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19</v>
      </c>
      <c r="H996" s="0" t="s">
        <v>20</v>
      </c>
      <c r="I996" s="0" t="n">
        <v>259</v>
      </c>
      <c r="J996" s="0" t="n">
        <v>12.1611471646861</v>
      </c>
      <c r="K996" s="4" t="n">
        <v>5.53516848592505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0" t="s">
        <v>18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19</v>
      </c>
      <c r="H997" s="0" t="s">
        <v>20</v>
      </c>
      <c r="I997" s="0" t="n">
        <v>249</v>
      </c>
      <c r="J997" s="0" t="n">
        <v>14.0843622602855</v>
      </c>
      <c r="K997" s="4" t="n">
        <v>3.21883425788821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0" t="s">
        <v>18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19</v>
      </c>
      <c r="H998" s="0" t="s">
        <v>20</v>
      </c>
      <c r="I998" s="0" t="n">
        <v>258</v>
      </c>
      <c r="J998" s="0" t="n">
        <v>19.4962894548733</v>
      </c>
      <c r="K998" s="4" t="n">
        <v>3.28356837144663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0" t="s">
        <v>18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19</v>
      </c>
      <c r="H999" s="0" t="s">
        <v>20</v>
      </c>
      <c r="I999" s="0" t="n">
        <v>228</v>
      </c>
      <c r="J999" s="0" t="n">
        <v>9.74887928122062</v>
      </c>
      <c r="K999" s="4" t="n">
        <v>2.06900965631106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0" t="s">
        <v>18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19</v>
      </c>
      <c r="H1000" s="0" t="s">
        <v>20</v>
      </c>
      <c r="I1000" s="0" t="n">
        <v>253</v>
      </c>
      <c r="J1000" s="0" t="n">
        <v>17.8336317652016</v>
      </c>
      <c r="K1000" s="4" t="n">
        <v>1.52000730679964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0" t="s">
        <v>18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19</v>
      </c>
      <c r="H1001" s="0" t="s">
        <v>20</v>
      </c>
      <c r="I1001" s="0" t="n">
        <v>265</v>
      </c>
      <c r="J1001" s="0" t="n">
        <v>27.0529691053385</v>
      </c>
      <c r="K1001" s="4" t="n">
        <v>4.8202353839565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0" t="s">
        <v>18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19</v>
      </c>
      <c r="H1002" s="0" t="s">
        <v>20</v>
      </c>
      <c r="I1002" s="0" t="n">
        <v>260</v>
      </c>
      <c r="J1002" s="0" t="n">
        <v>21.4128539928908</v>
      </c>
      <c r="K1002" s="4" t="n">
        <v>3.11832029312139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0" t="s">
        <v>18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19</v>
      </c>
      <c r="H1003" s="0" t="s">
        <v>20</v>
      </c>
      <c r="I1003" s="0" t="n">
        <v>275</v>
      </c>
      <c r="J1003" s="0" t="n">
        <v>34.044866828652</v>
      </c>
      <c r="K1003" s="4" t="n">
        <v>4.94473648067869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0" t="s">
        <v>18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19</v>
      </c>
      <c r="H1004" s="0" t="s">
        <v>20</v>
      </c>
      <c r="I1004" s="0" t="n">
        <v>263</v>
      </c>
      <c r="J1004" s="0" t="n">
        <v>37.0813334218798</v>
      </c>
      <c r="K1004" s="4" t="n">
        <v>8.45072987479593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0" t="s">
        <v>18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19</v>
      </c>
      <c r="H1005" s="0" t="s">
        <v>20</v>
      </c>
      <c r="I1005" s="0" t="n">
        <v>272</v>
      </c>
      <c r="J1005" s="0" t="n">
        <v>16.6701295673871</v>
      </c>
      <c r="K1005" s="4" t="n">
        <v>1.32895086429103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0" t="s">
        <v>18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19</v>
      </c>
      <c r="H1006" s="0" t="s">
        <v>20</v>
      </c>
      <c r="I1006" s="0" t="n">
        <v>261</v>
      </c>
      <c r="J1006" s="0" t="n">
        <v>12.2867973710694</v>
      </c>
      <c r="K1006" s="4" t="n">
        <v>2.43958373194515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0" t="s">
        <v>18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19</v>
      </c>
      <c r="H1007" s="0" t="s">
        <v>20</v>
      </c>
      <c r="I1007" s="0" t="n">
        <v>250</v>
      </c>
      <c r="J1007" s="0" t="n">
        <v>17.7388929672668</v>
      </c>
      <c r="K1007" s="4" t="n">
        <v>1.30970611912202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0" t="s">
        <v>18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19</v>
      </c>
      <c r="H1008" s="0" t="s">
        <v>20</v>
      </c>
      <c r="I1008" s="0" t="n">
        <v>226</v>
      </c>
      <c r="J1008" s="0" t="n">
        <v>53.2559684119381</v>
      </c>
      <c r="K1008" s="4" t="n">
        <v>5.76169556052427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0" t="s">
        <v>18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19</v>
      </c>
      <c r="H1009" s="0" t="s">
        <v>20</v>
      </c>
      <c r="I1009" s="0" t="n">
        <v>274</v>
      </c>
      <c r="J1009" s="0" t="n">
        <v>28.4405191103901</v>
      </c>
      <c r="K1009" s="4" t="n">
        <v>4.90783661503818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0" t="s">
        <v>18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19</v>
      </c>
      <c r="H1010" s="0" t="s">
        <v>20</v>
      </c>
      <c r="I1010" s="0" t="n">
        <v>271</v>
      </c>
      <c r="J1010" s="0" t="n">
        <v>20.8127849814306</v>
      </c>
      <c r="K1010" s="4" t="n">
        <v>3.66020382605317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0" t="s">
        <v>18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19</v>
      </c>
      <c r="H1011" s="0" t="s">
        <v>20</v>
      </c>
      <c r="I1011" s="0" t="n">
        <v>267</v>
      </c>
      <c r="J1011" s="0" t="n">
        <v>38.9485403675094</v>
      </c>
      <c r="K1011" s="4" t="n">
        <v>5.08121867550921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0" t="s">
        <v>18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19</v>
      </c>
      <c r="H1012" s="0" t="s">
        <v>20</v>
      </c>
      <c r="I1012" s="0" t="n">
        <v>236</v>
      </c>
      <c r="J1012" s="0" t="n">
        <v>14.5120215412818</v>
      </c>
      <c r="K1012" s="4" t="n">
        <v>2.39637044264346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0" t="s">
        <v>18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19</v>
      </c>
      <c r="H1013" s="0" t="s">
        <v>20</v>
      </c>
      <c r="I1013" s="0" t="n">
        <v>250</v>
      </c>
      <c r="J1013" s="0" t="n">
        <v>18.8083027111692</v>
      </c>
      <c r="K1013" s="4" t="n">
        <v>5.73539833083142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0" t="s">
        <v>18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19</v>
      </c>
      <c r="H1014" s="0" t="s">
        <v>20</v>
      </c>
      <c r="I1014" s="0" t="n">
        <v>251</v>
      </c>
      <c r="J1014" s="0" t="n">
        <v>15.7485879540012</v>
      </c>
      <c r="K1014" s="4" t="n">
        <v>1.95507385545168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0" t="s">
        <v>18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19</v>
      </c>
      <c r="H1015" s="0" t="s">
        <v>20</v>
      </c>
      <c r="I1015" s="0" t="n">
        <v>260</v>
      </c>
      <c r="J1015" s="0" t="n">
        <v>13.2810348505188</v>
      </c>
      <c r="K1015" s="4" t="n">
        <v>1.43105322974333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0" t="s">
        <v>18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19</v>
      </c>
      <c r="H1016" s="0" t="s">
        <v>20</v>
      </c>
      <c r="I1016" s="0" t="n">
        <v>247</v>
      </c>
      <c r="J1016" s="0" t="n">
        <v>23.8222157569036</v>
      </c>
      <c r="K1016" s="4" t="n">
        <v>6.60857524446953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0" t="s">
        <v>18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19</v>
      </c>
      <c r="H1017" s="0" t="s">
        <v>20</v>
      </c>
      <c r="I1017" s="0" t="n">
        <v>221</v>
      </c>
      <c r="J1017" s="0" t="n">
        <v>9.32786234625792</v>
      </c>
      <c r="K1017" s="4" t="n">
        <v>5.0115327478314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0" t="s">
        <v>18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19</v>
      </c>
      <c r="H1018" s="0" t="s">
        <v>20</v>
      </c>
      <c r="I1018" s="0" t="n">
        <v>285</v>
      </c>
      <c r="J1018" s="0" t="n">
        <v>23.6957798507074</v>
      </c>
      <c r="K1018" s="4" t="n">
        <v>2.11933046057445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0" t="s">
        <v>18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19</v>
      </c>
      <c r="H1019" s="0" t="s">
        <v>20</v>
      </c>
      <c r="I1019" s="0" t="n">
        <v>286</v>
      </c>
      <c r="J1019" s="0" t="n">
        <v>66.0671410111294</v>
      </c>
      <c r="K1019" s="4" t="n">
        <v>4.045335724566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0" t="s">
        <v>18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19</v>
      </c>
      <c r="H1020" s="0" t="s">
        <v>20</v>
      </c>
      <c r="I1020" s="0" t="n">
        <v>288</v>
      </c>
      <c r="J1020" s="0" t="n">
        <v>61.1168994536042</v>
      </c>
      <c r="K1020" s="4" t="n">
        <v>3.98022612592591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0" t="s">
        <v>18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19</v>
      </c>
      <c r="H1021" s="0" t="s">
        <v>20</v>
      </c>
      <c r="I1021" s="0" t="n">
        <v>293</v>
      </c>
      <c r="J1021" s="0" t="n">
        <v>16.9340268166379</v>
      </c>
      <c r="K1021" s="4" t="n">
        <v>2.35636552560949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0" t="s">
        <v>18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19</v>
      </c>
      <c r="H1022" s="0" t="s">
        <v>20</v>
      </c>
      <c r="I1022" s="0" t="n">
        <v>254</v>
      </c>
      <c r="J1022" s="0" t="n">
        <v>15.0856499107776</v>
      </c>
      <c r="K1022" s="4" t="n">
        <v>2.5003022278902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0" t="s">
        <v>18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19</v>
      </c>
      <c r="H1023" s="0" t="s">
        <v>20</v>
      </c>
      <c r="I1023" s="0" t="n">
        <v>267</v>
      </c>
      <c r="J1023" s="0" t="n">
        <v>20.7481447998243</v>
      </c>
      <c r="K1023" s="4" t="n">
        <v>1.12451253768133</v>
      </c>
      <c r="L1023" s="4" t="n">
        <f aca="false">AVERAGE(J1023:J1052)</f>
        <v>35.5366990004305</v>
      </c>
      <c r="M1023" s="4" t="n">
        <f aca="false">AVERAGE(K1023:K1052)</f>
        <v>3.52096320532219</v>
      </c>
      <c r="N1023" s="7" t="n">
        <f aca="false">_xlfn.STDEV.S(J1023:J1052)</f>
        <v>24.642099849269</v>
      </c>
      <c r="O1023" s="7" t="n">
        <f aca="false">_xlfn.STDEV.S(K1023:K1052)</f>
        <v>1.83772511897507</v>
      </c>
      <c r="P1023" s="4" t="n">
        <f aca="false">_xlfn.CONFIDENCE.NORM(0.05,N1023,30)</f>
        <v>8.8179001478411</v>
      </c>
      <c r="Q1023" s="4" t="n">
        <f aca="false">_xlfn.CONFIDENCE.NORM(0.05,O1023,30)</f>
        <v>0.657609404126422</v>
      </c>
    </row>
    <row r="1024" customFormat="false" ht="12.8" hidden="false" customHeight="false" outlineLevel="0" collapsed="false">
      <c r="B1024" s="0" t="s">
        <v>18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19</v>
      </c>
      <c r="H1024" s="0" t="s">
        <v>20</v>
      </c>
      <c r="I1024" s="0" t="n">
        <v>277</v>
      </c>
      <c r="J1024" s="0" t="n">
        <v>29.9369796327874</v>
      </c>
      <c r="K1024" s="4" t="n">
        <v>1.5674355690531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0" t="s">
        <v>18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19</v>
      </c>
      <c r="H1025" s="0" t="s">
        <v>20</v>
      </c>
      <c r="I1025" s="0" t="n">
        <v>277</v>
      </c>
      <c r="J1025" s="0" t="n">
        <v>57.7593066682744</v>
      </c>
      <c r="K1025" s="4" t="n">
        <v>3.34757863398811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0" t="s">
        <v>18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19</v>
      </c>
      <c r="H1026" s="0" t="s">
        <v>20</v>
      </c>
      <c r="I1026" s="0" t="n">
        <v>259</v>
      </c>
      <c r="J1026" s="0" t="n">
        <v>17.5072793717583</v>
      </c>
      <c r="K1026" s="4" t="n">
        <v>5.53516848592505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0" t="s">
        <v>18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19</v>
      </c>
      <c r="H1027" s="0" t="s">
        <v>20</v>
      </c>
      <c r="I1027" s="0" t="n">
        <v>254</v>
      </c>
      <c r="J1027" s="0" t="n">
        <v>21.1259511236783</v>
      </c>
      <c r="K1027" s="4" t="n">
        <v>3.21883425788821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0" t="s">
        <v>18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19</v>
      </c>
      <c r="H1028" s="0" t="s">
        <v>20</v>
      </c>
      <c r="I1028" s="0" t="n">
        <v>264</v>
      </c>
      <c r="J1028" s="0" t="n">
        <v>28.2889850098114</v>
      </c>
      <c r="K1028" s="4" t="n">
        <v>3.28356837144663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0" t="s">
        <v>18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19</v>
      </c>
      <c r="H1029" s="0" t="s">
        <v>20</v>
      </c>
      <c r="I1029" s="0" t="n">
        <v>234</v>
      </c>
      <c r="J1029" s="0" t="n">
        <v>13.3557299347402</v>
      </c>
      <c r="K1029" s="4" t="n">
        <v>2.06900965631106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0" t="s">
        <v>18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19</v>
      </c>
      <c r="H1030" s="0" t="s">
        <v>20</v>
      </c>
      <c r="I1030" s="0" t="n">
        <v>261</v>
      </c>
      <c r="J1030" s="0" t="n">
        <v>22.009499808692</v>
      </c>
      <c r="K1030" s="4" t="n">
        <v>1.52000730679964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0" t="s">
        <v>18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19</v>
      </c>
      <c r="H1031" s="0" t="s">
        <v>20</v>
      </c>
      <c r="I1031" s="0" t="n">
        <v>278</v>
      </c>
      <c r="J1031" s="0" t="n">
        <v>40.6872715607194</v>
      </c>
      <c r="K1031" s="4" t="n">
        <v>4.8202353839565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0" t="s">
        <v>18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19</v>
      </c>
      <c r="H1032" s="0" t="s">
        <v>20</v>
      </c>
      <c r="I1032" s="0" t="n">
        <v>274</v>
      </c>
      <c r="J1032" s="0" t="n">
        <v>30.8905997710427</v>
      </c>
      <c r="K1032" s="4" t="n">
        <v>3.11832029312139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0" t="s">
        <v>18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19</v>
      </c>
      <c r="H1033" s="0" t="s">
        <v>20</v>
      </c>
      <c r="I1033" s="0" t="n">
        <v>276</v>
      </c>
      <c r="J1033" s="0" t="n">
        <v>41.9955068516775</v>
      </c>
      <c r="K1033" s="4" t="n">
        <v>4.94473648067869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0" t="s">
        <v>18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19</v>
      </c>
      <c r="H1034" s="0" t="s">
        <v>20</v>
      </c>
      <c r="I1034" s="0" t="n">
        <v>259</v>
      </c>
      <c r="J1034" s="0" t="n">
        <v>45.987480131166</v>
      </c>
      <c r="K1034" s="4" t="n">
        <v>8.45072987479593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0" t="s">
        <v>18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19</v>
      </c>
      <c r="H1035" s="0" t="s">
        <v>20</v>
      </c>
      <c r="I1035" s="0" t="n">
        <v>283</v>
      </c>
      <c r="J1035" s="0" t="n">
        <v>25.4682911353141</v>
      </c>
      <c r="K1035" s="4" t="n">
        <v>1.32895086429103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0" t="s">
        <v>18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19</v>
      </c>
      <c r="H1036" s="0" t="s">
        <v>20</v>
      </c>
      <c r="I1036" s="0" t="n">
        <v>265</v>
      </c>
      <c r="J1036" s="0" t="n">
        <v>17.0591980367283</v>
      </c>
      <c r="K1036" s="4" t="n">
        <v>2.43958373194515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0" t="s">
        <v>18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19</v>
      </c>
      <c r="H1037" s="0" t="s">
        <v>20</v>
      </c>
      <c r="I1037" s="0" t="n">
        <v>257</v>
      </c>
      <c r="J1037" s="0" t="n">
        <v>21.5481380015751</v>
      </c>
      <c r="K1037" s="4" t="n">
        <v>1.30970611912202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0" t="s">
        <v>18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19</v>
      </c>
      <c r="H1038" s="0" t="s">
        <v>20</v>
      </c>
      <c r="I1038" s="0" t="n">
        <v>222</v>
      </c>
      <c r="J1038" s="0" t="n">
        <v>66.004658840982</v>
      </c>
      <c r="K1038" s="4" t="n">
        <v>5.76169556052427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0" t="s">
        <v>18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19</v>
      </c>
      <c r="H1039" s="0" t="s">
        <v>20</v>
      </c>
      <c r="I1039" s="0" t="n">
        <v>280</v>
      </c>
      <c r="J1039" s="0" t="n">
        <v>43.6792173093536</v>
      </c>
      <c r="K1039" s="4" t="n">
        <v>4.90783661503818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0" t="s">
        <v>18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19</v>
      </c>
      <c r="H1040" s="0" t="s">
        <v>20</v>
      </c>
      <c r="I1040" s="0" t="n">
        <v>270</v>
      </c>
      <c r="J1040" s="0" t="n">
        <v>25.6564745182319</v>
      </c>
      <c r="K1040" s="4" t="n">
        <v>3.66020382605317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0" t="s">
        <v>18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19</v>
      </c>
      <c r="H1041" s="0" t="s">
        <v>20</v>
      </c>
      <c r="I1041" s="0" t="n">
        <v>276</v>
      </c>
      <c r="J1041" s="0" t="n">
        <v>53.6179604836522</v>
      </c>
      <c r="K1041" s="4" t="n">
        <v>5.08121867550921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0" t="s">
        <v>18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19</v>
      </c>
      <c r="H1042" s="0" t="s">
        <v>20</v>
      </c>
      <c r="I1042" s="0" t="n">
        <v>241</v>
      </c>
      <c r="J1042" s="0" t="n">
        <v>22.2315260484622</v>
      </c>
      <c r="K1042" s="4" t="n">
        <v>2.39637044264346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0" t="s">
        <v>18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19</v>
      </c>
      <c r="H1043" s="0" t="s">
        <v>20</v>
      </c>
      <c r="I1043" s="0" t="n">
        <v>258</v>
      </c>
      <c r="J1043" s="0" t="n">
        <v>26.0081452178802</v>
      </c>
      <c r="K1043" s="4" t="n">
        <v>5.73539833083142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0" t="s">
        <v>18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19</v>
      </c>
      <c r="H1044" s="0" t="s">
        <v>20</v>
      </c>
      <c r="I1044" s="0" t="n">
        <v>258</v>
      </c>
      <c r="J1044" s="0" t="n">
        <v>24.6925832567589</v>
      </c>
      <c r="K1044" s="4" t="n">
        <v>1.95507385545168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0" t="s">
        <v>18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19</v>
      </c>
      <c r="H1045" s="0" t="s">
        <v>20</v>
      </c>
      <c r="I1045" s="0" t="n">
        <v>270</v>
      </c>
      <c r="J1045" s="0" t="n">
        <v>18.0098162752411</v>
      </c>
      <c r="K1045" s="4" t="n">
        <v>1.43105322974333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0" t="s">
        <v>18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19</v>
      </c>
      <c r="H1046" s="0" t="s">
        <v>20</v>
      </c>
      <c r="I1046" s="0" t="n">
        <v>260</v>
      </c>
      <c r="J1046" s="0" t="n">
        <v>43.0762793158692</v>
      </c>
      <c r="K1046" s="4" t="n">
        <v>6.60857524446953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0" t="s">
        <v>18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19</v>
      </c>
      <c r="H1047" s="0" t="s">
        <v>20</v>
      </c>
      <c r="I1047" s="0" t="n">
        <v>225</v>
      </c>
      <c r="J1047" s="0" t="n">
        <v>12.4082560903169</v>
      </c>
      <c r="K1047" s="4" t="n">
        <v>5.0115327478314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0" t="s">
        <v>18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19</v>
      </c>
      <c r="H1048" s="0" t="s">
        <v>20</v>
      </c>
      <c r="I1048" s="0" t="n">
        <v>293</v>
      </c>
      <c r="J1048" s="0" t="n">
        <v>30.5816320740771</v>
      </c>
      <c r="K1048" s="4" t="n">
        <v>2.11933046057445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0" t="s">
        <v>18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19</v>
      </c>
      <c r="H1049" s="0" t="s">
        <v>20</v>
      </c>
      <c r="I1049" s="0" t="n">
        <v>297</v>
      </c>
      <c r="J1049" s="0" t="n">
        <v>95.7007030341347</v>
      </c>
      <c r="K1049" s="4" t="n">
        <v>4.045335724566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0" t="s">
        <v>18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19</v>
      </c>
      <c r="H1050" s="0" t="s">
        <v>20</v>
      </c>
      <c r="I1050" s="0" t="n">
        <v>293</v>
      </c>
      <c r="J1050" s="0" t="n">
        <v>125.374528419461</v>
      </c>
      <c r="K1050" s="4" t="n">
        <v>3.98022612592591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0" t="s">
        <v>18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19</v>
      </c>
      <c r="H1051" s="0" t="s">
        <v>20</v>
      </c>
      <c r="I1051" s="0" t="n">
        <v>304</v>
      </c>
      <c r="J1051" s="0" t="n">
        <v>23.1985907585474</v>
      </c>
      <c r="K1051" s="4" t="n">
        <v>2.35636552560949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0" t="s">
        <v>18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19</v>
      </c>
      <c r="H1052" s="0" t="s">
        <v>20</v>
      </c>
      <c r="I1052" s="0" t="n">
        <v>270</v>
      </c>
      <c r="J1052" s="0" t="n">
        <v>21.4922365321574</v>
      </c>
      <c r="K1052" s="4" t="n">
        <v>2.5003022278902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0" t="s">
        <v>18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19</v>
      </c>
      <c r="H1053" s="0" t="s">
        <v>20</v>
      </c>
      <c r="I1053" s="0" t="n">
        <v>269</v>
      </c>
      <c r="J1053" s="0" t="n">
        <v>25.2221752066271</v>
      </c>
      <c r="K1053" s="4" t="n">
        <v>1.12451253768133</v>
      </c>
      <c r="L1053" s="4" t="n">
        <f aca="false">AVERAGE(J1053:J1082)</f>
        <v>45.7036710289697</v>
      </c>
      <c r="M1053" s="4" t="n">
        <f aca="false">AVERAGE(K1053:K1082)</f>
        <v>3.52096320532219</v>
      </c>
      <c r="N1053" s="7" t="n">
        <f aca="false">_xlfn.STDEV.S(J1053:J1082)</f>
        <v>34.0144357171235</v>
      </c>
      <c r="O1053" s="7" t="n">
        <f aca="false">_xlfn.STDEV.S(K1053:K1082)</f>
        <v>1.83772511897507</v>
      </c>
      <c r="P1053" s="4" t="n">
        <f aca="false">_xlfn.CONFIDENCE.NORM(0.05,N1053,30)</f>
        <v>12.1716858373842</v>
      </c>
      <c r="Q1053" s="4" t="n">
        <f aca="false">_xlfn.CONFIDENCE.NORM(0.05,O1053,30)</f>
        <v>0.657609404126422</v>
      </c>
    </row>
    <row r="1054" customFormat="false" ht="12.8" hidden="false" customHeight="false" outlineLevel="0" collapsed="false">
      <c r="B1054" s="0" t="s">
        <v>18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19</v>
      </c>
      <c r="H1054" s="0" t="s">
        <v>20</v>
      </c>
      <c r="I1054" s="0" t="n">
        <v>281</v>
      </c>
      <c r="J1054" s="0" t="n">
        <v>38.4396197726441</v>
      </c>
      <c r="K1054" s="4" t="n">
        <v>1.5674355690531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0" t="s">
        <v>18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19</v>
      </c>
      <c r="H1055" s="0" t="s">
        <v>20</v>
      </c>
      <c r="I1055" s="0" t="n">
        <v>280</v>
      </c>
      <c r="J1055" s="0" t="n">
        <v>78.2335834760857</v>
      </c>
      <c r="K1055" s="4" t="n">
        <v>3.34757863398811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0" t="s">
        <v>18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19</v>
      </c>
      <c r="H1056" s="0" t="s">
        <v>20</v>
      </c>
      <c r="I1056" s="0" t="n">
        <v>261</v>
      </c>
      <c r="J1056" s="0" t="n">
        <v>19.5892916312123</v>
      </c>
      <c r="K1056" s="4" t="n">
        <v>5.53516848592505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0" t="s">
        <v>18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19</v>
      </c>
      <c r="H1057" s="0" t="s">
        <v>20</v>
      </c>
      <c r="I1057" s="0" t="n">
        <v>259</v>
      </c>
      <c r="J1057" s="0" t="n">
        <v>26.5923472343513</v>
      </c>
      <c r="K1057" s="4" t="n">
        <v>3.21883425788821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0" t="s">
        <v>18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19</v>
      </c>
      <c r="H1058" s="0" t="s">
        <v>20</v>
      </c>
      <c r="I1058" s="0" t="n">
        <v>268</v>
      </c>
      <c r="J1058" s="0" t="n">
        <v>30.8455734891881</v>
      </c>
      <c r="K1058" s="4" t="n">
        <v>3.28356837144663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0" t="s">
        <v>18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19</v>
      </c>
      <c r="H1059" s="0" t="s">
        <v>20</v>
      </c>
      <c r="I1059" s="0" t="n">
        <v>239</v>
      </c>
      <c r="J1059" s="0" t="n">
        <v>15.3708833294916</v>
      </c>
      <c r="K1059" s="4" t="n">
        <v>2.06900965631106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0" t="s">
        <v>18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19</v>
      </c>
      <c r="H1060" s="0" t="s">
        <v>20</v>
      </c>
      <c r="I1060" s="0" t="n">
        <v>271</v>
      </c>
      <c r="J1060" s="0" t="n">
        <v>28.6928170772668</v>
      </c>
      <c r="K1060" s="4" t="n">
        <v>1.52000730679964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0" t="s">
        <v>18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19</v>
      </c>
      <c r="H1061" s="0" t="s">
        <v>20</v>
      </c>
      <c r="I1061" s="0" t="n">
        <v>272</v>
      </c>
      <c r="J1061" s="0" t="n">
        <v>52.3717032140588</v>
      </c>
      <c r="K1061" s="4" t="n">
        <v>4.8202353839565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0" t="s">
        <v>18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19</v>
      </c>
      <c r="H1062" s="0" t="s">
        <v>20</v>
      </c>
      <c r="I1062" s="0" t="n">
        <v>277</v>
      </c>
      <c r="J1062" s="0" t="n">
        <v>47.9225045804477</v>
      </c>
      <c r="K1062" s="4" t="n">
        <v>3.11832029312139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0" t="s">
        <v>18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19</v>
      </c>
      <c r="H1063" s="0" t="s">
        <v>20</v>
      </c>
      <c r="I1063" s="0" t="n">
        <v>278</v>
      </c>
      <c r="J1063" s="0" t="n">
        <v>52.3487909044676</v>
      </c>
      <c r="K1063" s="4" t="n">
        <v>4.94473648067869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0" t="s">
        <v>18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19</v>
      </c>
      <c r="H1064" s="0" t="s">
        <v>20</v>
      </c>
      <c r="I1064" s="0" t="n">
        <v>264</v>
      </c>
      <c r="J1064" s="0" t="n">
        <v>53.9239829133106</v>
      </c>
      <c r="K1064" s="4" t="n">
        <v>8.45072987479593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0" t="s">
        <v>18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19</v>
      </c>
      <c r="H1065" s="0" t="s">
        <v>20</v>
      </c>
      <c r="I1065" s="0" t="n">
        <v>291</v>
      </c>
      <c r="J1065" s="0" t="n">
        <v>33.9535379031883</v>
      </c>
      <c r="K1065" s="4" t="n">
        <v>1.32895086429103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0" t="s">
        <v>18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19</v>
      </c>
      <c r="H1066" s="0" t="s">
        <v>20</v>
      </c>
      <c r="I1066" s="0" t="n">
        <v>264</v>
      </c>
      <c r="J1066" s="0" t="n">
        <v>20.8902655352682</v>
      </c>
      <c r="K1066" s="4" t="n">
        <v>2.43958373194515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0" t="s">
        <v>18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19</v>
      </c>
      <c r="H1067" s="0" t="s">
        <v>20</v>
      </c>
      <c r="I1067" s="0" t="n">
        <v>261</v>
      </c>
      <c r="J1067" s="0" t="n">
        <v>31.5572754635126</v>
      </c>
      <c r="K1067" s="4" t="n">
        <v>1.30970611912202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0" t="s">
        <v>18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19</v>
      </c>
      <c r="H1068" s="0" t="s">
        <v>20</v>
      </c>
      <c r="I1068" s="0" t="n">
        <v>214</v>
      </c>
      <c r="J1068" s="0" t="n">
        <v>78.0623750470327</v>
      </c>
      <c r="K1068" s="4" t="n">
        <v>5.76169556052427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0" t="s">
        <v>18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19</v>
      </c>
      <c r="H1069" s="0" t="s">
        <v>20</v>
      </c>
      <c r="I1069" s="0" t="n">
        <v>280</v>
      </c>
      <c r="J1069" s="0" t="n">
        <v>56.2888031266357</v>
      </c>
      <c r="K1069" s="4" t="n">
        <v>4.90783661503818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0" t="s">
        <v>18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19</v>
      </c>
      <c r="H1070" s="0" t="s">
        <v>20</v>
      </c>
      <c r="I1070" s="0" t="n">
        <v>275</v>
      </c>
      <c r="J1070" s="0" t="n">
        <v>31.4885885113727</v>
      </c>
      <c r="K1070" s="4" t="n">
        <v>3.66020382605317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0" t="s">
        <v>18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19</v>
      </c>
      <c r="H1071" s="0" t="s">
        <v>20</v>
      </c>
      <c r="I1071" s="0" t="n">
        <v>278</v>
      </c>
      <c r="J1071" s="0" t="n">
        <v>62.9765751750612</v>
      </c>
      <c r="K1071" s="4" t="n">
        <v>5.08121867550921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0" t="s">
        <v>18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19</v>
      </c>
      <c r="H1072" s="0" t="s">
        <v>20</v>
      </c>
      <c r="I1072" s="0" t="n">
        <v>238</v>
      </c>
      <c r="J1072" s="0" t="n">
        <v>27.6967476950336</v>
      </c>
      <c r="K1072" s="4" t="n">
        <v>2.39637044264346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0" t="s">
        <v>18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19</v>
      </c>
      <c r="H1073" s="0" t="s">
        <v>20</v>
      </c>
      <c r="I1073" s="0" t="n">
        <v>262</v>
      </c>
      <c r="J1073" s="0" t="n">
        <v>29.8814365762771</v>
      </c>
      <c r="K1073" s="4" t="n">
        <v>5.73539833083142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0" t="s">
        <v>18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19</v>
      </c>
      <c r="H1074" s="0" t="s">
        <v>20</v>
      </c>
      <c r="I1074" s="0" t="n">
        <v>264</v>
      </c>
      <c r="J1074" s="0" t="n">
        <v>30.0145369411735</v>
      </c>
      <c r="K1074" s="4" t="n">
        <v>1.95507385545168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0" t="s">
        <v>18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19</v>
      </c>
      <c r="H1075" s="0" t="s">
        <v>20</v>
      </c>
      <c r="I1075" s="0" t="n">
        <v>279</v>
      </c>
      <c r="J1075" s="0" t="n">
        <v>27.0686430841122</v>
      </c>
      <c r="K1075" s="4" t="n">
        <v>1.43105322974333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0" t="s">
        <v>18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19</v>
      </c>
      <c r="H1076" s="0" t="s">
        <v>20</v>
      </c>
      <c r="I1076" s="0" t="n">
        <v>263</v>
      </c>
      <c r="J1076" s="0" t="n">
        <v>61.714762385692</v>
      </c>
      <c r="K1076" s="4" t="n">
        <v>6.60857524446953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0" t="s">
        <v>18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19</v>
      </c>
      <c r="H1077" s="0" t="s">
        <v>20</v>
      </c>
      <c r="I1077" s="0" t="n">
        <v>228</v>
      </c>
      <c r="J1077" s="0" t="n">
        <v>13.7616345583991</v>
      </c>
      <c r="K1077" s="4" t="n">
        <v>5.0115327478314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0" t="s">
        <v>18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19</v>
      </c>
      <c r="H1078" s="0" t="s">
        <v>20</v>
      </c>
      <c r="I1078" s="0" t="n">
        <v>296</v>
      </c>
      <c r="J1078" s="0" t="n">
        <v>40.7310970697703</v>
      </c>
      <c r="K1078" s="4" t="n">
        <v>2.11933046057445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0" t="s">
        <v>18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19</v>
      </c>
      <c r="H1079" s="0" t="s">
        <v>20</v>
      </c>
      <c r="I1079" s="0" t="n">
        <v>291</v>
      </c>
      <c r="J1079" s="0" t="n">
        <v>117.748800601502</v>
      </c>
      <c r="K1079" s="4" t="n">
        <v>4.045335724566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0" t="s">
        <v>18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19</v>
      </c>
      <c r="H1080" s="0" t="s">
        <v>20</v>
      </c>
      <c r="I1080" s="0" t="n">
        <v>291</v>
      </c>
      <c r="J1080" s="0" t="n">
        <v>181.628071338041</v>
      </c>
      <c r="K1080" s="4" t="n">
        <v>3.98022612592591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0" t="s">
        <v>18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19</v>
      </c>
      <c r="H1081" s="0" t="s">
        <v>20</v>
      </c>
      <c r="I1081" s="0" t="n">
        <v>309</v>
      </c>
      <c r="J1081" s="0" t="n">
        <v>30.4127488807126</v>
      </c>
      <c r="K1081" s="4" t="n">
        <v>2.35636552560949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0" t="s">
        <v>18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19</v>
      </c>
      <c r="H1082" s="0" t="s">
        <v>20</v>
      </c>
      <c r="I1082" s="0" t="n">
        <v>272</v>
      </c>
      <c r="J1082" s="0" t="n">
        <v>25.6809581471537</v>
      </c>
      <c r="K1082" s="4" t="n">
        <v>2.5003022278902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0" t="s">
        <v>18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19</v>
      </c>
      <c r="H1083" s="0" t="s">
        <v>20</v>
      </c>
      <c r="I1083" s="0" t="n">
        <v>276</v>
      </c>
      <c r="J1083" s="0" t="n">
        <v>34.6516187841754</v>
      </c>
      <c r="K1083" s="4" t="n">
        <v>1.12451253768133</v>
      </c>
      <c r="L1083" s="4" t="n">
        <f aca="false">AVERAGE(J1083:J1112)</f>
        <v>63.6055500179876</v>
      </c>
      <c r="M1083" s="4" t="n">
        <f aca="false">AVERAGE(K1083:K1112)</f>
        <v>3.52096320532219</v>
      </c>
      <c r="N1083" s="7" t="n">
        <f aca="false">_xlfn.STDEV.S(J1083:J1112)</f>
        <v>46.4242431364766</v>
      </c>
      <c r="O1083" s="7" t="n">
        <f aca="false">_xlfn.STDEV.S(K1083:K1112)</f>
        <v>1.83772511897507</v>
      </c>
      <c r="P1083" s="4" t="n">
        <f aca="false">_xlfn.CONFIDENCE.NORM(0.05,N1083,30)</f>
        <v>16.6123967892571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0" t="s">
        <v>18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19</v>
      </c>
      <c r="H1084" s="0" t="s">
        <v>20</v>
      </c>
      <c r="I1084" s="0" t="n">
        <v>282</v>
      </c>
      <c r="J1084" s="0" t="n">
        <v>53.3130651201454</v>
      </c>
      <c r="K1084" s="4" t="n">
        <v>1.5674355690531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0" t="s">
        <v>18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19</v>
      </c>
      <c r="H1085" s="0" t="s">
        <v>20</v>
      </c>
      <c r="I1085" s="0" t="n">
        <v>289</v>
      </c>
      <c r="J1085" s="0" t="n">
        <v>130.172465534536</v>
      </c>
      <c r="K1085" s="4" t="n">
        <v>3.34757863398811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0" t="s">
        <v>18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19</v>
      </c>
      <c r="H1086" s="0" t="s">
        <v>20</v>
      </c>
      <c r="I1086" s="0" t="n">
        <v>262</v>
      </c>
      <c r="J1086" s="0" t="n">
        <v>23.4926642401282</v>
      </c>
      <c r="K1086" s="4" t="n">
        <v>5.53516848592505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0" t="s">
        <v>18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19</v>
      </c>
      <c r="H1087" s="0" t="s">
        <v>20</v>
      </c>
      <c r="I1087" s="0" t="n">
        <v>257</v>
      </c>
      <c r="J1087" s="0" t="n">
        <v>32.068452117637</v>
      </c>
      <c r="K1087" s="4" t="n">
        <v>3.21883425788821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0" t="s">
        <v>18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19</v>
      </c>
      <c r="H1088" s="0" t="s">
        <v>20</v>
      </c>
      <c r="I1088" s="0" t="n">
        <v>270</v>
      </c>
      <c r="J1088" s="0" t="n">
        <v>53.4191185066259</v>
      </c>
      <c r="K1088" s="4" t="n">
        <v>3.28356837144663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0" t="s">
        <v>18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19</v>
      </c>
      <c r="H1089" s="0" t="s">
        <v>20</v>
      </c>
      <c r="I1089" s="0" t="n">
        <v>243</v>
      </c>
      <c r="J1089" s="0" t="n">
        <v>21.3591299277091</v>
      </c>
      <c r="K1089" s="4" t="n">
        <v>2.06900965631106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0" t="s">
        <v>18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19</v>
      </c>
      <c r="H1090" s="0" t="s">
        <v>20</v>
      </c>
      <c r="I1090" s="0" t="n">
        <v>273</v>
      </c>
      <c r="J1090" s="0" t="n">
        <v>36.6400277544835</v>
      </c>
      <c r="K1090" s="4" t="n">
        <v>1.52000730679964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0" t="s">
        <v>18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19</v>
      </c>
      <c r="H1091" s="0" t="s">
        <v>20</v>
      </c>
      <c r="I1091" s="0" t="n">
        <v>265</v>
      </c>
      <c r="J1091" s="0" t="n">
        <v>78.7025557313472</v>
      </c>
      <c r="K1091" s="4" t="n">
        <v>4.8202353839565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0" t="s">
        <v>18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19</v>
      </c>
      <c r="H1092" s="0" t="s">
        <v>20</v>
      </c>
      <c r="I1092" s="0" t="n">
        <v>284</v>
      </c>
      <c r="J1092" s="0" t="n">
        <v>81.3492284282148</v>
      </c>
      <c r="K1092" s="4" t="n">
        <v>3.11832029312139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0" t="s">
        <v>18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19</v>
      </c>
      <c r="H1093" s="0" t="s">
        <v>20</v>
      </c>
      <c r="I1093" s="0" t="n">
        <v>275</v>
      </c>
      <c r="J1093" s="0" t="n">
        <v>57.3478144810145</v>
      </c>
      <c r="K1093" s="4" t="n">
        <v>4.94473648067869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0" t="s">
        <v>18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19</v>
      </c>
      <c r="H1094" s="0" t="s">
        <v>20</v>
      </c>
      <c r="I1094" s="0" t="n">
        <v>267</v>
      </c>
      <c r="J1094" s="0" t="n">
        <v>69.0281884739288</v>
      </c>
      <c r="K1094" s="4" t="n">
        <v>8.45072987479593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0" t="s">
        <v>18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19</v>
      </c>
      <c r="H1095" s="0" t="s">
        <v>20</v>
      </c>
      <c r="I1095" s="0" t="n">
        <v>297</v>
      </c>
      <c r="J1095" s="0" t="n">
        <v>56.3794335499226</v>
      </c>
      <c r="K1095" s="4" t="n">
        <v>1.32895086429103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0" t="s">
        <v>18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19</v>
      </c>
      <c r="H1096" s="0" t="s">
        <v>20</v>
      </c>
      <c r="I1096" s="0" t="n">
        <v>268</v>
      </c>
      <c r="J1096" s="0" t="n">
        <v>26.8835142236257</v>
      </c>
      <c r="K1096" s="4" t="n">
        <v>2.43958373194515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0" t="s">
        <v>18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19</v>
      </c>
      <c r="H1097" s="0" t="s">
        <v>20</v>
      </c>
      <c r="I1097" s="0" t="n">
        <v>261</v>
      </c>
      <c r="J1097" s="0" t="n">
        <v>35.4113045651249</v>
      </c>
      <c r="K1097" s="4" t="n">
        <v>1.30970611912202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0" t="s">
        <v>18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19</v>
      </c>
      <c r="H1098" s="0" t="s">
        <v>20</v>
      </c>
      <c r="I1098" s="0" t="n">
        <v>215</v>
      </c>
      <c r="J1098" s="0" t="n">
        <v>85.8417031443116</v>
      </c>
      <c r="K1098" s="4" t="n">
        <v>5.76169556052427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0" t="s">
        <v>18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19</v>
      </c>
      <c r="H1099" s="0" t="s">
        <v>20</v>
      </c>
      <c r="I1099" s="0" t="n">
        <v>279</v>
      </c>
      <c r="J1099" s="0" t="n">
        <v>94.098750278129</v>
      </c>
      <c r="K1099" s="4" t="n">
        <v>4.90783661503818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0" t="s">
        <v>18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19</v>
      </c>
      <c r="H1100" s="0" t="s">
        <v>20</v>
      </c>
      <c r="I1100" s="0" t="n">
        <v>277</v>
      </c>
      <c r="J1100" s="0" t="n">
        <v>36.8842156275199</v>
      </c>
      <c r="K1100" s="4" t="n">
        <v>3.66020382605317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0" t="s">
        <v>18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19</v>
      </c>
      <c r="H1101" s="0" t="s">
        <v>20</v>
      </c>
      <c r="I1101" s="0" t="n">
        <v>292</v>
      </c>
      <c r="J1101" s="0" t="n">
        <v>89.7149891832808</v>
      </c>
      <c r="K1101" s="4" t="n">
        <v>5.08121867550921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0" t="s">
        <v>18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19</v>
      </c>
      <c r="H1102" s="0" t="s">
        <v>20</v>
      </c>
      <c r="I1102" s="0" t="n">
        <v>238</v>
      </c>
      <c r="J1102" s="0" t="n">
        <v>39.5838234159928</v>
      </c>
      <c r="K1102" s="4" t="n">
        <v>2.39637044264346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0" t="s">
        <v>18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19</v>
      </c>
      <c r="H1103" s="0" t="s">
        <v>20</v>
      </c>
      <c r="I1103" s="0" t="n">
        <v>257</v>
      </c>
      <c r="J1103" s="0" t="n">
        <v>44.4534798440234</v>
      </c>
      <c r="K1103" s="4" t="n">
        <v>5.73539833083142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0" t="s">
        <v>18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19</v>
      </c>
      <c r="H1104" s="0" t="s">
        <v>20</v>
      </c>
      <c r="I1104" s="0" t="n">
        <v>272</v>
      </c>
      <c r="J1104" s="0" t="n">
        <v>40.6297396472059</v>
      </c>
      <c r="K1104" s="4" t="n">
        <v>1.95507385545168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0" t="s">
        <v>18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19</v>
      </c>
      <c r="H1105" s="0" t="s">
        <v>20</v>
      </c>
      <c r="I1105" s="0" t="n">
        <v>283</v>
      </c>
      <c r="J1105" s="0" t="n">
        <v>34.4442378832212</v>
      </c>
      <c r="K1105" s="4" t="n">
        <v>1.43105322974333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0" t="s">
        <v>18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19</v>
      </c>
      <c r="H1106" s="0" t="s">
        <v>20</v>
      </c>
      <c r="I1106" s="0" t="n">
        <v>268</v>
      </c>
      <c r="J1106" s="0" t="n">
        <v>94.618149893097</v>
      </c>
      <c r="K1106" s="4" t="n">
        <v>6.60857524446953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0" t="s">
        <v>18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19</v>
      </c>
      <c r="H1107" s="0" t="s">
        <v>20</v>
      </c>
      <c r="I1107" s="0" t="n">
        <v>237</v>
      </c>
      <c r="J1107" s="0" t="n">
        <v>19.1720915027262</v>
      </c>
      <c r="K1107" s="4" t="n">
        <v>5.0115327478314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0" t="s">
        <v>18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19</v>
      </c>
      <c r="H1108" s="0" t="s">
        <v>20</v>
      </c>
      <c r="I1108" s="0" t="n">
        <v>314</v>
      </c>
      <c r="J1108" s="0" t="n">
        <v>54.6037072336529</v>
      </c>
      <c r="K1108" s="4" t="n">
        <v>2.11933046057445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0" t="s">
        <v>18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19</v>
      </c>
      <c r="H1109" s="0" t="s">
        <v>20</v>
      </c>
      <c r="I1109" s="0" t="n">
        <v>281</v>
      </c>
      <c r="J1109" s="0" t="n">
        <v>142.319054259416</v>
      </c>
      <c r="K1109" s="4" t="n">
        <v>4.045335724566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0" t="s">
        <v>18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19</v>
      </c>
      <c r="H1110" s="0" t="s">
        <v>20</v>
      </c>
      <c r="I1110" s="0" t="n">
        <v>273</v>
      </c>
      <c r="J1110" s="0" t="n">
        <v>248.359425793788</v>
      </c>
      <c r="K1110" s="4" t="n">
        <v>3.98022612592591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0" t="s">
        <v>18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19</v>
      </c>
      <c r="H1111" s="0" t="s">
        <v>20</v>
      </c>
      <c r="I1111" s="0" t="n">
        <v>311</v>
      </c>
      <c r="J1111" s="0" t="n">
        <v>50.6616095211383</v>
      </c>
      <c r="K1111" s="4" t="n">
        <v>2.35636552560949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0" t="s">
        <v>18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19</v>
      </c>
      <c r="H1112" s="0" t="s">
        <v>20</v>
      </c>
      <c r="I1112" s="0" t="n">
        <v>284</v>
      </c>
      <c r="J1112" s="0" t="n">
        <v>42.562941873507</v>
      </c>
      <c r="K1112" s="4" t="n">
        <v>2.5003022278902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0" t="s">
        <v>18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19</v>
      </c>
      <c r="H1113" s="0" t="s">
        <v>20</v>
      </c>
      <c r="I1113" s="0" t="n">
        <v>281</v>
      </c>
      <c r="J1113" s="0" t="n">
        <v>50.0006818852028</v>
      </c>
      <c r="K1113" s="4" t="n">
        <v>1.12451253768133</v>
      </c>
      <c r="L1113" s="4" t="n">
        <f aca="false">AVERAGE(J1113:J1142)</f>
        <v>89.5412540391651</v>
      </c>
      <c r="M1113" s="4" t="n">
        <f aca="false">AVERAGE(K1113:K1142)</f>
        <v>3.52096320532219</v>
      </c>
      <c r="N1113" s="7" t="n">
        <f aca="false">_xlfn.STDEV.S(J1113:J1142)</f>
        <v>58.8802087806323</v>
      </c>
      <c r="O1113" s="7" t="n">
        <f aca="false">_xlfn.STDEV.S(K1113:K1142)</f>
        <v>1.83772511897507</v>
      </c>
      <c r="P1113" s="4" t="n">
        <f aca="false">_xlfn.CONFIDENCE.NORM(0.05,N1113,30)</f>
        <v>21.0696249462302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0" t="s">
        <v>18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19</v>
      </c>
      <c r="H1114" s="0" t="s">
        <v>20</v>
      </c>
      <c r="I1114" s="0" t="n">
        <v>289</v>
      </c>
      <c r="J1114" s="0" t="n">
        <v>81.834398400391</v>
      </c>
      <c r="K1114" s="4" t="n">
        <v>1.5674355690531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0" t="s">
        <v>18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19</v>
      </c>
      <c r="H1115" s="0" t="s">
        <v>20</v>
      </c>
      <c r="I1115" s="0" t="n">
        <v>274</v>
      </c>
      <c r="J1115" s="0" t="n">
        <v>204.631585751464</v>
      </c>
      <c r="K1115" s="4" t="n">
        <v>3.34757863398811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0" t="s">
        <v>18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19</v>
      </c>
      <c r="H1116" s="0" t="s">
        <v>20</v>
      </c>
      <c r="I1116" s="0" t="n">
        <v>270</v>
      </c>
      <c r="J1116" s="0" t="n">
        <v>30.2737253559793</v>
      </c>
      <c r="K1116" s="4" t="n">
        <v>5.53516848592505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0" t="s">
        <v>18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19</v>
      </c>
      <c r="H1117" s="0" t="s">
        <v>20</v>
      </c>
      <c r="I1117" s="0" t="n">
        <v>260</v>
      </c>
      <c r="J1117" s="0" t="n">
        <v>38.4614728943615</v>
      </c>
      <c r="K1117" s="4" t="n">
        <v>3.21883425788821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0" t="s">
        <v>18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19</v>
      </c>
      <c r="H1118" s="0" t="s">
        <v>20</v>
      </c>
      <c r="I1118" s="0" t="n">
        <v>283</v>
      </c>
      <c r="J1118" s="0" t="n">
        <v>65.6696491695477</v>
      </c>
      <c r="K1118" s="4" t="n">
        <v>3.28356837144663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0" t="s">
        <v>18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19</v>
      </c>
      <c r="H1119" s="0" t="s">
        <v>20</v>
      </c>
      <c r="I1119" s="0" t="n">
        <v>244</v>
      </c>
      <c r="J1119" s="0" t="n">
        <v>23.6054730265479</v>
      </c>
      <c r="K1119" s="4" t="n">
        <v>2.06900965631106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0" t="s">
        <v>18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19</v>
      </c>
      <c r="H1120" s="0" t="s">
        <v>20</v>
      </c>
      <c r="I1120" s="0" t="n">
        <v>268</v>
      </c>
      <c r="J1120" s="0" t="n">
        <v>57.5385107614776</v>
      </c>
      <c r="K1120" s="4" t="n">
        <v>1.52000730679964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0" t="s">
        <v>18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19</v>
      </c>
      <c r="H1121" s="0" t="s">
        <v>20</v>
      </c>
      <c r="I1121" s="0" t="n">
        <v>265</v>
      </c>
      <c r="J1121" s="0" t="n">
        <v>96.2071361888981</v>
      </c>
      <c r="K1121" s="4" t="n">
        <v>4.8202353839565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0" t="s">
        <v>18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19</v>
      </c>
      <c r="H1122" s="0" t="s">
        <v>20</v>
      </c>
      <c r="I1122" s="0" t="n">
        <v>293</v>
      </c>
      <c r="J1122" s="0" t="n">
        <v>115.370632876205</v>
      </c>
      <c r="K1122" s="4" t="n">
        <v>3.11832029312139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0" t="s">
        <v>18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19</v>
      </c>
      <c r="H1123" s="0" t="s">
        <v>20</v>
      </c>
      <c r="I1123" s="0" t="n">
        <v>283</v>
      </c>
      <c r="J1123" s="0" t="n">
        <v>78.2439067685618</v>
      </c>
      <c r="K1123" s="4" t="n">
        <v>4.94473648067869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0" t="s">
        <v>18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19</v>
      </c>
      <c r="H1124" s="0" t="s">
        <v>20</v>
      </c>
      <c r="I1124" s="0" t="n">
        <v>257</v>
      </c>
      <c r="J1124" s="0" t="n">
        <v>96.156250181716</v>
      </c>
      <c r="K1124" s="4" t="n">
        <v>8.45072987479593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0" t="s">
        <v>18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19</v>
      </c>
      <c r="H1125" s="0" t="s">
        <v>20</v>
      </c>
      <c r="I1125" s="0" t="n">
        <v>293</v>
      </c>
      <c r="J1125" s="0" t="n">
        <v>126.214197119747</v>
      </c>
      <c r="K1125" s="4" t="n">
        <v>1.32895086429103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0" t="s">
        <v>18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19</v>
      </c>
      <c r="H1126" s="0" t="s">
        <v>20</v>
      </c>
      <c r="I1126" s="0" t="n">
        <v>272</v>
      </c>
      <c r="J1126" s="0" t="n">
        <v>37.5216515797537</v>
      </c>
      <c r="K1126" s="4" t="n">
        <v>2.43958373194515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0" t="s">
        <v>18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19</v>
      </c>
      <c r="H1127" s="0" t="s">
        <v>20</v>
      </c>
      <c r="I1127" s="0" t="n">
        <v>264</v>
      </c>
      <c r="J1127" s="0" t="n">
        <v>68.3290278869318</v>
      </c>
      <c r="K1127" s="4" t="n">
        <v>1.30970611912202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0" t="s">
        <v>18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19</v>
      </c>
      <c r="H1128" s="0" t="s">
        <v>20</v>
      </c>
      <c r="I1128" s="0" t="n">
        <v>212</v>
      </c>
      <c r="J1128" s="0" t="n">
        <v>92.474643242566</v>
      </c>
      <c r="K1128" s="4" t="n">
        <v>5.76169556052427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0" t="s">
        <v>18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19</v>
      </c>
      <c r="H1129" s="0" t="s">
        <v>20</v>
      </c>
      <c r="I1129" s="0" t="n">
        <v>265</v>
      </c>
      <c r="J1129" s="0" t="n">
        <v>129.120322585121</v>
      </c>
      <c r="K1129" s="4" t="n">
        <v>4.90783661503818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0" t="s">
        <v>18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19</v>
      </c>
      <c r="H1130" s="0" t="s">
        <v>20</v>
      </c>
      <c r="I1130" s="0" t="n">
        <v>278</v>
      </c>
      <c r="J1130" s="0" t="n">
        <v>46.2111446741331</v>
      </c>
      <c r="K1130" s="4" t="n">
        <v>3.66020382605317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0" t="s">
        <v>18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19</v>
      </c>
      <c r="H1131" s="0" t="s">
        <v>20</v>
      </c>
      <c r="I1131" s="0" t="n">
        <v>294</v>
      </c>
      <c r="J1131" s="0" t="n">
        <v>117.879213840599</v>
      </c>
      <c r="K1131" s="4" t="n">
        <v>5.08121867550921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0" t="s">
        <v>18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19</v>
      </c>
      <c r="H1132" s="0" t="s">
        <v>20</v>
      </c>
      <c r="I1132" s="0" t="n">
        <v>238</v>
      </c>
      <c r="J1132" s="0" t="n">
        <v>46.7940884355756</v>
      </c>
      <c r="K1132" s="4" t="n">
        <v>2.39637044264346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0" t="s">
        <v>18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19</v>
      </c>
      <c r="H1133" s="0" t="s">
        <v>20</v>
      </c>
      <c r="I1133" s="0" t="n">
        <v>262</v>
      </c>
      <c r="J1133" s="0" t="n">
        <v>54.1539662246183</v>
      </c>
      <c r="K1133" s="4" t="n">
        <v>5.73539833083142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0" t="s">
        <v>18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19</v>
      </c>
      <c r="H1134" s="0" t="s">
        <v>20</v>
      </c>
      <c r="I1134" s="0" t="n">
        <v>283</v>
      </c>
      <c r="J1134" s="0" t="n">
        <v>77.042661492424</v>
      </c>
      <c r="K1134" s="4" t="n">
        <v>1.95507385545168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0" t="s">
        <v>18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19</v>
      </c>
      <c r="H1135" s="0" t="s">
        <v>20</v>
      </c>
      <c r="I1135" s="0" t="n">
        <v>279</v>
      </c>
      <c r="J1135" s="0" t="n">
        <v>53.8285641945018</v>
      </c>
      <c r="K1135" s="4" t="n">
        <v>1.43105322974333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0" t="s">
        <v>18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19</v>
      </c>
      <c r="H1136" s="0" t="s">
        <v>20</v>
      </c>
      <c r="I1136" s="0" t="n">
        <v>267</v>
      </c>
      <c r="J1136" s="0" t="n">
        <v>123.017112603588</v>
      </c>
      <c r="K1136" s="4" t="n">
        <v>6.60857524446953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0" t="s">
        <v>18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19</v>
      </c>
      <c r="H1137" s="0" t="s">
        <v>20</v>
      </c>
      <c r="I1137" s="0" t="n">
        <v>246</v>
      </c>
      <c r="J1137" s="0" t="n">
        <v>22.9496843794874</v>
      </c>
      <c r="K1137" s="4" t="n">
        <v>5.0115327478314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0" t="s">
        <v>18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19</v>
      </c>
      <c r="H1138" s="0" t="s">
        <v>20</v>
      </c>
      <c r="I1138" s="0" t="n">
        <v>303</v>
      </c>
      <c r="J1138" s="0" t="n">
        <v>128.052959137974</v>
      </c>
      <c r="K1138" s="4" t="n">
        <v>2.11933046057445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0" t="s">
        <v>18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19</v>
      </c>
      <c r="H1139" s="0" t="s">
        <v>20</v>
      </c>
      <c r="I1139" s="0" t="n">
        <v>269</v>
      </c>
      <c r="J1139" s="0" t="n">
        <v>159.429380933784</v>
      </c>
      <c r="K1139" s="4" t="n">
        <v>4.045335724566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0" t="s">
        <v>18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19</v>
      </c>
      <c r="H1140" s="0" t="s">
        <v>20</v>
      </c>
      <c r="I1140" s="0" t="n">
        <v>252</v>
      </c>
      <c r="J1140" s="0" t="n">
        <v>306.933942675389</v>
      </c>
      <c r="K1140" s="4" t="n">
        <v>3.98022612592591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0" t="s">
        <v>18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19</v>
      </c>
      <c r="H1141" s="0" t="s">
        <v>20</v>
      </c>
      <c r="I1141" s="0" t="n">
        <v>307</v>
      </c>
      <c r="J1141" s="0" t="n">
        <v>84.5546852678046</v>
      </c>
      <c r="K1141" s="4" t="n">
        <v>2.35636552560949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0" t="s">
        <v>18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19</v>
      </c>
      <c r="H1142" s="0" t="s">
        <v>20</v>
      </c>
      <c r="I1142" s="0" t="n">
        <v>282</v>
      </c>
      <c r="J1142" s="0" t="n">
        <v>73.7369516406028</v>
      </c>
      <c r="K1142" s="4" t="n">
        <v>2.5003022278902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0" t="s">
        <v>18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19</v>
      </c>
      <c r="H1143" s="0" t="s">
        <v>20</v>
      </c>
      <c r="I1143" s="0" t="n">
        <v>283</v>
      </c>
      <c r="J1143" s="0" t="n">
        <v>62.5148404419152</v>
      </c>
      <c r="K1143" s="4" t="n">
        <v>1.12451253768133</v>
      </c>
      <c r="L1143" s="4" t="n">
        <f aca="false">AVERAGE(J1143:J1172)</f>
        <v>123.843207134947</v>
      </c>
      <c r="M1143" s="4" t="n">
        <f aca="false">AVERAGE(K1143:K1172)</f>
        <v>3.52096320532219</v>
      </c>
      <c r="N1143" s="7" t="n">
        <f aca="false">_xlfn.STDEV.S(J1143:J1172)</f>
        <v>77.0963503646179</v>
      </c>
      <c r="O1143" s="7" t="n">
        <f aca="false">_xlfn.STDEV.S(K1143:K1172)</f>
        <v>1.83772511897507</v>
      </c>
      <c r="P1143" s="4" t="n">
        <f aca="false">_xlfn.CONFIDENCE.NORM(0.05,N1143,30)</f>
        <v>27.5880677148681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0" t="s">
        <v>18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19</v>
      </c>
      <c r="H1144" s="0" t="s">
        <v>20</v>
      </c>
      <c r="I1144" s="0" t="n">
        <v>282</v>
      </c>
      <c r="J1144" s="0" t="n">
        <v>119.020039363404</v>
      </c>
      <c r="K1144" s="4" t="n">
        <v>1.5674355690531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0" t="s">
        <v>18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19</v>
      </c>
      <c r="H1145" s="0" t="s">
        <v>20</v>
      </c>
      <c r="I1145" s="0" t="n">
        <v>265</v>
      </c>
      <c r="J1145" s="0" t="n">
        <v>259.606483312649</v>
      </c>
      <c r="K1145" s="4" t="n">
        <v>3.34757863398811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0" t="s">
        <v>18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19</v>
      </c>
      <c r="H1146" s="0" t="s">
        <v>20</v>
      </c>
      <c r="I1146" s="0" t="n">
        <v>273</v>
      </c>
      <c r="J1146" s="0" t="n">
        <v>41.4350088371026</v>
      </c>
      <c r="K1146" s="4" t="n">
        <v>5.53516848592505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0" t="s">
        <v>18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19</v>
      </c>
      <c r="H1147" s="0" t="s">
        <v>20</v>
      </c>
      <c r="I1147" s="0" t="n">
        <v>258</v>
      </c>
      <c r="J1147" s="0" t="n">
        <v>46.2391495367171</v>
      </c>
      <c r="K1147" s="4" t="n">
        <v>3.21883425788821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0" t="s">
        <v>18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19</v>
      </c>
      <c r="H1148" s="0" t="s">
        <v>20</v>
      </c>
      <c r="I1148" s="0" t="n">
        <v>271</v>
      </c>
      <c r="J1148" s="0" t="n">
        <v>133.260985037996</v>
      </c>
      <c r="K1148" s="4" t="n">
        <v>3.28356837144663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0" t="s">
        <v>18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19</v>
      </c>
      <c r="H1149" s="0" t="s">
        <v>20</v>
      </c>
      <c r="I1149" s="0" t="n">
        <v>247</v>
      </c>
      <c r="J1149" s="0" t="n">
        <v>29.0133975568992</v>
      </c>
      <c r="K1149" s="4" t="n">
        <v>2.06900965631106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0" t="s">
        <v>18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19</v>
      </c>
      <c r="H1150" s="0" t="s">
        <v>20</v>
      </c>
      <c r="I1150" s="0" t="n">
        <v>267</v>
      </c>
      <c r="J1150" s="0" t="n">
        <v>70.4810381541124</v>
      </c>
      <c r="K1150" s="4" t="n">
        <v>1.52000730679964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0" t="s">
        <v>18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19</v>
      </c>
      <c r="H1151" s="0" t="s">
        <v>20</v>
      </c>
      <c r="I1151" s="0" t="n">
        <v>250</v>
      </c>
      <c r="J1151" s="0" t="n">
        <v>133.97280055792</v>
      </c>
      <c r="K1151" s="4" t="n">
        <v>4.8202353839565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0" t="s">
        <v>18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19</v>
      </c>
      <c r="H1152" s="0" t="s">
        <v>20</v>
      </c>
      <c r="I1152" s="0" t="n">
        <v>288</v>
      </c>
      <c r="J1152" s="0" t="n">
        <v>167.754585440823</v>
      </c>
      <c r="K1152" s="4" t="n">
        <v>3.11832029312139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0" t="s">
        <v>18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19</v>
      </c>
      <c r="H1153" s="0" t="s">
        <v>20</v>
      </c>
      <c r="I1153" s="0" t="n">
        <v>279</v>
      </c>
      <c r="J1153" s="0" t="n">
        <v>110.758599075315</v>
      </c>
      <c r="K1153" s="4" t="n">
        <v>4.94473648067869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0" t="s">
        <v>18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19</v>
      </c>
      <c r="H1154" s="0" t="s">
        <v>20</v>
      </c>
      <c r="I1154" s="0" t="n">
        <v>245</v>
      </c>
      <c r="J1154" s="0" t="n">
        <v>151.221737422245</v>
      </c>
      <c r="K1154" s="4" t="n">
        <v>8.45072987479593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0" t="s">
        <v>18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19</v>
      </c>
      <c r="H1155" s="0" t="s">
        <v>20</v>
      </c>
      <c r="I1155" s="0" t="n">
        <v>283</v>
      </c>
      <c r="J1155" s="0" t="n">
        <v>191.526429184958</v>
      </c>
      <c r="K1155" s="4" t="n">
        <v>1.32895086429103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0" t="s">
        <v>18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19</v>
      </c>
      <c r="H1156" s="0" t="s">
        <v>20</v>
      </c>
      <c r="I1156" s="0" t="n">
        <v>270</v>
      </c>
      <c r="J1156" s="0" t="n">
        <v>62.1551592443778</v>
      </c>
      <c r="K1156" s="4" t="n">
        <v>2.43958373194515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0" t="s">
        <v>18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19</v>
      </c>
      <c r="H1157" s="0" t="s">
        <v>20</v>
      </c>
      <c r="I1157" s="0" t="n">
        <v>260</v>
      </c>
      <c r="J1157" s="0" t="n">
        <v>97.9050109670115</v>
      </c>
      <c r="K1157" s="4" t="n">
        <v>1.30970611912202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0" t="s">
        <v>18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19</v>
      </c>
      <c r="H1158" s="0" t="s">
        <v>20</v>
      </c>
      <c r="I1158" s="0" t="n">
        <v>209</v>
      </c>
      <c r="J1158" s="0" t="n">
        <v>87.2835925018565</v>
      </c>
      <c r="K1158" s="4" t="n">
        <v>5.76169556052427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0" t="s">
        <v>18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19</v>
      </c>
      <c r="H1159" s="0" t="s">
        <v>20</v>
      </c>
      <c r="I1159" s="0" t="n">
        <v>256</v>
      </c>
      <c r="J1159" s="0" t="n">
        <v>175.071054050664</v>
      </c>
      <c r="K1159" s="4" t="n">
        <v>4.90783661503818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0" t="s">
        <v>18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19</v>
      </c>
      <c r="H1160" s="0" t="s">
        <v>20</v>
      </c>
      <c r="I1160" s="0" t="n">
        <v>275</v>
      </c>
      <c r="J1160" s="0" t="n">
        <v>53.2291875625127</v>
      </c>
      <c r="K1160" s="4" t="n">
        <v>3.66020382605317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0" t="s">
        <v>18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19</v>
      </c>
      <c r="H1161" s="0" t="s">
        <v>20</v>
      </c>
      <c r="I1161" s="0" t="n">
        <v>285</v>
      </c>
      <c r="J1161" s="0" t="n">
        <v>186.221032519789</v>
      </c>
      <c r="K1161" s="4" t="n">
        <v>5.08121867550921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0" t="s">
        <v>18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19</v>
      </c>
      <c r="H1162" s="0" t="s">
        <v>20</v>
      </c>
      <c r="I1162" s="0" t="n">
        <v>238</v>
      </c>
      <c r="J1162" s="0" t="n">
        <v>62.5345473066303</v>
      </c>
      <c r="K1162" s="4" t="n">
        <v>2.39637044264346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0" t="s">
        <v>18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19</v>
      </c>
      <c r="H1163" s="0" t="s">
        <v>20</v>
      </c>
      <c r="I1163" s="0" t="n">
        <v>258</v>
      </c>
      <c r="J1163" s="0" t="n">
        <v>64.0802562257403</v>
      </c>
      <c r="K1163" s="4" t="n">
        <v>5.73539833083142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0" t="s">
        <v>18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19</v>
      </c>
      <c r="H1164" s="0" t="s">
        <v>20</v>
      </c>
      <c r="I1164" s="0" t="n">
        <v>286</v>
      </c>
      <c r="J1164" s="0" t="n">
        <v>118.594724068503</v>
      </c>
      <c r="K1164" s="4" t="n">
        <v>1.95507385545168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0" t="s">
        <v>18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19</v>
      </c>
      <c r="H1165" s="0" t="s">
        <v>20</v>
      </c>
      <c r="I1165" s="0" t="n">
        <v>282</v>
      </c>
      <c r="J1165" s="0" t="n">
        <v>63.8153976207447</v>
      </c>
      <c r="K1165" s="4" t="n">
        <v>1.43105322974333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0" t="s">
        <v>18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19</v>
      </c>
      <c r="H1166" s="0" t="s">
        <v>20</v>
      </c>
      <c r="I1166" s="0" t="n">
        <v>260</v>
      </c>
      <c r="J1166" s="0" t="n">
        <v>178.349805021892</v>
      </c>
      <c r="K1166" s="4" t="n">
        <v>6.60857524446953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0" t="s">
        <v>18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19</v>
      </c>
      <c r="H1167" s="0" t="s">
        <v>20</v>
      </c>
      <c r="I1167" s="0" t="n">
        <v>246</v>
      </c>
      <c r="J1167" s="0" t="n">
        <v>30.8781071692</v>
      </c>
      <c r="K1167" s="4" t="n">
        <v>5.0115327478314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0" t="s">
        <v>18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19</v>
      </c>
      <c r="H1168" s="0" t="s">
        <v>20</v>
      </c>
      <c r="I1168" s="0" t="n">
        <v>287</v>
      </c>
      <c r="J1168" s="0" t="n">
        <v>195.85031518799</v>
      </c>
      <c r="K1168" s="4" t="n">
        <v>2.11933046057445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0" t="s">
        <v>18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19</v>
      </c>
      <c r="H1169" s="0" t="s">
        <v>20</v>
      </c>
      <c r="I1169" s="0" t="n">
        <v>262</v>
      </c>
      <c r="J1169" s="0" t="n">
        <v>202.938379733095</v>
      </c>
      <c r="K1169" s="4" t="n">
        <v>4.045335724566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0" t="s">
        <v>18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19</v>
      </c>
      <c r="H1170" s="0" t="s">
        <v>20</v>
      </c>
      <c r="I1170" s="0" t="n">
        <v>245</v>
      </c>
      <c r="J1170" s="0" t="n">
        <v>381.197215417265</v>
      </c>
      <c r="K1170" s="4" t="n">
        <v>3.98022612592591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0" t="s">
        <v>18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19</v>
      </c>
      <c r="H1171" s="0" t="s">
        <v>20</v>
      </c>
      <c r="I1171" s="0" t="n">
        <v>295</v>
      </c>
      <c r="J1171" s="0" t="n">
        <v>107.491502587875</v>
      </c>
      <c r="K1171" s="4" t="n">
        <v>2.35636552560949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0" t="s">
        <v>18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19</v>
      </c>
      <c r="H1172" s="0" t="s">
        <v>20</v>
      </c>
      <c r="I1172" s="0" t="n">
        <v>272</v>
      </c>
      <c r="J1172" s="0" t="n">
        <v>130.895832941199</v>
      </c>
      <c r="K1172" s="4" t="n">
        <v>2.5003022278902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0" t="s">
        <v>18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19</v>
      </c>
      <c r="H1173" s="0" t="s">
        <v>20</v>
      </c>
      <c r="I1173" s="0" t="n">
        <v>288</v>
      </c>
      <c r="J1173" s="0" t="n">
        <v>140.706517088194</v>
      </c>
      <c r="K1173" s="4" t="n">
        <v>1.12451253768133</v>
      </c>
      <c r="L1173" s="4" t="n">
        <f aca="false">AVERAGE(J1173:J1202)</f>
        <v>176.587126555458</v>
      </c>
      <c r="M1173" s="4" t="n">
        <f aca="false">AVERAGE(K1173:K1202)</f>
        <v>3.52096320532219</v>
      </c>
      <c r="N1173" s="7" t="n">
        <f aca="false">_xlfn.STDEV.S(J1173:J1202)</f>
        <v>88.2874987495606</v>
      </c>
      <c r="O1173" s="7" t="n">
        <f aca="false">_xlfn.STDEV.S(K1173:K1202)</f>
        <v>1.83772511897507</v>
      </c>
      <c r="P1173" s="4" t="n">
        <f aca="false">_xlfn.CONFIDENCE.NORM(0.05,N1173,30)</f>
        <v>31.5926951452299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0" t="s">
        <v>18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19</v>
      </c>
      <c r="H1174" s="0" t="s">
        <v>20</v>
      </c>
      <c r="I1174" s="0" t="n">
        <v>265</v>
      </c>
      <c r="J1174" s="0" t="n">
        <v>194.251814312509</v>
      </c>
      <c r="K1174" s="4" t="n">
        <v>1.5674355690531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0" t="s">
        <v>18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19</v>
      </c>
      <c r="H1175" s="0" t="s">
        <v>20</v>
      </c>
      <c r="I1175" s="0" t="n">
        <v>251</v>
      </c>
      <c r="J1175" s="0" t="n">
        <v>327.316455668558</v>
      </c>
      <c r="K1175" s="4" t="n">
        <v>3.34757863398811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0" t="s">
        <v>18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19</v>
      </c>
      <c r="H1176" s="0" t="s">
        <v>20</v>
      </c>
      <c r="I1176" s="0" t="n">
        <v>282</v>
      </c>
      <c r="J1176" s="0" t="n">
        <v>82.5542452375142</v>
      </c>
      <c r="K1176" s="4" t="n">
        <v>5.53516848592505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0" t="s">
        <v>18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19</v>
      </c>
      <c r="H1177" s="0" t="s">
        <v>20</v>
      </c>
      <c r="I1177" s="0" t="n">
        <v>253</v>
      </c>
      <c r="J1177" s="0" t="n">
        <v>90.6317248859684</v>
      </c>
      <c r="K1177" s="4" t="n">
        <v>3.21883425788821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0" t="s">
        <v>18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19</v>
      </c>
      <c r="H1178" s="0" t="s">
        <v>20</v>
      </c>
      <c r="I1178" s="0" t="n">
        <v>257</v>
      </c>
      <c r="J1178" s="0" t="n">
        <v>188.799717017117</v>
      </c>
      <c r="K1178" s="4" t="n">
        <v>3.28356837144663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0" t="s">
        <v>18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19</v>
      </c>
      <c r="H1179" s="0" t="s">
        <v>20</v>
      </c>
      <c r="I1179" s="0" t="n">
        <v>252</v>
      </c>
      <c r="J1179" s="0" t="n">
        <v>33.6312553083651</v>
      </c>
      <c r="K1179" s="4" t="n">
        <v>2.06900965631106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0" t="s">
        <v>18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19</v>
      </c>
      <c r="H1180" s="0" t="s">
        <v>20</v>
      </c>
      <c r="I1180" s="0" t="n">
        <v>250</v>
      </c>
      <c r="J1180" s="0" t="n">
        <v>105.614286155668</v>
      </c>
      <c r="K1180" s="4" t="n">
        <v>1.52000730679964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0" t="s">
        <v>18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19</v>
      </c>
      <c r="H1181" s="0" t="s">
        <v>20</v>
      </c>
      <c r="I1181" s="0" t="n">
        <v>237</v>
      </c>
      <c r="J1181" s="0" t="n">
        <v>203.563293856359</v>
      </c>
      <c r="K1181" s="4" t="n">
        <v>4.8202353839565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0" t="s">
        <v>18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19</v>
      </c>
      <c r="H1182" s="0" t="s">
        <v>20</v>
      </c>
      <c r="I1182" s="0" t="n">
        <v>265</v>
      </c>
      <c r="J1182" s="0" t="n">
        <v>232.304719774306</v>
      </c>
      <c r="K1182" s="4" t="n">
        <v>3.11832029312139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0" t="s">
        <v>18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19</v>
      </c>
      <c r="H1183" s="0" t="s">
        <v>20</v>
      </c>
      <c r="I1183" s="0" t="n">
        <v>261</v>
      </c>
      <c r="J1183" s="0" t="n">
        <v>186.348313504728</v>
      </c>
      <c r="K1183" s="4" t="n">
        <v>4.94473648067869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0" t="s">
        <v>18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19</v>
      </c>
      <c r="H1184" s="0" t="s">
        <v>20</v>
      </c>
      <c r="I1184" s="0" t="n">
        <v>228</v>
      </c>
      <c r="J1184" s="0" t="n">
        <v>237.173837689921</v>
      </c>
      <c r="K1184" s="4" t="n">
        <v>8.45072987479593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0" t="s">
        <v>18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19</v>
      </c>
      <c r="H1185" s="0" t="s">
        <v>20</v>
      </c>
      <c r="I1185" s="0" t="n">
        <v>252</v>
      </c>
      <c r="J1185" s="0" t="n">
        <v>279.504596187405</v>
      </c>
      <c r="K1185" s="4" t="n">
        <v>1.32895086429103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0" t="s">
        <v>18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19</v>
      </c>
      <c r="H1186" s="0" t="s">
        <v>20</v>
      </c>
      <c r="I1186" s="0" t="n">
        <v>250</v>
      </c>
      <c r="J1186" s="0" t="n">
        <v>139.459012671624</v>
      </c>
      <c r="K1186" s="4" t="n">
        <v>2.43958373194515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0" t="s">
        <v>18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19</v>
      </c>
      <c r="H1187" s="0" t="s">
        <v>20</v>
      </c>
      <c r="I1187" s="0" t="n">
        <v>254</v>
      </c>
      <c r="J1187" s="0" t="n">
        <v>148.384998218768</v>
      </c>
      <c r="K1187" s="4" t="n">
        <v>1.30970611912202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0" t="s">
        <v>18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19</v>
      </c>
      <c r="H1188" s="0" t="s">
        <v>20</v>
      </c>
      <c r="I1188" s="0" t="n">
        <v>208</v>
      </c>
      <c r="J1188" s="0" t="n">
        <v>104.223167983899</v>
      </c>
      <c r="K1188" s="4" t="n">
        <v>5.76169556052427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0" t="s">
        <v>18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19</v>
      </c>
      <c r="H1189" s="0" t="s">
        <v>20</v>
      </c>
      <c r="I1189" s="0" t="n">
        <v>246</v>
      </c>
      <c r="J1189" s="0" t="n">
        <v>202.889133270829</v>
      </c>
      <c r="K1189" s="4" t="n">
        <v>4.90783661503818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0" t="s">
        <v>18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19</v>
      </c>
      <c r="H1190" s="0" t="s">
        <v>20</v>
      </c>
      <c r="I1190" s="0" t="n">
        <v>278</v>
      </c>
      <c r="J1190" s="0" t="n">
        <v>72.8242402861331</v>
      </c>
      <c r="K1190" s="4" t="n">
        <v>3.66020382605317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0" t="s">
        <v>18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19</v>
      </c>
      <c r="H1191" s="0" t="s">
        <v>20</v>
      </c>
      <c r="I1191" s="0" t="n">
        <v>269</v>
      </c>
      <c r="J1191" s="0" t="n">
        <v>250.299152261026</v>
      </c>
      <c r="K1191" s="4" t="n">
        <v>5.08121867550921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0" t="s">
        <v>18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19</v>
      </c>
      <c r="H1192" s="0" t="s">
        <v>20</v>
      </c>
      <c r="I1192" s="0" t="n">
        <v>232</v>
      </c>
      <c r="J1192" s="0" t="n">
        <v>86.8679197392888</v>
      </c>
      <c r="K1192" s="4" t="n">
        <v>2.39637044264346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0" t="s">
        <v>18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19</v>
      </c>
      <c r="H1193" s="0" t="s">
        <v>20</v>
      </c>
      <c r="I1193" s="0" t="n">
        <v>247</v>
      </c>
      <c r="J1193" s="0" t="n">
        <v>126.591199755381</v>
      </c>
      <c r="K1193" s="4" t="n">
        <v>5.73539833083142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0" t="s">
        <v>18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19</v>
      </c>
      <c r="H1194" s="0" t="s">
        <v>20</v>
      </c>
      <c r="I1194" s="0" t="n">
        <v>264</v>
      </c>
      <c r="J1194" s="0" t="n">
        <v>170.721683520939</v>
      </c>
      <c r="K1194" s="4" t="n">
        <v>1.95507385545168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0" t="s">
        <v>18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19</v>
      </c>
      <c r="H1195" s="0" t="s">
        <v>20</v>
      </c>
      <c r="I1195" s="0" t="n">
        <v>274</v>
      </c>
      <c r="J1195" s="0" t="n">
        <v>100.81102506323</v>
      </c>
      <c r="K1195" s="4" t="n">
        <v>1.43105322974333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0" t="s">
        <v>18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19</v>
      </c>
      <c r="H1196" s="0" t="s">
        <v>20</v>
      </c>
      <c r="I1196" s="0" t="n">
        <v>251</v>
      </c>
      <c r="J1196" s="0" t="n">
        <v>242.419450938988</v>
      </c>
      <c r="K1196" s="4" t="n">
        <v>6.60857524446953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0" t="s">
        <v>18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19</v>
      </c>
      <c r="H1197" s="0" t="s">
        <v>20</v>
      </c>
      <c r="I1197" s="0" t="n">
        <v>254</v>
      </c>
      <c r="J1197" s="0" t="n">
        <v>40.1108939765354</v>
      </c>
      <c r="K1197" s="4" t="n">
        <v>5.0115327478314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0" t="s">
        <v>18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19</v>
      </c>
      <c r="H1198" s="0" t="s">
        <v>20</v>
      </c>
      <c r="I1198" s="0" t="n">
        <v>266</v>
      </c>
      <c r="J1198" s="0" t="n">
        <v>298.582224478714</v>
      </c>
      <c r="K1198" s="4" t="n">
        <v>2.11933046057445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0" t="s">
        <v>18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19</v>
      </c>
      <c r="H1199" s="0" t="s">
        <v>20</v>
      </c>
      <c r="I1199" s="0" t="n">
        <v>249</v>
      </c>
      <c r="J1199" s="0" t="n">
        <v>241.012529539815</v>
      </c>
      <c r="K1199" s="4" t="n">
        <v>4.045335724566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0" t="s">
        <v>18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19</v>
      </c>
      <c r="H1200" s="0" t="s">
        <v>20</v>
      </c>
      <c r="I1200" s="0" t="n">
        <v>232</v>
      </c>
      <c r="J1200" s="0" t="n">
        <v>419.23063349878</v>
      </c>
      <c r="K1200" s="4" t="n">
        <v>3.98022612592591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0" t="s">
        <v>18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19</v>
      </c>
      <c r="H1201" s="0" t="s">
        <v>20</v>
      </c>
      <c r="I1201" s="0" t="n">
        <v>289</v>
      </c>
      <c r="J1201" s="0" t="n">
        <v>165.805042031439</v>
      </c>
      <c r="K1201" s="4" t="n">
        <v>2.35636552560949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0" t="s">
        <v>18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19</v>
      </c>
      <c r="H1202" s="0" t="s">
        <v>20</v>
      </c>
      <c r="I1202" s="0" t="n">
        <v>254</v>
      </c>
      <c r="J1202" s="0" t="n">
        <v>184.980712741752</v>
      </c>
      <c r="K1202" s="4" t="n">
        <v>2.5003022278902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0" t="s">
        <v>18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19</v>
      </c>
      <c r="H1203" s="0" t="s">
        <v>20</v>
      </c>
      <c r="I1203" s="0" t="n">
        <v>245</v>
      </c>
      <c r="J1203" s="0" t="n">
        <v>11.1077795859645</v>
      </c>
      <c r="K1203" s="4" t="n">
        <v>1.37480683496952</v>
      </c>
      <c r="L1203" s="4" t="n">
        <f aca="false">AVERAGE(J1203:J1232)</f>
        <v>16.0701929993438</v>
      </c>
      <c r="M1203" s="4" t="n">
        <f aca="false">AVERAGE(K1203:K1232)</f>
        <v>4.22041717257631</v>
      </c>
      <c r="N1203" s="7" t="n">
        <f aca="false">_xlfn.STDEV.S(J1203:J1232)</f>
        <v>9.19959775304606</v>
      </c>
      <c r="O1203" s="7" t="n">
        <f aca="false">_xlfn.STDEV.S(K1203:K1232)</f>
        <v>2.17879158351914</v>
      </c>
      <c r="P1203" s="4" t="n">
        <f aca="false">_xlfn.CONFIDENCE.NORM(0.05,N1203,30)</f>
        <v>3.29197328486071</v>
      </c>
      <c r="Q1203" s="4" t="n">
        <f aca="false">_xlfn.CONFIDENCE.NORM(0.05,O1203,30)</f>
        <v>0.779656228322536</v>
      </c>
    </row>
    <row r="1204" customFormat="false" ht="12.8" hidden="false" customHeight="false" outlineLevel="0" collapsed="false">
      <c r="B1204" s="0" t="s">
        <v>18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19</v>
      </c>
      <c r="H1204" s="0" t="s">
        <v>20</v>
      </c>
      <c r="I1204" s="0" t="n">
        <v>255</v>
      </c>
      <c r="J1204" s="0" t="n">
        <v>8.93340809847647</v>
      </c>
      <c r="K1204" s="4" t="n">
        <v>1.8603743316202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0" t="s">
        <v>18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19</v>
      </c>
      <c r="H1205" s="0" t="s">
        <v>20</v>
      </c>
      <c r="I1205" s="0" t="n">
        <v>262</v>
      </c>
      <c r="J1205" s="0" t="n">
        <v>23.3730869752672</v>
      </c>
      <c r="K1205" s="4" t="n">
        <v>4.07799079465221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0" t="s">
        <v>18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19</v>
      </c>
      <c r="H1206" s="0" t="s">
        <v>20</v>
      </c>
      <c r="I1206" s="0" t="n">
        <v>249</v>
      </c>
      <c r="J1206" s="0" t="n">
        <v>9.4725825255004</v>
      </c>
      <c r="K1206" s="4" t="n">
        <v>6.4273646731329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0" t="s">
        <v>18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19</v>
      </c>
      <c r="H1207" s="0" t="s">
        <v>20</v>
      </c>
      <c r="I1207" s="0" t="n">
        <v>239</v>
      </c>
      <c r="J1207" s="0" t="n">
        <v>9.60354663185732</v>
      </c>
      <c r="K1207" s="4" t="n">
        <v>3.65557025497019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0" t="s">
        <v>18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19</v>
      </c>
      <c r="H1208" s="0" t="s">
        <v>20</v>
      </c>
      <c r="I1208" s="0" t="n">
        <v>249</v>
      </c>
      <c r="J1208" s="0" t="n">
        <v>15.5390217476863</v>
      </c>
      <c r="K1208" s="4" t="n">
        <v>3.87725588246406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0" t="s">
        <v>18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19</v>
      </c>
      <c r="H1209" s="0" t="s">
        <v>20</v>
      </c>
      <c r="I1209" s="0" t="n">
        <v>223</v>
      </c>
      <c r="J1209" s="0" t="n">
        <v>7.56849974931166</v>
      </c>
      <c r="K1209" s="4" t="n">
        <v>2.45448958222798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0" t="s">
        <v>18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19</v>
      </c>
      <c r="H1210" s="0" t="s">
        <v>20</v>
      </c>
      <c r="I1210" s="0" t="n">
        <v>238</v>
      </c>
      <c r="J1210" s="0" t="n">
        <v>11.7195514880908</v>
      </c>
      <c r="K1210" s="4" t="n">
        <v>1.81708849396883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0" t="s">
        <v>18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19</v>
      </c>
      <c r="H1211" s="0" t="s">
        <v>20</v>
      </c>
      <c r="I1211" s="0" t="n">
        <v>254</v>
      </c>
      <c r="J1211" s="0" t="n">
        <v>20.5927446207587</v>
      </c>
      <c r="K1211" s="4" t="n">
        <v>5.8920072644507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0" t="s">
        <v>18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19</v>
      </c>
      <c r="H1212" s="0" t="s">
        <v>20</v>
      </c>
      <c r="I1212" s="0" t="n">
        <v>248</v>
      </c>
      <c r="J1212" s="0" t="n">
        <v>15.7683788235052</v>
      </c>
      <c r="K1212" s="4" t="n">
        <v>3.7553314576613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0" t="s">
        <v>18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19</v>
      </c>
      <c r="H1213" s="0" t="s">
        <v>20</v>
      </c>
      <c r="I1213" s="0" t="n">
        <v>262</v>
      </c>
      <c r="J1213" s="0" t="n">
        <v>21.3538292835794</v>
      </c>
      <c r="K1213" s="4" t="n">
        <v>5.84734261064607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0" t="s">
        <v>18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19</v>
      </c>
      <c r="H1214" s="0" t="s">
        <v>20</v>
      </c>
      <c r="I1214" s="0" t="n">
        <v>252</v>
      </c>
      <c r="J1214" s="0" t="n">
        <v>22.6925093407552</v>
      </c>
      <c r="K1214" s="4" t="n">
        <v>10.1364764190577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0" t="s">
        <v>18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19</v>
      </c>
      <c r="H1215" s="0" t="s">
        <v>20</v>
      </c>
      <c r="I1215" s="0" t="n">
        <v>258</v>
      </c>
      <c r="J1215" s="0" t="n">
        <v>8.28073213020388</v>
      </c>
      <c r="K1215" s="4" t="n">
        <v>1.60262910784041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0" t="s">
        <v>18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19</v>
      </c>
      <c r="H1216" s="0" t="s">
        <v>20</v>
      </c>
      <c r="I1216" s="0" t="n">
        <v>245</v>
      </c>
      <c r="J1216" s="0" t="n">
        <v>8.91463748823837</v>
      </c>
      <c r="K1216" s="4" t="n">
        <v>2.9048338551933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0" t="s">
        <v>18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19</v>
      </c>
      <c r="H1217" s="0" t="s">
        <v>20</v>
      </c>
      <c r="I1217" s="0" t="n">
        <v>243</v>
      </c>
      <c r="J1217" s="0" t="n">
        <v>9.14443793327531</v>
      </c>
      <c r="K1217" s="4" t="n">
        <v>1.64994979367636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0" t="s">
        <v>18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19</v>
      </c>
      <c r="H1218" s="0" t="s">
        <v>20</v>
      </c>
      <c r="I1218" s="0" t="n">
        <v>230</v>
      </c>
      <c r="J1218" s="0" t="n">
        <v>46.0646422617739</v>
      </c>
      <c r="K1218" s="4" t="n">
        <v>6.85693487913745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0" t="s">
        <v>18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19</v>
      </c>
      <c r="H1219" s="0" t="s">
        <v>20</v>
      </c>
      <c r="I1219" s="0" t="n">
        <v>262</v>
      </c>
      <c r="J1219" s="0" t="n">
        <v>21.4191815527527</v>
      </c>
      <c r="K1219" s="4" t="n">
        <v>6.24278302929617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0" t="s">
        <v>18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19</v>
      </c>
      <c r="H1220" s="0" t="s">
        <v>20</v>
      </c>
      <c r="I1220" s="0" t="n">
        <v>258</v>
      </c>
      <c r="J1220" s="0" t="n">
        <v>14.6781584731054</v>
      </c>
      <c r="K1220" s="4" t="n">
        <v>4.64680249622901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0" t="s">
        <v>18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19</v>
      </c>
      <c r="H1221" s="0" t="s">
        <v>20</v>
      </c>
      <c r="I1221" s="0" t="n">
        <v>252</v>
      </c>
      <c r="J1221" s="0" t="n">
        <v>23.3630368871472</v>
      </c>
      <c r="K1221" s="4" t="n">
        <v>6.25356227806495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0" t="s">
        <v>18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19</v>
      </c>
      <c r="H1222" s="0" t="s">
        <v>20</v>
      </c>
      <c r="I1222" s="0" t="n">
        <v>222</v>
      </c>
      <c r="J1222" s="0" t="n">
        <v>10.1705611649685</v>
      </c>
      <c r="K1222" s="4" t="n">
        <v>2.79348497270904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0" t="s">
        <v>18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19</v>
      </c>
      <c r="H1223" s="0" t="s">
        <v>20</v>
      </c>
      <c r="I1223" s="0" t="n">
        <v>240</v>
      </c>
      <c r="J1223" s="0" t="n">
        <v>16.58926007889</v>
      </c>
      <c r="K1223" s="4" t="n">
        <v>6.61598478263487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0" t="s">
        <v>18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19</v>
      </c>
      <c r="H1224" s="0" t="s">
        <v>20</v>
      </c>
      <c r="I1224" s="0" t="n">
        <v>243</v>
      </c>
      <c r="J1224" s="0" t="n">
        <v>11.0657626554774</v>
      </c>
      <c r="K1224" s="4" t="n">
        <v>2.49290640269421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0" t="s">
        <v>18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19</v>
      </c>
      <c r="H1225" s="0" t="s">
        <v>20</v>
      </c>
      <c r="I1225" s="0" t="n">
        <v>248</v>
      </c>
      <c r="J1225" s="0" t="n">
        <v>7.14337191424395</v>
      </c>
      <c r="K1225" s="4" t="n">
        <v>1.74909513530115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0" t="s">
        <v>18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19</v>
      </c>
      <c r="H1226" s="0" t="s">
        <v>20</v>
      </c>
      <c r="I1226" s="0" t="n">
        <v>233</v>
      </c>
      <c r="J1226" s="0" t="n">
        <v>18.8715626419481</v>
      </c>
      <c r="K1226" s="4" t="n">
        <v>7.68648739270462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0" t="s">
        <v>18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19</v>
      </c>
      <c r="H1227" s="0" t="s">
        <v>20</v>
      </c>
      <c r="I1227" s="0" t="n">
        <v>215</v>
      </c>
      <c r="J1227" s="0" t="n">
        <v>7.00979797830698</v>
      </c>
      <c r="K1227" s="4" t="n">
        <v>5.66414736930651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0" t="s">
        <v>18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19</v>
      </c>
      <c r="H1228" s="0" t="s">
        <v>20</v>
      </c>
      <c r="I1228" s="0" t="n">
        <v>272</v>
      </c>
      <c r="J1228" s="0" t="n">
        <v>12.8950961199908</v>
      </c>
      <c r="K1228" s="4" t="n">
        <v>2.48819039617236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0" t="s">
        <v>18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19</v>
      </c>
      <c r="H1229" s="0" t="s">
        <v>20</v>
      </c>
      <c r="I1229" s="0" t="n">
        <v>270</v>
      </c>
      <c r="J1229" s="0" t="n">
        <v>36.5486557505759</v>
      </c>
      <c r="K1229" s="4" t="n">
        <v>5.22080992513829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0" t="s">
        <v>18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19</v>
      </c>
      <c r="H1230" s="0" t="s">
        <v>20</v>
      </c>
      <c r="I1230" s="0" t="n">
        <v>270</v>
      </c>
      <c r="J1230" s="0" t="n">
        <v>30.2763619261556</v>
      </c>
      <c r="K1230" s="4" t="n">
        <v>4.716425113411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0" t="s">
        <v>18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19</v>
      </c>
      <c r="H1231" s="0" t="s">
        <v>20</v>
      </c>
      <c r="I1231" s="0" t="n">
        <v>270</v>
      </c>
      <c r="J1231" s="0" t="n">
        <v>10.7729417533685</v>
      </c>
      <c r="K1231" s="4" t="n">
        <v>2.86245162158704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0" t="s">
        <v>18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19</v>
      </c>
      <c r="H1232" s="0" t="s">
        <v>20</v>
      </c>
      <c r="I1232" s="0" t="n">
        <v>231</v>
      </c>
      <c r="J1232" s="0" t="n">
        <v>11.1726523991377</v>
      </c>
      <c r="K1232" s="4" t="n">
        <v>2.98893802637079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0" t="s">
        <v>18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19</v>
      </c>
      <c r="H1233" s="0" t="s">
        <v>20</v>
      </c>
      <c r="I1233" s="0" t="n">
        <v>246</v>
      </c>
      <c r="J1233" s="0" t="n">
        <v>12.2468016851313</v>
      </c>
      <c r="K1233" s="4" t="n">
        <v>1.37480683496952</v>
      </c>
      <c r="L1233" s="4" t="n">
        <f aca="false">AVERAGE(J1233:J1262)</f>
        <v>17.4396755929815</v>
      </c>
      <c r="M1233" s="4" t="n">
        <f aca="false">AVERAGE(K1233:K1262)</f>
        <v>4.22041717257631</v>
      </c>
      <c r="N1233" s="7" t="n">
        <f aca="false">_xlfn.STDEV.S(J1233:J1262)</f>
        <v>10.3173124369361</v>
      </c>
      <c r="O1233" s="7" t="n">
        <f aca="false">_xlfn.STDEV.S(K1233:K1262)</f>
        <v>2.17879158351914</v>
      </c>
      <c r="P1233" s="4" t="n">
        <f aca="false">_xlfn.CONFIDENCE.NORM(0.05,N1233,30)</f>
        <v>3.69193499821326</v>
      </c>
      <c r="Q1233" s="4" t="n">
        <f aca="false">_xlfn.CONFIDENCE.NORM(0.05,O1233,30)</f>
        <v>0.779656228322536</v>
      </c>
    </row>
    <row r="1234" customFormat="false" ht="12.8" hidden="false" customHeight="false" outlineLevel="0" collapsed="false">
      <c r="B1234" s="0" t="s">
        <v>18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19</v>
      </c>
      <c r="H1234" s="0" t="s">
        <v>20</v>
      </c>
      <c r="I1234" s="0" t="n">
        <v>255</v>
      </c>
      <c r="J1234" s="0" t="n">
        <v>9.64025865499922</v>
      </c>
      <c r="K1234" s="4" t="n">
        <v>1.8603743316202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0" t="s">
        <v>18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19</v>
      </c>
      <c r="H1235" s="0" t="s">
        <v>20</v>
      </c>
      <c r="I1235" s="0" t="n">
        <v>264</v>
      </c>
      <c r="J1235" s="0" t="n">
        <v>25.2640535788848</v>
      </c>
      <c r="K1235" s="4" t="n">
        <v>4.07799079465221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0" t="s">
        <v>18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19</v>
      </c>
      <c r="H1236" s="0" t="s">
        <v>20</v>
      </c>
      <c r="I1236" s="0" t="n">
        <v>250</v>
      </c>
      <c r="J1236" s="0" t="n">
        <v>9.6161048731832</v>
      </c>
      <c r="K1236" s="4" t="n">
        <v>6.4273646731329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0" t="s">
        <v>18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19</v>
      </c>
      <c r="H1237" s="0" t="s">
        <v>20</v>
      </c>
      <c r="I1237" s="0" t="n">
        <v>240</v>
      </c>
      <c r="J1237" s="0" t="n">
        <v>10.4158161042608</v>
      </c>
      <c r="K1237" s="4" t="n">
        <v>3.65557025497019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0" t="s">
        <v>18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19</v>
      </c>
      <c r="H1238" s="0" t="s">
        <v>20</v>
      </c>
      <c r="I1238" s="0" t="n">
        <v>251</v>
      </c>
      <c r="J1238" s="0" t="n">
        <v>16.0373783781621</v>
      </c>
      <c r="K1238" s="4" t="n">
        <v>3.87725588246406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0" t="s">
        <v>18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19</v>
      </c>
      <c r="H1239" s="0" t="s">
        <v>20</v>
      </c>
      <c r="I1239" s="0" t="n">
        <v>223</v>
      </c>
      <c r="J1239" s="0" t="n">
        <v>8.03328895732825</v>
      </c>
      <c r="K1239" s="4" t="n">
        <v>2.45448958222798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0" t="s">
        <v>18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19</v>
      </c>
      <c r="H1240" s="0" t="s">
        <v>20</v>
      </c>
      <c r="I1240" s="0" t="n">
        <v>241</v>
      </c>
      <c r="J1240" s="0" t="n">
        <v>13.2491977220386</v>
      </c>
      <c r="K1240" s="4" t="n">
        <v>1.81708849396883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0" t="s">
        <v>18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19</v>
      </c>
      <c r="H1241" s="0" t="s">
        <v>20</v>
      </c>
      <c r="I1241" s="0" t="n">
        <v>256</v>
      </c>
      <c r="J1241" s="0" t="n">
        <v>21.1672149518215</v>
      </c>
      <c r="K1241" s="4" t="n">
        <v>5.8920072644507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0" t="s">
        <v>18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19</v>
      </c>
      <c r="H1242" s="0" t="s">
        <v>20</v>
      </c>
      <c r="I1242" s="0" t="n">
        <v>248</v>
      </c>
      <c r="J1242" s="0" t="n">
        <v>16.7492813326492</v>
      </c>
      <c r="K1242" s="4" t="n">
        <v>3.7553314576613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0" t="s">
        <v>18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19</v>
      </c>
      <c r="H1243" s="0" t="s">
        <v>20</v>
      </c>
      <c r="I1243" s="0" t="n">
        <v>266</v>
      </c>
      <c r="J1243" s="0" t="n">
        <v>24.2439189917192</v>
      </c>
      <c r="K1243" s="4" t="n">
        <v>5.84734261064607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0" t="s">
        <v>18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19</v>
      </c>
      <c r="H1244" s="0" t="s">
        <v>20</v>
      </c>
      <c r="I1244" s="0" t="n">
        <v>255</v>
      </c>
      <c r="J1244" s="0" t="n">
        <v>22.7767276692812</v>
      </c>
      <c r="K1244" s="4" t="n">
        <v>10.1364764190577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0" t="s">
        <v>18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19</v>
      </c>
      <c r="H1245" s="0" t="s">
        <v>20</v>
      </c>
      <c r="I1245" s="0" t="n">
        <v>258</v>
      </c>
      <c r="J1245" s="0" t="n">
        <v>8.79804645327287</v>
      </c>
      <c r="K1245" s="4" t="n">
        <v>1.60262910784041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0" t="s">
        <v>18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19</v>
      </c>
      <c r="H1246" s="0" t="s">
        <v>20</v>
      </c>
      <c r="I1246" s="0" t="n">
        <v>247</v>
      </c>
      <c r="J1246" s="0" t="n">
        <v>9.57730419520729</v>
      </c>
      <c r="K1246" s="4" t="n">
        <v>2.9048338551933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0" t="s">
        <v>18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19</v>
      </c>
      <c r="H1247" s="0" t="s">
        <v>20</v>
      </c>
      <c r="I1247" s="0" t="n">
        <v>246</v>
      </c>
      <c r="J1247" s="0" t="n">
        <v>11.3712380182626</v>
      </c>
      <c r="K1247" s="4" t="n">
        <v>1.64994979367636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0" t="s">
        <v>18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19</v>
      </c>
      <c r="H1248" s="0" t="s">
        <v>20</v>
      </c>
      <c r="I1248" s="0" t="n">
        <v>230</v>
      </c>
      <c r="J1248" s="0" t="n">
        <v>48.1326939393087</v>
      </c>
      <c r="K1248" s="4" t="n">
        <v>6.85693487913745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0" t="s">
        <v>18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19</v>
      </c>
      <c r="H1249" s="0" t="s">
        <v>20</v>
      </c>
      <c r="I1249" s="0" t="n">
        <v>264</v>
      </c>
      <c r="J1249" s="0" t="n">
        <v>22.1345424914167</v>
      </c>
      <c r="K1249" s="4" t="n">
        <v>6.24278302929617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0" t="s">
        <v>18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19</v>
      </c>
      <c r="H1250" s="0" t="s">
        <v>20</v>
      </c>
      <c r="I1250" s="0" t="n">
        <v>261</v>
      </c>
      <c r="J1250" s="0" t="n">
        <v>15.9914771918019</v>
      </c>
      <c r="K1250" s="4" t="n">
        <v>4.64680249622901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0" t="s">
        <v>18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19</v>
      </c>
      <c r="H1251" s="0" t="s">
        <v>20</v>
      </c>
      <c r="I1251" s="0" t="n">
        <v>253</v>
      </c>
      <c r="J1251" s="0" t="n">
        <v>25.6694528950016</v>
      </c>
      <c r="K1251" s="4" t="n">
        <v>6.25356227806495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0" t="s">
        <v>18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19</v>
      </c>
      <c r="H1252" s="0" t="s">
        <v>20</v>
      </c>
      <c r="I1252" s="0" t="n">
        <v>223</v>
      </c>
      <c r="J1252" s="0" t="n">
        <v>10.4992327347794</v>
      </c>
      <c r="K1252" s="4" t="n">
        <v>2.79348497270904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0" t="s">
        <v>18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19</v>
      </c>
      <c r="H1253" s="0" t="s">
        <v>20</v>
      </c>
      <c r="I1253" s="0" t="n">
        <v>240</v>
      </c>
      <c r="J1253" s="0" t="n">
        <v>16.9003027140838</v>
      </c>
      <c r="K1253" s="4" t="n">
        <v>6.61598478263487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0" t="s">
        <v>18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19</v>
      </c>
      <c r="H1254" s="0" t="s">
        <v>20</v>
      </c>
      <c r="I1254" s="0" t="n">
        <v>243</v>
      </c>
      <c r="J1254" s="0" t="n">
        <v>11.4953865556185</v>
      </c>
      <c r="K1254" s="4" t="n">
        <v>2.49290640269421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0" t="s">
        <v>18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19</v>
      </c>
      <c r="H1255" s="0" t="s">
        <v>20</v>
      </c>
      <c r="I1255" s="0" t="n">
        <v>252</v>
      </c>
      <c r="J1255" s="0" t="n">
        <v>8.48944091499643</v>
      </c>
      <c r="K1255" s="4" t="n">
        <v>1.74909513530115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0" t="s">
        <v>18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19</v>
      </c>
      <c r="H1256" s="0" t="s">
        <v>20</v>
      </c>
      <c r="I1256" s="0" t="n">
        <v>234</v>
      </c>
      <c r="J1256" s="0" t="n">
        <v>19.4414281269393</v>
      </c>
      <c r="K1256" s="4" t="n">
        <v>7.68648739270462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0" t="s">
        <v>18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19</v>
      </c>
      <c r="H1257" s="0" t="s">
        <v>20</v>
      </c>
      <c r="I1257" s="0" t="n">
        <v>215</v>
      </c>
      <c r="J1257" s="0" t="n">
        <v>7.20683161967256</v>
      </c>
      <c r="K1257" s="4" t="n">
        <v>5.66414736930651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0" t="s">
        <v>18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19</v>
      </c>
      <c r="H1258" s="0" t="s">
        <v>20</v>
      </c>
      <c r="I1258" s="0" t="n">
        <v>275</v>
      </c>
      <c r="J1258" s="0" t="n">
        <v>14.2959323644353</v>
      </c>
      <c r="K1258" s="4" t="n">
        <v>2.48819039617236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0" t="s">
        <v>18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19</v>
      </c>
      <c r="H1259" s="0" t="s">
        <v>20</v>
      </c>
      <c r="I1259" s="0" t="n">
        <v>271</v>
      </c>
      <c r="J1259" s="0" t="n">
        <v>44.116424443631</v>
      </c>
      <c r="K1259" s="4" t="n">
        <v>5.22080992513829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0" t="s">
        <v>18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19</v>
      </c>
      <c r="H1260" s="0" t="s">
        <v>20</v>
      </c>
      <c r="I1260" s="0" t="n">
        <v>271</v>
      </c>
      <c r="J1260" s="0" t="n">
        <v>36.4294472616454</v>
      </c>
      <c r="K1260" s="4" t="n">
        <v>4.716425113411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0" t="s">
        <v>18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19</v>
      </c>
      <c r="H1261" s="0" t="s">
        <v>20</v>
      </c>
      <c r="I1261" s="0" t="n">
        <v>274</v>
      </c>
      <c r="J1261" s="0" t="n">
        <v>11.7340104944226</v>
      </c>
      <c r="K1261" s="4" t="n">
        <v>2.86245162158704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0" t="s">
        <v>18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19</v>
      </c>
      <c r="H1262" s="0" t="s">
        <v>20</v>
      </c>
      <c r="I1262" s="0" t="n">
        <v>233</v>
      </c>
      <c r="J1262" s="0" t="n">
        <v>11.467032475491</v>
      </c>
      <c r="K1262" s="4" t="n">
        <v>2.98893802637079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0" t="s">
        <v>18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19</v>
      </c>
      <c r="H1263" s="0" t="s">
        <v>20</v>
      </c>
      <c r="I1263" s="0" t="n">
        <v>257</v>
      </c>
      <c r="J1263" s="0" t="n">
        <v>15.4071870366965</v>
      </c>
      <c r="K1263" s="4" t="n">
        <v>1.37480683496952</v>
      </c>
      <c r="L1263" s="4" t="n">
        <f aca="false">AVERAGE(J1263:J1292)</f>
        <v>25.7517532499031</v>
      </c>
      <c r="M1263" s="4" t="n">
        <f aca="false">AVERAGE(K1263:K1292)</f>
        <v>4.22041717257631</v>
      </c>
      <c r="N1263" s="7" t="n">
        <f aca="false">_xlfn.STDEV.S(J1263:J1292)</f>
        <v>16.0972234082517</v>
      </c>
      <c r="O1263" s="7" t="n">
        <f aca="false">_xlfn.STDEV.S(K1263:K1292)</f>
        <v>2.17879158351914</v>
      </c>
      <c r="P1263" s="4" t="n">
        <f aca="false">_xlfn.CONFIDENCE.NORM(0.05,N1263,30)</f>
        <v>5.76021157043012</v>
      </c>
      <c r="Q1263" s="4" t="n">
        <f aca="false">_xlfn.CONFIDENCE.NORM(0.05,O1263,30)</f>
        <v>0.779656228322536</v>
      </c>
    </row>
    <row r="1264" customFormat="false" ht="12.8" hidden="false" customHeight="false" outlineLevel="0" collapsed="false">
      <c r="B1264" s="0" t="s">
        <v>18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19</v>
      </c>
      <c r="H1264" s="0" t="s">
        <v>20</v>
      </c>
      <c r="I1264" s="0" t="n">
        <v>269</v>
      </c>
      <c r="J1264" s="0" t="n">
        <v>17.5916141129245</v>
      </c>
      <c r="K1264" s="4" t="n">
        <v>1.8603743316202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0" t="s">
        <v>18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19</v>
      </c>
      <c r="H1265" s="0" t="s">
        <v>20</v>
      </c>
      <c r="I1265" s="0" t="n">
        <v>270</v>
      </c>
      <c r="J1265" s="0" t="n">
        <v>37.232852960163</v>
      </c>
      <c r="K1265" s="4" t="n">
        <v>4.07799079465221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0" t="s">
        <v>18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19</v>
      </c>
      <c r="H1266" s="0" t="s">
        <v>20</v>
      </c>
      <c r="I1266" s="0" t="n">
        <v>255</v>
      </c>
      <c r="J1266" s="0" t="n">
        <v>13.5012108600278</v>
      </c>
      <c r="K1266" s="4" t="n">
        <v>6.4273646731329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0" t="s">
        <v>18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19</v>
      </c>
      <c r="H1267" s="0" t="s">
        <v>20</v>
      </c>
      <c r="I1267" s="0" t="n">
        <v>249</v>
      </c>
      <c r="J1267" s="0" t="n">
        <v>15.7556675195189</v>
      </c>
      <c r="K1267" s="4" t="n">
        <v>3.65557025497019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0" t="s">
        <v>18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19</v>
      </c>
      <c r="H1268" s="0" t="s">
        <v>20</v>
      </c>
      <c r="I1268" s="0" t="n">
        <v>257</v>
      </c>
      <c r="J1268" s="0" t="n">
        <v>22.2088420340809</v>
      </c>
      <c r="K1268" s="4" t="n">
        <v>3.87725588246406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0" t="s">
        <v>18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19</v>
      </c>
      <c r="H1269" s="0" t="s">
        <v>20</v>
      </c>
      <c r="I1269" s="0" t="n">
        <v>228</v>
      </c>
      <c r="J1269" s="0" t="n">
        <v>11.3268141839825</v>
      </c>
      <c r="K1269" s="4" t="n">
        <v>2.45448958222798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0" t="s">
        <v>18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19</v>
      </c>
      <c r="H1270" s="0" t="s">
        <v>20</v>
      </c>
      <c r="I1270" s="0" t="n">
        <v>248</v>
      </c>
      <c r="J1270" s="0" t="n">
        <v>16.6056891938383</v>
      </c>
      <c r="K1270" s="4" t="n">
        <v>1.81708849396883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0" t="s">
        <v>18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19</v>
      </c>
      <c r="H1271" s="0" t="s">
        <v>20</v>
      </c>
      <c r="I1271" s="0" t="n">
        <v>261</v>
      </c>
      <c r="J1271" s="0" t="n">
        <v>29.8866032615418</v>
      </c>
      <c r="K1271" s="4" t="n">
        <v>5.8920072644507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0" t="s">
        <v>18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19</v>
      </c>
      <c r="H1272" s="0" t="s">
        <v>20</v>
      </c>
      <c r="I1272" s="0" t="n">
        <v>258</v>
      </c>
      <c r="J1272" s="0" t="n">
        <v>22.9028682405267</v>
      </c>
      <c r="K1272" s="4" t="n">
        <v>3.7553314576613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0" t="s">
        <v>18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19</v>
      </c>
      <c r="H1273" s="0" t="s">
        <v>20</v>
      </c>
      <c r="I1273" s="0" t="n">
        <v>271</v>
      </c>
      <c r="J1273" s="0" t="n">
        <v>36.0545518248668</v>
      </c>
      <c r="K1273" s="4" t="n">
        <v>5.84734261064607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0" t="s">
        <v>18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19</v>
      </c>
      <c r="H1274" s="0" t="s">
        <v>20</v>
      </c>
      <c r="I1274" s="0" t="n">
        <v>260</v>
      </c>
      <c r="J1274" s="0" t="n">
        <v>38.0154298323446</v>
      </c>
      <c r="K1274" s="4" t="n">
        <v>10.1364764190577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0" t="s">
        <v>18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19</v>
      </c>
      <c r="H1275" s="0" t="s">
        <v>20</v>
      </c>
      <c r="I1275" s="0" t="n">
        <v>271</v>
      </c>
      <c r="J1275" s="0" t="n">
        <v>16.2630862826354</v>
      </c>
      <c r="K1275" s="4" t="n">
        <v>1.60262910784041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0" t="s">
        <v>18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19</v>
      </c>
      <c r="H1276" s="0" t="s">
        <v>20</v>
      </c>
      <c r="I1276" s="0" t="n">
        <v>258</v>
      </c>
      <c r="J1276" s="0" t="n">
        <v>12.8828309269047</v>
      </c>
      <c r="K1276" s="4" t="n">
        <v>2.9048338551933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0" t="s">
        <v>18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19</v>
      </c>
      <c r="H1277" s="0" t="s">
        <v>20</v>
      </c>
      <c r="I1277" s="0" t="n">
        <v>249</v>
      </c>
      <c r="J1277" s="0" t="n">
        <v>16.0287112346028</v>
      </c>
      <c r="K1277" s="4" t="n">
        <v>1.64994979367636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0" t="s">
        <v>18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19</v>
      </c>
      <c r="H1278" s="0" t="s">
        <v>20</v>
      </c>
      <c r="I1278" s="0" t="n">
        <v>227</v>
      </c>
      <c r="J1278" s="0" t="n">
        <v>57.7803772804802</v>
      </c>
      <c r="K1278" s="4" t="n">
        <v>6.85693487913745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0" t="s">
        <v>18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19</v>
      </c>
      <c r="H1279" s="0" t="s">
        <v>20</v>
      </c>
      <c r="I1279" s="0" t="n">
        <v>275</v>
      </c>
      <c r="J1279" s="0" t="n">
        <v>32.9602540206367</v>
      </c>
      <c r="K1279" s="4" t="n">
        <v>6.24278302929617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0" t="s">
        <v>18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19</v>
      </c>
      <c r="H1280" s="0" t="s">
        <v>20</v>
      </c>
      <c r="I1280" s="0" t="n">
        <v>262</v>
      </c>
      <c r="J1280" s="0" t="n">
        <v>21.2715083363843</v>
      </c>
      <c r="K1280" s="4" t="n">
        <v>4.64680249622901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0" t="s">
        <v>18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19</v>
      </c>
      <c r="H1281" s="0" t="s">
        <v>20</v>
      </c>
      <c r="I1281" s="0" t="n">
        <v>266</v>
      </c>
      <c r="J1281" s="0" t="n">
        <v>41.8802163931767</v>
      </c>
      <c r="K1281" s="4" t="n">
        <v>6.25356227806495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0" t="s">
        <v>18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19</v>
      </c>
      <c r="H1282" s="0" t="s">
        <v>20</v>
      </c>
      <c r="I1282" s="0" t="n">
        <v>234</v>
      </c>
      <c r="J1282" s="0" t="n">
        <v>14.8705693330457</v>
      </c>
      <c r="K1282" s="4" t="n">
        <v>2.79348497270904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0" t="s">
        <v>18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19</v>
      </c>
      <c r="H1283" s="0" t="s">
        <v>20</v>
      </c>
      <c r="I1283" s="0" t="n">
        <v>247</v>
      </c>
      <c r="J1283" s="0" t="n">
        <v>20.826576783685</v>
      </c>
      <c r="K1283" s="4" t="n">
        <v>6.61598478263487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0" t="s">
        <v>18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19</v>
      </c>
      <c r="H1284" s="0" t="s">
        <v>20</v>
      </c>
      <c r="I1284" s="0" t="n">
        <v>249</v>
      </c>
      <c r="J1284" s="0" t="n">
        <v>15.5467528391369</v>
      </c>
      <c r="K1284" s="4" t="n">
        <v>2.49290640269421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0" t="s">
        <v>18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19</v>
      </c>
      <c r="H1285" s="0" t="s">
        <v>20</v>
      </c>
      <c r="I1285" s="0" t="n">
        <v>255</v>
      </c>
      <c r="J1285" s="0" t="n">
        <v>11.947500593862</v>
      </c>
      <c r="K1285" s="4" t="n">
        <v>1.74909513530115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0" t="s">
        <v>18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19</v>
      </c>
      <c r="H1286" s="0" t="s">
        <v>20</v>
      </c>
      <c r="I1286" s="0" t="n">
        <v>241</v>
      </c>
      <c r="J1286" s="0" t="n">
        <v>28.8715218925905</v>
      </c>
      <c r="K1286" s="4" t="n">
        <v>7.68648739270462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0" t="s">
        <v>18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19</v>
      </c>
      <c r="H1287" s="0" t="s">
        <v>20</v>
      </c>
      <c r="I1287" s="0" t="n">
        <v>219</v>
      </c>
      <c r="J1287" s="0" t="n">
        <v>9.79069907612603</v>
      </c>
      <c r="K1287" s="4" t="n">
        <v>5.66414736930651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0" t="s">
        <v>18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19</v>
      </c>
      <c r="H1288" s="0" t="s">
        <v>20</v>
      </c>
      <c r="I1288" s="0" t="n">
        <v>282</v>
      </c>
      <c r="J1288" s="0" t="n">
        <v>25.3931001252227</v>
      </c>
      <c r="K1288" s="4" t="n">
        <v>2.48819039617236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0" t="s">
        <v>18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19</v>
      </c>
      <c r="H1289" s="0" t="s">
        <v>20</v>
      </c>
      <c r="I1289" s="0" t="n">
        <v>281</v>
      </c>
      <c r="J1289" s="0" t="n">
        <v>75.4308099252135</v>
      </c>
      <c r="K1289" s="4" t="n">
        <v>5.22080992513829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0" t="s">
        <v>18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19</v>
      </c>
      <c r="H1290" s="0" t="s">
        <v>20</v>
      </c>
      <c r="I1290" s="0" t="n">
        <v>285</v>
      </c>
      <c r="J1290" s="0" t="n">
        <v>61.9435207417965</v>
      </c>
      <c r="K1290" s="4" t="n">
        <v>4.716425113411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0" t="s">
        <v>18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19</v>
      </c>
      <c r="H1291" s="0" t="s">
        <v>20</v>
      </c>
      <c r="I1291" s="0" t="n">
        <v>289</v>
      </c>
      <c r="J1291" s="0" t="n">
        <v>17.2117229848014</v>
      </c>
      <c r="K1291" s="4" t="n">
        <v>2.86245162158704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0" t="s">
        <v>18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19</v>
      </c>
      <c r="H1292" s="0" t="s">
        <v>20</v>
      </c>
      <c r="I1292" s="0" t="n">
        <v>245</v>
      </c>
      <c r="J1292" s="0" t="n">
        <v>15.1635076662792</v>
      </c>
      <c r="K1292" s="4" t="n">
        <v>2.98893802637079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0" t="s">
        <v>18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19</v>
      </c>
      <c r="H1293" s="0" t="s">
        <v>20</v>
      </c>
      <c r="I1293" s="0" t="n">
        <v>259</v>
      </c>
      <c r="J1293" s="0" t="n">
        <v>17.4991996278919</v>
      </c>
      <c r="K1293" s="4" t="n">
        <v>1.37480683496952</v>
      </c>
      <c r="L1293" s="4" t="n">
        <f aca="false">AVERAGE(J1293:J1322)</f>
        <v>29.4393309279875</v>
      </c>
      <c r="M1293" s="4" t="n">
        <f aca="false">AVERAGE(K1293:K1322)</f>
        <v>4.22041717257631</v>
      </c>
      <c r="N1293" s="7" t="n">
        <f aca="false">_xlfn.STDEV.S(J1293:J1322)</f>
        <v>18.919623654741</v>
      </c>
      <c r="O1293" s="7" t="n">
        <f aca="false">_xlfn.STDEV.S(K1293:K1322)</f>
        <v>2.17879158351914</v>
      </c>
      <c r="P1293" s="4" t="n">
        <f aca="false">_xlfn.CONFIDENCE.NORM(0.05,N1293,30)</f>
        <v>6.77017596887905</v>
      </c>
      <c r="Q1293" s="4" t="n">
        <f aca="false">_xlfn.CONFIDENCE.NORM(0.05,O1293,30)</f>
        <v>0.779656228322536</v>
      </c>
    </row>
    <row r="1294" customFormat="false" ht="12.8" hidden="false" customHeight="false" outlineLevel="0" collapsed="false">
      <c r="B1294" s="0" t="s">
        <v>18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19</v>
      </c>
      <c r="H1294" s="0" t="s">
        <v>20</v>
      </c>
      <c r="I1294" s="0" t="n">
        <v>271</v>
      </c>
      <c r="J1294" s="0" t="n">
        <v>20.4811987068373</v>
      </c>
      <c r="K1294" s="4" t="n">
        <v>1.8603743316202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0" t="s">
        <v>18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19</v>
      </c>
      <c r="H1295" s="0" t="s">
        <v>20</v>
      </c>
      <c r="I1295" s="0" t="n">
        <v>269</v>
      </c>
      <c r="J1295" s="0" t="n">
        <v>43.9144171691599</v>
      </c>
      <c r="K1295" s="4" t="n">
        <v>4.07799079465221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0" t="s">
        <v>18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19</v>
      </c>
      <c r="H1296" s="0" t="s">
        <v>20</v>
      </c>
      <c r="I1296" s="0" t="n">
        <v>259</v>
      </c>
      <c r="J1296" s="0" t="n">
        <v>13.9091758096012</v>
      </c>
      <c r="K1296" s="4" t="n">
        <v>6.4273646731329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0" t="s">
        <v>18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19</v>
      </c>
      <c r="H1297" s="0" t="s">
        <v>20</v>
      </c>
      <c r="I1297" s="0" t="n">
        <v>249</v>
      </c>
      <c r="J1297" s="0" t="n">
        <v>17.4434873412643</v>
      </c>
      <c r="K1297" s="4" t="n">
        <v>3.65557025497019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0" t="s">
        <v>18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19</v>
      </c>
      <c r="H1298" s="0" t="s">
        <v>20</v>
      </c>
      <c r="I1298" s="0" t="n">
        <v>260</v>
      </c>
      <c r="J1298" s="0" t="n">
        <v>23.115786359085</v>
      </c>
      <c r="K1298" s="4" t="n">
        <v>3.87725588246406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0" t="s">
        <v>18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19</v>
      </c>
      <c r="H1299" s="0" t="s">
        <v>20</v>
      </c>
      <c r="I1299" s="0" t="n">
        <v>228</v>
      </c>
      <c r="J1299" s="0" t="n">
        <v>11.9477568459224</v>
      </c>
      <c r="K1299" s="4" t="n">
        <v>2.45448958222798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0" t="s">
        <v>18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19</v>
      </c>
      <c r="H1300" s="0" t="s">
        <v>20</v>
      </c>
      <c r="I1300" s="0" t="n">
        <v>250</v>
      </c>
      <c r="J1300" s="0" t="n">
        <v>19.3995146217728</v>
      </c>
      <c r="K1300" s="4" t="n">
        <v>1.81708849396883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0" t="s">
        <v>18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19</v>
      </c>
      <c r="H1301" s="0" t="s">
        <v>20</v>
      </c>
      <c r="I1301" s="0" t="n">
        <v>268</v>
      </c>
      <c r="J1301" s="0" t="n">
        <v>32.7684694833795</v>
      </c>
      <c r="K1301" s="4" t="n">
        <v>5.8920072644507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0" t="s">
        <v>18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19</v>
      </c>
      <c r="H1302" s="0" t="s">
        <v>20</v>
      </c>
      <c r="I1302" s="0" t="n">
        <v>261</v>
      </c>
      <c r="J1302" s="0" t="n">
        <v>25.5874129057847</v>
      </c>
      <c r="K1302" s="4" t="n">
        <v>3.7553314576613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0" t="s">
        <v>18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19</v>
      </c>
      <c r="H1303" s="0" t="s">
        <v>20</v>
      </c>
      <c r="I1303" s="0" t="n">
        <v>270</v>
      </c>
      <c r="J1303" s="0" t="n">
        <v>42.0939825174963</v>
      </c>
      <c r="K1303" s="4" t="n">
        <v>5.84734261064607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0" t="s">
        <v>18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19</v>
      </c>
      <c r="H1304" s="0" t="s">
        <v>20</v>
      </c>
      <c r="I1304" s="0" t="n">
        <v>258</v>
      </c>
      <c r="J1304" s="0" t="n">
        <v>43.3961364629186</v>
      </c>
      <c r="K1304" s="4" t="n">
        <v>10.1364764190577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0" t="s">
        <v>18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19</v>
      </c>
      <c r="H1305" s="0" t="s">
        <v>20</v>
      </c>
      <c r="I1305" s="0" t="n">
        <v>273</v>
      </c>
      <c r="J1305" s="0" t="n">
        <v>18.4462734503355</v>
      </c>
      <c r="K1305" s="4" t="n">
        <v>1.60262910784041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0" t="s">
        <v>18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19</v>
      </c>
      <c r="H1306" s="0" t="s">
        <v>20</v>
      </c>
      <c r="I1306" s="0" t="n">
        <v>259</v>
      </c>
      <c r="J1306" s="0" t="n">
        <v>14.0989513249116</v>
      </c>
      <c r="K1306" s="4" t="n">
        <v>2.9048338551933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0" t="s">
        <v>18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19</v>
      </c>
      <c r="H1307" s="0" t="s">
        <v>20</v>
      </c>
      <c r="I1307" s="0" t="n">
        <v>255</v>
      </c>
      <c r="J1307" s="0" t="n">
        <v>20.4827531657573</v>
      </c>
      <c r="K1307" s="4" t="n">
        <v>1.64994979367636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0" t="s">
        <v>18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19</v>
      </c>
      <c r="H1308" s="0" t="s">
        <v>20</v>
      </c>
      <c r="I1308" s="0" t="n">
        <v>222</v>
      </c>
      <c r="J1308" s="0" t="n">
        <v>63.887865463455</v>
      </c>
      <c r="K1308" s="4" t="n">
        <v>6.85693487913745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0" t="s">
        <v>18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19</v>
      </c>
      <c r="H1309" s="0" t="s">
        <v>20</v>
      </c>
      <c r="I1309" s="0" t="n">
        <v>278</v>
      </c>
      <c r="J1309" s="0" t="n">
        <v>36.167708144482</v>
      </c>
      <c r="K1309" s="4" t="n">
        <v>6.24278302929617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0" t="s">
        <v>18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19</v>
      </c>
      <c r="H1310" s="0" t="s">
        <v>20</v>
      </c>
      <c r="I1310" s="0" t="n">
        <v>269</v>
      </c>
      <c r="J1310" s="0" t="n">
        <v>25.5201363712907</v>
      </c>
      <c r="K1310" s="4" t="n">
        <v>4.64680249622901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0" t="s">
        <v>18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19</v>
      </c>
      <c r="H1311" s="0" t="s">
        <v>20</v>
      </c>
      <c r="I1311" s="0" t="n">
        <v>266</v>
      </c>
      <c r="J1311" s="0" t="n">
        <v>47.7742469404925</v>
      </c>
      <c r="K1311" s="4" t="n">
        <v>6.25356227806495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0" t="s">
        <v>18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19</v>
      </c>
      <c r="H1312" s="0" t="s">
        <v>20</v>
      </c>
      <c r="I1312" s="0" t="n">
        <v>236</v>
      </c>
      <c r="J1312" s="0" t="n">
        <v>17.2715222354292</v>
      </c>
      <c r="K1312" s="4" t="n">
        <v>2.79348497270904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0" t="s">
        <v>18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19</v>
      </c>
      <c r="H1313" s="0" t="s">
        <v>20</v>
      </c>
      <c r="I1313" s="0" t="n">
        <v>250</v>
      </c>
      <c r="J1313" s="0" t="n">
        <v>22.7160925928704</v>
      </c>
      <c r="K1313" s="4" t="n">
        <v>6.61598478263487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0" t="s">
        <v>18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19</v>
      </c>
      <c r="H1314" s="0" t="s">
        <v>20</v>
      </c>
      <c r="I1314" s="0" t="n">
        <v>253</v>
      </c>
      <c r="J1314" s="0" t="n">
        <v>17.9356490171466</v>
      </c>
      <c r="K1314" s="4" t="n">
        <v>2.49290640269421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0" t="s">
        <v>18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19</v>
      </c>
      <c r="H1315" s="0" t="s">
        <v>20</v>
      </c>
      <c r="I1315" s="0" t="n">
        <v>260</v>
      </c>
      <c r="J1315" s="0" t="n">
        <v>15.2356154737915</v>
      </c>
      <c r="K1315" s="4" t="n">
        <v>1.74909513530115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0" t="s">
        <v>18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19</v>
      </c>
      <c r="H1316" s="0" t="s">
        <v>20</v>
      </c>
      <c r="I1316" s="0" t="n">
        <v>248</v>
      </c>
      <c r="J1316" s="0" t="n">
        <v>32.0945524033383</v>
      </c>
      <c r="K1316" s="4" t="n">
        <v>7.68648739270462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0" t="s">
        <v>18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19</v>
      </c>
      <c r="H1317" s="0" t="s">
        <v>20</v>
      </c>
      <c r="I1317" s="0" t="n">
        <v>220</v>
      </c>
      <c r="J1317" s="0" t="n">
        <v>10.8956257863945</v>
      </c>
      <c r="K1317" s="4" t="n">
        <v>5.66414736930651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0" t="s">
        <v>18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19</v>
      </c>
      <c r="H1318" s="0" t="s">
        <v>20</v>
      </c>
      <c r="I1318" s="0" t="n">
        <v>286</v>
      </c>
      <c r="J1318" s="0" t="n">
        <v>28.3085839374517</v>
      </c>
      <c r="K1318" s="4" t="n">
        <v>2.48819039617236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0" t="s">
        <v>18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19</v>
      </c>
      <c r="H1319" s="0" t="s">
        <v>20</v>
      </c>
      <c r="I1319" s="0" t="n">
        <v>285</v>
      </c>
      <c r="J1319" s="0" t="n">
        <v>82.1710176238772</v>
      </c>
      <c r="K1319" s="4" t="n">
        <v>5.22080992513829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0" t="s">
        <v>18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19</v>
      </c>
      <c r="H1320" s="0" t="s">
        <v>20</v>
      </c>
      <c r="I1320" s="0" t="n">
        <v>289</v>
      </c>
      <c r="J1320" s="0" t="n">
        <v>82.3139850466505</v>
      </c>
      <c r="K1320" s="4" t="n">
        <v>4.716425113411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0" t="s">
        <v>18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19</v>
      </c>
      <c r="H1321" s="0" t="s">
        <v>20</v>
      </c>
      <c r="I1321" s="0" t="n">
        <v>297</v>
      </c>
      <c r="J1321" s="0" t="n">
        <v>19.7268025095458</v>
      </c>
      <c r="K1321" s="4" t="n">
        <v>2.86245162158704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0" t="s">
        <v>18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19</v>
      </c>
      <c r="H1322" s="0" t="s">
        <v>20</v>
      </c>
      <c r="I1322" s="0" t="n">
        <v>252</v>
      </c>
      <c r="J1322" s="0" t="n">
        <v>16.5760085012917</v>
      </c>
      <c r="K1322" s="4" t="n">
        <v>2.98893802637079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0" t="s">
        <v>18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19</v>
      </c>
      <c r="H1323" s="0" t="s">
        <v>20</v>
      </c>
      <c r="I1323" s="0" t="n">
        <v>267</v>
      </c>
      <c r="J1323" s="0" t="n">
        <v>23.4318471638449</v>
      </c>
      <c r="K1323" s="4" t="n">
        <v>1.37480683496952</v>
      </c>
      <c r="L1323" s="4" t="n">
        <f aca="false">AVERAGE(J1323:J1352)</f>
        <v>43.981422422906</v>
      </c>
      <c r="M1323" s="4" t="n">
        <f aca="false">AVERAGE(K1323:K1352)</f>
        <v>4.22041717257631</v>
      </c>
      <c r="N1323" s="7" t="n">
        <f aca="false">_xlfn.STDEV.S(J1323:J1352)</f>
        <v>32.3703831243781</v>
      </c>
      <c r="O1323" s="7" t="n">
        <f aca="false">_xlfn.STDEV.S(K1323:K1352)</f>
        <v>2.17879158351914</v>
      </c>
      <c r="P1323" s="4" t="n">
        <f aca="false">_xlfn.CONFIDENCE.NORM(0.05,N1323,30)</f>
        <v>11.5833799832036</v>
      </c>
      <c r="Q1323" s="4" t="n">
        <f aca="false">_xlfn.CONFIDENCE.NORM(0.05,O1323,30)</f>
        <v>0.779656228322536</v>
      </c>
    </row>
    <row r="1324" customFormat="false" ht="12.8" hidden="false" customHeight="false" outlineLevel="0" collapsed="false">
      <c r="B1324" s="0" t="s">
        <v>18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19</v>
      </c>
      <c r="H1324" s="0" t="s">
        <v>20</v>
      </c>
      <c r="I1324" s="0" t="n">
        <v>276</v>
      </c>
      <c r="J1324" s="0" t="n">
        <v>35.6026932968558</v>
      </c>
      <c r="K1324" s="4" t="n">
        <v>1.8603743316202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0" t="s">
        <v>18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19</v>
      </c>
      <c r="H1325" s="0" t="s">
        <v>20</v>
      </c>
      <c r="I1325" s="0" t="n">
        <v>274</v>
      </c>
      <c r="J1325" s="0" t="n">
        <v>78.5949456084416</v>
      </c>
      <c r="K1325" s="4" t="n">
        <v>4.07799079465221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0" t="s">
        <v>18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19</v>
      </c>
      <c r="H1326" s="0" t="s">
        <v>20</v>
      </c>
      <c r="I1326" s="0" t="n">
        <v>254</v>
      </c>
      <c r="J1326" s="0" t="n">
        <v>19.0735438224189</v>
      </c>
      <c r="K1326" s="4" t="n">
        <v>6.4273646731329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0" t="s">
        <v>18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19</v>
      </c>
      <c r="H1327" s="0" t="s">
        <v>20</v>
      </c>
      <c r="I1327" s="0" t="n">
        <v>253</v>
      </c>
      <c r="J1327" s="0" t="n">
        <v>24.5996704649213</v>
      </c>
      <c r="K1327" s="4" t="n">
        <v>3.65557025497019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0" t="s">
        <v>18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19</v>
      </c>
      <c r="H1328" s="0" t="s">
        <v>20</v>
      </c>
      <c r="I1328" s="0" t="n">
        <v>266</v>
      </c>
      <c r="J1328" s="0" t="n">
        <v>32.7689195307365</v>
      </c>
      <c r="K1328" s="4" t="n">
        <v>3.87725588246406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0" t="s">
        <v>18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19</v>
      </c>
      <c r="H1329" s="0" t="s">
        <v>20</v>
      </c>
      <c r="I1329" s="0" t="n">
        <v>234</v>
      </c>
      <c r="J1329" s="0" t="n">
        <v>17.2088511194103</v>
      </c>
      <c r="K1329" s="4" t="n">
        <v>2.45448958222798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0" t="s">
        <v>18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19</v>
      </c>
      <c r="H1330" s="0" t="s">
        <v>20</v>
      </c>
      <c r="I1330" s="0" t="n">
        <v>261</v>
      </c>
      <c r="J1330" s="0" t="n">
        <v>24.2792801174176</v>
      </c>
      <c r="K1330" s="4" t="n">
        <v>1.81708849396883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0" t="s">
        <v>18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19</v>
      </c>
      <c r="H1331" s="0" t="s">
        <v>20</v>
      </c>
      <c r="I1331" s="0" t="n">
        <v>271</v>
      </c>
      <c r="J1331" s="0" t="n">
        <v>50.9949462823616</v>
      </c>
      <c r="K1331" s="4" t="n">
        <v>5.8920072644507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0" t="s">
        <v>18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19</v>
      </c>
      <c r="H1332" s="0" t="s">
        <v>20</v>
      </c>
      <c r="I1332" s="0" t="n">
        <v>275</v>
      </c>
      <c r="J1332" s="0" t="n">
        <v>41.9030522263236</v>
      </c>
      <c r="K1332" s="4" t="n">
        <v>3.7553314576613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0" t="s">
        <v>18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19</v>
      </c>
      <c r="H1333" s="0" t="s">
        <v>20</v>
      </c>
      <c r="I1333" s="0" t="n">
        <v>272</v>
      </c>
      <c r="J1333" s="0" t="n">
        <v>54.5015091094963</v>
      </c>
      <c r="K1333" s="4" t="n">
        <v>5.84734261064607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0" t="s">
        <v>18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19</v>
      </c>
      <c r="H1334" s="0" t="s">
        <v>20</v>
      </c>
      <c r="I1334" s="0" t="n">
        <v>257</v>
      </c>
      <c r="J1334" s="0" t="n">
        <v>54.1140697570234</v>
      </c>
      <c r="K1334" s="4" t="n">
        <v>10.1364764190577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0" t="s">
        <v>18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19</v>
      </c>
      <c r="H1335" s="0" t="s">
        <v>20</v>
      </c>
      <c r="I1335" s="0" t="n">
        <v>283</v>
      </c>
      <c r="J1335" s="0" t="n">
        <v>30.5049930443</v>
      </c>
      <c r="K1335" s="4" t="n">
        <v>1.60262910784041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0" t="s">
        <v>18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19</v>
      </c>
      <c r="H1336" s="0" t="s">
        <v>20</v>
      </c>
      <c r="I1336" s="0" t="n">
        <v>265</v>
      </c>
      <c r="J1336" s="0" t="n">
        <v>19.1822424704547</v>
      </c>
      <c r="K1336" s="4" t="n">
        <v>2.9048338551933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0" t="s">
        <v>18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19</v>
      </c>
      <c r="H1337" s="0" t="s">
        <v>20</v>
      </c>
      <c r="I1337" s="0" t="n">
        <v>259</v>
      </c>
      <c r="J1337" s="0" t="n">
        <v>27.6811039933197</v>
      </c>
      <c r="K1337" s="4" t="n">
        <v>1.64994979367636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0" t="s">
        <v>18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19</v>
      </c>
      <c r="H1338" s="0" t="s">
        <v>20</v>
      </c>
      <c r="I1338" s="0" t="n">
        <v>216</v>
      </c>
      <c r="J1338" s="0" t="n">
        <v>74.9101652173843</v>
      </c>
      <c r="K1338" s="4" t="n">
        <v>6.85693487913745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0" t="s">
        <v>18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19</v>
      </c>
      <c r="H1339" s="0" t="s">
        <v>20</v>
      </c>
      <c r="I1339" s="0" t="n">
        <v>280</v>
      </c>
      <c r="J1339" s="0" t="n">
        <v>64.5382125687286</v>
      </c>
      <c r="K1339" s="4" t="n">
        <v>6.24278302929617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0" t="s">
        <v>18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19</v>
      </c>
      <c r="H1340" s="0" t="s">
        <v>20</v>
      </c>
      <c r="I1340" s="0" t="n">
        <v>270</v>
      </c>
      <c r="J1340" s="0" t="n">
        <v>30.9363756798352</v>
      </c>
      <c r="K1340" s="4" t="n">
        <v>4.64680249622901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0" t="s">
        <v>18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19</v>
      </c>
      <c r="H1341" s="0" t="s">
        <v>20</v>
      </c>
      <c r="I1341" s="0" t="n">
        <v>275</v>
      </c>
      <c r="J1341" s="0" t="n">
        <v>66.6220343318436</v>
      </c>
      <c r="K1341" s="4" t="n">
        <v>6.25356227806495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0" t="s">
        <v>18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19</v>
      </c>
      <c r="H1342" s="0" t="s">
        <v>20</v>
      </c>
      <c r="I1342" s="0" t="n">
        <v>236</v>
      </c>
      <c r="J1342" s="0" t="n">
        <v>24.9565341236373</v>
      </c>
      <c r="K1342" s="4" t="n">
        <v>2.79348497270904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0" t="s">
        <v>18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19</v>
      </c>
      <c r="H1343" s="0" t="s">
        <v>20</v>
      </c>
      <c r="I1343" s="0" t="n">
        <v>257</v>
      </c>
      <c r="J1343" s="0" t="n">
        <v>31.7676335497848</v>
      </c>
      <c r="K1343" s="4" t="n">
        <v>6.61598478263487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0" t="s">
        <v>18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19</v>
      </c>
      <c r="H1344" s="0" t="s">
        <v>20</v>
      </c>
      <c r="I1344" s="0" t="n">
        <v>261</v>
      </c>
      <c r="J1344" s="0" t="n">
        <v>29.20959689611</v>
      </c>
      <c r="K1344" s="4" t="n">
        <v>2.49290640269421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0" t="s">
        <v>18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19</v>
      </c>
      <c r="H1345" s="0" t="s">
        <v>20</v>
      </c>
      <c r="I1345" s="0" t="n">
        <v>271</v>
      </c>
      <c r="J1345" s="0" t="n">
        <v>21.077848268059</v>
      </c>
      <c r="K1345" s="4" t="n">
        <v>1.74909513530115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0" t="s">
        <v>18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19</v>
      </c>
      <c r="H1346" s="0" t="s">
        <v>20</v>
      </c>
      <c r="I1346" s="0" t="n">
        <v>260</v>
      </c>
      <c r="J1346" s="0" t="n">
        <v>54.7650191918692</v>
      </c>
      <c r="K1346" s="4" t="n">
        <v>7.68648739270462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0" t="s">
        <v>18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19</v>
      </c>
      <c r="H1347" s="0" t="s">
        <v>20</v>
      </c>
      <c r="I1347" s="0" t="n">
        <v>225</v>
      </c>
      <c r="J1347" s="0" t="n">
        <v>14.0798776620902</v>
      </c>
      <c r="K1347" s="4" t="n">
        <v>5.66414736930651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0" t="s">
        <v>18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19</v>
      </c>
      <c r="H1348" s="0" t="s">
        <v>20</v>
      </c>
      <c r="I1348" s="0" t="n">
        <v>292</v>
      </c>
      <c r="J1348" s="0" t="n">
        <v>39.7871571963253</v>
      </c>
      <c r="K1348" s="4" t="n">
        <v>2.48819039617236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0" t="s">
        <v>18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19</v>
      </c>
      <c r="H1349" s="0" t="s">
        <v>20</v>
      </c>
      <c r="I1349" s="0" t="n">
        <v>289</v>
      </c>
      <c r="J1349" s="0" t="n">
        <v>114.477509331118</v>
      </c>
      <c r="K1349" s="4" t="n">
        <v>5.22080992513829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0" t="s">
        <v>18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19</v>
      </c>
      <c r="H1350" s="0" t="s">
        <v>20</v>
      </c>
      <c r="I1350" s="0" t="n">
        <v>295</v>
      </c>
      <c r="J1350" s="0" t="n">
        <v>167.007959836963</v>
      </c>
      <c r="K1350" s="4" t="n">
        <v>4.716425113411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0" t="s">
        <v>18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19</v>
      </c>
      <c r="H1351" s="0" t="s">
        <v>20</v>
      </c>
      <c r="I1351" s="0" t="n">
        <v>306</v>
      </c>
      <c r="J1351" s="0" t="n">
        <v>26.8050014751873</v>
      </c>
      <c r="K1351" s="4" t="n">
        <v>2.86245162158704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0" t="s">
        <v>18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19</v>
      </c>
      <c r="H1352" s="0" t="s">
        <v>20</v>
      </c>
      <c r="I1352" s="0" t="n">
        <v>267</v>
      </c>
      <c r="J1352" s="0" t="n">
        <v>24.0600793509183</v>
      </c>
      <c r="K1352" s="4" t="n">
        <v>2.98893802637079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0" t="s">
        <v>18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19</v>
      </c>
      <c r="H1353" s="0" t="s">
        <v>20</v>
      </c>
      <c r="I1353" s="0" t="n">
        <v>269</v>
      </c>
      <c r="J1353" s="0" t="n">
        <v>28.9470719429528</v>
      </c>
      <c r="K1353" s="4" t="n">
        <v>1.37480683496952</v>
      </c>
      <c r="L1353" s="4" t="n">
        <f aca="false">AVERAGE(J1353:J1382)</f>
        <v>55.49156922022</v>
      </c>
      <c r="M1353" s="4" t="n">
        <f aca="false">AVERAGE(K1353:K1382)</f>
        <v>4.22041717257631</v>
      </c>
      <c r="N1353" s="7" t="n">
        <f aca="false">_xlfn.STDEV.S(J1353:J1382)</f>
        <v>43.2878031274626</v>
      </c>
      <c r="O1353" s="7" t="n">
        <f aca="false">_xlfn.STDEV.S(K1353:K1382)</f>
        <v>2.17879158351914</v>
      </c>
      <c r="P1353" s="4" t="n">
        <f aca="false">_xlfn.CONFIDENCE.NORM(0.05,N1353,30)</f>
        <v>15.4900567700075</v>
      </c>
      <c r="Q1353" s="4" t="n">
        <f aca="false">_xlfn.CONFIDENCE.NORM(0.05,O1353,30)</f>
        <v>0.779656228322536</v>
      </c>
    </row>
    <row r="1354" customFormat="false" ht="12.8" hidden="false" customHeight="false" outlineLevel="0" collapsed="false">
      <c r="B1354" s="0" t="s">
        <v>18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19</v>
      </c>
      <c r="H1354" s="0" t="s">
        <v>20</v>
      </c>
      <c r="I1354" s="0" t="n">
        <v>276</v>
      </c>
      <c r="J1354" s="0" t="n">
        <v>41.9512831680036</v>
      </c>
      <c r="K1354" s="4" t="n">
        <v>1.8603743316202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0" t="s">
        <v>18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19</v>
      </c>
      <c r="H1355" s="0" t="s">
        <v>20</v>
      </c>
      <c r="I1355" s="0" t="n">
        <v>279</v>
      </c>
      <c r="J1355" s="0" t="n">
        <v>111.162099455602</v>
      </c>
      <c r="K1355" s="4" t="n">
        <v>4.07799079465221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0" t="s">
        <v>18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19</v>
      </c>
      <c r="H1356" s="0" t="s">
        <v>20</v>
      </c>
      <c r="I1356" s="0" t="n">
        <v>257</v>
      </c>
      <c r="J1356" s="0" t="n">
        <v>21.6987285670782</v>
      </c>
      <c r="K1356" s="4" t="n">
        <v>6.4273646731329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0" t="s">
        <v>18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19</v>
      </c>
      <c r="H1357" s="0" t="s">
        <v>20</v>
      </c>
      <c r="I1357" s="0" t="n">
        <v>253</v>
      </c>
      <c r="J1357" s="0" t="n">
        <v>30.597220197587</v>
      </c>
      <c r="K1357" s="4" t="n">
        <v>3.65557025497019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0" t="s">
        <v>18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19</v>
      </c>
      <c r="H1358" s="0" t="s">
        <v>20</v>
      </c>
      <c r="I1358" s="0" t="n">
        <v>269</v>
      </c>
      <c r="J1358" s="0" t="n">
        <v>37.325849748513</v>
      </c>
      <c r="K1358" s="4" t="n">
        <v>3.87725588246406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0" t="s">
        <v>18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19</v>
      </c>
      <c r="H1359" s="0" t="s">
        <v>20</v>
      </c>
      <c r="I1359" s="0" t="n">
        <v>238</v>
      </c>
      <c r="J1359" s="0" t="n">
        <v>18.8452230873013</v>
      </c>
      <c r="K1359" s="4" t="n">
        <v>2.45448958222798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0" t="s">
        <v>18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19</v>
      </c>
      <c r="H1360" s="0" t="s">
        <v>20</v>
      </c>
      <c r="I1360" s="0" t="n">
        <v>271</v>
      </c>
      <c r="J1360" s="0" t="n">
        <v>35.3619130714351</v>
      </c>
      <c r="K1360" s="4" t="n">
        <v>1.81708849396883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0" t="s">
        <v>18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19</v>
      </c>
      <c r="H1361" s="0" t="s">
        <v>20</v>
      </c>
      <c r="I1361" s="0" t="n">
        <v>270</v>
      </c>
      <c r="J1361" s="0" t="n">
        <v>61.4326556842037</v>
      </c>
      <c r="K1361" s="4" t="n">
        <v>5.8920072644507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0" t="s">
        <v>18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19</v>
      </c>
      <c r="H1362" s="0" t="s">
        <v>20</v>
      </c>
      <c r="I1362" s="0" t="n">
        <v>280</v>
      </c>
      <c r="J1362" s="0" t="n">
        <v>65.2878974819071</v>
      </c>
      <c r="K1362" s="4" t="n">
        <v>3.7553314576613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0" t="s">
        <v>18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19</v>
      </c>
      <c r="H1363" s="0" t="s">
        <v>20</v>
      </c>
      <c r="I1363" s="0" t="n">
        <v>275</v>
      </c>
      <c r="J1363" s="0" t="n">
        <v>62.4662939332545</v>
      </c>
      <c r="K1363" s="4" t="n">
        <v>5.84734261064607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0" t="s">
        <v>18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19</v>
      </c>
      <c r="H1364" s="0" t="s">
        <v>20</v>
      </c>
      <c r="I1364" s="0" t="n">
        <v>261</v>
      </c>
      <c r="J1364" s="0" t="n">
        <v>66.3706601401801</v>
      </c>
      <c r="K1364" s="4" t="n">
        <v>10.1364764190577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0" t="s">
        <v>18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19</v>
      </c>
      <c r="H1365" s="0" t="s">
        <v>20</v>
      </c>
      <c r="I1365" s="0" t="n">
        <v>290</v>
      </c>
      <c r="J1365" s="0" t="n">
        <v>42.1451236272517</v>
      </c>
      <c r="K1365" s="4" t="n">
        <v>1.60262910784041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0" t="s">
        <v>18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19</v>
      </c>
      <c r="H1366" s="0" t="s">
        <v>20</v>
      </c>
      <c r="I1366" s="0" t="n">
        <v>264</v>
      </c>
      <c r="J1366" s="0" t="n">
        <v>23.4402205080648</v>
      </c>
      <c r="K1366" s="4" t="n">
        <v>2.9048338551933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0" t="s">
        <v>18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19</v>
      </c>
      <c r="H1367" s="0" t="s">
        <v>20</v>
      </c>
      <c r="I1367" s="0" t="n">
        <v>260</v>
      </c>
      <c r="J1367" s="0" t="n">
        <v>37.3047174489262</v>
      </c>
      <c r="K1367" s="4" t="n">
        <v>1.64994979367636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0" t="s">
        <v>18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19</v>
      </c>
      <c r="H1368" s="0" t="s">
        <v>20</v>
      </c>
      <c r="I1368" s="0" t="n">
        <v>210</v>
      </c>
      <c r="J1368" s="0" t="n">
        <v>85.2898969254191</v>
      </c>
      <c r="K1368" s="4" t="n">
        <v>6.85693487913745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0" t="s">
        <v>18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19</v>
      </c>
      <c r="H1369" s="0" t="s">
        <v>20</v>
      </c>
      <c r="I1369" s="0" t="n">
        <v>277</v>
      </c>
      <c r="J1369" s="0" t="n">
        <v>76.0367399259567</v>
      </c>
      <c r="K1369" s="4" t="n">
        <v>6.24278302929617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0" t="s">
        <v>18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19</v>
      </c>
      <c r="H1370" s="0" t="s">
        <v>20</v>
      </c>
      <c r="I1370" s="0" t="n">
        <v>272</v>
      </c>
      <c r="J1370" s="0" t="n">
        <v>36.172973419975</v>
      </c>
      <c r="K1370" s="4" t="n">
        <v>4.64680249622901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0" t="s">
        <v>18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19</v>
      </c>
      <c r="H1371" s="0" t="s">
        <v>20</v>
      </c>
      <c r="I1371" s="0" t="n">
        <v>280</v>
      </c>
      <c r="J1371" s="0" t="n">
        <v>75.2118932307679</v>
      </c>
      <c r="K1371" s="4" t="n">
        <v>6.25356227806495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0" t="s">
        <v>18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19</v>
      </c>
      <c r="H1372" s="0" t="s">
        <v>20</v>
      </c>
      <c r="I1372" s="0" t="n">
        <v>237</v>
      </c>
      <c r="J1372" s="0" t="n">
        <v>31.0471449939198</v>
      </c>
      <c r="K1372" s="4" t="n">
        <v>2.79348497270904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0" t="s">
        <v>18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19</v>
      </c>
      <c r="H1373" s="0" t="s">
        <v>20</v>
      </c>
      <c r="I1373" s="0" t="n">
        <v>257</v>
      </c>
      <c r="J1373" s="0" t="n">
        <v>39.0948871167315</v>
      </c>
      <c r="K1373" s="4" t="n">
        <v>6.61598478263487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0" t="s">
        <v>18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19</v>
      </c>
      <c r="H1374" s="0" t="s">
        <v>20</v>
      </c>
      <c r="I1374" s="0" t="n">
        <v>264</v>
      </c>
      <c r="J1374" s="0" t="n">
        <v>34.0681515453917</v>
      </c>
      <c r="K1374" s="4" t="n">
        <v>2.49290640269421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0" t="s">
        <v>18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19</v>
      </c>
      <c r="H1375" s="0" t="s">
        <v>20</v>
      </c>
      <c r="I1375" s="0" t="n">
        <v>277</v>
      </c>
      <c r="J1375" s="0" t="n">
        <v>34.7169033827502</v>
      </c>
      <c r="K1375" s="4" t="n">
        <v>1.74909513530115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0" t="s">
        <v>18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19</v>
      </c>
      <c r="H1376" s="0" t="s">
        <v>20</v>
      </c>
      <c r="I1376" s="0" t="n">
        <v>265</v>
      </c>
      <c r="J1376" s="0" t="n">
        <v>75.319350386717</v>
      </c>
      <c r="K1376" s="4" t="n">
        <v>7.68648739270462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0" t="s">
        <v>18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19</v>
      </c>
      <c r="H1377" s="0" t="s">
        <v>20</v>
      </c>
      <c r="I1377" s="0" t="n">
        <v>234</v>
      </c>
      <c r="J1377" s="0" t="n">
        <v>16.2942843329244</v>
      </c>
      <c r="K1377" s="4" t="n">
        <v>5.66414736930651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0" t="s">
        <v>18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19</v>
      </c>
      <c r="H1378" s="0" t="s">
        <v>20</v>
      </c>
      <c r="I1378" s="0" t="n">
        <v>305</v>
      </c>
      <c r="J1378" s="0" t="n">
        <v>45.3851395581377</v>
      </c>
      <c r="K1378" s="4" t="n">
        <v>2.48819039617236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0" t="s">
        <v>18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19</v>
      </c>
      <c r="H1379" s="0" t="s">
        <v>20</v>
      </c>
      <c r="I1379" s="0" t="n">
        <v>274</v>
      </c>
      <c r="J1379" s="0" t="n">
        <v>133.921873594051</v>
      </c>
      <c r="K1379" s="4" t="n">
        <v>5.22080992513829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0" t="s">
        <v>18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19</v>
      </c>
      <c r="H1380" s="0" t="s">
        <v>20</v>
      </c>
      <c r="I1380" s="0" t="n">
        <v>282</v>
      </c>
      <c r="J1380" s="0" t="n">
        <v>233.185494016798</v>
      </c>
      <c r="K1380" s="4" t="n">
        <v>4.716425113411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0" t="s">
        <v>18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19</v>
      </c>
      <c r="H1381" s="0" t="s">
        <v>20</v>
      </c>
      <c r="I1381" s="0" t="n">
        <v>312</v>
      </c>
      <c r="J1381" s="0" t="n">
        <v>35.4832990000673</v>
      </c>
      <c r="K1381" s="4" t="n">
        <v>2.86245162158704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0" t="s">
        <v>18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19</v>
      </c>
      <c r="H1382" s="0" t="s">
        <v>20</v>
      </c>
      <c r="I1382" s="0" t="n">
        <v>269</v>
      </c>
      <c r="J1382" s="0" t="n">
        <v>29.1820871147331</v>
      </c>
      <c r="K1382" s="4" t="n">
        <v>2.98893802637079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0" t="s">
        <v>18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19</v>
      </c>
      <c r="H1383" s="0" t="s">
        <v>20</v>
      </c>
      <c r="I1383" s="0" t="n">
        <v>274</v>
      </c>
      <c r="J1383" s="0" t="n">
        <v>41.8785312613321</v>
      </c>
      <c r="K1383" s="4" t="n">
        <v>1.37480683496952</v>
      </c>
      <c r="L1383" s="4" t="n">
        <f aca="false">AVERAGE(J1383:J1412)</f>
        <v>76.5124071605356</v>
      </c>
      <c r="M1383" s="4" t="n">
        <f aca="false">AVERAGE(K1383:K1412)</f>
        <v>4.22041717257631</v>
      </c>
      <c r="N1383" s="7" t="n">
        <f aca="false">_xlfn.STDEV.S(J1383:J1412)</f>
        <v>55.2262660518613</v>
      </c>
      <c r="O1383" s="7" t="n">
        <f aca="false">_xlfn.STDEV.S(K1383:K1412)</f>
        <v>2.17879158351914</v>
      </c>
      <c r="P1383" s="4" t="n">
        <f aca="false">_xlfn.CONFIDENCE.NORM(0.05,N1383,30)</f>
        <v>19.7621023598712</v>
      </c>
      <c r="Q1383" s="4" t="n">
        <f aca="false">_xlfn.CONFIDENCE.NORM(0.05,O1383,30)</f>
        <v>0.779656228322536</v>
      </c>
    </row>
    <row r="1384" customFormat="false" ht="12.8" hidden="false" customHeight="false" outlineLevel="0" collapsed="false">
      <c r="B1384" s="0" t="s">
        <v>18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19</v>
      </c>
      <c r="H1384" s="0" t="s">
        <v>20</v>
      </c>
      <c r="I1384" s="0" t="n">
        <v>287</v>
      </c>
      <c r="J1384" s="0" t="n">
        <v>60.3504626659199</v>
      </c>
      <c r="K1384" s="4" t="n">
        <v>1.8603743316202</v>
      </c>
      <c r="L1384" s="7"/>
      <c r="M1384" s="7"/>
      <c r="N1384" s="7" t="n">
        <f aca="false">_xlfn.STDEV.S(J1384:J1413)</f>
        <v>54.888205572794</v>
      </c>
      <c r="O1384" s="7"/>
      <c r="P1384" s="7"/>
      <c r="Q1384" s="7"/>
    </row>
    <row r="1385" customFormat="false" ht="12.8" hidden="false" customHeight="false" outlineLevel="0" collapsed="false">
      <c r="B1385" s="0" t="s">
        <v>18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19</v>
      </c>
      <c r="H1385" s="0" t="s">
        <v>20</v>
      </c>
      <c r="I1385" s="0" t="n">
        <v>278</v>
      </c>
      <c r="J1385" s="0" t="n">
        <v>164.330049057281</v>
      </c>
      <c r="K1385" s="4" t="n">
        <v>4.07799079465221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0" t="s">
        <v>18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19</v>
      </c>
      <c r="H1386" s="0" t="s">
        <v>20</v>
      </c>
      <c r="I1386" s="0" t="n">
        <v>261</v>
      </c>
      <c r="J1386" s="0" t="n">
        <v>27.6192579811931</v>
      </c>
      <c r="K1386" s="4" t="n">
        <v>6.4273646731329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0" t="s">
        <v>18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19</v>
      </c>
      <c r="H1387" s="0" t="s">
        <v>20</v>
      </c>
      <c r="I1387" s="0" t="n">
        <v>257</v>
      </c>
      <c r="J1387" s="0" t="n">
        <v>36.506053744442</v>
      </c>
      <c r="K1387" s="4" t="n">
        <v>3.65557025497019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0" t="s">
        <v>18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19</v>
      </c>
      <c r="H1388" s="0" t="s">
        <v>20</v>
      </c>
      <c r="I1388" s="0" t="n">
        <v>279</v>
      </c>
      <c r="J1388" s="0" t="n">
        <v>64.4052931783369</v>
      </c>
      <c r="K1388" s="4" t="n">
        <v>3.87725588246406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0" t="s">
        <v>18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19</v>
      </c>
      <c r="H1389" s="0" t="s">
        <v>20</v>
      </c>
      <c r="I1389" s="0" t="n">
        <v>241</v>
      </c>
      <c r="J1389" s="0" t="n">
        <v>23.866758342834</v>
      </c>
      <c r="K1389" s="4" t="n">
        <v>2.45448958222798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0" t="s">
        <v>18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19</v>
      </c>
      <c r="H1390" s="0" t="s">
        <v>20</v>
      </c>
      <c r="I1390" s="0" t="n">
        <v>269</v>
      </c>
      <c r="J1390" s="0" t="n">
        <v>46.2375857579033</v>
      </c>
      <c r="K1390" s="4" t="n">
        <v>1.81708849396883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0" t="s">
        <v>18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19</v>
      </c>
      <c r="H1391" s="0" t="s">
        <v>20</v>
      </c>
      <c r="I1391" s="0" t="n">
        <v>259</v>
      </c>
      <c r="J1391" s="0" t="n">
        <v>90.9396653473861</v>
      </c>
      <c r="K1391" s="4" t="n">
        <v>5.8920072644507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0" t="s">
        <v>18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19</v>
      </c>
      <c r="H1392" s="0" t="s">
        <v>20</v>
      </c>
      <c r="I1392" s="0" t="n">
        <v>285</v>
      </c>
      <c r="J1392" s="0" t="n">
        <v>101.80817986626</v>
      </c>
      <c r="K1392" s="4" t="n">
        <v>3.7553314576613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0" t="s">
        <v>18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19</v>
      </c>
      <c r="H1393" s="0" t="s">
        <v>20</v>
      </c>
      <c r="I1393" s="0" t="n">
        <v>277</v>
      </c>
      <c r="J1393" s="0" t="n">
        <v>70.016501479657</v>
      </c>
      <c r="K1393" s="4" t="n">
        <v>5.84734261064607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0" t="s">
        <v>18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19</v>
      </c>
      <c r="H1394" s="0" t="s">
        <v>20</v>
      </c>
      <c r="I1394" s="0" t="n">
        <v>260</v>
      </c>
      <c r="J1394" s="0" t="n">
        <v>77.5934043476346</v>
      </c>
      <c r="K1394" s="4" t="n">
        <v>10.1364764190577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0" t="s">
        <v>18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19</v>
      </c>
      <c r="H1395" s="0" t="s">
        <v>20</v>
      </c>
      <c r="I1395" s="0" t="n">
        <v>298</v>
      </c>
      <c r="J1395" s="0" t="n">
        <v>71.0071052373423</v>
      </c>
      <c r="K1395" s="4" t="n">
        <v>1.60262910784041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0" t="s">
        <v>18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19</v>
      </c>
      <c r="H1396" s="0" t="s">
        <v>20</v>
      </c>
      <c r="I1396" s="0" t="n">
        <v>268</v>
      </c>
      <c r="J1396" s="0" t="n">
        <v>30.9370466603041</v>
      </c>
      <c r="K1396" s="4" t="n">
        <v>2.9048338551933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0" t="s">
        <v>18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19</v>
      </c>
      <c r="H1397" s="0" t="s">
        <v>20</v>
      </c>
      <c r="I1397" s="0" t="n">
        <v>262</v>
      </c>
      <c r="J1397" s="0" t="n">
        <v>47.1501152303321</v>
      </c>
      <c r="K1397" s="4" t="n">
        <v>1.64994979367636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0" t="s">
        <v>18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19</v>
      </c>
      <c r="H1398" s="0" t="s">
        <v>20</v>
      </c>
      <c r="I1398" s="0" t="n">
        <v>208</v>
      </c>
      <c r="J1398" s="0" t="n">
        <v>92.9598399944279</v>
      </c>
      <c r="K1398" s="4" t="n">
        <v>6.85693487913745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0" t="s">
        <v>18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19</v>
      </c>
      <c r="H1399" s="0" t="s">
        <v>20</v>
      </c>
      <c r="I1399" s="0" t="n">
        <v>274</v>
      </c>
      <c r="J1399" s="0" t="n">
        <v>123.052279387942</v>
      </c>
      <c r="K1399" s="4" t="n">
        <v>6.24278302929617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0" t="s">
        <v>18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19</v>
      </c>
      <c r="H1400" s="0" t="s">
        <v>20</v>
      </c>
      <c r="I1400" s="0" t="n">
        <v>274</v>
      </c>
      <c r="J1400" s="0" t="n">
        <v>44.2369247254343</v>
      </c>
      <c r="K1400" s="4" t="n">
        <v>4.64680249622901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0" t="s">
        <v>18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19</v>
      </c>
      <c r="H1401" s="0" t="s">
        <v>20</v>
      </c>
      <c r="I1401" s="0" t="n">
        <v>291</v>
      </c>
      <c r="J1401" s="0" t="n">
        <v>106.644206693876</v>
      </c>
      <c r="K1401" s="4" t="n">
        <v>6.25356227806495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0" t="s">
        <v>18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19</v>
      </c>
      <c r="H1402" s="0" t="s">
        <v>20</v>
      </c>
      <c r="I1402" s="0" t="n">
        <v>240</v>
      </c>
      <c r="J1402" s="0" t="n">
        <v>45.8823293602292</v>
      </c>
      <c r="K1402" s="4" t="n">
        <v>2.79348497270904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0" t="s">
        <v>18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19</v>
      </c>
      <c r="H1403" s="0" t="s">
        <v>20</v>
      </c>
      <c r="I1403" s="0" t="n">
        <v>256</v>
      </c>
      <c r="J1403" s="0" t="n">
        <v>52.0881822500703</v>
      </c>
      <c r="K1403" s="4" t="n">
        <v>6.61598478263487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0" t="s">
        <v>18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19</v>
      </c>
      <c r="H1404" s="0" t="s">
        <v>20</v>
      </c>
      <c r="I1404" s="0" t="n">
        <v>277</v>
      </c>
      <c r="J1404" s="0" t="n">
        <v>51.6965009674116</v>
      </c>
      <c r="K1404" s="4" t="n">
        <v>2.49290640269421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0" t="s">
        <v>18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19</v>
      </c>
      <c r="H1405" s="0" t="s">
        <v>20</v>
      </c>
      <c r="I1405" s="0" t="n">
        <v>283</v>
      </c>
      <c r="J1405" s="0" t="n">
        <v>39.3340387653604</v>
      </c>
      <c r="K1405" s="4" t="n">
        <v>1.74909513530115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0" t="s">
        <v>18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19</v>
      </c>
      <c r="H1406" s="0" t="s">
        <v>20</v>
      </c>
      <c r="I1406" s="0" t="n">
        <v>271</v>
      </c>
      <c r="J1406" s="0" t="n">
        <v>120.67695703648</v>
      </c>
      <c r="K1406" s="4" t="n">
        <v>7.68648739270462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0" t="s">
        <v>18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19</v>
      </c>
      <c r="H1407" s="0" t="s">
        <v>20</v>
      </c>
      <c r="I1407" s="0" t="n">
        <v>241</v>
      </c>
      <c r="J1407" s="0" t="n">
        <v>22.4119452991647</v>
      </c>
      <c r="K1407" s="4" t="n">
        <v>5.66414736930651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0" t="s">
        <v>18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19</v>
      </c>
      <c r="H1408" s="0" t="s">
        <v>20</v>
      </c>
      <c r="I1408" s="0" t="n">
        <v>315</v>
      </c>
      <c r="J1408" s="0" t="n">
        <v>75.0550253940317</v>
      </c>
      <c r="K1408" s="4" t="n">
        <v>2.48819039617236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0" t="s">
        <v>18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19</v>
      </c>
      <c r="H1409" s="0" t="s">
        <v>20</v>
      </c>
      <c r="I1409" s="0" t="n">
        <v>265</v>
      </c>
      <c r="J1409" s="0" t="n">
        <v>161.209614170649</v>
      </c>
      <c r="K1409" s="4" t="n">
        <v>5.22080992513829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0" t="s">
        <v>18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19</v>
      </c>
      <c r="H1410" s="0" t="s">
        <v>20</v>
      </c>
      <c r="I1410" s="0" t="n">
        <v>265</v>
      </c>
      <c r="J1410" s="0" t="n">
        <v>292.806438142472</v>
      </c>
      <c r="K1410" s="4" t="n">
        <v>4.716425113411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0" t="s">
        <v>18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19</v>
      </c>
      <c r="H1411" s="0" t="s">
        <v>20</v>
      </c>
      <c r="I1411" s="0" t="n">
        <v>309</v>
      </c>
      <c r="J1411" s="0" t="n">
        <v>59.4664376483463</v>
      </c>
      <c r="K1411" s="4" t="n">
        <v>2.86245162158704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0" t="s">
        <v>18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19</v>
      </c>
      <c r="H1412" s="0" t="s">
        <v>20</v>
      </c>
      <c r="I1412" s="0" t="n">
        <v>283</v>
      </c>
      <c r="J1412" s="0" t="n">
        <v>53.2054848220141</v>
      </c>
      <c r="K1412" s="4" t="n">
        <v>2.98893802637079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0" t="s">
        <v>18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19</v>
      </c>
      <c r="H1413" s="0" t="s">
        <v>20</v>
      </c>
      <c r="I1413" s="0" t="n">
        <v>281</v>
      </c>
      <c r="J1413" s="0" t="n">
        <v>64.7878699321851</v>
      </c>
      <c r="K1413" s="4" t="n">
        <v>1.37480683496952</v>
      </c>
      <c r="L1413" s="4" t="n">
        <f aca="false">AVERAGE(J1413:J1442)</f>
        <v>110.782176310532</v>
      </c>
      <c r="M1413" s="4" t="n">
        <f aca="false">AVERAGE(K1413:K1442)</f>
        <v>4.22041717257631</v>
      </c>
      <c r="N1413" s="7" t="n">
        <f aca="false">_xlfn.STDEV.S(J1413:J1442)</f>
        <v>68.6933995386565</v>
      </c>
      <c r="O1413" s="7" t="n">
        <f aca="false">_xlfn.STDEV.S(K1413:K1442)</f>
        <v>2.17879158351914</v>
      </c>
      <c r="P1413" s="4" t="n">
        <f aca="false">_xlfn.CONFIDENCE.NORM(0.05,N1413,30)</f>
        <v>24.5811656333174</v>
      </c>
      <c r="Q1413" s="4" t="n">
        <f aca="false">_xlfn.CONFIDENCE.NORM(0.05,O1413,30)</f>
        <v>0.779656228322536</v>
      </c>
    </row>
    <row r="1414" customFormat="false" ht="12.8" hidden="false" customHeight="false" outlineLevel="0" collapsed="false">
      <c r="B1414" s="0" t="s">
        <v>18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19</v>
      </c>
      <c r="H1414" s="0" t="s">
        <v>20</v>
      </c>
      <c r="I1414" s="0" t="n">
        <v>286</v>
      </c>
      <c r="J1414" s="0" t="n">
        <v>101.670539662332</v>
      </c>
      <c r="K1414" s="4" t="n">
        <v>1.8603743316202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0" t="s">
        <v>18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19</v>
      </c>
      <c r="H1415" s="0" t="s">
        <v>20</v>
      </c>
      <c r="I1415" s="0" t="n">
        <v>264</v>
      </c>
      <c r="J1415" s="0" t="n">
        <v>241.296675105223</v>
      </c>
      <c r="K1415" s="4" t="n">
        <v>4.07799079465221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0" t="s">
        <v>18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19</v>
      </c>
      <c r="H1416" s="0" t="s">
        <v>20</v>
      </c>
      <c r="I1416" s="0" t="n">
        <v>269</v>
      </c>
      <c r="J1416" s="0" t="n">
        <v>38.3097830273085</v>
      </c>
      <c r="K1416" s="4" t="n">
        <v>6.4273646731329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0" t="s">
        <v>18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19</v>
      </c>
      <c r="H1417" s="0" t="s">
        <v>20</v>
      </c>
      <c r="I1417" s="0" t="n">
        <v>260</v>
      </c>
      <c r="J1417" s="0" t="n">
        <v>46.3857747564154</v>
      </c>
      <c r="K1417" s="4" t="n">
        <v>3.65557025497019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0" t="s">
        <v>18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19</v>
      </c>
      <c r="H1418" s="0" t="s">
        <v>20</v>
      </c>
      <c r="I1418" s="0" t="n">
        <v>278</v>
      </c>
      <c r="J1418" s="0" t="n">
        <v>101.529395416083</v>
      </c>
      <c r="K1418" s="4" t="n">
        <v>3.87725588246406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0" t="s">
        <v>18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19</v>
      </c>
      <c r="H1419" s="0" t="s">
        <v>20</v>
      </c>
      <c r="I1419" s="0" t="n">
        <v>244</v>
      </c>
      <c r="J1419" s="0" t="n">
        <v>26.995870688634</v>
      </c>
      <c r="K1419" s="4" t="n">
        <v>2.45448958222798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0" t="s">
        <v>18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19</v>
      </c>
      <c r="H1420" s="0" t="s">
        <v>20</v>
      </c>
      <c r="I1420" s="0" t="n">
        <v>267</v>
      </c>
      <c r="J1420" s="0" t="n">
        <v>62.5805418188165</v>
      </c>
      <c r="K1420" s="4" t="n">
        <v>1.81708849396883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0" t="s">
        <v>18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19</v>
      </c>
      <c r="H1421" s="0" t="s">
        <v>20</v>
      </c>
      <c r="I1421" s="0" t="n">
        <v>257</v>
      </c>
      <c r="J1421" s="0" t="n">
        <v>128.105396414697</v>
      </c>
      <c r="K1421" s="4" t="n">
        <v>5.8920072644507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0" t="s">
        <v>18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19</v>
      </c>
      <c r="H1422" s="0" t="s">
        <v>20</v>
      </c>
      <c r="I1422" s="0" t="n">
        <v>291</v>
      </c>
      <c r="J1422" s="0" t="n">
        <v>144.175424510804</v>
      </c>
      <c r="K1422" s="4" t="n">
        <v>3.7553314576613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0" t="s">
        <v>18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19</v>
      </c>
      <c r="H1423" s="0" t="s">
        <v>20</v>
      </c>
      <c r="I1423" s="0" t="n">
        <v>274</v>
      </c>
      <c r="J1423" s="0" t="n">
        <v>113.536054192467</v>
      </c>
      <c r="K1423" s="4" t="n">
        <v>5.84734261064607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0" t="s">
        <v>18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19</v>
      </c>
      <c r="H1424" s="0" t="s">
        <v>20</v>
      </c>
      <c r="I1424" s="0" t="n">
        <v>247</v>
      </c>
      <c r="J1424" s="0" t="n">
        <v>144.61742254468</v>
      </c>
      <c r="K1424" s="4" t="n">
        <v>10.1364764190577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0" t="s">
        <v>18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19</v>
      </c>
      <c r="H1425" s="0" t="s">
        <v>20</v>
      </c>
      <c r="I1425" s="0" t="n">
        <v>285</v>
      </c>
      <c r="J1425" s="0" t="n">
        <v>154.997676370582</v>
      </c>
      <c r="K1425" s="4" t="n">
        <v>1.60262910784041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0" t="s">
        <v>18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19</v>
      </c>
      <c r="H1426" s="0" t="s">
        <v>20</v>
      </c>
      <c r="I1426" s="0" t="n">
        <v>271</v>
      </c>
      <c r="J1426" s="0" t="n">
        <v>46.8341647002472</v>
      </c>
      <c r="K1426" s="4" t="n">
        <v>2.9048338551933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0" t="s">
        <v>18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19</v>
      </c>
      <c r="H1427" s="0" t="s">
        <v>20</v>
      </c>
      <c r="I1427" s="0" t="n">
        <v>258</v>
      </c>
      <c r="J1427" s="0" t="n">
        <v>86.4163140310853</v>
      </c>
      <c r="K1427" s="4" t="n">
        <v>1.64994979367636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0" t="s">
        <v>18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19</v>
      </c>
      <c r="H1428" s="0" t="s">
        <v>20</v>
      </c>
      <c r="I1428" s="0" t="n">
        <v>205</v>
      </c>
      <c r="J1428" s="0" t="n">
        <v>107.927275708707</v>
      </c>
      <c r="K1428" s="4" t="n">
        <v>6.85693487913745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0" t="s">
        <v>18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19</v>
      </c>
      <c r="H1429" s="0" t="s">
        <v>20</v>
      </c>
      <c r="I1429" s="0" t="n">
        <v>264</v>
      </c>
      <c r="J1429" s="0" t="n">
        <v>164.480600048148</v>
      </c>
      <c r="K1429" s="4" t="n">
        <v>6.24278302929617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0" t="s">
        <v>18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19</v>
      </c>
      <c r="H1430" s="0" t="s">
        <v>20</v>
      </c>
      <c r="I1430" s="0" t="n">
        <v>274</v>
      </c>
      <c r="J1430" s="0" t="n">
        <v>53.1982123656934</v>
      </c>
      <c r="K1430" s="4" t="n">
        <v>4.64680249622901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0" t="s">
        <v>18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19</v>
      </c>
      <c r="H1431" s="0" t="s">
        <v>20</v>
      </c>
      <c r="I1431" s="0" t="n">
        <v>294</v>
      </c>
      <c r="J1431" s="0" t="n">
        <v>142.992475821031</v>
      </c>
      <c r="K1431" s="4" t="n">
        <v>6.25356227806495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0" t="s">
        <v>18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19</v>
      </c>
      <c r="H1432" s="0" t="s">
        <v>20</v>
      </c>
      <c r="I1432" s="0" t="n">
        <v>232</v>
      </c>
      <c r="J1432" s="0" t="n">
        <v>57.0279258709784</v>
      </c>
      <c r="K1432" s="4" t="n">
        <v>2.79348497270904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0" t="s">
        <v>18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19</v>
      </c>
      <c r="H1433" s="0" t="s">
        <v>20</v>
      </c>
      <c r="I1433" s="0" t="n">
        <v>257</v>
      </c>
      <c r="J1433" s="0" t="n">
        <v>62.9022394658833</v>
      </c>
      <c r="K1433" s="4" t="n">
        <v>6.61598478263487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0" t="s">
        <v>18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19</v>
      </c>
      <c r="H1434" s="0" t="s">
        <v>20</v>
      </c>
      <c r="I1434" s="0" t="n">
        <v>284</v>
      </c>
      <c r="J1434" s="0" t="n">
        <v>93.9602717030352</v>
      </c>
      <c r="K1434" s="4" t="n">
        <v>2.49290640269421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0" t="s">
        <v>18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19</v>
      </c>
      <c r="H1435" s="0" t="s">
        <v>20</v>
      </c>
      <c r="I1435" s="0" t="n">
        <v>274</v>
      </c>
      <c r="J1435" s="0" t="n">
        <v>58.3453434220329</v>
      </c>
      <c r="K1435" s="4" t="n">
        <v>1.74909513530115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0" t="s">
        <v>18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19</v>
      </c>
      <c r="H1436" s="0" t="s">
        <v>20</v>
      </c>
      <c r="I1436" s="0" t="n">
        <v>263</v>
      </c>
      <c r="J1436" s="0" t="n">
        <v>152.629965109319</v>
      </c>
      <c r="K1436" s="4" t="n">
        <v>7.68648739270462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0" t="s">
        <v>18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19</v>
      </c>
      <c r="H1437" s="0" t="s">
        <v>20</v>
      </c>
      <c r="I1437" s="0" t="n">
        <v>249</v>
      </c>
      <c r="J1437" s="0" t="n">
        <v>26.7252354387048</v>
      </c>
      <c r="K1437" s="4" t="n">
        <v>5.66414736930651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0" t="s">
        <v>18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19</v>
      </c>
      <c r="H1438" s="0" t="s">
        <v>20</v>
      </c>
      <c r="I1438" s="0" t="n">
        <v>291</v>
      </c>
      <c r="J1438" s="0" t="n">
        <v>172.231466908034</v>
      </c>
      <c r="K1438" s="4" t="n">
        <v>2.48819039617236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0" t="s">
        <v>18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19</v>
      </c>
      <c r="H1439" s="0" t="s">
        <v>20</v>
      </c>
      <c r="I1439" s="0" t="n">
        <v>256</v>
      </c>
      <c r="J1439" s="0" t="n">
        <v>178.35050868048</v>
      </c>
      <c r="K1439" s="4" t="n">
        <v>5.22080992513829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0" t="s">
        <v>18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19</v>
      </c>
      <c r="H1440" s="0" t="s">
        <v>20</v>
      </c>
      <c r="I1440" s="0" t="n">
        <v>248</v>
      </c>
      <c r="J1440" s="0" t="n">
        <v>349.017782532028</v>
      </c>
      <c r="K1440" s="4" t="n">
        <v>4.716425113411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0" t="s">
        <v>18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19</v>
      </c>
      <c r="H1441" s="0" t="s">
        <v>20</v>
      </c>
      <c r="I1441" s="0" t="n">
        <v>303</v>
      </c>
      <c r="J1441" s="0" t="n">
        <v>99.8639203766469</v>
      </c>
      <c r="K1441" s="4" t="n">
        <v>2.86245162158704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0" t="s">
        <v>18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19</v>
      </c>
      <c r="H1442" s="0" t="s">
        <v>20</v>
      </c>
      <c r="I1442" s="0" t="n">
        <v>274</v>
      </c>
      <c r="J1442" s="0" t="n">
        <v>101.573162693679</v>
      </c>
      <c r="K1442" s="4" t="n">
        <v>2.98893802637079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0" t="s">
        <v>18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19</v>
      </c>
      <c r="H1443" s="0" t="s">
        <v>20</v>
      </c>
      <c r="I1443" s="0" t="n">
        <v>284</v>
      </c>
      <c r="J1443" s="0" t="n">
        <v>79.9943136674859</v>
      </c>
      <c r="K1443" s="4" t="n">
        <v>1.37480683496952</v>
      </c>
      <c r="L1443" s="4" t="n">
        <f aca="false">AVERAGE(J1443:J1472)</f>
        <v>147.536587439275</v>
      </c>
      <c r="M1443" s="4" t="n">
        <f aca="false">AVERAGE(K1443:K1472)</f>
        <v>4.22041717257631</v>
      </c>
      <c r="N1443" s="7" t="n">
        <f aca="false">_xlfn.STDEV.S(J1443:J1472)</f>
        <v>84.2045691368682</v>
      </c>
      <c r="O1443" s="7" t="n">
        <f aca="false">_xlfn.STDEV.S(K1443:K1472)</f>
        <v>2.17879158351914</v>
      </c>
      <c r="P1443" s="4" t="n">
        <f aca="false">_xlfn.CONFIDENCE.NORM(0.05,N1443,30)</f>
        <v>30.1316643947822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0" t="s">
        <v>18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19</v>
      </c>
      <c r="H1444" s="0" t="s">
        <v>20</v>
      </c>
      <c r="I1444" s="0" t="n">
        <v>275</v>
      </c>
      <c r="J1444" s="0" t="n">
        <v>135.537345184902</v>
      </c>
      <c r="K1444" s="4" t="n">
        <v>1.8603743316202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0" t="s">
        <v>18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19</v>
      </c>
      <c r="H1445" s="0" t="s">
        <v>20</v>
      </c>
      <c r="I1445" s="0" t="n">
        <v>245</v>
      </c>
      <c r="J1445" s="0" t="n">
        <v>303.897899829502</v>
      </c>
      <c r="K1445" s="4" t="n">
        <v>4.07799079465221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0" t="s">
        <v>18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19</v>
      </c>
      <c r="H1446" s="0" t="s">
        <v>20</v>
      </c>
      <c r="I1446" s="0" t="n">
        <v>277</v>
      </c>
      <c r="J1446" s="0" t="n">
        <v>52.2903487882166</v>
      </c>
      <c r="K1446" s="4" t="n">
        <v>6.4273646731329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0" t="s">
        <v>18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19</v>
      </c>
      <c r="H1447" s="0" t="s">
        <v>20</v>
      </c>
      <c r="I1447" s="0" t="n">
        <v>259</v>
      </c>
      <c r="J1447" s="0" t="n">
        <v>54.4686379990965</v>
      </c>
      <c r="K1447" s="4" t="n">
        <v>3.65557025497019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0" t="s">
        <v>18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19</v>
      </c>
      <c r="H1448" s="0" t="s">
        <v>20</v>
      </c>
      <c r="I1448" s="0" t="n">
        <v>265</v>
      </c>
      <c r="J1448" s="0" t="n">
        <v>162.146784404898</v>
      </c>
      <c r="K1448" s="4" t="n">
        <v>3.87725588246406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0" t="s">
        <v>18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19</v>
      </c>
      <c r="H1449" s="0" t="s">
        <v>20</v>
      </c>
      <c r="I1449" s="0" t="n">
        <v>241</v>
      </c>
      <c r="J1449" s="0" t="n">
        <v>34.679168631634</v>
      </c>
      <c r="K1449" s="4" t="n">
        <v>2.45448958222798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0" t="s">
        <v>18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19</v>
      </c>
      <c r="H1450" s="0" t="s">
        <v>20</v>
      </c>
      <c r="I1450" s="0" t="n">
        <v>254</v>
      </c>
      <c r="J1450" s="0" t="n">
        <v>89.2131309157087</v>
      </c>
      <c r="K1450" s="4" t="n">
        <v>1.81708849396883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0" t="s">
        <v>18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19</v>
      </c>
      <c r="H1451" s="0" t="s">
        <v>20</v>
      </c>
      <c r="I1451" s="0" t="n">
        <v>240</v>
      </c>
      <c r="J1451" s="0" t="n">
        <v>163.571428946521</v>
      </c>
      <c r="K1451" s="4" t="n">
        <v>5.8920072644507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0" t="s">
        <v>18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19</v>
      </c>
      <c r="H1452" s="0" t="s">
        <v>20</v>
      </c>
      <c r="I1452" s="0" t="n">
        <v>281</v>
      </c>
      <c r="J1452" s="0" t="n">
        <v>207.550398231466</v>
      </c>
      <c r="K1452" s="4" t="n">
        <v>3.7553314576613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0" t="s">
        <v>18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19</v>
      </c>
      <c r="H1453" s="0" t="s">
        <v>20</v>
      </c>
      <c r="I1453" s="0" t="n">
        <v>273</v>
      </c>
      <c r="J1453" s="0" t="n">
        <v>141.659971704725</v>
      </c>
      <c r="K1453" s="4" t="n">
        <v>5.84734261064607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0" t="s">
        <v>18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19</v>
      </c>
      <c r="H1454" s="0" t="s">
        <v>20</v>
      </c>
      <c r="I1454" s="0" t="n">
        <v>232</v>
      </c>
      <c r="J1454" s="0" t="n">
        <v>197.349978417922</v>
      </c>
      <c r="K1454" s="4" t="n">
        <v>10.1364764190577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0" t="s">
        <v>18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19</v>
      </c>
      <c r="H1455" s="0" t="s">
        <v>20</v>
      </c>
      <c r="I1455" s="0" t="n">
        <v>270</v>
      </c>
      <c r="J1455" s="0" t="n">
        <v>221.371344746248</v>
      </c>
      <c r="K1455" s="4" t="n">
        <v>1.60262910784041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0" t="s">
        <v>18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19</v>
      </c>
      <c r="H1456" s="0" t="s">
        <v>20</v>
      </c>
      <c r="I1456" s="0" t="n">
        <v>261</v>
      </c>
      <c r="J1456" s="0" t="n">
        <v>93.3548811461035</v>
      </c>
      <c r="K1456" s="4" t="n">
        <v>2.9048338551933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0" t="s">
        <v>18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19</v>
      </c>
      <c r="H1457" s="0" t="s">
        <v>20</v>
      </c>
      <c r="I1457" s="0" t="n">
        <v>253</v>
      </c>
      <c r="J1457" s="0" t="n">
        <v>117.965829170198</v>
      </c>
      <c r="K1457" s="4" t="n">
        <v>1.64994979367636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0" t="s">
        <v>18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19</v>
      </c>
      <c r="H1458" s="0" t="s">
        <v>20</v>
      </c>
      <c r="I1458" s="0" t="n">
        <v>207</v>
      </c>
      <c r="J1458" s="0" t="n">
        <v>119.986641806662</v>
      </c>
      <c r="K1458" s="4" t="n">
        <v>6.85693487913745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0" t="s">
        <v>18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19</v>
      </c>
      <c r="H1459" s="0" t="s">
        <v>20</v>
      </c>
      <c r="I1459" s="0" t="n">
        <v>244</v>
      </c>
      <c r="J1459" s="0" t="n">
        <v>220.75945049918</v>
      </c>
      <c r="K1459" s="4" t="n">
        <v>6.24278302929617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0" t="s">
        <v>18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19</v>
      </c>
      <c r="H1460" s="0" t="s">
        <v>20</v>
      </c>
      <c r="I1460" s="0" t="n">
        <v>274</v>
      </c>
      <c r="J1460" s="0" t="n">
        <v>62.6366960412701</v>
      </c>
      <c r="K1460" s="4" t="n">
        <v>4.64680249622901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0" t="s">
        <v>18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19</v>
      </c>
      <c r="H1461" s="0" t="s">
        <v>20</v>
      </c>
      <c r="I1461" s="0" t="n">
        <v>276</v>
      </c>
      <c r="J1461" s="0" t="n">
        <v>218.05893504379</v>
      </c>
      <c r="K1461" s="4" t="n">
        <v>6.25356227806495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0" t="s">
        <v>18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19</v>
      </c>
      <c r="H1462" s="0" t="s">
        <v>20</v>
      </c>
      <c r="I1462" s="0" t="n">
        <v>234</v>
      </c>
      <c r="J1462" s="0" t="n">
        <v>67.9287641752821</v>
      </c>
      <c r="K1462" s="4" t="n">
        <v>2.79348497270904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0" t="s">
        <v>18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19</v>
      </c>
      <c r="H1463" s="0" t="s">
        <v>20</v>
      </c>
      <c r="I1463" s="0" t="n">
        <v>247</v>
      </c>
      <c r="J1463" s="0" t="n">
        <v>77.9624301189555</v>
      </c>
      <c r="K1463" s="4" t="n">
        <v>6.61598478263487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0" t="s">
        <v>18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19</v>
      </c>
      <c r="H1464" s="0" t="s">
        <v>20</v>
      </c>
      <c r="I1464" s="0" t="n">
        <v>287</v>
      </c>
      <c r="J1464" s="0" t="n">
        <v>136.176474544181</v>
      </c>
      <c r="K1464" s="4" t="n">
        <v>2.49290640269421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0" t="s">
        <v>18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19</v>
      </c>
      <c r="H1465" s="0" t="s">
        <v>20</v>
      </c>
      <c r="I1465" s="0" t="n">
        <v>281</v>
      </c>
      <c r="J1465" s="0" t="n">
        <v>72.1423132185943</v>
      </c>
      <c r="K1465" s="4" t="n">
        <v>1.74909513530115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0" t="s">
        <v>18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19</v>
      </c>
      <c r="H1466" s="0" t="s">
        <v>20</v>
      </c>
      <c r="I1466" s="0" t="n">
        <v>252</v>
      </c>
      <c r="J1466" s="0" t="n">
        <v>218.798987437226</v>
      </c>
      <c r="K1466" s="4" t="n">
        <v>7.68648739270462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0" t="s">
        <v>18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19</v>
      </c>
      <c r="H1467" s="0" t="s">
        <v>20</v>
      </c>
      <c r="I1467" s="0" t="n">
        <v>249</v>
      </c>
      <c r="J1467" s="0" t="n">
        <v>34.9271301950872</v>
      </c>
      <c r="K1467" s="4" t="n">
        <v>5.66414736930651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0" t="s">
        <v>18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19</v>
      </c>
      <c r="H1468" s="0" t="s">
        <v>20</v>
      </c>
      <c r="I1468" s="0" t="n">
        <v>278</v>
      </c>
      <c r="J1468" s="0" t="n">
        <v>231.717917177061</v>
      </c>
      <c r="K1468" s="4" t="n">
        <v>2.48819039617236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0" t="s">
        <v>18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19</v>
      </c>
      <c r="H1469" s="0" t="s">
        <v>20</v>
      </c>
      <c r="I1469" s="0" t="n">
        <v>244</v>
      </c>
      <c r="J1469" s="0" t="n">
        <v>221.506372761631</v>
      </c>
      <c r="K1469" s="4" t="n">
        <v>5.22080992513829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0" t="s">
        <v>18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19</v>
      </c>
      <c r="H1470" s="0" t="s">
        <v>20</v>
      </c>
      <c r="I1470" s="0" t="n">
        <v>235</v>
      </c>
      <c r="J1470" s="0" t="n">
        <v>393.829037029306</v>
      </c>
      <c r="K1470" s="4" t="n">
        <v>4.716425113411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0" t="s">
        <v>18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19</v>
      </c>
      <c r="H1471" s="0" t="s">
        <v>20</v>
      </c>
      <c r="I1471" s="0" t="n">
        <v>295</v>
      </c>
      <c r="J1471" s="0" t="n">
        <v>131.900605141305</v>
      </c>
      <c r="K1471" s="4" t="n">
        <v>2.86245162158704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0" t="s">
        <v>18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19</v>
      </c>
      <c r="H1472" s="0" t="s">
        <v>20</v>
      </c>
      <c r="I1472" s="0" t="n">
        <v>260</v>
      </c>
      <c r="J1472" s="0" t="n">
        <v>162.714406204081</v>
      </c>
      <c r="K1472" s="4" t="n">
        <v>2.98893802637079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0" t="s">
        <v>18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19</v>
      </c>
      <c r="H1473" s="0" t="s">
        <v>20</v>
      </c>
      <c r="I1473" s="0" t="n">
        <v>282</v>
      </c>
      <c r="J1473" s="0" t="n">
        <v>167.550956638713</v>
      </c>
      <c r="K1473" s="4" t="n">
        <v>1.37480683496952</v>
      </c>
      <c r="L1473" s="4" t="n">
        <f aca="false">AVERAGE(J1473:J1502)</f>
        <v>199.260184584593</v>
      </c>
      <c r="M1473" s="4" t="n">
        <f aca="false">AVERAGE(K1473:K1502)</f>
        <v>4.22041717257631</v>
      </c>
      <c r="N1473" s="7" t="n">
        <f aca="false">_xlfn.STDEV.S(J1473:J1502)</f>
        <v>93.3965536736409</v>
      </c>
      <c r="O1473" s="7" t="n">
        <f aca="false">_xlfn.STDEV.S(K1473:K1502)</f>
        <v>2.17879158351914</v>
      </c>
      <c r="P1473" s="4" t="n">
        <f aca="false">_xlfn.CONFIDENCE.NORM(0.05,N1473,30)</f>
        <v>33.4209133752487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0" t="s">
        <v>18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19</v>
      </c>
      <c r="H1474" s="0" t="s">
        <v>20</v>
      </c>
      <c r="I1474" s="0" t="n">
        <v>262</v>
      </c>
      <c r="J1474" s="0" t="n">
        <v>207.190599321641</v>
      </c>
      <c r="K1474" s="4" t="n">
        <v>1.8603743316202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0" t="s">
        <v>18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19</v>
      </c>
      <c r="H1475" s="0" t="s">
        <v>20</v>
      </c>
      <c r="I1475" s="0" t="n">
        <v>238</v>
      </c>
      <c r="J1475" s="0" t="n">
        <v>370.825788981336</v>
      </c>
      <c r="K1475" s="4" t="n">
        <v>4.07799079465221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0" t="s">
        <v>18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19</v>
      </c>
      <c r="H1476" s="0" t="s">
        <v>20</v>
      </c>
      <c r="I1476" s="0" t="n">
        <v>273</v>
      </c>
      <c r="J1476" s="0" t="n">
        <v>106.454920714326</v>
      </c>
      <c r="K1476" s="4" t="n">
        <v>6.4273646731329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0" t="s">
        <v>18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19</v>
      </c>
      <c r="H1477" s="0" t="s">
        <v>20</v>
      </c>
      <c r="I1477" s="0" t="n">
        <v>244</v>
      </c>
      <c r="J1477" s="0" t="n">
        <v>114.85435453232</v>
      </c>
      <c r="K1477" s="4" t="n">
        <v>3.65557025497019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0" t="s">
        <v>18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19</v>
      </c>
      <c r="H1478" s="0" t="s">
        <v>20</v>
      </c>
      <c r="I1478" s="0" t="n">
        <v>253</v>
      </c>
      <c r="J1478" s="0" t="n">
        <v>213.33597158136</v>
      </c>
      <c r="K1478" s="4" t="n">
        <v>3.87725588246406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0" t="s">
        <v>18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19</v>
      </c>
      <c r="H1479" s="0" t="s">
        <v>20</v>
      </c>
      <c r="I1479" s="0" t="n">
        <v>246</v>
      </c>
      <c r="J1479" s="0" t="n">
        <v>38.3596976849846</v>
      </c>
      <c r="K1479" s="4" t="n">
        <v>2.45448958222798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0" t="s">
        <v>18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19</v>
      </c>
      <c r="H1480" s="0" t="s">
        <v>20</v>
      </c>
      <c r="I1480" s="0" t="n">
        <v>245</v>
      </c>
      <c r="J1480" s="0" t="n">
        <v>112.587872633616</v>
      </c>
      <c r="K1480" s="4" t="n">
        <v>1.81708849396883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0" t="s">
        <v>18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19</v>
      </c>
      <c r="H1481" s="0" t="s">
        <v>20</v>
      </c>
      <c r="I1481" s="0" t="n">
        <v>228</v>
      </c>
      <c r="J1481" s="0" t="n">
        <v>233.944413480215</v>
      </c>
      <c r="K1481" s="4" t="n">
        <v>5.8920072644507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0" t="s">
        <v>18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19</v>
      </c>
      <c r="H1482" s="0" t="s">
        <v>20</v>
      </c>
      <c r="I1482" s="0" t="n">
        <v>253</v>
      </c>
      <c r="J1482" s="0" t="n">
        <v>284.25117816315</v>
      </c>
      <c r="K1482" s="4" t="n">
        <v>3.7553314576613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0" t="s">
        <v>18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19</v>
      </c>
      <c r="H1483" s="0" t="s">
        <v>20</v>
      </c>
      <c r="I1483" s="0" t="n">
        <v>252</v>
      </c>
      <c r="J1483" s="0" t="n">
        <v>207.162410077667</v>
      </c>
      <c r="K1483" s="4" t="n">
        <v>5.84734261064607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0" t="s">
        <v>18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19</v>
      </c>
      <c r="H1484" s="0" t="s">
        <v>20</v>
      </c>
      <c r="I1484" s="0" t="n">
        <v>220</v>
      </c>
      <c r="J1484" s="0" t="n">
        <v>255.430957395286</v>
      </c>
      <c r="K1484" s="4" t="n">
        <v>10.1364764190577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0" t="s">
        <v>18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19</v>
      </c>
      <c r="H1485" s="0" t="s">
        <v>20</v>
      </c>
      <c r="I1485" s="0" t="n">
        <v>250</v>
      </c>
      <c r="J1485" s="0" t="n">
        <v>286.581943810612</v>
      </c>
      <c r="K1485" s="4" t="n">
        <v>1.60262910784041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0" t="s">
        <v>18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19</v>
      </c>
      <c r="H1486" s="0" t="s">
        <v>20</v>
      </c>
      <c r="I1486" s="0" t="n">
        <v>251</v>
      </c>
      <c r="J1486" s="0" t="n">
        <v>174.407625085271</v>
      </c>
      <c r="K1486" s="4" t="n">
        <v>2.9048338551933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0" t="s">
        <v>18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19</v>
      </c>
      <c r="H1487" s="0" t="s">
        <v>20</v>
      </c>
      <c r="I1487" s="0" t="n">
        <v>250</v>
      </c>
      <c r="J1487" s="0" t="n">
        <v>162.29097315648</v>
      </c>
      <c r="K1487" s="4" t="n">
        <v>1.64994979367636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0" t="s">
        <v>18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19</v>
      </c>
      <c r="H1488" s="0" t="s">
        <v>20</v>
      </c>
      <c r="I1488" s="0" t="n">
        <v>206</v>
      </c>
      <c r="J1488" s="0" t="n">
        <v>118.000319103917</v>
      </c>
      <c r="K1488" s="4" t="n">
        <v>6.85693487913745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0" t="s">
        <v>18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19</v>
      </c>
      <c r="H1489" s="0" t="s">
        <v>20</v>
      </c>
      <c r="I1489" s="0" t="n">
        <v>241</v>
      </c>
      <c r="J1489" s="0" t="n">
        <v>257.40548092995</v>
      </c>
      <c r="K1489" s="4" t="n">
        <v>6.24278302929617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0" t="s">
        <v>18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19</v>
      </c>
      <c r="H1490" s="0" t="s">
        <v>20</v>
      </c>
      <c r="I1490" s="0" t="n">
        <v>270</v>
      </c>
      <c r="J1490" s="0" t="n">
        <v>95.5090448990778</v>
      </c>
      <c r="K1490" s="4" t="n">
        <v>4.64680249622901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0" t="s">
        <v>18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19</v>
      </c>
      <c r="H1491" s="0" t="s">
        <v>20</v>
      </c>
      <c r="I1491" s="0" t="n">
        <v>263</v>
      </c>
      <c r="J1491" s="0" t="n">
        <v>271.124895976696</v>
      </c>
      <c r="K1491" s="4" t="n">
        <v>6.25356227806495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0" t="s">
        <v>18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19</v>
      </c>
      <c r="H1492" s="0" t="s">
        <v>20</v>
      </c>
      <c r="I1492" s="0" t="n">
        <v>223</v>
      </c>
      <c r="J1492" s="0" t="n">
        <v>100.68241101157</v>
      </c>
      <c r="K1492" s="4" t="n">
        <v>2.79348497270904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0" t="s">
        <v>18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19</v>
      </c>
      <c r="H1493" s="0" t="s">
        <v>20</v>
      </c>
      <c r="I1493" s="0" t="n">
        <v>236</v>
      </c>
      <c r="J1493" s="0" t="n">
        <v>146.350364573097</v>
      </c>
      <c r="K1493" s="4" t="n">
        <v>6.61598478263487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0" t="s">
        <v>18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19</v>
      </c>
      <c r="H1494" s="0" t="s">
        <v>20</v>
      </c>
      <c r="I1494" s="0" t="n">
        <v>264</v>
      </c>
      <c r="J1494" s="0" t="n">
        <v>183.453794602216</v>
      </c>
      <c r="K1494" s="4" t="n">
        <v>2.49290640269421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0" t="s">
        <v>18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19</v>
      </c>
      <c r="H1495" s="0" t="s">
        <v>20</v>
      </c>
      <c r="I1495" s="0" t="n">
        <v>271</v>
      </c>
      <c r="J1495" s="0" t="n">
        <v>130.096070546317</v>
      </c>
      <c r="K1495" s="4" t="n">
        <v>1.74909513530115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0" t="s">
        <v>18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19</v>
      </c>
      <c r="H1496" s="0" t="s">
        <v>20</v>
      </c>
      <c r="I1496" s="0" t="n">
        <v>248</v>
      </c>
      <c r="J1496" s="0" t="n">
        <v>258.483649157363</v>
      </c>
      <c r="K1496" s="4" t="n">
        <v>7.68648739270462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0" t="s">
        <v>18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19</v>
      </c>
      <c r="H1497" s="0" t="s">
        <v>20</v>
      </c>
      <c r="I1497" s="0" t="n">
        <v>258</v>
      </c>
      <c r="J1497" s="0" t="n">
        <v>41.0587898393488</v>
      </c>
      <c r="K1497" s="4" t="n">
        <v>5.66414736930651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0" t="s">
        <v>18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19</v>
      </c>
      <c r="H1498" s="0" t="s">
        <v>20</v>
      </c>
      <c r="I1498" s="0" t="n">
        <v>261</v>
      </c>
      <c r="J1498" s="0" t="n">
        <v>313.659819188663</v>
      </c>
      <c r="K1498" s="4" t="n">
        <v>2.48819039617236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0" t="s">
        <v>18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19</v>
      </c>
      <c r="H1499" s="0" t="s">
        <v>20</v>
      </c>
      <c r="I1499" s="0" t="n">
        <v>238</v>
      </c>
      <c r="J1499" s="0" t="n">
        <v>257.285498899084</v>
      </c>
      <c r="K1499" s="4" t="n">
        <v>5.22080992513829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0" t="s">
        <v>18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19</v>
      </c>
      <c r="H1500" s="0" t="s">
        <v>20</v>
      </c>
      <c r="I1500" s="0" t="n">
        <v>221</v>
      </c>
      <c r="J1500" s="0" t="n">
        <v>450.559196072846</v>
      </c>
      <c r="K1500" s="4" t="n">
        <v>4.716425113411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0" t="s">
        <v>18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19</v>
      </c>
      <c r="H1501" s="0" t="s">
        <v>20</v>
      </c>
      <c r="I1501" s="0" t="n">
        <v>277</v>
      </c>
      <c r="J1501" s="0" t="n">
        <v>214.923647724664</v>
      </c>
      <c r="K1501" s="4" t="n">
        <v>2.86245162158704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0" t="s">
        <v>18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19</v>
      </c>
      <c r="H1502" s="0" t="s">
        <v>20</v>
      </c>
      <c r="I1502" s="0" t="n">
        <v>245</v>
      </c>
      <c r="J1502" s="0" t="n">
        <v>203.982891755992</v>
      </c>
      <c r="K1502" s="4" t="n">
        <v>2.98893802637079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0" t="s">
        <v>18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19</v>
      </c>
      <c r="H1503" s="0" t="s">
        <v>20</v>
      </c>
      <c r="I1503" s="0" t="n">
        <v>246</v>
      </c>
      <c r="J1503" s="0" t="n">
        <v>13.1678693061061</v>
      </c>
      <c r="K1503" s="4" t="n">
        <v>1.64803317517505</v>
      </c>
      <c r="L1503" s="4" t="n">
        <f aca="false">AVERAGE(J1503:J1532)</f>
        <v>20.0364072957547</v>
      </c>
      <c r="M1503" s="4" t="n">
        <f aca="false">AVERAGE(K1503:K1532)</f>
        <v>4.99611863770952</v>
      </c>
      <c r="N1503" s="7" t="n">
        <f aca="false">_xlfn.STDEV.S(J1503:J1532)</f>
        <v>12.5626337865806</v>
      </c>
      <c r="O1503" s="7" t="n">
        <f aca="false">_xlfn.STDEV.S(K1503:K1532)</f>
        <v>2.56274827948999</v>
      </c>
      <c r="P1503" s="4" t="n">
        <f aca="false">_xlfn.CONFIDENCE.NORM(0.05,N1503,30)</f>
        <v>4.49539816012265</v>
      </c>
      <c r="Q1503" s="4" t="n">
        <f aca="false">_xlfn.CONFIDENCE.NORM(0.05,O1503,30)</f>
        <v>0.917050842696943</v>
      </c>
    </row>
    <row r="1504" customFormat="false" ht="12.8" hidden="false" customHeight="false" outlineLevel="0" collapsed="false">
      <c r="B1504" s="0" t="s">
        <v>18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19</v>
      </c>
      <c r="H1504" s="0" t="s">
        <v>20</v>
      </c>
      <c r="I1504" s="0" t="n">
        <v>254</v>
      </c>
      <c r="J1504" s="0" t="n">
        <v>10.0749554349559</v>
      </c>
      <c r="K1504" s="4" t="n">
        <v>2.1843839762407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0" t="s">
        <v>18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19</v>
      </c>
      <c r="H1505" s="0" t="s">
        <v>20</v>
      </c>
      <c r="I1505" s="0" t="n">
        <v>259</v>
      </c>
      <c r="J1505" s="0" t="n">
        <v>27.5367812236768</v>
      </c>
      <c r="K1505" s="4" t="n">
        <v>4.86691278221874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0" t="s">
        <v>18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19</v>
      </c>
      <c r="H1506" s="0" t="s">
        <v>20</v>
      </c>
      <c r="I1506" s="0" t="n">
        <v>249</v>
      </c>
      <c r="J1506" s="0" t="n">
        <v>10.5725542718538</v>
      </c>
      <c r="K1506" s="4" t="n">
        <v>7.33524065880979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0" t="s">
        <v>18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19</v>
      </c>
      <c r="H1507" s="0" t="s">
        <v>20</v>
      </c>
      <c r="I1507" s="0" t="n">
        <v>238</v>
      </c>
      <c r="J1507" s="0" t="n">
        <v>12.6055346765576</v>
      </c>
      <c r="K1507" s="4" t="n">
        <v>4.111460107865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0" t="s">
        <v>18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19</v>
      </c>
      <c r="H1508" s="0" t="s">
        <v>20</v>
      </c>
      <c r="I1508" s="0" t="n">
        <v>248</v>
      </c>
      <c r="J1508" s="0" t="n">
        <v>18.2504998397371</v>
      </c>
      <c r="K1508" s="4" t="n">
        <v>4.54748593207327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0" t="s">
        <v>18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19</v>
      </c>
      <c r="H1509" s="0" t="s">
        <v>20</v>
      </c>
      <c r="I1509" s="0" t="n">
        <v>224</v>
      </c>
      <c r="J1509" s="0" t="n">
        <v>9.34381425284822</v>
      </c>
      <c r="K1509" s="4" t="n">
        <v>2.87130324334277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0" t="s">
        <v>18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19</v>
      </c>
      <c r="H1510" s="0" t="s">
        <v>20</v>
      </c>
      <c r="I1510" s="0" t="n">
        <v>238</v>
      </c>
      <c r="J1510" s="0" t="n">
        <v>13.7273928983769</v>
      </c>
      <c r="K1510" s="4" t="n">
        <v>2.13634113264027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0" t="s">
        <v>18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19</v>
      </c>
      <c r="H1511" s="0" t="s">
        <v>20</v>
      </c>
      <c r="I1511" s="0" t="n">
        <v>258</v>
      </c>
      <c r="J1511" s="0" t="n">
        <v>24.7406278899264</v>
      </c>
      <c r="K1511" s="4" t="n">
        <v>7.12725818987644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0" t="s">
        <v>18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19</v>
      </c>
      <c r="H1512" s="0" t="s">
        <v>20</v>
      </c>
      <c r="I1512" s="0" t="n">
        <v>247</v>
      </c>
      <c r="J1512" s="0" t="n">
        <v>18.2800403727611</v>
      </c>
      <c r="K1512" s="4" t="n">
        <v>4.44242426631104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0" t="s">
        <v>18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19</v>
      </c>
      <c r="H1513" s="0" t="s">
        <v>20</v>
      </c>
      <c r="I1513" s="0" t="n">
        <v>262</v>
      </c>
      <c r="J1513" s="0" t="n">
        <v>30.190546697424</v>
      </c>
      <c r="K1513" s="4" t="n">
        <v>6.91894653326701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0" t="s">
        <v>18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19</v>
      </c>
      <c r="H1514" s="0" t="s">
        <v>20</v>
      </c>
      <c r="I1514" s="0" t="n">
        <v>254</v>
      </c>
      <c r="J1514" s="0" t="n">
        <v>26.6260917890579</v>
      </c>
      <c r="K1514" s="4" t="n">
        <v>11.8208772131049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0" t="s">
        <v>18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19</v>
      </c>
      <c r="H1515" s="0" t="s">
        <v>20</v>
      </c>
      <c r="I1515" s="0" t="n">
        <v>258</v>
      </c>
      <c r="J1515" s="0" t="n">
        <v>9.49653916973954</v>
      </c>
      <c r="K1515" s="4" t="n">
        <v>1.89241618124371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0" t="s">
        <v>18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19</v>
      </c>
      <c r="H1516" s="0" t="s">
        <v>20</v>
      </c>
      <c r="I1516" s="0" t="n">
        <v>246</v>
      </c>
      <c r="J1516" s="0" t="n">
        <v>10.5216351488492</v>
      </c>
      <c r="K1516" s="4" t="n">
        <v>3.35568753751126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0" t="s">
        <v>18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19</v>
      </c>
      <c r="H1517" s="0" t="s">
        <v>20</v>
      </c>
      <c r="I1517" s="0" t="n">
        <v>244</v>
      </c>
      <c r="J1517" s="0" t="n">
        <v>11.1223758910352</v>
      </c>
      <c r="K1517" s="4" t="n">
        <v>2.01366436108485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0" t="s">
        <v>18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19</v>
      </c>
      <c r="H1518" s="0" t="s">
        <v>20</v>
      </c>
      <c r="I1518" s="0" t="n">
        <v>223</v>
      </c>
      <c r="J1518" s="0" t="n">
        <v>57.6848751373901</v>
      </c>
      <c r="K1518" s="4" t="n">
        <v>8.190914401361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0" t="s">
        <v>18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19</v>
      </c>
      <c r="H1519" s="0" t="s">
        <v>20</v>
      </c>
      <c r="I1519" s="0" t="n">
        <v>263</v>
      </c>
      <c r="J1519" s="0" t="n">
        <v>29.5535888033563</v>
      </c>
      <c r="K1519" s="4" t="n">
        <v>7.68968094289098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0" t="s">
        <v>18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19</v>
      </c>
      <c r="H1520" s="0" t="s">
        <v>20</v>
      </c>
      <c r="I1520" s="0" t="n">
        <v>257</v>
      </c>
      <c r="J1520" s="0" t="n">
        <v>18.0610024922984</v>
      </c>
      <c r="K1520" s="4" t="n">
        <v>5.53514689307314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0" t="s">
        <v>18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19</v>
      </c>
      <c r="H1521" s="0" t="s">
        <v>20</v>
      </c>
      <c r="I1521" s="0" t="n">
        <v>256</v>
      </c>
      <c r="J1521" s="0" t="n">
        <v>31.8834649187043</v>
      </c>
      <c r="K1521" s="4" t="n">
        <v>7.48751398293703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0" t="s">
        <v>18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19</v>
      </c>
      <c r="H1522" s="0" t="s">
        <v>20</v>
      </c>
      <c r="I1522" s="0" t="n">
        <v>218</v>
      </c>
      <c r="J1522" s="0" t="n">
        <v>11.5670618109096</v>
      </c>
      <c r="K1522" s="4" t="n">
        <v>3.27019410870202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0" t="s">
        <v>18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19</v>
      </c>
      <c r="H1523" s="0" t="s">
        <v>20</v>
      </c>
      <c r="I1523" s="0" t="n">
        <v>239</v>
      </c>
      <c r="J1523" s="0" t="n">
        <v>19.4119817041757</v>
      </c>
      <c r="K1523" s="4" t="n">
        <v>7.60040084152336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0" t="s">
        <v>18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19</v>
      </c>
      <c r="H1524" s="0" t="s">
        <v>20</v>
      </c>
      <c r="I1524" s="0" t="n">
        <v>239</v>
      </c>
      <c r="J1524" s="0" t="n">
        <v>12.5142522427205</v>
      </c>
      <c r="K1524" s="4" t="n">
        <v>3.10483827248811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0" t="s">
        <v>18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19</v>
      </c>
      <c r="H1525" s="0" t="s">
        <v>20</v>
      </c>
      <c r="I1525" s="0" t="n">
        <v>249</v>
      </c>
      <c r="J1525" s="0" t="n">
        <v>8.5448545066008</v>
      </c>
      <c r="K1525" s="4" t="n">
        <v>2.11307276329885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0" t="s">
        <v>18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19</v>
      </c>
      <c r="H1526" s="0" t="s">
        <v>20</v>
      </c>
      <c r="I1526" s="0" t="n">
        <v>227</v>
      </c>
      <c r="J1526" s="0" t="n">
        <v>22.6697939880493</v>
      </c>
      <c r="K1526" s="4" t="n">
        <v>8.87475036591528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0" t="s">
        <v>18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19</v>
      </c>
      <c r="H1527" s="0" t="s">
        <v>20</v>
      </c>
      <c r="I1527" s="0" t="n">
        <v>215</v>
      </c>
      <c r="J1527" s="0" t="n">
        <v>7.79804313961581</v>
      </c>
      <c r="K1527" s="4" t="n">
        <v>6.31773815440023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0" t="s">
        <v>18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19</v>
      </c>
      <c r="H1528" s="0" t="s">
        <v>20</v>
      </c>
      <c r="I1528" s="0" t="n">
        <v>274</v>
      </c>
      <c r="J1528" s="0" t="n">
        <v>17.1637238371927</v>
      </c>
      <c r="K1528" s="4" t="n">
        <v>2.902674856006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0" t="s">
        <v>18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19</v>
      </c>
      <c r="H1529" s="0" t="s">
        <v>20</v>
      </c>
      <c r="I1529" s="0" t="n">
        <v>270</v>
      </c>
      <c r="J1529" s="0" t="n">
        <v>52.0086564397778</v>
      </c>
      <c r="K1529" s="4" t="n">
        <v>7.05611614028886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0" t="s">
        <v>18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19</v>
      </c>
      <c r="H1530" s="0" t="s">
        <v>20</v>
      </c>
      <c r="I1530" s="0" t="n">
        <v>269</v>
      </c>
      <c r="J1530" s="0" t="n">
        <v>40.3698140905688</v>
      </c>
      <c r="K1530" s="4" t="n">
        <v>5.49154233119346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0" t="s">
        <v>18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19</v>
      </c>
      <c r="H1531" s="0" t="s">
        <v>20</v>
      </c>
      <c r="I1531" s="0" t="n">
        <v>273</v>
      </c>
      <c r="J1531" s="0" t="n">
        <v>13.4611430675198</v>
      </c>
      <c r="K1531" s="4" t="n">
        <v>3.38544084126612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0" t="s">
        <v>18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19</v>
      </c>
      <c r="H1532" s="0" t="s">
        <v>20</v>
      </c>
      <c r="I1532" s="0" t="n">
        <v>232</v>
      </c>
      <c r="J1532" s="0" t="n">
        <v>12.1427038308556</v>
      </c>
      <c r="K1532" s="4" t="n">
        <v>3.59109894517644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0" t="s">
        <v>18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19</v>
      </c>
      <c r="H1533" s="0" t="s">
        <v>20</v>
      </c>
      <c r="I1533" s="0" t="n">
        <v>247</v>
      </c>
      <c r="J1533" s="0" t="n">
        <v>14.1417270753769</v>
      </c>
      <c r="K1533" s="4" t="n">
        <v>1.64803317517505</v>
      </c>
      <c r="L1533" s="4" t="n">
        <f aca="false">AVERAGE(J1533:J1562)</f>
        <v>21.3468128325977</v>
      </c>
      <c r="M1533" s="4" t="n">
        <f aca="false">AVERAGE(K1533:K1562)</f>
        <v>4.99611863770952</v>
      </c>
      <c r="N1533" s="7" t="n">
        <f aca="false">_xlfn.STDEV.S(J1533:J1562)</f>
        <v>13.4819085392254</v>
      </c>
      <c r="O1533" s="7" t="n">
        <f aca="false">_xlfn.STDEV.S(K1533:K1562)</f>
        <v>2.56274827948999</v>
      </c>
      <c r="P1533" s="4" t="n">
        <f aca="false">_xlfn.CONFIDENCE.NORM(0.05,N1533,30)</f>
        <v>4.8243503609025</v>
      </c>
      <c r="Q1533" s="4" t="n">
        <f aca="false">_xlfn.CONFIDENCE.NORM(0.05,O1533,30)</f>
        <v>0.917050842696943</v>
      </c>
    </row>
    <row r="1534" customFormat="false" ht="12.8" hidden="false" customHeight="false" outlineLevel="0" collapsed="false">
      <c r="B1534" s="0" t="s">
        <v>18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19</v>
      </c>
      <c r="H1534" s="0" t="s">
        <v>20</v>
      </c>
      <c r="I1534" s="0" t="n">
        <v>256</v>
      </c>
      <c r="J1534" s="0" t="n">
        <v>11.2762436517551</v>
      </c>
      <c r="K1534" s="4" t="n">
        <v>2.1843839762407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0" t="s">
        <v>18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19</v>
      </c>
      <c r="H1535" s="0" t="s">
        <v>20</v>
      </c>
      <c r="I1535" s="0" t="n">
        <v>262</v>
      </c>
      <c r="J1535" s="0" t="n">
        <v>29.084931307134</v>
      </c>
      <c r="K1535" s="4" t="n">
        <v>4.86691278221874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0" t="s">
        <v>18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19</v>
      </c>
      <c r="H1536" s="0" t="s">
        <v>20</v>
      </c>
      <c r="I1536" s="0" t="n">
        <v>250</v>
      </c>
      <c r="J1536" s="0" t="n">
        <v>10.737987339484</v>
      </c>
      <c r="K1536" s="4" t="n">
        <v>7.33524065880979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0" t="s">
        <v>18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19</v>
      </c>
      <c r="H1537" s="0" t="s">
        <v>20</v>
      </c>
      <c r="I1537" s="0" t="n">
        <v>237</v>
      </c>
      <c r="J1537" s="0" t="n">
        <v>13.2909431142224</v>
      </c>
      <c r="K1537" s="4" t="n">
        <v>4.111460107865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0" t="s">
        <v>18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19</v>
      </c>
      <c r="H1538" s="0" t="s">
        <v>20</v>
      </c>
      <c r="I1538" s="0" t="n">
        <v>248</v>
      </c>
      <c r="J1538" s="0" t="n">
        <v>18.7616666585222</v>
      </c>
      <c r="K1538" s="4" t="n">
        <v>4.54748593207327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0" t="s">
        <v>18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19</v>
      </c>
      <c r="H1539" s="0" t="s">
        <v>20</v>
      </c>
      <c r="I1539" s="0" t="n">
        <v>225</v>
      </c>
      <c r="J1539" s="0" t="n">
        <v>10.2944993089684</v>
      </c>
      <c r="K1539" s="4" t="n">
        <v>2.87130324334277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0" t="s">
        <v>18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19</v>
      </c>
      <c r="H1540" s="0" t="s">
        <v>20</v>
      </c>
      <c r="I1540" s="0" t="n">
        <v>240</v>
      </c>
      <c r="J1540" s="0" t="n">
        <v>14.3327106731696</v>
      </c>
      <c r="K1540" s="4" t="n">
        <v>2.13634113264027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0" t="s">
        <v>18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19</v>
      </c>
      <c r="H1541" s="0" t="s">
        <v>20</v>
      </c>
      <c r="I1541" s="0" t="n">
        <v>256</v>
      </c>
      <c r="J1541" s="0" t="n">
        <v>25.7856963437457</v>
      </c>
      <c r="K1541" s="4" t="n">
        <v>7.12725818987644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0" t="s">
        <v>18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19</v>
      </c>
      <c r="H1542" s="0" t="s">
        <v>20</v>
      </c>
      <c r="I1542" s="0" t="n">
        <v>248</v>
      </c>
      <c r="J1542" s="0" t="n">
        <v>18.7280408943911</v>
      </c>
      <c r="K1542" s="4" t="n">
        <v>4.44242426631104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0" t="s">
        <v>18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19</v>
      </c>
      <c r="H1543" s="0" t="s">
        <v>20</v>
      </c>
      <c r="I1543" s="0" t="n">
        <v>266</v>
      </c>
      <c r="J1543" s="0" t="n">
        <v>32.5419801713195</v>
      </c>
      <c r="K1543" s="4" t="n">
        <v>6.91894653326701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0" t="s">
        <v>18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19</v>
      </c>
      <c r="H1544" s="0" t="s">
        <v>20</v>
      </c>
      <c r="I1544" s="0" t="n">
        <v>256</v>
      </c>
      <c r="J1544" s="0" t="n">
        <v>27.8903913416625</v>
      </c>
      <c r="K1544" s="4" t="n">
        <v>11.8208772131049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0" t="s">
        <v>18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19</v>
      </c>
      <c r="H1545" s="0" t="s">
        <v>20</v>
      </c>
      <c r="I1545" s="0" t="n">
        <v>261</v>
      </c>
      <c r="J1545" s="0" t="n">
        <v>10.0505983966935</v>
      </c>
      <c r="K1545" s="4" t="n">
        <v>1.89241618124371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0" t="s">
        <v>18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19</v>
      </c>
      <c r="H1546" s="0" t="s">
        <v>20</v>
      </c>
      <c r="I1546" s="0" t="n">
        <v>248</v>
      </c>
      <c r="J1546" s="0" t="n">
        <v>11.2646794783125</v>
      </c>
      <c r="K1546" s="4" t="n">
        <v>3.35568753751126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0" t="s">
        <v>18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19</v>
      </c>
      <c r="H1547" s="0" t="s">
        <v>20</v>
      </c>
      <c r="I1547" s="0" t="n">
        <v>247</v>
      </c>
      <c r="J1547" s="0" t="n">
        <v>13.354562278383</v>
      </c>
      <c r="K1547" s="4" t="n">
        <v>2.01366436108485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0" t="s">
        <v>18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19</v>
      </c>
      <c r="H1548" s="0" t="s">
        <v>20</v>
      </c>
      <c r="I1548" s="0" t="n">
        <v>221</v>
      </c>
      <c r="J1548" s="0" t="n">
        <v>57.73746625219</v>
      </c>
      <c r="K1548" s="4" t="n">
        <v>8.190914401361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0" t="s">
        <v>18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19</v>
      </c>
      <c r="H1549" s="0" t="s">
        <v>20</v>
      </c>
      <c r="I1549" s="0" t="n">
        <v>263</v>
      </c>
      <c r="J1549" s="0" t="n">
        <v>30.8536804782852</v>
      </c>
      <c r="K1549" s="4" t="n">
        <v>7.68968094289098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0" t="s">
        <v>18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19</v>
      </c>
      <c r="H1550" s="0" t="s">
        <v>20</v>
      </c>
      <c r="I1550" s="0" t="n">
        <v>259</v>
      </c>
      <c r="J1550" s="0" t="n">
        <v>20.3985888543517</v>
      </c>
      <c r="K1550" s="4" t="n">
        <v>5.53514689307314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0" t="s">
        <v>18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19</v>
      </c>
      <c r="H1551" s="0" t="s">
        <v>20</v>
      </c>
      <c r="I1551" s="0" t="n">
        <v>257</v>
      </c>
      <c r="J1551" s="0" t="n">
        <v>33.3143086306377</v>
      </c>
      <c r="K1551" s="4" t="n">
        <v>7.48751398293703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0" t="s">
        <v>18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19</v>
      </c>
      <c r="H1552" s="0" t="s">
        <v>20</v>
      </c>
      <c r="I1552" s="0" t="n">
        <v>220</v>
      </c>
      <c r="J1552" s="0" t="n">
        <v>12.0014201527477</v>
      </c>
      <c r="K1552" s="4" t="n">
        <v>3.27019410870202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0" t="s">
        <v>18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19</v>
      </c>
      <c r="H1553" s="0" t="s">
        <v>20</v>
      </c>
      <c r="I1553" s="0" t="n">
        <v>239</v>
      </c>
      <c r="J1553" s="0" t="n">
        <v>19.9118858985272</v>
      </c>
      <c r="K1553" s="4" t="n">
        <v>7.60040084152336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0" t="s">
        <v>18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19</v>
      </c>
      <c r="H1554" s="0" t="s">
        <v>20</v>
      </c>
      <c r="I1554" s="0" t="n">
        <v>239</v>
      </c>
      <c r="J1554" s="0" t="n">
        <v>13.1077732070766</v>
      </c>
      <c r="K1554" s="4" t="n">
        <v>3.10483827248811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0" t="s">
        <v>18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19</v>
      </c>
      <c r="H1555" s="0" t="s">
        <v>20</v>
      </c>
      <c r="I1555" s="0" t="n">
        <v>252</v>
      </c>
      <c r="J1555" s="0" t="n">
        <v>9.85954164744881</v>
      </c>
      <c r="K1555" s="4" t="n">
        <v>2.11307276329885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0" t="s">
        <v>18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19</v>
      </c>
      <c r="H1556" s="0" t="s">
        <v>20</v>
      </c>
      <c r="I1556" s="0" t="n">
        <v>227</v>
      </c>
      <c r="J1556" s="0" t="n">
        <v>23.0787845970449</v>
      </c>
      <c r="K1556" s="4" t="n">
        <v>8.87475036591528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0" t="s">
        <v>18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19</v>
      </c>
      <c r="H1557" s="0" t="s">
        <v>20</v>
      </c>
      <c r="I1557" s="0" t="n">
        <v>215</v>
      </c>
      <c r="J1557" s="0" t="n">
        <v>7.97851844346605</v>
      </c>
      <c r="K1557" s="4" t="n">
        <v>6.31773815440023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0" t="s">
        <v>18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19</v>
      </c>
      <c r="H1558" s="0" t="s">
        <v>20</v>
      </c>
      <c r="I1558" s="0" t="n">
        <v>275</v>
      </c>
      <c r="J1558" s="0" t="n">
        <v>18.0609684249618</v>
      </c>
      <c r="K1558" s="4" t="n">
        <v>2.902674856006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0" t="s">
        <v>18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19</v>
      </c>
      <c r="H1559" s="0" t="s">
        <v>20</v>
      </c>
      <c r="I1559" s="0" t="n">
        <v>272</v>
      </c>
      <c r="J1559" s="0" t="n">
        <v>59.0948858631654</v>
      </c>
      <c r="K1559" s="4" t="n">
        <v>7.05611614028886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0" t="s">
        <v>18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19</v>
      </c>
      <c r="H1560" s="0" t="s">
        <v>20</v>
      </c>
      <c r="I1560" s="0" t="n">
        <v>269</v>
      </c>
      <c r="J1560" s="0" t="n">
        <v>46.3646931325762</v>
      </c>
      <c r="K1560" s="4" t="n">
        <v>5.49154233119346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0" t="s">
        <v>18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19</v>
      </c>
      <c r="H1561" s="0" t="s">
        <v>20</v>
      </c>
      <c r="I1561" s="0" t="n">
        <v>276</v>
      </c>
      <c r="J1561" s="0" t="n">
        <v>14.4832577287464</v>
      </c>
      <c r="K1561" s="4" t="n">
        <v>3.38544084126612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0" t="s">
        <v>18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19</v>
      </c>
      <c r="H1562" s="0" t="s">
        <v>20</v>
      </c>
      <c r="I1562" s="0" t="n">
        <v>233</v>
      </c>
      <c r="J1562" s="0" t="n">
        <v>12.6219536335639</v>
      </c>
      <c r="K1562" s="4" t="n">
        <v>3.59109894517644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0" t="s">
        <v>18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19</v>
      </c>
      <c r="H1563" s="0" t="s">
        <v>20</v>
      </c>
      <c r="I1563" s="0" t="n">
        <v>259</v>
      </c>
      <c r="J1563" s="0" t="n">
        <v>18.5041568567479</v>
      </c>
      <c r="K1563" s="4" t="n">
        <v>1.64803317517505</v>
      </c>
      <c r="L1563" s="4" t="n">
        <f aca="false">AVERAGE(J1563:J1592)</f>
        <v>31.5836461189449</v>
      </c>
      <c r="M1563" s="4" t="n">
        <f aca="false">AVERAGE(K1563:K1592)</f>
        <v>4.99611863770952</v>
      </c>
      <c r="N1563" s="7" t="n">
        <f aca="false">_xlfn.STDEV.S(J1563:J1592)</f>
        <v>21.4433289558982</v>
      </c>
      <c r="O1563" s="7" t="n">
        <f aca="false">_xlfn.STDEV.S(K1563:K1592)</f>
        <v>2.56274827948999</v>
      </c>
      <c r="P1563" s="4" t="n">
        <f aca="false">_xlfn.CONFIDENCE.NORM(0.05,N1563,30)</f>
        <v>7.67325571793873</v>
      </c>
      <c r="Q1563" s="4" t="n">
        <f aca="false">_xlfn.CONFIDENCE.NORM(0.05,O1563,30)</f>
        <v>0.917050842696943</v>
      </c>
    </row>
    <row r="1564" customFormat="false" ht="12.8" hidden="false" customHeight="false" outlineLevel="0" collapsed="false">
      <c r="B1564" s="0" t="s">
        <v>18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19</v>
      </c>
      <c r="H1564" s="0" t="s">
        <v>20</v>
      </c>
      <c r="I1564" s="0" t="n">
        <v>270</v>
      </c>
      <c r="J1564" s="0" t="n">
        <v>20.2095673563048</v>
      </c>
      <c r="K1564" s="4" t="n">
        <v>2.1843839762407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0" t="s">
        <v>18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19</v>
      </c>
      <c r="H1565" s="0" t="s">
        <v>20</v>
      </c>
      <c r="I1565" s="0" t="n">
        <v>269</v>
      </c>
      <c r="J1565" s="0" t="n">
        <v>43.9124246897026</v>
      </c>
      <c r="K1565" s="4" t="n">
        <v>4.86691278221874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0" t="s">
        <v>18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19</v>
      </c>
      <c r="H1566" s="0" t="s">
        <v>20</v>
      </c>
      <c r="I1566" s="0" t="n">
        <v>257</v>
      </c>
      <c r="J1566" s="0" t="n">
        <v>14.9926116791288</v>
      </c>
      <c r="K1566" s="4" t="n">
        <v>7.33524065880979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0" t="s">
        <v>18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19</v>
      </c>
      <c r="H1567" s="0" t="s">
        <v>20</v>
      </c>
      <c r="I1567" s="0" t="n">
        <v>244</v>
      </c>
      <c r="J1567" s="0" t="n">
        <v>18.8081436718414</v>
      </c>
      <c r="K1567" s="4" t="n">
        <v>4.111460107865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0" t="s">
        <v>18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19</v>
      </c>
      <c r="H1568" s="0" t="s">
        <v>20</v>
      </c>
      <c r="I1568" s="0" t="n">
        <v>257</v>
      </c>
      <c r="J1568" s="0" t="n">
        <v>26.4165933214957</v>
      </c>
      <c r="K1568" s="4" t="n">
        <v>4.54748593207327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0" t="s">
        <v>18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19</v>
      </c>
      <c r="H1569" s="0" t="s">
        <v>20</v>
      </c>
      <c r="I1569" s="0" t="n">
        <v>225</v>
      </c>
      <c r="J1569" s="0" t="n">
        <v>12.9539638455876</v>
      </c>
      <c r="K1569" s="4" t="n">
        <v>2.87130324334277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0" t="s">
        <v>18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19</v>
      </c>
      <c r="H1570" s="0" t="s">
        <v>20</v>
      </c>
      <c r="I1570" s="0" t="n">
        <v>247</v>
      </c>
      <c r="J1570" s="0" t="n">
        <v>18.707541863319</v>
      </c>
      <c r="K1570" s="4" t="n">
        <v>2.13634113264027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0" t="s">
        <v>18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19</v>
      </c>
      <c r="H1571" s="0" t="s">
        <v>20</v>
      </c>
      <c r="I1571" s="0" t="n">
        <v>267</v>
      </c>
      <c r="J1571" s="0" t="n">
        <v>33.9541636799929</v>
      </c>
      <c r="K1571" s="4" t="n">
        <v>7.12725818987644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0" t="s">
        <v>18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19</v>
      </c>
      <c r="H1572" s="0" t="s">
        <v>20</v>
      </c>
      <c r="I1572" s="0" t="n">
        <v>260</v>
      </c>
      <c r="J1572" s="0" t="n">
        <v>28.5378070857192</v>
      </c>
      <c r="K1572" s="4" t="n">
        <v>4.44242426631104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0" t="s">
        <v>18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19</v>
      </c>
      <c r="H1573" s="0" t="s">
        <v>20</v>
      </c>
      <c r="I1573" s="0" t="n">
        <v>269</v>
      </c>
      <c r="J1573" s="0" t="n">
        <v>46.7732132061115</v>
      </c>
      <c r="K1573" s="4" t="n">
        <v>6.91894653326701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0" t="s">
        <v>18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19</v>
      </c>
      <c r="H1574" s="0" t="s">
        <v>20</v>
      </c>
      <c r="I1574" s="0" t="n">
        <v>254</v>
      </c>
      <c r="J1574" s="0" t="n">
        <v>45.3408688072835</v>
      </c>
      <c r="K1574" s="4" t="n">
        <v>11.8208772131049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0" t="s">
        <v>18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19</v>
      </c>
      <c r="H1575" s="0" t="s">
        <v>20</v>
      </c>
      <c r="I1575" s="0" t="n">
        <v>270</v>
      </c>
      <c r="J1575" s="0" t="n">
        <v>18.208505645723</v>
      </c>
      <c r="K1575" s="4" t="n">
        <v>1.89241618124371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0" t="s">
        <v>18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19</v>
      </c>
      <c r="H1576" s="0" t="s">
        <v>20</v>
      </c>
      <c r="I1576" s="0" t="n">
        <v>261</v>
      </c>
      <c r="J1576" s="0" t="n">
        <v>14.7693581491728</v>
      </c>
      <c r="K1576" s="4" t="n">
        <v>3.35568753751126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0" t="s">
        <v>18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19</v>
      </c>
      <c r="H1577" s="0" t="s">
        <v>20</v>
      </c>
      <c r="I1577" s="0" t="n">
        <v>250</v>
      </c>
      <c r="J1577" s="0" t="n">
        <v>19.0002320280956</v>
      </c>
      <c r="K1577" s="4" t="n">
        <v>2.01366436108485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0" t="s">
        <v>18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19</v>
      </c>
      <c r="H1578" s="0" t="s">
        <v>20</v>
      </c>
      <c r="I1578" s="0" t="n">
        <v>216</v>
      </c>
      <c r="J1578" s="0" t="n">
        <v>70.009230381588</v>
      </c>
      <c r="K1578" s="4" t="n">
        <v>8.190914401361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0" t="s">
        <v>18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19</v>
      </c>
      <c r="H1579" s="0" t="s">
        <v>20</v>
      </c>
      <c r="I1579" s="0" t="n">
        <v>275</v>
      </c>
      <c r="J1579" s="0" t="n">
        <v>42.8589217234</v>
      </c>
      <c r="K1579" s="4" t="n">
        <v>7.68968094289098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0" t="s">
        <v>18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19</v>
      </c>
      <c r="H1580" s="0" t="s">
        <v>20</v>
      </c>
      <c r="I1580" s="0" t="n">
        <v>266</v>
      </c>
      <c r="J1580" s="0" t="n">
        <v>25.6358142973485</v>
      </c>
      <c r="K1580" s="4" t="n">
        <v>5.53514689307314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0" t="s">
        <v>18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19</v>
      </c>
      <c r="H1581" s="0" t="s">
        <v>20</v>
      </c>
      <c r="I1581" s="0" t="n">
        <v>266</v>
      </c>
      <c r="J1581" s="0" t="n">
        <v>55.9149517281429</v>
      </c>
      <c r="K1581" s="4" t="n">
        <v>7.48751398293703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0" t="s">
        <v>18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19</v>
      </c>
      <c r="H1582" s="0" t="s">
        <v>20</v>
      </c>
      <c r="I1582" s="0" t="n">
        <v>232</v>
      </c>
      <c r="J1582" s="0" t="n">
        <v>17.4996096676879</v>
      </c>
      <c r="K1582" s="4" t="n">
        <v>3.27019410870202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0" t="s">
        <v>18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19</v>
      </c>
      <c r="H1583" s="0" t="s">
        <v>20</v>
      </c>
      <c r="I1583" s="0" t="n">
        <v>248</v>
      </c>
      <c r="J1583" s="0" t="n">
        <v>25.1122472025403</v>
      </c>
      <c r="K1583" s="4" t="n">
        <v>7.60040084152336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0" t="s">
        <v>18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19</v>
      </c>
      <c r="H1584" s="0" t="s">
        <v>20</v>
      </c>
      <c r="I1584" s="0" t="n">
        <v>250</v>
      </c>
      <c r="J1584" s="0" t="n">
        <v>17.78251926199</v>
      </c>
      <c r="K1584" s="4" t="n">
        <v>3.10483827248811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0" t="s">
        <v>18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19</v>
      </c>
      <c r="H1585" s="0" t="s">
        <v>20</v>
      </c>
      <c r="I1585" s="0" t="n">
        <v>260</v>
      </c>
      <c r="J1585" s="0" t="n">
        <v>13.7631318477642</v>
      </c>
      <c r="K1585" s="4" t="n">
        <v>2.11307276329885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0" t="s">
        <v>18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19</v>
      </c>
      <c r="H1586" s="0" t="s">
        <v>20</v>
      </c>
      <c r="I1586" s="0" t="n">
        <v>239</v>
      </c>
      <c r="J1586" s="0" t="n">
        <v>36.5696613610498</v>
      </c>
      <c r="K1586" s="4" t="n">
        <v>8.87475036591528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0" t="s">
        <v>18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19</v>
      </c>
      <c r="H1587" s="0" t="s">
        <v>20</v>
      </c>
      <c r="I1587" s="0" t="n">
        <v>220</v>
      </c>
      <c r="J1587" s="0" t="n">
        <v>11.1013336791518</v>
      </c>
      <c r="K1587" s="4" t="n">
        <v>6.31773815440023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0" t="s">
        <v>18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19</v>
      </c>
      <c r="H1588" s="0" t="s">
        <v>20</v>
      </c>
      <c r="I1588" s="0" t="n">
        <v>280</v>
      </c>
      <c r="J1588" s="0" t="n">
        <v>29.3347275563725</v>
      </c>
      <c r="K1588" s="4" t="n">
        <v>2.902674856006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0" t="s">
        <v>18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19</v>
      </c>
      <c r="H1589" s="0" t="s">
        <v>20</v>
      </c>
      <c r="I1589" s="0" t="n">
        <v>281</v>
      </c>
      <c r="J1589" s="0" t="n">
        <v>94.8756740227011</v>
      </c>
      <c r="K1589" s="4" t="n">
        <v>7.05611614028886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0" t="s">
        <v>18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19</v>
      </c>
      <c r="H1590" s="0" t="s">
        <v>20</v>
      </c>
      <c r="I1590" s="0" t="n">
        <v>285</v>
      </c>
      <c r="J1590" s="0" t="n">
        <v>87.3384974502421</v>
      </c>
      <c r="K1590" s="4" t="n">
        <v>5.49154233119346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0" t="s">
        <v>18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19</v>
      </c>
      <c r="H1591" s="0" t="s">
        <v>20</v>
      </c>
      <c r="I1591" s="0" t="n">
        <v>290</v>
      </c>
      <c r="J1591" s="0" t="n">
        <v>20.8801217368841</v>
      </c>
      <c r="K1591" s="4" t="n">
        <v>3.38544084126612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0" t="s">
        <v>18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19</v>
      </c>
      <c r="H1592" s="0" t="s">
        <v>20</v>
      </c>
      <c r="I1592" s="0" t="n">
        <v>247</v>
      </c>
      <c r="J1592" s="0" t="n">
        <v>17.7437897652579</v>
      </c>
      <c r="K1592" s="4" t="n">
        <v>3.59109894517644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0" t="s">
        <v>18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19</v>
      </c>
      <c r="H1593" s="0" t="s">
        <v>20</v>
      </c>
      <c r="I1593" s="0" t="n">
        <v>261</v>
      </c>
      <c r="J1593" s="0" t="n">
        <v>22.3947128063272</v>
      </c>
      <c r="K1593" s="4" t="n">
        <v>1.64803317517505</v>
      </c>
      <c r="L1593" s="4" t="n">
        <f aca="false">AVERAGE(J1593:J1622)</f>
        <v>36.4853421088734</v>
      </c>
      <c r="M1593" s="4" t="n">
        <f aca="false">AVERAGE(K1593:K1622)</f>
        <v>4.99611863770952</v>
      </c>
      <c r="N1593" s="7" t="n">
        <f aca="false">_xlfn.STDEV.S(J1593:J1622)</f>
        <v>26.2252875187816</v>
      </c>
      <c r="O1593" s="7" t="n">
        <f aca="false">_xlfn.STDEV.S(K1593:K1622)</f>
        <v>2.56274827948999</v>
      </c>
      <c r="P1593" s="4" t="n">
        <f aca="false">_xlfn.CONFIDENCE.NORM(0.05,N1593,30)</f>
        <v>9.38442616918055</v>
      </c>
      <c r="Q1593" s="4" t="n">
        <f aca="false">_xlfn.CONFIDENCE.NORM(0.05,O1593,30)</f>
        <v>0.917050842696943</v>
      </c>
    </row>
    <row r="1594" customFormat="false" ht="12.8" hidden="false" customHeight="false" outlineLevel="0" collapsed="false">
      <c r="B1594" s="0" t="s">
        <v>18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19</v>
      </c>
      <c r="H1594" s="0" t="s">
        <v>20</v>
      </c>
      <c r="I1594" s="0" t="n">
        <v>269</v>
      </c>
      <c r="J1594" s="0" t="n">
        <v>26.1115432996587</v>
      </c>
      <c r="K1594" s="4" t="n">
        <v>2.1843839762407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0" t="s">
        <v>18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19</v>
      </c>
      <c r="H1595" s="0" t="s">
        <v>20</v>
      </c>
      <c r="I1595" s="0" t="n">
        <v>269</v>
      </c>
      <c r="J1595" s="0" t="n">
        <v>54.1721131661376</v>
      </c>
      <c r="K1595" s="4" t="n">
        <v>4.86691278221874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0" t="s">
        <v>18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19</v>
      </c>
      <c r="H1596" s="0" t="s">
        <v>20</v>
      </c>
      <c r="I1596" s="0" t="n">
        <v>259</v>
      </c>
      <c r="J1596" s="0" t="n">
        <v>15.7546326176336</v>
      </c>
      <c r="K1596" s="4" t="n">
        <v>7.33524065880979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0" t="s">
        <v>18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19</v>
      </c>
      <c r="H1597" s="0" t="s">
        <v>20</v>
      </c>
      <c r="I1597" s="0" t="n">
        <v>246</v>
      </c>
      <c r="J1597" s="0" t="n">
        <v>22.0386237739484</v>
      </c>
      <c r="K1597" s="4" t="n">
        <v>4.111460107865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0" t="s">
        <v>18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19</v>
      </c>
      <c r="H1598" s="0" t="s">
        <v>20</v>
      </c>
      <c r="I1598" s="0" t="n">
        <v>258</v>
      </c>
      <c r="J1598" s="0" t="n">
        <v>27.5495262495593</v>
      </c>
      <c r="K1598" s="4" t="n">
        <v>4.54748593207327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0" t="s">
        <v>18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19</v>
      </c>
      <c r="H1599" s="0" t="s">
        <v>20</v>
      </c>
      <c r="I1599" s="0" t="n">
        <v>226</v>
      </c>
      <c r="J1599" s="0" t="n">
        <v>13.8747609366133</v>
      </c>
      <c r="K1599" s="4" t="n">
        <v>2.87130324334277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0" t="s">
        <v>18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19</v>
      </c>
      <c r="H1600" s="0" t="s">
        <v>20</v>
      </c>
      <c r="I1600" s="0" t="n">
        <v>253</v>
      </c>
      <c r="J1600" s="0" t="n">
        <v>21.346964383615</v>
      </c>
      <c r="K1600" s="4" t="n">
        <v>2.13634113264027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0" t="s">
        <v>18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19</v>
      </c>
      <c r="H1601" s="0" t="s">
        <v>20</v>
      </c>
      <c r="I1601" s="0" t="n">
        <v>271</v>
      </c>
      <c r="J1601" s="0" t="n">
        <v>37.0356707516568</v>
      </c>
      <c r="K1601" s="4" t="n">
        <v>7.12725818987644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0" t="s">
        <v>18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19</v>
      </c>
      <c r="H1602" s="0" t="s">
        <v>20</v>
      </c>
      <c r="I1602" s="0" t="n">
        <v>264</v>
      </c>
      <c r="J1602" s="0" t="n">
        <v>31.1015452809405</v>
      </c>
      <c r="K1602" s="4" t="n">
        <v>4.44242426631104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0" t="s">
        <v>18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19</v>
      </c>
      <c r="H1603" s="0" t="s">
        <v>20</v>
      </c>
      <c r="I1603" s="0" t="n">
        <v>269</v>
      </c>
      <c r="J1603" s="0" t="n">
        <v>52.2993591967695</v>
      </c>
      <c r="K1603" s="4" t="n">
        <v>6.91894653326701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0" t="s">
        <v>18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19</v>
      </c>
      <c r="H1604" s="0" t="s">
        <v>20</v>
      </c>
      <c r="I1604" s="0" t="n">
        <v>255</v>
      </c>
      <c r="J1604" s="0" t="n">
        <v>53.2887992901882</v>
      </c>
      <c r="K1604" s="4" t="n">
        <v>11.8208772131049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0" t="s">
        <v>18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19</v>
      </c>
      <c r="H1605" s="0" t="s">
        <v>20</v>
      </c>
      <c r="I1605" s="0" t="n">
        <v>273</v>
      </c>
      <c r="J1605" s="0" t="n">
        <v>21.2415794462758</v>
      </c>
      <c r="K1605" s="4" t="n">
        <v>1.89241618124371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0" t="s">
        <v>18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19</v>
      </c>
      <c r="H1606" s="0" t="s">
        <v>20</v>
      </c>
      <c r="I1606" s="0" t="n">
        <v>263</v>
      </c>
      <c r="J1606" s="0" t="n">
        <v>16.0686253737411</v>
      </c>
      <c r="K1606" s="4" t="n">
        <v>3.35568753751126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0" t="s">
        <v>18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19</v>
      </c>
      <c r="H1607" s="0" t="s">
        <v>20</v>
      </c>
      <c r="I1607" s="0" t="n">
        <v>257</v>
      </c>
      <c r="J1607" s="0" t="n">
        <v>24.1636529486008</v>
      </c>
      <c r="K1607" s="4" t="n">
        <v>2.01366436108485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0" t="s">
        <v>18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19</v>
      </c>
      <c r="H1608" s="0" t="s">
        <v>20</v>
      </c>
      <c r="I1608" s="0" t="n">
        <v>209</v>
      </c>
      <c r="J1608" s="0" t="n">
        <v>77.3118648832679</v>
      </c>
      <c r="K1608" s="4" t="n">
        <v>8.190914401361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0" t="s">
        <v>18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19</v>
      </c>
      <c r="H1609" s="0" t="s">
        <v>20</v>
      </c>
      <c r="I1609" s="0" t="n">
        <v>278</v>
      </c>
      <c r="J1609" s="0" t="n">
        <v>46.7625090802914</v>
      </c>
      <c r="K1609" s="4" t="n">
        <v>7.68968094289098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0" t="s">
        <v>18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19</v>
      </c>
      <c r="H1610" s="0" t="s">
        <v>20</v>
      </c>
      <c r="I1610" s="0" t="n">
        <v>270</v>
      </c>
      <c r="J1610" s="0" t="n">
        <v>31.1122579723881</v>
      </c>
      <c r="K1610" s="4" t="n">
        <v>5.53514689307314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0" t="s">
        <v>18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19</v>
      </c>
      <c r="H1611" s="0" t="s">
        <v>20</v>
      </c>
      <c r="I1611" s="0" t="n">
        <v>266</v>
      </c>
      <c r="J1611" s="0" t="n">
        <v>60.2646556661729</v>
      </c>
      <c r="K1611" s="4" t="n">
        <v>7.48751398293703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0" t="s">
        <v>18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19</v>
      </c>
      <c r="H1612" s="0" t="s">
        <v>20</v>
      </c>
      <c r="I1612" s="0" t="n">
        <v>232</v>
      </c>
      <c r="J1612" s="0" t="n">
        <v>20.3236418021599</v>
      </c>
      <c r="K1612" s="4" t="n">
        <v>3.27019410870202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0" t="s">
        <v>18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19</v>
      </c>
      <c r="H1613" s="0" t="s">
        <v>20</v>
      </c>
      <c r="I1613" s="0" t="n">
        <v>250</v>
      </c>
      <c r="J1613" s="0" t="n">
        <v>26.7917880332628</v>
      </c>
      <c r="K1613" s="4" t="n">
        <v>7.60040084152336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0" t="s">
        <v>18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19</v>
      </c>
      <c r="H1614" s="0" t="s">
        <v>20</v>
      </c>
      <c r="I1614" s="0" t="n">
        <v>251</v>
      </c>
      <c r="J1614" s="0" t="n">
        <v>20.0936412860972</v>
      </c>
      <c r="K1614" s="4" t="n">
        <v>3.10483827248811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0" t="s">
        <v>18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19</v>
      </c>
      <c r="H1615" s="0" t="s">
        <v>20</v>
      </c>
      <c r="I1615" s="0" t="n">
        <v>265</v>
      </c>
      <c r="J1615" s="0" t="n">
        <v>18.1685704378336</v>
      </c>
      <c r="K1615" s="4" t="n">
        <v>2.11307276329885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0" t="s">
        <v>18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19</v>
      </c>
      <c r="H1616" s="0" t="s">
        <v>20</v>
      </c>
      <c r="I1616" s="0" t="n">
        <v>246</v>
      </c>
      <c r="J1616" s="0" t="n">
        <v>40.0392564552057</v>
      </c>
      <c r="K1616" s="4" t="n">
        <v>8.87475036591528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0" t="s">
        <v>18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19</v>
      </c>
      <c r="H1617" s="0" t="s">
        <v>20</v>
      </c>
      <c r="I1617" s="0" t="n">
        <v>220</v>
      </c>
      <c r="J1617" s="0" t="n">
        <v>12.2163224581995</v>
      </c>
      <c r="K1617" s="4" t="n">
        <v>6.31773815440023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0" t="s">
        <v>18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19</v>
      </c>
      <c r="H1618" s="0" t="s">
        <v>20</v>
      </c>
      <c r="I1618" s="0" t="n">
        <v>286</v>
      </c>
      <c r="J1618" s="0" t="n">
        <v>33.8406313763951</v>
      </c>
      <c r="K1618" s="4" t="n">
        <v>2.902674856006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0" t="s">
        <v>18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19</v>
      </c>
      <c r="H1619" s="0" t="s">
        <v>20</v>
      </c>
      <c r="I1619" s="0" t="n">
        <v>284</v>
      </c>
      <c r="J1619" s="0" t="n">
        <v>99.6730202205739</v>
      </c>
      <c r="K1619" s="4" t="n">
        <v>7.05611614028886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0" t="s">
        <v>18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19</v>
      </c>
      <c r="H1620" s="0" t="s">
        <v>20</v>
      </c>
      <c r="I1620" s="0" t="n">
        <v>286</v>
      </c>
      <c r="J1620" s="0" t="n">
        <v>126.566499035035</v>
      </c>
      <c r="K1620" s="4" t="n">
        <v>5.49154233119346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0" t="s">
        <v>18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19</v>
      </c>
      <c r="H1621" s="0" t="s">
        <v>20</v>
      </c>
      <c r="I1621" s="0" t="n">
        <v>295</v>
      </c>
      <c r="J1621" s="0" t="n">
        <v>23.9462047228068</v>
      </c>
      <c r="K1621" s="4" t="n">
        <v>3.38544084126612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0" t="s">
        <v>18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19</v>
      </c>
      <c r="H1622" s="0" t="s">
        <v>20</v>
      </c>
      <c r="I1622" s="0" t="n">
        <v>252</v>
      </c>
      <c r="J1622" s="0" t="n">
        <v>19.0072903148472</v>
      </c>
      <c r="K1622" s="4" t="n">
        <v>3.59109894517644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0" t="s">
        <v>18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19</v>
      </c>
      <c r="H1623" s="0" t="s">
        <v>20</v>
      </c>
      <c r="I1623" s="0" t="n">
        <v>267</v>
      </c>
      <c r="J1623" s="0" t="n">
        <v>28.0162253089202</v>
      </c>
      <c r="K1623" s="4" t="n">
        <v>1.64803317517505</v>
      </c>
      <c r="L1623" s="4" t="n">
        <f aca="false">AVERAGE(J1623:J1652)</f>
        <v>53.7641893365741</v>
      </c>
      <c r="M1623" s="4" t="n">
        <f aca="false">AVERAGE(K1623:K1652)</f>
        <v>4.99611863770952</v>
      </c>
      <c r="N1623" s="7" t="n">
        <f aca="false">_xlfn.STDEV.S(J1623:J1652)</f>
        <v>40.7512968838158</v>
      </c>
      <c r="O1623" s="7" t="n">
        <f aca="false">_xlfn.STDEV.S(K1623:K1652)</f>
        <v>2.56274827948999</v>
      </c>
      <c r="P1623" s="4" t="n">
        <f aca="false">_xlfn.CONFIDENCE.NORM(0.05,N1623,30)</f>
        <v>14.5823963466805</v>
      </c>
      <c r="Q1623" s="4" t="n">
        <f aca="false">_xlfn.CONFIDENCE.NORM(0.05,O1623,30)</f>
        <v>0.917050842696943</v>
      </c>
    </row>
    <row r="1624" customFormat="false" ht="12.8" hidden="false" customHeight="false" outlineLevel="0" collapsed="false">
      <c r="B1624" s="0" t="s">
        <v>18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19</v>
      </c>
      <c r="H1624" s="0" t="s">
        <v>20</v>
      </c>
      <c r="I1624" s="0" t="n">
        <v>275</v>
      </c>
      <c r="J1624" s="0" t="n">
        <v>37.9206159339745</v>
      </c>
      <c r="K1624" s="4" t="n">
        <v>2.1843839762407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0" t="s">
        <v>18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19</v>
      </c>
      <c r="H1625" s="0" t="s">
        <v>20</v>
      </c>
      <c r="I1625" s="0" t="n">
        <v>269</v>
      </c>
      <c r="J1625" s="0" t="n">
        <v>103.649721250587</v>
      </c>
      <c r="K1625" s="4" t="n">
        <v>4.86691278221874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0" t="s">
        <v>18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19</v>
      </c>
      <c r="H1626" s="0" t="s">
        <v>20</v>
      </c>
      <c r="I1626" s="0" t="n">
        <v>253</v>
      </c>
      <c r="J1626" s="0" t="n">
        <v>21.7211540874684</v>
      </c>
      <c r="K1626" s="4" t="n">
        <v>7.33524065880979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0" t="s">
        <v>18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19</v>
      </c>
      <c r="H1627" s="0" t="s">
        <v>20</v>
      </c>
      <c r="I1627" s="0" t="n">
        <v>247</v>
      </c>
      <c r="J1627" s="0" t="n">
        <v>29.7053367749057</v>
      </c>
      <c r="K1627" s="4" t="n">
        <v>4.111460107865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0" t="s">
        <v>18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19</v>
      </c>
      <c r="H1628" s="0" t="s">
        <v>20</v>
      </c>
      <c r="I1628" s="0" t="n">
        <v>265</v>
      </c>
      <c r="J1628" s="0" t="n">
        <v>41.5845194464226</v>
      </c>
      <c r="K1628" s="4" t="n">
        <v>4.54748593207327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0" t="s">
        <v>18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19</v>
      </c>
      <c r="H1629" s="0" t="s">
        <v>20</v>
      </c>
      <c r="I1629" s="0" t="n">
        <v>236</v>
      </c>
      <c r="J1629" s="0" t="n">
        <v>19.6373123380822</v>
      </c>
      <c r="K1629" s="4" t="n">
        <v>2.87130324334277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0" t="s">
        <v>18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19</v>
      </c>
      <c r="H1630" s="0" t="s">
        <v>20</v>
      </c>
      <c r="I1630" s="0" t="n">
        <v>266</v>
      </c>
      <c r="J1630" s="0" t="n">
        <v>27.5740711779707</v>
      </c>
      <c r="K1630" s="4" t="n">
        <v>2.13634113264027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0" t="s">
        <v>18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19</v>
      </c>
      <c r="H1631" s="0" t="s">
        <v>20</v>
      </c>
      <c r="I1631" s="0" t="n">
        <v>268</v>
      </c>
      <c r="J1631" s="0" t="n">
        <v>62.8485028241754</v>
      </c>
      <c r="K1631" s="4" t="n">
        <v>7.12725818987644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0" t="s">
        <v>18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19</v>
      </c>
      <c r="H1632" s="0" t="s">
        <v>20</v>
      </c>
      <c r="I1632" s="0" t="n">
        <v>274</v>
      </c>
      <c r="J1632" s="0" t="n">
        <v>58.125215939511</v>
      </c>
      <c r="K1632" s="4" t="n">
        <v>4.44242426631104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0" t="s">
        <v>18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19</v>
      </c>
      <c r="H1633" s="0" t="s">
        <v>20</v>
      </c>
      <c r="I1633" s="0" t="n">
        <v>270</v>
      </c>
      <c r="J1633" s="0" t="n">
        <v>61.4112637525852</v>
      </c>
      <c r="K1633" s="4" t="n">
        <v>6.91894653326701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0" t="s">
        <v>18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19</v>
      </c>
      <c r="H1634" s="0" t="s">
        <v>20</v>
      </c>
      <c r="I1634" s="0" t="n">
        <v>257</v>
      </c>
      <c r="J1634" s="0" t="n">
        <v>63.7893283017198</v>
      </c>
      <c r="K1634" s="4" t="n">
        <v>11.8208772131049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0" t="s">
        <v>18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19</v>
      </c>
      <c r="H1635" s="0" t="s">
        <v>20</v>
      </c>
      <c r="I1635" s="0" t="n">
        <v>284</v>
      </c>
      <c r="J1635" s="0" t="n">
        <v>35.5289741499789</v>
      </c>
      <c r="K1635" s="4" t="n">
        <v>1.89241618124371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0" t="s">
        <v>18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19</v>
      </c>
      <c r="H1636" s="0" t="s">
        <v>20</v>
      </c>
      <c r="I1636" s="0" t="n">
        <v>267</v>
      </c>
      <c r="J1636" s="0" t="n">
        <v>21.7359807236502</v>
      </c>
      <c r="K1636" s="4" t="n">
        <v>3.35568753751126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0" t="s">
        <v>18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19</v>
      </c>
      <c r="H1637" s="0" t="s">
        <v>20</v>
      </c>
      <c r="I1637" s="0" t="n">
        <v>259</v>
      </c>
      <c r="J1637" s="0" t="n">
        <v>31.5521708817127</v>
      </c>
      <c r="K1637" s="4" t="n">
        <v>2.01366436108485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0" t="s">
        <v>18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19</v>
      </c>
      <c r="H1638" s="0" t="s">
        <v>20</v>
      </c>
      <c r="I1638" s="0" t="n">
        <v>205</v>
      </c>
      <c r="J1638" s="0" t="n">
        <v>94.085654838439</v>
      </c>
      <c r="K1638" s="4" t="n">
        <v>8.190914401361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0" t="s">
        <v>18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19</v>
      </c>
      <c r="H1639" s="0" t="s">
        <v>20</v>
      </c>
      <c r="I1639" s="0" t="n">
        <v>271</v>
      </c>
      <c r="J1639" s="0" t="n">
        <v>85.5074920565683</v>
      </c>
      <c r="K1639" s="4" t="n">
        <v>7.68968094289098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0" t="s">
        <v>18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19</v>
      </c>
      <c r="H1640" s="0" t="s">
        <v>20</v>
      </c>
      <c r="I1640" s="0" t="n">
        <v>269</v>
      </c>
      <c r="J1640" s="0" t="n">
        <v>35.7979252005015</v>
      </c>
      <c r="K1640" s="4" t="n">
        <v>5.53514689307314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0" t="s">
        <v>18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19</v>
      </c>
      <c r="H1641" s="0" t="s">
        <v>20</v>
      </c>
      <c r="I1641" s="0" t="n">
        <v>279</v>
      </c>
      <c r="J1641" s="0" t="n">
        <v>77.4990834267742</v>
      </c>
      <c r="K1641" s="4" t="n">
        <v>7.48751398293703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0" t="s">
        <v>18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19</v>
      </c>
      <c r="H1642" s="0" t="s">
        <v>20</v>
      </c>
      <c r="I1642" s="0" t="n">
        <v>237</v>
      </c>
      <c r="J1642" s="0" t="n">
        <v>28.6779484101321</v>
      </c>
      <c r="K1642" s="4" t="n">
        <v>3.27019410870202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0" t="s">
        <v>18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19</v>
      </c>
      <c r="H1643" s="0" t="s">
        <v>20</v>
      </c>
      <c r="I1643" s="0" t="n">
        <v>253</v>
      </c>
      <c r="J1643" s="0" t="n">
        <v>42.9590172282174</v>
      </c>
      <c r="K1643" s="4" t="n">
        <v>7.60040084152336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0" t="s">
        <v>18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19</v>
      </c>
      <c r="H1644" s="0" t="s">
        <v>20</v>
      </c>
      <c r="I1644" s="0" t="n">
        <v>259</v>
      </c>
      <c r="J1644" s="0" t="n">
        <v>34.1614868763317</v>
      </c>
      <c r="K1644" s="4" t="n">
        <v>3.10483827248811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0" t="s">
        <v>18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19</v>
      </c>
      <c r="H1645" s="0" t="s">
        <v>20</v>
      </c>
      <c r="I1645" s="0" t="n">
        <v>272</v>
      </c>
      <c r="J1645" s="0" t="n">
        <v>26.2400943117952</v>
      </c>
      <c r="K1645" s="4" t="n">
        <v>2.11307276329885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0" t="s">
        <v>18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19</v>
      </c>
      <c r="H1646" s="0" t="s">
        <v>20</v>
      </c>
      <c r="I1646" s="0" t="n">
        <v>259</v>
      </c>
      <c r="J1646" s="0" t="n">
        <v>79.1859477948147</v>
      </c>
      <c r="K1646" s="4" t="n">
        <v>8.87475036591528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0" t="s">
        <v>18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19</v>
      </c>
      <c r="H1647" s="0" t="s">
        <v>20</v>
      </c>
      <c r="I1647" s="0" t="n">
        <v>232</v>
      </c>
      <c r="J1647" s="0" t="n">
        <v>15.7009083968513</v>
      </c>
      <c r="K1647" s="4" t="n">
        <v>6.31773815440023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0" t="s">
        <v>18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19</v>
      </c>
      <c r="H1648" s="0" t="s">
        <v>20</v>
      </c>
      <c r="I1648" s="0" t="n">
        <v>292</v>
      </c>
      <c r="J1648" s="0" t="n">
        <v>46.223972308387</v>
      </c>
      <c r="K1648" s="4" t="n">
        <v>2.902674856006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0" t="s">
        <v>18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19</v>
      </c>
      <c r="H1649" s="0" t="s">
        <v>20</v>
      </c>
      <c r="I1649" s="0" t="n">
        <v>272</v>
      </c>
      <c r="J1649" s="0" t="n">
        <v>132.421352708147</v>
      </c>
      <c r="K1649" s="4" t="n">
        <v>7.05611614028886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0" t="s">
        <v>18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19</v>
      </c>
      <c r="H1650" s="0" t="s">
        <v>20</v>
      </c>
      <c r="I1650" s="0" t="n">
        <v>289</v>
      </c>
      <c r="J1650" s="0" t="n">
        <v>209.257450256159</v>
      </c>
      <c r="K1650" s="4" t="n">
        <v>5.49154233119346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0" t="s">
        <v>18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19</v>
      </c>
      <c r="H1651" s="0" t="s">
        <v>20</v>
      </c>
      <c r="I1651" s="0" t="n">
        <v>306</v>
      </c>
      <c r="J1651" s="0" t="n">
        <v>31.8402483209961</v>
      </c>
      <c r="K1651" s="4" t="n">
        <v>3.38544084126612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0" t="s">
        <v>18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19</v>
      </c>
      <c r="H1652" s="0" t="s">
        <v>20</v>
      </c>
      <c r="I1652" s="0" t="n">
        <v>266</v>
      </c>
      <c r="J1652" s="0" t="n">
        <v>28.5667050714432</v>
      </c>
      <c r="K1652" s="4" t="n">
        <v>3.59109894517644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0" t="s">
        <v>18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19</v>
      </c>
      <c r="H1653" s="0" t="s">
        <v>20</v>
      </c>
      <c r="I1653" s="0" t="n">
        <v>271</v>
      </c>
      <c r="J1653" s="0" t="n">
        <v>38.6981980517454</v>
      </c>
      <c r="K1653" s="4" t="n">
        <v>1.64803317517505</v>
      </c>
      <c r="L1653" s="4" t="n">
        <f aca="false">AVERAGE(J1653:J1682)</f>
        <v>66.8364871412604</v>
      </c>
      <c r="M1653" s="4" t="n">
        <f aca="false">AVERAGE(K1653:K1682)</f>
        <v>4.99611863770952</v>
      </c>
      <c r="N1653" s="7" t="n">
        <f aca="false">_xlfn.STDEV.S(J1653:J1682)</f>
        <v>52.1719427158882</v>
      </c>
      <c r="O1653" s="7" t="n">
        <f aca="false">_xlfn.STDEV.S(K1653:K1682)</f>
        <v>2.56274827948999</v>
      </c>
      <c r="P1653" s="4" t="n">
        <f aca="false">_xlfn.CONFIDENCE.NORM(0.05,N1653,30)</f>
        <v>18.6691468747228</v>
      </c>
      <c r="Q1653" s="4" t="n">
        <f aca="false">_xlfn.CONFIDENCE.NORM(0.05,O1653,30)</f>
        <v>0.917050842696943</v>
      </c>
    </row>
    <row r="1654" customFormat="false" ht="12.8" hidden="false" customHeight="false" outlineLevel="0" collapsed="false">
      <c r="B1654" s="0" t="s">
        <v>18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19</v>
      </c>
      <c r="H1654" s="0" t="s">
        <v>20</v>
      </c>
      <c r="I1654" s="0" t="n">
        <v>273</v>
      </c>
      <c r="J1654" s="0" t="n">
        <v>46.1007236907583</v>
      </c>
      <c r="K1654" s="4" t="n">
        <v>2.1843839762407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0" t="s">
        <v>18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19</v>
      </c>
      <c r="H1655" s="0" t="s">
        <v>20</v>
      </c>
      <c r="I1655" s="0" t="n">
        <v>280</v>
      </c>
      <c r="J1655" s="0" t="n">
        <v>142.838001734861</v>
      </c>
      <c r="K1655" s="4" t="n">
        <v>4.86691278221874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0" t="s">
        <v>18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19</v>
      </c>
      <c r="H1656" s="0" t="s">
        <v>20</v>
      </c>
      <c r="I1656" s="0" t="n">
        <v>257</v>
      </c>
      <c r="J1656" s="0" t="n">
        <v>25.1097233907335</v>
      </c>
      <c r="K1656" s="4" t="n">
        <v>7.33524065880979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0" t="s">
        <v>18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19</v>
      </c>
      <c r="H1657" s="0" t="s">
        <v>20</v>
      </c>
      <c r="I1657" s="0" t="n">
        <v>251</v>
      </c>
      <c r="J1657" s="0" t="n">
        <v>35.3737305383159</v>
      </c>
      <c r="K1657" s="4" t="n">
        <v>4.111460107865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0" t="s">
        <v>18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19</v>
      </c>
      <c r="H1658" s="0" t="s">
        <v>20</v>
      </c>
      <c r="I1658" s="0" t="n">
        <v>269</v>
      </c>
      <c r="J1658" s="0" t="n">
        <v>51.0349214929777</v>
      </c>
      <c r="K1658" s="4" t="n">
        <v>4.54748593207327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0" t="s">
        <v>18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19</v>
      </c>
      <c r="H1659" s="0" t="s">
        <v>20</v>
      </c>
      <c r="I1659" s="0" t="n">
        <v>238</v>
      </c>
      <c r="J1659" s="0" t="n">
        <v>21.8932833682534</v>
      </c>
      <c r="K1659" s="4" t="n">
        <v>2.87130324334277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0" t="s">
        <v>18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19</v>
      </c>
      <c r="H1660" s="0" t="s">
        <v>20</v>
      </c>
      <c r="I1660" s="0" t="n">
        <v>267</v>
      </c>
      <c r="J1660" s="0" t="n">
        <v>41.0088395230974</v>
      </c>
      <c r="K1660" s="4" t="n">
        <v>2.13634113264027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0" t="s">
        <v>18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19</v>
      </c>
      <c r="H1661" s="0" t="s">
        <v>20</v>
      </c>
      <c r="I1661" s="0" t="n">
        <v>269</v>
      </c>
      <c r="J1661" s="0" t="n">
        <v>72.3415633016431</v>
      </c>
      <c r="K1661" s="4" t="n">
        <v>7.12725818987644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0" t="s">
        <v>18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19</v>
      </c>
      <c r="H1662" s="0" t="s">
        <v>20</v>
      </c>
      <c r="I1662" s="0" t="n">
        <v>279</v>
      </c>
      <c r="J1662" s="0" t="n">
        <v>77.9693305442115</v>
      </c>
      <c r="K1662" s="4" t="n">
        <v>4.44242426631104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0" t="s">
        <v>18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19</v>
      </c>
      <c r="H1663" s="0" t="s">
        <v>20</v>
      </c>
      <c r="I1663" s="0" t="n">
        <v>274</v>
      </c>
      <c r="J1663" s="0" t="n">
        <v>72.809639497573</v>
      </c>
      <c r="K1663" s="4" t="n">
        <v>6.91894653326701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0" t="s">
        <v>18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19</v>
      </c>
      <c r="H1664" s="0" t="s">
        <v>20</v>
      </c>
      <c r="I1664" s="0" t="n">
        <v>258</v>
      </c>
      <c r="J1664" s="0" t="n">
        <v>72.7863758798333</v>
      </c>
      <c r="K1664" s="4" t="n">
        <v>11.8208772131049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0" t="s">
        <v>18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19</v>
      </c>
      <c r="H1665" s="0" t="s">
        <v>20</v>
      </c>
      <c r="I1665" s="0" t="n">
        <v>290</v>
      </c>
      <c r="J1665" s="0" t="n">
        <v>50.1172910611862</v>
      </c>
      <c r="K1665" s="4" t="n">
        <v>1.89241618124371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0" t="s">
        <v>18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19</v>
      </c>
      <c r="H1666" s="0" t="s">
        <v>20</v>
      </c>
      <c r="I1666" s="0" t="n">
        <v>264</v>
      </c>
      <c r="J1666" s="0" t="n">
        <v>27.1440747027735</v>
      </c>
      <c r="K1666" s="4" t="n">
        <v>3.35568753751126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0" t="s">
        <v>18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19</v>
      </c>
      <c r="H1667" s="0" t="s">
        <v>20</v>
      </c>
      <c r="I1667" s="0" t="n">
        <v>260</v>
      </c>
      <c r="J1667" s="0" t="n">
        <v>44.0416765546962</v>
      </c>
      <c r="K1667" s="4" t="n">
        <v>2.01366436108485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0" t="s">
        <v>18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19</v>
      </c>
      <c r="H1668" s="0" t="s">
        <v>20</v>
      </c>
      <c r="I1668" s="0" t="n">
        <v>200</v>
      </c>
      <c r="J1668" s="0" t="n">
        <v>98.671382655955</v>
      </c>
      <c r="K1668" s="4" t="n">
        <v>8.190914401361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0" t="s">
        <v>18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19</v>
      </c>
      <c r="H1669" s="0" t="s">
        <v>20</v>
      </c>
      <c r="I1669" s="0" t="n">
        <v>274</v>
      </c>
      <c r="J1669" s="0" t="n">
        <v>108.290639125734</v>
      </c>
      <c r="K1669" s="4" t="n">
        <v>7.68968094289098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0" t="s">
        <v>18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19</v>
      </c>
      <c r="H1670" s="0" t="s">
        <v>20</v>
      </c>
      <c r="I1670" s="0" t="n">
        <v>270</v>
      </c>
      <c r="J1670" s="0" t="n">
        <v>42.0263290599259</v>
      </c>
      <c r="K1670" s="4" t="n">
        <v>5.53514689307314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0" t="s">
        <v>18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19</v>
      </c>
      <c r="H1671" s="0" t="s">
        <v>20</v>
      </c>
      <c r="I1671" s="0" t="n">
        <v>282</v>
      </c>
      <c r="J1671" s="0" t="n">
        <v>92.6059023220816</v>
      </c>
      <c r="K1671" s="4" t="n">
        <v>7.48751398293703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0" t="s">
        <v>18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19</v>
      </c>
      <c r="H1672" s="0" t="s">
        <v>20</v>
      </c>
      <c r="I1672" s="0" t="n">
        <v>236</v>
      </c>
      <c r="J1672" s="0" t="n">
        <v>35.8406240609631</v>
      </c>
      <c r="K1672" s="4" t="n">
        <v>3.27019410870202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0" t="s">
        <v>18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19</v>
      </c>
      <c r="H1673" s="0" t="s">
        <v>20</v>
      </c>
      <c r="I1673" s="0" t="n">
        <v>254</v>
      </c>
      <c r="J1673" s="0" t="n">
        <v>49.2118270150512</v>
      </c>
      <c r="K1673" s="4" t="n">
        <v>7.60040084152336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0" t="s">
        <v>18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19</v>
      </c>
      <c r="H1674" s="0" t="s">
        <v>20</v>
      </c>
      <c r="I1674" s="0" t="n">
        <v>264</v>
      </c>
      <c r="J1674" s="0" t="n">
        <v>37.8561027138004</v>
      </c>
      <c r="K1674" s="4" t="n">
        <v>3.10483827248811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0" t="s">
        <v>18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19</v>
      </c>
      <c r="H1675" s="0" t="s">
        <v>20</v>
      </c>
      <c r="I1675" s="0" t="n">
        <v>278</v>
      </c>
      <c r="J1675" s="0" t="n">
        <v>37.0470592125683</v>
      </c>
      <c r="K1675" s="4" t="n">
        <v>2.11307276329885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0" t="s">
        <v>18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19</v>
      </c>
      <c r="H1676" s="0" t="s">
        <v>20</v>
      </c>
      <c r="I1676" s="0" t="n">
        <v>262</v>
      </c>
      <c r="J1676" s="0" t="n">
        <v>102.206939619019</v>
      </c>
      <c r="K1676" s="4" t="n">
        <v>8.87475036591528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0" t="s">
        <v>18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19</v>
      </c>
      <c r="H1677" s="0" t="s">
        <v>20</v>
      </c>
      <c r="I1677" s="0" t="n">
        <v>236</v>
      </c>
      <c r="J1677" s="0" t="n">
        <v>18.3396599676449</v>
      </c>
      <c r="K1677" s="4" t="n">
        <v>6.31773815440023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0" t="s">
        <v>18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19</v>
      </c>
      <c r="H1678" s="0" t="s">
        <v>20</v>
      </c>
      <c r="I1678" s="0" t="n">
        <v>306</v>
      </c>
      <c r="J1678" s="0" t="n">
        <v>53.9220614231667</v>
      </c>
      <c r="K1678" s="4" t="n">
        <v>2.902674856006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0" t="s">
        <v>18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19</v>
      </c>
      <c r="H1679" s="0" t="s">
        <v>20</v>
      </c>
      <c r="I1679" s="0" t="n">
        <v>267</v>
      </c>
      <c r="J1679" s="0" t="n">
        <v>156.034928488959</v>
      </c>
      <c r="K1679" s="4" t="n">
        <v>7.05611614028886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0" t="s">
        <v>18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19</v>
      </c>
      <c r="H1680" s="0" t="s">
        <v>20</v>
      </c>
      <c r="I1680" s="0" t="n">
        <v>274</v>
      </c>
      <c r="J1680" s="0" t="n">
        <v>275.076211979653</v>
      </c>
      <c r="K1680" s="4" t="n">
        <v>5.49154233119346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0" t="s">
        <v>18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19</v>
      </c>
      <c r="H1681" s="0" t="s">
        <v>20</v>
      </c>
      <c r="I1681" s="0" t="n">
        <v>311</v>
      </c>
      <c r="J1681" s="0" t="n">
        <v>44.761820730254</v>
      </c>
      <c r="K1681" s="4" t="n">
        <v>3.38544084126612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0" t="s">
        <v>18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19</v>
      </c>
      <c r="H1682" s="0" t="s">
        <v>20</v>
      </c>
      <c r="I1682" s="0" t="n">
        <v>269</v>
      </c>
      <c r="J1682" s="0" t="n">
        <v>33.9357525303788</v>
      </c>
      <c r="K1682" s="4" t="n">
        <v>3.59109894517644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0" t="s">
        <v>18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19</v>
      </c>
      <c r="H1683" s="0" t="s">
        <v>20</v>
      </c>
      <c r="I1683" s="0" t="n">
        <v>276</v>
      </c>
      <c r="J1683" s="0" t="n">
        <v>51.7794073279022</v>
      </c>
      <c r="K1683" s="4" t="n">
        <v>1.64803317517505</v>
      </c>
      <c r="L1683" s="4" t="n">
        <f aca="false">AVERAGE(J1683:J1712)</f>
        <v>94.7154280235233</v>
      </c>
      <c r="M1683" s="4" t="n">
        <f aca="false">AVERAGE(K1683:K1712)</f>
        <v>4.99611863770952</v>
      </c>
      <c r="N1683" s="7" t="n">
        <f aca="false">_xlfn.STDEV.S(J1683:J1712)</f>
        <v>66.0751440255496</v>
      </c>
      <c r="O1683" s="7" t="n">
        <f aca="false">_xlfn.STDEV.S(K1683:K1712)</f>
        <v>2.56274827948999</v>
      </c>
      <c r="P1683" s="4" t="n">
        <f aca="false">_xlfn.CONFIDENCE.NORM(0.05,N1683,30)</f>
        <v>23.6442521471562</v>
      </c>
      <c r="Q1683" s="4" t="n">
        <f aca="false">_xlfn.CONFIDENCE.NORM(0.05,O1683,30)</f>
        <v>0.917050842696943</v>
      </c>
    </row>
    <row r="1684" customFormat="false" ht="12.8" hidden="false" customHeight="false" outlineLevel="0" collapsed="false">
      <c r="B1684" s="0" t="s">
        <v>18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19</v>
      </c>
      <c r="H1684" s="0" t="s">
        <v>20</v>
      </c>
      <c r="I1684" s="0" t="n">
        <v>287</v>
      </c>
      <c r="J1684" s="0" t="n">
        <v>70.8042520279443</v>
      </c>
      <c r="K1684" s="4" t="n">
        <v>2.1843839762407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0" t="s">
        <v>18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19</v>
      </c>
      <c r="H1685" s="0" t="s">
        <v>20</v>
      </c>
      <c r="I1685" s="0" t="n">
        <v>264</v>
      </c>
      <c r="J1685" s="0" t="n">
        <v>207.861463247288</v>
      </c>
      <c r="K1685" s="4" t="n">
        <v>4.86691278221874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0" t="s">
        <v>18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19</v>
      </c>
      <c r="H1686" s="0" t="s">
        <v>20</v>
      </c>
      <c r="I1686" s="0" t="n">
        <v>264</v>
      </c>
      <c r="J1686" s="0" t="n">
        <v>35.1364475697992</v>
      </c>
      <c r="K1686" s="4" t="n">
        <v>7.33524065880979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0" t="s">
        <v>18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19</v>
      </c>
      <c r="H1687" s="0" t="s">
        <v>20</v>
      </c>
      <c r="I1687" s="0" t="n">
        <v>254</v>
      </c>
      <c r="J1687" s="0" t="n">
        <v>42.4340759231614</v>
      </c>
      <c r="K1687" s="4" t="n">
        <v>4.111460107865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0" t="s">
        <v>18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19</v>
      </c>
      <c r="H1688" s="0" t="s">
        <v>20</v>
      </c>
      <c r="I1688" s="0" t="n">
        <v>279</v>
      </c>
      <c r="J1688" s="0" t="n">
        <v>78.5997816888244</v>
      </c>
      <c r="K1688" s="4" t="n">
        <v>4.54748593207327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0" t="s">
        <v>18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19</v>
      </c>
      <c r="H1689" s="0" t="s">
        <v>20</v>
      </c>
      <c r="I1689" s="0" t="n">
        <v>242</v>
      </c>
      <c r="J1689" s="0" t="n">
        <v>27.9080976534711</v>
      </c>
      <c r="K1689" s="4" t="n">
        <v>2.87130324334277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0" t="s">
        <v>18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19</v>
      </c>
      <c r="H1690" s="0" t="s">
        <v>20</v>
      </c>
      <c r="I1690" s="0" t="n">
        <v>263</v>
      </c>
      <c r="J1690" s="0" t="n">
        <v>56.6633137401065</v>
      </c>
      <c r="K1690" s="4" t="n">
        <v>2.13634113264027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0" t="s">
        <v>18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19</v>
      </c>
      <c r="H1691" s="0" t="s">
        <v>20</v>
      </c>
      <c r="I1691" s="0" t="n">
        <v>260</v>
      </c>
      <c r="J1691" s="0" t="n">
        <v>99.6499347347154</v>
      </c>
      <c r="K1691" s="4" t="n">
        <v>7.12725818987644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0" t="s">
        <v>18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19</v>
      </c>
      <c r="H1692" s="0" t="s">
        <v>20</v>
      </c>
      <c r="I1692" s="0" t="n">
        <v>287</v>
      </c>
      <c r="J1692" s="0" t="n">
        <v>123.330789137812</v>
      </c>
      <c r="K1692" s="4" t="n">
        <v>4.44242426631104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0" t="s">
        <v>18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19</v>
      </c>
      <c r="H1693" s="0" t="s">
        <v>20</v>
      </c>
      <c r="I1693" s="0" t="n">
        <v>278</v>
      </c>
      <c r="J1693" s="0" t="n">
        <v>84.1248573202662</v>
      </c>
      <c r="K1693" s="4" t="n">
        <v>6.91894653326701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0" t="s">
        <v>18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19</v>
      </c>
      <c r="H1694" s="0" t="s">
        <v>20</v>
      </c>
      <c r="I1694" s="0" t="n">
        <v>247</v>
      </c>
      <c r="J1694" s="0" t="n">
        <v>94.3684966152105</v>
      </c>
      <c r="K1694" s="4" t="n">
        <v>11.8208772131049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0" t="s">
        <v>18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19</v>
      </c>
      <c r="H1695" s="0" t="s">
        <v>20</v>
      </c>
      <c r="I1695" s="0" t="n">
        <v>300</v>
      </c>
      <c r="J1695" s="0" t="n">
        <v>97.21491077713</v>
      </c>
      <c r="K1695" s="4" t="n">
        <v>1.89241618124371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0" t="s">
        <v>18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19</v>
      </c>
      <c r="H1696" s="0" t="s">
        <v>20</v>
      </c>
      <c r="I1696" s="0" t="n">
        <v>270</v>
      </c>
      <c r="J1696" s="0" t="n">
        <v>38.2800134916</v>
      </c>
      <c r="K1696" s="4" t="n">
        <v>3.35568753751126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0" t="s">
        <v>18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19</v>
      </c>
      <c r="H1697" s="0" t="s">
        <v>20</v>
      </c>
      <c r="I1697" s="0" t="n">
        <v>264</v>
      </c>
      <c r="J1697" s="0" t="n">
        <v>60.3991990397765</v>
      </c>
      <c r="K1697" s="4" t="n">
        <v>2.01366436108485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0" t="s">
        <v>18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19</v>
      </c>
      <c r="H1698" s="0" t="s">
        <v>20</v>
      </c>
      <c r="I1698" s="0" t="n">
        <v>202</v>
      </c>
      <c r="J1698" s="0" t="n">
        <v>108.531832368559</v>
      </c>
      <c r="K1698" s="4" t="n">
        <v>8.190914401361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0" t="s">
        <v>18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19</v>
      </c>
      <c r="H1699" s="0" t="s">
        <v>20</v>
      </c>
      <c r="I1699" s="0" t="n">
        <v>260</v>
      </c>
      <c r="J1699" s="0" t="n">
        <v>163.678107382704</v>
      </c>
      <c r="K1699" s="4" t="n">
        <v>7.68968094289098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0" t="s">
        <v>18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19</v>
      </c>
      <c r="H1700" s="0" t="s">
        <v>20</v>
      </c>
      <c r="I1700" s="0" t="n">
        <v>273</v>
      </c>
      <c r="J1700" s="0" t="n">
        <v>54.5278607419304</v>
      </c>
      <c r="K1700" s="4" t="n">
        <v>5.53514689307314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0" t="s">
        <v>18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19</v>
      </c>
      <c r="H1701" s="0" t="s">
        <v>20</v>
      </c>
      <c r="I1701" s="0" t="n">
        <v>293</v>
      </c>
      <c r="J1701" s="0" t="n">
        <v>128.844414309799</v>
      </c>
      <c r="K1701" s="4" t="n">
        <v>7.48751398293703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0" t="s">
        <v>18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19</v>
      </c>
      <c r="H1702" s="0" t="s">
        <v>20</v>
      </c>
      <c r="I1702" s="0" t="n">
        <v>234</v>
      </c>
      <c r="J1702" s="0" t="n">
        <v>53.1785492968718</v>
      </c>
      <c r="K1702" s="4" t="n">
        <v>3.27019410870202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0" t="s">
        <v>18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19</v>
      </c>
      <c r="H1703" s="0" t="s">
        <v>20</v>
      </c>
      <c r="I1703" s="0" t="n">
        <v>251</v>
      </c>
      <c r="J1703" s="0" t="n">
        <v>59.9378725374821</v>
      </c>
      <c r="K1703" s="4" t="n">
        <v>7.60040084152336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0" t="s">
        <v>18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19</v>
      </c>
      <c r="H1704" s="0" t="s">
        <v>20</v>
      </c>
      <c r="I1704" s="0" t="n">
        <v>282</v>
      </c>
      <c r="J1704" s="0" t="n">
        <v>71.4964028795851</v>
      </c>
      <c r="K1704" s="4" t="n">
        <v>3.10483827248811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0" t="s">
        <v>18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19</v>
      </c>
      <c r="H1705" s="0" t="s">
        <v>20</v>
      </c>
      <c r="I1705" s="0" t="n">
        <v>279</v>
      </c>
      <c r="J1705" s="0" t="n">
        <v>45.8591816830717</v>
      </c>
      <c r="K1705" s="4" t="n">
        <v>2.11307276329885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0" t="s">
        <v>18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19</v>
      </c>
      <c r="H1706" s="0" t="s">
        <v>20</v>
      </c>
      <c r="I1706" s="0" t="n">
        <v>261</v>
      </c>
      <c r="J1706" s="0" t="n">
        <v>157.822324292107</v>
      </c>
      <c r="K1706" s="4" t="n">
        <v>8.87475036591528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0" t="s">
        <v>18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19</v>
      </c>
      <c r="H1707" s="0" t="s">
        <v>20</v>
      </c>
      <c r="I1707" s="0" t="n">
        <v>246</v>
      </c>
      <c r="J1707" s="0" t="n">
        <v>26.2737287763996</v>
      </c>
      <c r="K1707" s="4" t="n">
        <v>6.31773815440023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0" t="s">
        <v>18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19</v>
      </c>
      <c r="H1708" s="0" t="s">
        <v>20</v>
      </c>
      <c r="I1708" s="0" t="n">
        <v>309</v>
      </c>
      <c r="J1708" s="0" t="n">
        <v>122.995248338042</v>
      </c>
      <c r="K1708" s="4" t="n">
        <v>2.902674856006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0" t="s">
        <v>18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19</v>
      </c>
      <c r="H1709" s="0" t="s">
        <v>20</v>
      </c>
      <c r="I1709" s="0" t="n">
        <v>260</v>
      </c>
      <c r="J1709" s="0" t="n">
        <v>181.914454241708</v>
      </c>
      <c r="K1709" s="4" t="n">
        <v>7.05611614028886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0" t="s">
        <v>18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19</v>
      </c>
      <c r="H1710" s="0" t="s">
        <v>20</v>
      </c>
      <c r="I1710" s="0" t="n">
        <v>249</v>
      </c>
      <c r="J1710" s="0" t="n">
        <v>344.335640368217</v>
      </c>
      <c r="K1710" s="4" t="n">
        <v>5.49154233119346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0" t="s">
        <v>18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19</v>
      </c>
      <c r="H1711" s="0" t="s">
        <v>20</v>
      </c>
      <c r="I1711" s="0" t="n">
        <v>306</v>
      </c>
      <c r="J1711" s="0" t="n">
        <v>78.0725846779543</v>
      </c>
      <c r="K1711" s="4" t="n">
        <v>3.38544084126612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0" t="s">
        <v>18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19</v>
      </c>
      <c r="H1712" s="0" t="s">
        <v>20</v>
      </c>
      <c r="I1712" s="0" t="n">
        <v>276</v>
      </c>
      <c r="J1712" s="0" t="n">
        <v>75.4395985162609</v>
      </c>
      <c r="K1712" s="4" t="n">
        <v>3.59109894517644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0" t="s">
        <v>18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19</v>
      </c>
      <c r="H1713" s="0" t="s">
        <v>20</v>
      </c>
      <c r="I1713" s="0" t="n">
        <v>284</v>
      </c>
      <c r="J1713" s="0" t="n">
        <v>73.7975572906268</v>
      </c>
      <c r="K1713" s="4" t="n">
        <v>1.64803317517505</v>
      </c>
      <c r="L1713" s="4" t="n">
        <f aca="false">AVERAGE(J1713:J1742)</f>
        <v>133.957450845564</v>
      </c>
      <c r="M1713" s="4" t="n">
        <f aca="false">AVERAGE(K1713:K1742)</f>
        <v>4.99611863770952</v>
      </c>
      <c r="N1713" s="7" t="n">
        <f aca="false">_xlfn.STDEV.S(J1713:J1742)</f>
        <v>81.71823446218</v>
      </c>
      <c r="O1713" s="7" t="n">
        <f aca="false">_xlfn.STDEV.S(K1713:K1742)</f>
        <v>2.56274827948999</v>
      </c>
      <c r="P1713" s="4" t="n">
        <f aca="false">_xlfn.CONFIDENCE.NORM(0.05,N1713,30)</f>
        <v>29.2419573069276</v>
      </c>
      <c r="Q1713" s="4" t="n">
        <f aca="false">_xlfn.CONFIDENCE.NORM(0.05,O1713,30)</f>
        <v>0.917050842696943</v>
      </c>
    </row>
    <row r="1714" customFormat="false" ht="12.8" hidden="false" customHeight="false" outlineLevel="0" collapsed="false">
      <c r="B1714" s="0" t="s">
        <v>18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19</v>
      </c>
      <c r="H1714" s="0" t="s">
        <v>20</v>
      </c>
      <c r="I1714" s="0" t="n">
        <v>279</v>
      </c>
      <c r="J1714" s="0" t="n">
        <v>118.014331988244</v>
      </c>
      <c r="K1714" s="4" t="n">
        <v>2.1843839762407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0" t="s">
        <v>18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19</v>
      </c>
      <c r="H1715" s="0" t="s">
        <v>20</v>
      </c>
      <c r="I1715" s="0" t="n">
        <v>256</v>
      </c>
      <c r="J1715" s="0" t="n">
        <v>287.388422339762</v>
      </c>
      <c r="K1715" s="4" t="n">
        <v>4.86691278221874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0" t="s">
        <v>18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19</v>
      </c>
      <c r="H1716" s="0" t="s">
        <v>20</v>
      </c>
      <c r="I1716" s="0" t="n">
        <v>271</v>
      </c>
      <c r="J1716" s="0" t="n">
        <v>46.8880834168672</v>
      </c>
      <c r="K1716" s="4" t="n">
        <v>7.33524065880979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0" t="s">
        <v>18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19</v>
      </c>
      <c r="H1717" s="0" t="s">
        <v>20</v>
      </c>
      <c r="I1717" s="0" t="n">
        <v>257</v>
      </c>
      <c r="J1717" s="0" t="n">
        <v>55.6659464757899</v>
      </c>
      <c r="K1717" s="4" t="n">
        <v>4.111460107865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0" t="s">
        <v>18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19</v>
      </c>
      <c r="H1718" s="0" t="s">
        <v>20</v>
      </c>
      <c r="I1718" s="0" t="n">
        <v>270</v>
      </c>
      <c r="J1718" s="0" t="n">
        <v>126.438996243933</v>
      </c>
      <c r="K1718" s="4" t="n">
        <v>4.54748593207327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0" t="s">
        <v>18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19</v>
      </c>
      <c r="H1719" s="0" t="s">
        <v>20</v>
      </c>
      <c r="I1719" s="0" t="n">
        <v>244</v>
      </c>
      <c r="J1719" s="0" t="n">
        <v>30.7373335796143</v>
      </c>
      <c r="K1719" s="4" t="n">
        <v>2.87130324334277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0" t="s">
        <v>18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19</v>
      </c>
      <c r="H1720" s="0" t="s">
        <v>20</v>
      </c>
      <c r="I1720" s="0" t="n">
        <v>250</v>
      </c>
      <c r="J1720" s="0" t="n">
        <v>69.231073172208</v>
      </c>
      <c r="K1720" s="4" t="n">
        <v>2.13634113264027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0" t="s">
        <v>18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19</v>
      </c>
      <c r="H1721" s="0" t="s">
        <v>20</v>
      </c>
      <c r="I1721" s="0" t="n">
        <v>251</v>
      </c>
      <c r="J1721" s="0" t="n">
        <v>160.959196895482</v>
      </c>
      <c r="K1721" s="4" t="n">
        <v>7.12725818987644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0" t="s">
        <v>18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19</v>
      </c>
      <c r="H1722" s="0" t="s">
        <v>20</v>
      </c>
      <c r="I1722" s="0" t="n">
        <v>283</v>
      </c>
      <c r="J1722" s="0" t="n">
        <v>176.091158974304</v>
      </c>
      <c r="K1722" s="4" t="n">
        <v>4.44242426631104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0" t="s">
        <v>18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19</v>
      </c>
      <c r="H1723" s="0" t="s">
        <v>20</v>
      </c>
      <c r="I1723" s="0" t="n">
        <v>270</v>
      </c>
      <c r="J1723" s="0" t="n">
        <v>150.099306605459</v>
      </c>
      <c r="K1723" s="4" t="n">
        <v>6.91894653326701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0" t="s">
        <v>18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19</v>
      </c>
      <c r="H1724" s="0" t="s">
        <v>20</v>
      </c>
      <c r="I1724" s="0" t="n">
        <v>238</v>
      </c>
      <c r="J1724" s="0" t="n">
        <v>180.837870522345</v>
      </c>
      <c r="K1724" s="4" t="n">
        <v>11.8208772131049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0" t="s">
        <v>18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19</v>
      </c>
      <c r="H1725" s="0" t="s">
        <v>20</v>
      </c>
      <c r="I1725" s="0" t="n">
        <v>280</v>
      </c>
      <c r="J1725" s="0" t="n">
        <v>181.667500505557</v>
      </c>
      <c r="K1725" s="4" t="n">
        <v>1.89241618124371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0" t="s">
        <v>18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19</v>
      </c>
      <c r="H1726" s="0" t="s">
        <v>20</v>
      </c>
      <c r="I1726" s="0" t="n">
        <v>266</v>
      </c>
      <c r="J1726" s="0" t="n">
        <v>61.7916371803985</v>
      </c>
      <c r="K1726" s="4" t="n">
        <v>3.35568753751126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0" t="s">
        <v>18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19</v>
      </c>
      <c r="H1727" s="0" t="s">
        <v>20</v>
      </c>
      <c r="I1727" s="0" t="n">
        <v>253</v>
      </c>
      <c r="J1727" s="0" t="n">
        <v>105.406693119593</v>
      </c>
      <c r="K1727" s="4" t="n">
        <v>2.01366436108485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0" t="s">
        <v>18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19</v>
      </c>
      <c r="H1728" s="0" t="s">
        <v>20</v>
      </c>
      <c r="I1728" s="0" t="n">
        <v>196</v>
      </c>
      <c r="J1728" s="0" t="n">
        <v>119.313562038571</v>
      </c>
      <c r="K1728" s="4" t="n">
        <v>8.190914401361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0" t="s">
        <v>18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19</v>
      </c>
      <c r="H1729" s="0" t="s">
        <v>20</v>
      </c>
      <c r="I1729" s="0" t="n">
        <v>250</v>
      </c>
      <c r="J1729" s="0" t="n">
        <v>217.261987258232</v>
      </c>
      <c r="K1729" s="4" t="n">
        <v>7.68968094289098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0" t="s">
        <v>18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19</v>
      </c>
      <c r="H1730" s="0" t="s">
        <v>20</v>
      </c>
      <c r="I1730" s="0" t="n">
        <v>271</v>
      </c>
      <c r="J1730" s="0" t="n">
        <v>63.6372709757417</v>
      </c>
      <c r="K1730" s="4" t="n">
        <v>5.53514689307314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0" t="s">
        <v>18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19</v>
      </c>
      <c r="H1731" s="0" t="s">
        <v>20</v>
      </c>
      <c r="I1731" s="0" t="n">
        <v>282</v>
      </c>
      <c r="J1731" s="0" t="n">
        <v>185.99663911456</v>
      </c>
      <c r="K1731" s="4" t="n">
        <v>7.48751398293703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0" t="s">
        <v>18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19</v>
      </c>
      <c r="H1732" s="0" t="s">
        <v>20</v>
      </c>
      <c r="I1732" s="0" t="n">
        <v>229</v>
      </c>
      <c r="J1732" s="0" t="n">
        <v>58.594518890214</v>
      </c>
      <c r="K1732" s="4" t="n">
        <v>3.27019410870202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0" t="s">
        <v>18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19</v>
      </c>
      <c r="H1733" s="0" t="s">
        <v>20</v>
      </c>
      <c r="I1733" s="0" t="n">
        <v>249</v>
      </c>
      <c r="J1733" s="0" t="n">
        <v>76.161547250988</v>
      </c>
      <c r="K1733" s="4" t="n">
        <v>7.60040084152336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0" t="s">
        <v>18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19</v>
      </c>
      <c r="H1734" s="0" t="s">
        <v>20</v>
      </c>
      <c r="I1734" s="0" t="n">
        <v>286</v>
      </c>
      <c r="J1734" s="0" t="n">
        <v>110.320641986336</v>
      </c>
      <c r="K1734" s="4" t="n">
        <v>3.10483827248811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0" t="s">
        <v>18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19</v>
      </c>
      <c r="H1735" s="0" t="s">
        <v>20</v>
      </c>
      <c r="I1735" s="0" t="n">
        <v>278</v>
      </c>
      <c r="J1735" s="0" t="n">
        <v>71.2321650060683</v>
      </c>
      <c r="K1735" s="4" t="n">
        <v>2.11307276329885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0" t="s">
        <v>18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19</v>
      </c>
      <c r="H1736" s="0" t="s">
        <v>20</v>
      </c>
      <c r="I1736" s="0" t="n">
        <v>254</v>
      </c>
      <c r="J1736" s="0" t="n">
        <v>183.772033273213</v>
      </c>
      <c r="K1736" s="4" t="n">
        <v>8.87475036591528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0" t="s">
        <v>18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19</v>
      </c>
      <c r="H1737" s="0" t="s">
        <v>20</v>
      </c>
      <c r="I1737" s="0" t="n">
        <v>246</v>
      </c>
      <c r="J1737" s="0" t="n">
        <v>30.737956599028</v>
      </c>
      <c r="K1737" s="4" t="n">
        <v>6.31773815440023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0" t="s">
        <v>18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19</v>
      </c>
      <c r="H1738" s="0" t="s">
        <v>20</v>
      </c>
      <c r="I1738" s="0" t="n">
        <v>282</v>
      </c>
      <c r="J1738" s="0" t="n">
        <v>209.129808327344</v>
      </c>
      <c r="K1738" s="4" t="n">
        <v>2.902674856006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0" t="s">
        <v>18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19</v>
      </c>
      <c r="H1739" s="0" t="s">
        <v>20</v>
      </c>
      <c r="I1739" s="0" t="n">
        <v>254</v>
      </c>
      <c r="J1739" s="0" t="n">
        <v>208.06066225413</v>
      </c>
      <c r="K1739" s="4" t="n">
        <v>7.05611614028886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0" t="s">
        <v>18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19</v>
      </c>
      <c r="H1740" s="0" t="s">
        <v>20</v>
      </c>
      <c r="I1740" s="0" t="n">
        <v>242</v>
      </c>
      <c r="J1740" s="0" t="n">
        <v>401.488404423467</v>
      </c>
      <c r="K1740" s="4" t="n">
        <v>5.49154233119346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0" t="s">
        <v>18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19</v>
      </c>
      <c r="H1741" s="0" t="s">
        <v>20</v>
      </c>
      <c r="I1741" s="0" t="n">
        <v>295</v>
      </c>
      <c r="J1741" s="0" t="n">
        <v>137.6799668268</v>
      </c>
      <c r="K1741" s="4" t="n">
        <v>3.38544084126612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0" t="s">
        <v>18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19</v>
      </c>
      <c r="H1742" s="0" t="s">
        <v>20</v>
      </c>
      <c r="I1742" s="0" t="n">
        <v>266</v>
      </c>
      <c r="J1742" s="0" t="n">
        <v>120.321252832053</v>
      </c>
      <c r="K1742" s="4" t="n">
        <v>3.59109894517644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0" t="s">
        <v>18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19</v>
      </c>
      <c r="H1743" s="0" t="s">
        <v>20</v>
      </c>
      <c r="I1743" s="0" t="n">
        <v>283</v>
      </c>
      <c r="J1743" s="0" t="n">
        <v>112.65658425788</v>
      </c>
      <c r="K1743" s="4" t="n">
        <v>1.64803317517505</v>
      </c>
      <c r="L1743" s="4" t="n">
        <f aca="false">AVERAGE(J1743:J1772)</f>
        <v>174.549311922311</v>
      </c>
      <c r="M1743" s="4" t="n">
        <f aca="false">AVERAGE(K1743:K1772)</f>
        <v>4.99611863770952</v>
      </c>
      <c r="N1743" s="7" t="n">
        <f aca="false">_xlfn.STDEV.S(J1743:J1772)</f>
        <v>94.9058556250551</v>
      </c>
      <c r="O1743" s="7" t="n">
        <f aca="false">_xlfn.STDEV.S(K1743:K1772)</f>
        <v>2.56274827948999</v>
      </c>
      <c r="P1743" s="4" t="n">
        <f aca="false">_xlfn.CONFIDENCE.NORM(0.05,N1743,30)</f>
        <v>33.9610002177629</v>
      </c>
      <c r="Q1743" s="4" t="n">
        <f aca="false">_xlfn.CONFIDENCE.NORM(0.05,O1743,30)</f>
        <v>0.917050842696943</v>
      </c>
    </row>
    <row r="1744" customFormat="false" ht="12.8" hidden="false" customHeight="false" outlineLevel="0" collapsed="false">
      <c r="B1744" s="0" t="s">
        <v>18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19</v>
      </c>
      <c r="H1744" s="0" t="s">
        <v>20</v>
      </c>
      <c r="I1744" s="0" t="n">
        <v>270</v>
      </c>
      <c r="J1744" s="0" t="n">
        <v>156.866291127022</v>
      </c>
      <c r="K1744" s="4" t="n">
        <v>2.1843839762407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0" t="s">
        <v>18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19</v>
      </c>
      <c r="H1745" s="0" t="s">
        <v>20</v>
      </c>
      <c r="I1745" s="0" t="n">
        <v>237</v>
      </c>
      <c r="J1745" s="0" t="n">
        <v>370.090952507616</v>
      </c>
      <c r="K1745" s="4" t="n">
        <v>4.86691278221874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0" t="s">
        <v>18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19</v>
      </c>
      <c r="H1746" s="0" t="s">
        <v>20</v>
      </c>
      <c r="I1746" s="0" t="n">
        <v>278</v>
      </c>
      <c r="J1746" s="0" t="n">
        <v>67.3976368937015</v>
      </c>
      <c r="K1746" s="4" t="n">
        <v>7.33524065880979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0" t="s">
        <v>18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19</v>
      </c>
      <c r="H1747" s="0" t="s">
        <v>20</v>
      </c>
      <c r="I1747" s="0" t="n">
        <v>256</v>
      </c>
      <c r="J1747" s="0" t="n">
        <v>66.8294413389961</v>
      </c>
      <c r="K1747" s="4" t="n">
        <v>4.111460107865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0" t="s">
        <v>18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19</v>
      </c>
      <c r="H1748" s="0" t="s">
        <v>20</v>
      </c>
      <c r="I1748" s="0" t="n">
        <v>254</v>
      </c>
      <c r="J1748" s="0" t="n">
        <v>197.801196048965</v>
      </c>
      <c r="K1748" s="4" t="n">
        <v>4.54748593207327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0" t="s">
        <v>18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19</v>
      </c>
      <c r="H1749" s="0" t="s">
        <v>20</v>
      </c>
      <c r="I1749" s="0" t="n">
        <v>243</v>
      </c>
      <c r="J1749" s="0" t="n">
        <v>38.0849047866181</v>
      </c>
      <c r="K1749" s="4" t="n">
        <v>2.87130324334277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0" t="s">
        <v>18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19</v>
      </c>
      <c r="H1750" s="0" t="s">
        <v>20</v>
      </c>
      <c r="I1750" s="0" t="n">
        <v>245</v>
      </c>
      <c r="J1750" s="0" t="n">
        <v>100.829574201069</v>
      </c>
      <c r="K1750" s="4" t="n">
        <v>2.13634113264027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0" t="s">
        <v>18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19</v>
      </c>
      <c r="H1751" s="0" t="s">
        <v>20</v>
      </c>
      <c r="I1751" s="0" t="n">
        <v>232</v>
      </c>
      <c r="J1751" s="0" t="n">
        <v>204.625860422522</v>
      </c>
      <c r="K1751" s="4" t="n">
        <v>7.12725818987644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0" t="s">
        <v>18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19</v>
      </c>
      <c r="H1752" s="0" t="s">
        <v>20</v>
      </c>
      <c r="I1752" s="0" t="n">
        <v>263</v>
      </c>
      <c r="J1752" s="0" t="n">
        <v>249.838453099403</v>
      </c>
      <c r="K1752" s="4" t="n">
        <v>4.44242426631104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0" t="s">
        <v>18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19</v>
      </c>
      <c r="H1753" s="0" t="s">
        <v>20</v>
      </c>
      <c r="I1753" s="0" t="n">
        <v>255</v>
      </c>
      <c r="J1753" s="0" t="n">
        <v>182.842868670902</v>
      </c>
      <c r="K1753" s="4" t="n">
        <v>6.91894653326701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0" t="s">
        <v>18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19</v>
      </c>
      <c r="H1754" s="0" t="s">
        <v>20</v>
      </c>
      <c r="I1754" s="0" t="n">
        <v>223</v>
      </c>
      <c r="J1754" s="0" t="n">
        <v>226.313139802942</v>
      </c>
      <c r="K1754" s="4" t="n">
        <v>11.8208772131049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0" t="s">
        <v>18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19</v>
      </c>
      <c r="H1755" s="0" t="s">
        <v>20</v>
      </c>
      <c r="I1755" s="0" t="n">
        <v>261</v>
      </c>
      <c r="J1755" s="0" t="n">
        <v>261.006318275858</v>
      </c>
      <c r="K1755" s="4" t="n">
        <v>1.89241618124371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0" t="s">
        <v>18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19</v>
      </c>
      <c r="H1756" s="0" t="s">
        <v>20</v>
      </c>
      <c r="I1756" s="0" t="n">
        <v>258</v>
      </c>
      <c r="J1756" s="0" t="n">
        <v>126.750246794655</v>
      </c>
      <c r="K1756" s="4" t="n">
        <v>3.35568753751126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0" t="s">
        <v>18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19</v>
      </c>
      <c r="H1757" s="0" t="s">
        <v>20</v>
      </c>
      <c r="I1757" s="0" t="n">
        <v>257</v>
      </c>
      <c r="J1757" s="0" t="n">
        <v>134.250164533342</v>
      </c>
      <c r="K1757" s="4" t="n">
        <v>2.01366436108485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0" t="s">
        <v>18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19</v>
      </c>
      <c r="H1758" s="0" t="s">
        <v>20</v>
      </c>
      <c r="I1758" s="0" t="n">
        <v>190</v>
      </c>
      <c r="J1758" s="0" t="n">
        <v>121.205871643763</v>
      </c>
      <c r="K1758" s="4" t="n">
        <v>8.190914401361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0" t="s">
        <v>18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19</v>
      </c>
      <c r="H1759" s="0" t="s">
        <v>20</v>
      </c>
      <c r="I1759" s="0" t="n">
        <v>232</v>
      </c>
      <c r="J1759" s="0" t="n">
        <v>265.485794793853</v>
      </c>
      <c r="K1759" s="4" t="n">
        <v>7.68968094289098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0" t="s">
        <v>18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19</v>
      </c>
      <c r="H1760" s="0" t="s">
        <v>20</v>
      </c>
      <c r="I1760" s="0" t="n">
        <v>274</v>
      </c>
      <c r="J1760" s="0" t="n">
        <v>83.4080289067372</v>
      </c>
      <c r="K1760" s="4" t="n">
        <v>5.53514689307314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0" t="s">
        <v>18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19</v>
      </c>
      <c r="H1761" s="0" t="s">
        <v>20</v>
      </c>
      <c r="I1761" s="0" t="n">
        <v>262</v>
      </c>
      <c r="J1761" s="0" t="n">
        <v>251.579393803313</v>
      </c>
      <c r="K1761" s="4" t="n">
        <v>7.48751398293703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0" t="s">
        <v>18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19</v>
      </c>
      <c r="H1762" s="0" t="s">
        <v>20</v>
      </c>
      <c r="I1762" s="0" t="n">
        <v>231</v>
      </c>
      <c r="J1762" s="0" t="n">
        <v>84.4009364694935</v>
      </c>
      <c r="K1762" s="4" t="n">
        <v>3.27019410870202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0" t="s">
        <v>18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19</v>
      </c>
      <c r="H1763" s="0" t="s">
        <v>20</v>
      </c>
      <c r="I1763" s="0" t="n">
        <v>244</v>
      </c>
      <c r="J1763" s="0" t="n">
        <v>99.2188976656066</v>
      </c>
      <c r="K1763" s="4" t="n">
        <v>7.60040084152336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0" t="s">
        <v>18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19</v>
      </c>
      <c r="H1764" s="0" t="s">
        <v>20</v>
      </c>
      <c r="I1764" s="0" t="n">
        <v>277</v>
      </c>
      <c r="J1764" s="0" t="n">
        <v>167.156772664264</v>
      </c>
      <c r="K1764" s="4" t="n">
        <v>3.10483827248811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0" t="s">
        <v>18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19</v>
      </c>
      <c r="H1765" s="0" t="s">
        <v>20</v>
      </c>
      <c r="I1765" s="0" t="n">
        <v>275</v>
      </c>
      <c r="J1765" s="0" t="n">
        <v>87.8673426303418</v>
      </c>
      <c r="K1765" s="4" t="n">
        <v>2.11307276329885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0" t="s">
        <v>18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19</v>
      </c>
      <c r="H1766" s="0" t="s">
        <v>20</v>
      </c>
      <c r="I1766" s="0" t="n">
        <v>247</v>
      </c>
      <c r="J1766" s="0" t="n">
        <v>248.526897490328</v>
      </c>
      <c r="K1766" s="4" t="n">
        <v>8.87475036591528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0" t="s">
        <v>18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19</v>
      </c>
      <c r="H1767" s="0" t="s">
        <v>20</v>
      </c>
      <c r="I1767" s="0" t="n">
        <v>253</v>
      </c>
      <c r="J1767" s="0" t="n">
        <v>39.6141004566996</v>
      </c>
      <c r="K1767" s="4" t="n">
        <v>6.31773815440023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0" t="s">
        <v>18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19</v>
      </c>
      <c r="H1768" s="0" t="s">
        <v>20</v>
      </c>
      <c r="I1768" s="0" t="n">
        <v>273</v>
      </c>
      <c r="J1768" s="0" t="n">
        <v>262.50413780822</v>
      </c>
      <c r="K1768" s="4" t="n">
        <v>2.902674856006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0" t="s">
        <v>18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19</v>
      </c>
      <c r="H1769" s="0" t="s">
        <v>20</v>
      </c>
      <c r="I1769" s="0" t="n">
        <v>230</v>
      </c>
      <c r="J1769" s="0" t="n">
        <v>232.705527245439</v>
      </c>
      <c r="K1769" s="4" t="n">
        <v>7.05611614028886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0" t="s">
        <v>18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19</v>
      </c>
      <c r="H1770" s="0" t="s">
        <v>20</v>
      </c>
      <c r="I1770" s="0" t="n">
        <v>224</v>
      </c>
      <c r="J1770" s="0" t="n">
        <v>436.954641338741</v>
      </c>
      <c r="K1770" s="4" t="n">
        <v>5.49154233119346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0" t="s">
        <v>18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19</v>
      </c>
      <c r="H1771" s="0" t="s">
        <v>20</v>
      </c>
      <c r="I1771" s="0" t="n">
        <v>289</v>
      </c>
      <c r="J1771" s="0" t="n">
        <v>178.631313970104</v>
      </c>
      <c r="K1771" s="4" t="n">
        <v>3.38544084126612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0" t="s">
        <v>18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19</v>
      </c>
      <c r="H1772" s="0" t="s">
        <v>20</v>
      </c>
      <c r="I1772" s="0" t="n">
        <v>254</v>
      </c>
      <c r="J1772" s="0" t="n">
        <v>181.036068020945</v>
      </c>
      <c r="K1772" s="4" t="n">
        <v>3.59109894517644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0" t="s">
        <v>18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19</v>
      </c>
      <c r="H1773" s="0" t="s">
        <v>20</v>
      </c>
      <c r="I1773" s="0" t="n">
        <v>276</v>
      </c>
      <c r="J1773" s="0" t="n">
        <v>191.612908781826</v>
      </c>
      <c r="K1773" s="4" t="n">
        <v>1.64803317517505</v>
      </c>
      <c r="L1773" s="4" t="n">
        <f aca="false">AVERAGE(J1773:J1802)</f>
        <v>228.27871982264</v>
      </c>
      <c r="M1773" s="4" t="n">
        <f aca="false">AVERAGE(K1773:K1802)</f>
        <v>4.99611863770952</v>
      </c>
      <c r="N1773" s="7" t="n">
        <f aca="false">_xlfn.STDEV.S(J1773:J1802)</f>
        <v>99.5573237951948</v>
      </c>
      <c r="O1773" s="7" t="n">
        <f aca="false">_xlfn.STDEV.S(K1773:K1802)</f>
        <v>2.56274827948999</v>
      </c>
      <c r="P1773" s="4" t="n">
        <f aca="false">_xlfn.CONFIDENCE.NORM(0.05,N1773,30)</f>
        <v>35.6254761397031</v>
      </c>
      <c r="Q1773" s="4" t="n">
        <f aca="false">_xlfn.CONFIDENCE.NORM(0.05,O1773,30)</f>
        <v>0.917050842696943</v>
      </c>
    </row>
    <row r="1774" customFormat="false" ht="12.8" hidden="false" customHeight="false" outlineLevel="0" collapsed="false">
      <c r="B1774" s="0" t="s">
        <v>18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19</v>
      </c>
      <c r="H1774" s="0" t="s">
        <v>20</v>
      </c>
      <c r="I1774" s="0" t="n">
        <v>248</v>
      </c>
      <c r="J1774" s="0" t="n">
        <v>237.096888215907</v>
      </c>
      <c r="K1774" s="4" t="n">
        <v>2.1843839762407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0" t="s">
        <v>18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19</v>
      </c>
      <c r="H1775" s="0" t="s">
        <v>20</v>
      </c>
      <c r="I1775" s="0" t="n">
        <v>226</v>
      </c>
      <c r="J1775" s="0" t="n">
        <v>396.873716853283</v>
      </c>
      <c r="K1775" s="4" t="n">
        <v>4.86691278221874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0" t="s">
        <v>18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19</v>
      </c>
      <c r="H1776" s="0" t="s">
        <v>20</v>
      </c>
      <c r="I1776" s="0" t="n">
        <v>266</v>
      </c>
      <c r="J1776" s="0" t="n">
        <v>137.917345825838</v>
      </c>
      <c r="K1776" s="4" t="n">
        <v>7.33524065880979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0" t="s">
        <v>18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19</v>
      </c>
      <c r="H1777" s="0" t="s">
        <v>20</v>
      </c>
      <c r="I1777" s="0" t="n">
        <v>242</v>
      </c>
      <c r="J1777" s="0" t="n">
        <v>134.267126863256</v>
      </c>
      <c r="K1777" s="4" t="n">
        <v>4.111460107865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0" t="s">
        <v>18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19</v>
      </c>
      <c r="H1778" s="0" t="s">
        <v>20</v>
      </c>
      <c r="I1778" s="0" t="n">
        <v>241</v>
      </c>
      <c r="J1778" s="0" t="n">
        <v>249.671432294452</v>
      </c>
      <c r="K1778" s="4" t="n">
        <v>4.54748593207327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0" t="s">
        <v>18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19</v>
      </c>
      <c r="H1779" s="0" t="s">
        <v>20</v>
      </c>
      <c r="I1779" s="0" t="n">
        <v>248</v>
      </c>
      <c r="J1779" s="0" t="n">
        <v>45.1680522693266</v>
      </c>
      <c r="K1779" s="4" t="n">
        <v>2.87130324334277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0" t="s">
        <v>18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19</v>
      </c>
      <c r="H1780" s="0" t="s">
        <v>20</v>
      </c>
      <c r="I1780" s="0" t="n">
        <v>236</v>
      </c>
      <c r="J1780" s="0" t="n">
        <v>138.632934619127</v>
      </c>
      <c r="K1780" s="4" t="n">
        <v>2.13634113264027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0" t="s">
        <v>18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19</v>
      </c>
      <c r="H1781" s="0" t="s">
        <v>20</v>
      </c>
      <c r="I1781" s="0" t="n">
        <v>229</v>
      </c>
      <c r="J1781" s="0" t="n">
        <v>259.695292666803</v>
      </c>
      <c r="K1781" s="4" t="n">
        <v>7.12725818987644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0" t="s">
        <v>18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19</v>
      </c>
      <c r="H1782" s="0" t="s">
        <v>20</v>
      </c>
      <c r="I1782" s="0" t="n">
        <v>251</v>
      </c>
      <c r="J1782" s="0" t="n">
        <v>302.088887120323</v>
      </c>
      <c r="K1782" s="4" t="n">
        <v>4.44242426631104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0" t="s">
        <v>18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19</v>
      </c>
      <c r="H1783" s="0" t="s">
        <v>20</v>
      </c>
      <c r="I1783" s="0" t="n">
        <v>245</v>
      </c>
      <c r="J1783" s="0" t="n">
        <v>232.15578739258</v>
      </c>
      <c r="K1783" s="4" t="n">
        <v>6.91894653326701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0" t="s">
        <v>18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19</v>
      </c>
      <c r="H1784" s="0" t="s">
        <v>20</v>
      </c>
      <c r="I1784" s="0" t="n">
        <v>214</v>
      </c>
      <c r="J1784" s="0" t="n">
        <v>313.798488600103</v>
      </c>
      <c r="K1784" s="4" t="n">
        <v>11.8208772131049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0" t="s">
        <v>18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19</v>
      </c>
      <c r="H1785" s="0" t="s">
        <v>20</v>
      </c>
      <c r="I1785" s="0" t="n">
        <v>246</v>
      </c>
      <c r="J1785" s="0" t="n">
        <v>322.042931469386</v>
      </c>
      <c r="K1785" s="4" t="n">
        <v>1.89241618124371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0" t="s">
        <v>18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19</v>
      </c>
      <c r="H1786" s="0" t="s">
        <v>20</v>
      </c>
      <c r="I1786" s="0" t="n">
        <v>239</v>
      </c>
      <c r="J1786" s="0" t="n">
        <v>210.260413851958</v>
      </c>
      <c r="K1786" s="4" t="n">
        <v>3.35568753751126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0" t="s">
        <v>18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19</v>
      </c>
      <c r="H1787" s="0" t="s">
        <v>20</v>
      </c>
      <c r="I1787" s="0" t="n">
        <v>243</v>
      </c>
      <c r="J1787" s="0" t="n">
        <v>182.278656238025</v>
      </c>
      <c r="K1787" s="4" t="n">
        <v>2.01366436108485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0" t="s">
        <v>18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19</v>
      </c>
      <c r="H1788" s="0" t="s">
        <v>20</v>
      </c>
      <c r="I1788" s="0" t="n">
        <v>187</v>
      </c>
      <c r="J1788" s="0" t="n">
        <v>139.316114430636</v>
      </c>
      <c r="K1788" s="4" t="n">
        <v>8.190914401361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0" t="s">
        <v>18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19</v>
      </c>
      <c r="H1789" s="0" t="s">
        <v>20</v>
      </c>
      <c r="I1789" s="0" t="n">
        <v>224</v>
      </c>
      <c r="J1789" s="0" t="n">
        <v>319.238277741326</v>
      </c>
      <c r="K1789" s="4" t="n">
        <v>7.68968094289098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0" t="s">
        <v>18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19</v>
      </c>
      <c r="H1790" s="0" t="s">
        <v>20</v>
      </c>
      <c r="I1790" s="0" t="n">
        <v>254</v>
      </c>
      <c r="J1790" s="0" t="n">
        <v>121.48501260413</v>
      </c>
      <c r="K1790" s="4" t="n">
        <v>5.53514689307314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0" t="s">
        <v>18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19</v>
      </c>
      <c r="H1791" s="0" t="s">
        <v>20</v>
      </c>
      <c r="I1791" s="0" t="n">
        <v>252</v>
      </c>
      <c r="J1791" s="0" t="n">
        <v>318.390081109024</v>
      </c>
      <c r="K1791" s="4" t="n">
        <v>7.48751398293703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0" t="s">
        <v>18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19</v>
      </c>
      <c r="H1792" s="0" t="s">
        <v>20</v>
      </c>
      <c r="I1792" s="0" t="n">
        <v>220</v>
      </c>
      <c r="J1792" s="0" t="n">
        <v>107.67968749205</v>
      </c>
      <c r="K1792" s="4" t="n">
        <v>3.27019410870202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0" t="s">
        <v>18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19</v>
      </c>
      <c r="H1793" s="0" t="s">
        <v>20</v>
      </c>
      <c r="I1793" s="0" t="n">
        <v>229</v>
      </c>
      <c r="J1793" s="0" t="n">
        <v>172.916621186223</v>
      </c>
      <c r="K1793" s="4" t="n">
        <v>7.60040084152336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0" t="s">
        <v>18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19</v>
      </c>
      <c r="H1794" s="0" t="s">
        <v>20</v>
      </c>
      <c r="I1794" s="0" t="n">
        <v>254</v>
      </c>
      <c r="J1794" s="0" t="n">
        <v>201.474453874319</v>
      </c>
      <c r="K1794" s="4" t="n">
        <v>3.10483827248811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0" t="s">
        <v>18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19</v>
      </c>
      <c r="H1795" s="0" t="s">
        <v>20</v>
      </c>
      <c r="I1795" s="0" t="n">
        <v>262</v>
      </c>
      <c r="J1795" s="0" t="n">
        <v>156.651166294821</v>
      </c>
      <c r="K1795" s="4" t="n">
        <v>2.11307276329885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0" t="s">
        <v>18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19</v>
      </c>
      <c r="H1796" s="0" t="s">
        <v>20</v>
      </c>
      <c r="I1796" s="0" t="n">
        <v>227</v>
      </c>
      <c r="J1796" s="0" t="n">
        <v>322.1823636377</v>
      </c>
      <c r="K1796" s="4" t="n">
        <v>8.87475036591528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0" t="s">
        <v>18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19</v>
      </c>
      <c r="H1797" s="0" t="s">
        <v>20</v>
      </c>
      <c r="I1797" s="0" t="n">
        <v>264</v>
      </c>
      <c r="J1797" s="0" t="n">
        <v>48.4361931010909</v>
      </c>
      <c r="K1797" s="4" t="n">
        <v>6.31773815440023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0" t="s">
        <v>18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19</v>
      </c>
      <c r="H1798" s="0" t="s">
        <v>20</v>
      </c>
      <c r="I1798" s="0" t="n">
        <v>259</v>
      </c>
      <c r="J1798" s="0" t="n">
        <v>341.758734176981</v>
      </c>
      <c r="K1798" s="4" t="n">
        <v>2.902674856006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0" t="s">
        <v>18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19</v>
      </c>
      <c r="H1799" s="0" t="s">
        <v>20</v>
      </c>
      <c r="I1799" s="0" t="n">
        <v>228</v>
      </c>
      <c r="J1799" s="0" t="n">
        <v>265.476889564294</v>
      </c>
      <c r="K1799" s="4" t="n">
        <v>7.05611614028886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0" t="s">
        <v>18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19</v>
      </c>
      <c r="H1800" s="0" t="s">
        <v>20</v>
      </c>
      <c r="I1800" s="0" t="n">
        <v>213</v>
      </c>
      <c r="J1800" s="0" t="n">
        <v>467.723307605019</v>
      </c>
      <c r="K1800" s="4" t="n">
        <v>5.49154233119346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0" t="s">
        <v>18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19</v>
      </c>
      <c r="H1801" s="0" t="s">
        <v>20</v>
      </c>
      <c r="I1801" s="0" t="n">
        <v>269</v>
      </c>
      <c r="J1801" s="0" t="n">
        <v>248.944502745576</v>
      </c>
      <c r="K1801" s="4" t="n">
        <v>3.38544084126612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0" t="s">
        <v>18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19</v>
      </c>
      <c r="H1802" s="0" t="s">
        <v>20</v>
      </c>
      <c r="I1802" s="0" t="n">
        <v>232</v>
      </c>
      <c r="J1802" s="0" t="n">
        <v>263.127326053815</v>
      </c>
      <c r="K1802" s="4" t="n">
        <v>3.59109894517644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11"/>
      <c r="C1803" s="11"/>
      <c r="D1803" s="11"/>
      <c r="E1803" s="11"/>
      <c r="F1803" s="11"/>
      <c r="G1803" s="11"/>
      <c r="H1803" s="11"/>
      <c r="I1803" s="10"/>
      <c r="J1803" s="10"/>
      <c r="K1803" s="10"/>
      <c r="L1803" s="10"/>
      <c r="M1803" s="10"/>
      <c r="N1803" s="11"/>
      <c r="O1803" s="11"/>
      <c r="P1803" s="10"/>
      <c r="Q1803" s="10"/>
    </row>
    <row r="1804" customFormat="false" ht="12.8" hidden="false" customHeight="false" outlineLevel="0" collapsed="false">
      <c r="B1804" s="11"/>
      <c r="C1804" s="11"/>
      <c r="D1804" s="11"/>
      <c r="E1804" s="11"/>
      <c r="F1804" s="11"/>
      <c r="G1804" s="11"/>
      <c r="H1804" s="11"/>
      <c r="I1804" s="10"/>
      <c r="J1804" s="10"/>
      <c r="K1804" s="10"/>
      <c r="L1804" s="11"/>
      <c r="M1804" s="11"/>
      <c r="N1804" s="11"/>
      <c r="O1804" s="11"/>
      <c r="P1804" s="11"/>
      <c r="Q1804" s="11"/>
    </row>
    <row r="1805" customFormat="false" ht="12.8" hidden="false" customHeight="false" outlineLevel="0" collapsed="false">
      <c r="B1805" s="11"/>
      <c r="C1805" s="11"/>
      <c r="D1805" s="11"/>
      <c r="E1805" s="11"/>
      <c r="F1805" s="11"/>
      <c r="G1805" s="11"/>
      <c r="H1805" s="11"/>
      <c r="I1805" s="10"/>
      <c r="J1805" s="10"/>
      <c r="K1805" s="10"/>
      <c r="L1805" s="11"/>
      <c r="M1805" s="11"/>
      <c r="N1805" s="11"/>
      <c r="O1805" s="11"/>
      <c r="P1805" s="11"/>
      <c r="Q1805" s="11"/>
    </row>
    <row r="1806" customFormat="false" ht="12.8" hidden="false" customHeight="false" outlineLevel="0" collapsed="false">
      <c r="B1806" s="11"/>
      <c r="C1806" s="11"/>
      <c r="D1806" s="11"/>
      <c r="E1806" s="11"/>
      <c r="F1806" s="11"/>
      <c r="G1806" s="11"/>
      <c r="H1806" s="11"/>
      <c r="I1806" s="10"/>
      <c r="J1806" s="10"/>
      <c r="K1806" s="10"/>
      <c r="L1806" s="11"/>
      <c r="M1806" s="11"/>
      <c r="N1806" s="11"/>
      <c r="O1806" s="11"/>
      <c r="P1806" s="11"/>
      <c r="Q1806" s="11"/>
    </row>
    <row r="1807" customFormat="false" ht="12.8" hidden="false" customHeight="false" outlineLevel="0" collapsed="false">
      <c r="B1807" s="11"/>
      <c r="C1807" s="11"/>
      <c r="D1807" s="11"/>
      <c r="E1807" s="11"/>
      <c r="F1807" s="11"/>
      <c r="G1807" s="11"/>
      <c r="H1807" s="11"/>
      <c r="I1807" s="10"/>
      <c r="J1807" s="10"/>
      <c r="K1807" s="10"/>
      <c r="L1807" s="11"/>
      <c r="M1807" s="11"/>
      <c r="N1807" s="11"/>
      <c r="O1807" s="11"/>
      <c r="P1807" s="11"/>
      <c r="Q1807" s="11"/>
    </row>
    <row r="1808" customFormat="false" ht="12.8" hidden="false" customHeight="false" outlineLevel="0" collapsed="false">
      <c r="B1808" s="11"/>
      <c r="C1808" s="11"/>
      <c r="D1808" s="11"/>
      <c r="E1808" s="11"/>
      <c r="F1808" s="11"/>
      <c r="G1808" s="11"/>
      <c r="H1808" s="11"/>
      <c r="I1808" s="10"/>
      <c r="J1808" s="10"/>
      <c r="K1808" s="10"/>
      <c r="L1808" s="11"/>
      <c r="M1808" s="11"/>
      <c r="N1808" s="11"/>
      <c r="O1808" s="11"/>
      <c r="P1808" s="11"/>
      <c r="Q1808" s="11"/>
    </row>
    <row r="1809" customFormat="false" ht="12.8" hidden="false" customHeight="false" outlineLevel="0" collapsed="false">
      <c r="B1809" s="11"/>
      <c r="C1809" s="11"/>
      <c r="D1809" s="11"/>
      <c r="E1809" s="11"/>
      <c r="F1809" s="11"/>
      <c r="G1809" s="11"/>
      <c r="H1809" s="11"/>
      <c r="I1809" s="10"/>
      <c r="J1809" s="10"/>
      <c r="K1809" s="10"/>
      <c r="L1809" s="11"/>
      <c r="M1809" s="11"/>
      <c r="N1809" s="11"/>
      <c r="O1809" s="11"/>
      <c r="P1809" s="11"/>
      <c r="Q1809" s="11"/>
    </row>
    <row r="1810" customFormat="false" ht="12.8" hidden="false" customHeight="false" outlineLevel="0" collapsed="false">
      <c r="B1810" s="11"/>
      <c r="C1810" s="11"/>
      <c r="D1810" s="11"/>
      <c r="E1810" s="11"/>
      <c r="F1810" s="11"/>
      <c r="G1810" s="11"/>
      <c r="H1810" s="11"/>
      <c r="I1810" s="10"/>
      <c r="J1810" s="10"/>
      <c r="K1810" s="10"/>
      <c r="L1810" s="11"/>
      <c r="M1810" s="11"/>
      <c r="N1810" s="11"/>
      <c r="O1810" s="11"/>
      <c r="P1810" s="11"/>
      <c r="Q1810" s="11"/>
    </row>
    <row r="1811" customFormat="false" ht="12.8" hidden="false" customHeight="false" outlineLevel="0" collapsed="false">
      <c r="B1811" s="11"/>
      <c r="C1811" s="11"/>
      <c r="D1811" s="11"/>
      <c r="E1811" s="11"/>
      <c r="F1811" s="11"/>
      <c r="G1811" s="11"/>
      <c r="H1811" s="11"/>
      <c r="I1811" s="10"/>
      <c r="J1811" s="10"/>
      <c r="K1811" s="10"/>
      <c r="L1811" s="11"/>
      <c r="M1811" s="11"/>
      <c r="N1811" s="11"/>
      <c r="O1811" s="11"/>
      <c r="P1811" s="11"/>
      <c r="Q1811" s="11"/>
    </row>
    <row r="1812" customFormat="false" ht="12.8" hidden="false" customHeight="false" outlineLevel="0" collapsed="false">
      <c r="B1812" s="11"/>
      <c r="C1812" s="11"/>
      <c r="D1812" s="11"/>
      <c r="E1812" s="11"/>
      <c r="F1812" s="11"/>
      <c r="G1812" s="11"/>
      <c r="H1812" s="11"/>
      <c r="I1812" s="10"/>
      <c r="J1812" s="10"/>
      <c r="K1812" s="10"/>
      <c r="L1812" s="11"/>
      <c r="M1812" s="11"/>
      <c r="N1812" s="11"/>
      <c r="O1812" s="11"/>
      <c r="P1812" s="11"/>
      <c r="Q1812" s="11"/>
    </row>
    <row r="1813" customFormat="false" ht="12.8" hidden="false" customHeight="false" outlineLevel="0" collapsed="false">
      <c r="B1813" s="11"/>
      <c r="C1813" s="11"/>
      <c r="D1813" s="11"/>
      <c r="E1813" s="11"/>
      <c r="F1813" s="11"/>
      <c r="G1813" s="11"/>
      <c r="H1813" s="11"/>
      <c r="I1813" s="10"/>
      <c r="J1813" s="10"/>
      <c r="K1813" s="10"/>
      <c r="L1813" s="11"/>
      <c r="M1813" s="11"/>
      <c r="N1813" s="11"/>
      <c r="O1813" s="11"/>
      <c r="P1813" s="11"/>
      <c r="Q1813" s="11"/>
    </row>
    <row r="1814" customFormat="false" ht="12.8" hidden="false" customHeight="false" outlineLevel="0" collapsed="false">
      <c r="B1814" s="11"/>
      <c r="C1814" s="11"/>
      <c r="D1814" s="11"/>
      <c r="E1814" s="11"/>
      <c r="F1814" s="11"/>
      <c r="G1814" s="11"/>
      <c r="H1814" s="11"/>
      <c r="I1814" s="10"/>
      <c r="J1814" s="10"/>
      <c r="K1814" s="10"/>
      <c r="L1814" s="11"/>
      <c r="M1814" s="11"/>
      <c r="N1814" s="11"/>
      <c r="O1814" s="11"/>
      <c r="P1814" s="11"/>
      <c r="Q1814" s="11"/>
    </row>
    <row r="1815" customFormat="false" ht="12.8" hidden="false" customHeight="false" outlineLevel="0" collapsed="false">
      <c r="B1815" s="11"/>
      <c r="C1815" s="11"/>
      <c r="D1815" s="11"/>
      <c r="E1815" s="11"/>
      <c r="F1815" s="11"/>
      <c r="G1815" s="11"/>
      <c r="H1815" s="11"/>
      <c r="I1815" s="10"/>
      <c r="J1815" s="10"/>
      <c r="K1815" s="10"/>
      <c r="L1815" s="11"/>
      <c r="M1815" s="11"/>
      <c r="N1815" s="11"/>
      <c r="O1815" s="11"/>
      <c r="P1815" s="11"/>
      <c r="Q1815" s="11"/>
    </row>
    <row r="1816" customFormat="false" ht="12.8" hidden="false" customHeight="false" outlineLevel="0" collapsed="false">
      <c r="B1816" s="11"/>
      <c r="C1816" s="11"/>
      <c r="D1816" s="11"/>
      <c r="E1816" s="11"/>
      <c r="F1816" s="11"/>
      <c r="G1816" s="11"/>
      <c r="H1816" s="11"/>
      <c r="I1816" s="10"/>
      <c r="J1816" s="10"/>
      <c r="K1816" s="10"/>
      <c r="L1816" s="11"/>
      <c r="M1816" s="11"/>
      <c r="N1816" s="11"/>
      <c r="O1816" s="11"/>
      <c r="P1816" s="11"/>
      <c r="Q1816" s="11"/>
    </row>
    <row r="1817" customFormat="false" ht="12.8" hidden="false" customHeight="false" outlineLevel="0" collapsed="false">
      <c r="B1817" s="11"/>
      <c r="C1817" s="11"/>
      <c r="D1817" s="11"/>
      <c r="E1817" s="11"/>
      <c r="F1817" s="11"/>
      <c r="G1817" s="11"/>
      <c r="H1817" s="11"/>
      <c r="I1817" s="10"/>
      <c r="J1817" s="10"/>
      <c r="K1817" s="10"/>
      <c r="L1817" s="11"/>
      <c r="M1817" s="11"/>
      <c r="N1817" s="11"/>
      <c r="O1817" s="11"/>
      <c r="P1817" s="11"/>
      <c r="Q1817" s="11"/>
    </row>
    <row r="1818" customFormat="false" ht="12.8" hidden="false" customHeight="false" outlineLevel="0" collapsed="false">
      <c r="B1818" s="11"/>
      <c r="C1818" s="11"/>
      <c r="D1818" s="11"/>
      <c r="E1818" s="11"/>
      <c r="F1818" s="11"/>
      <c r="G1818" s="11"/>
      <c r="H1818" s="11"/>
      <c r="I1818" s="10"/>
      <c r="J1818" s="10"/>
      <c r="K1818" s="10"/>
      <c r="L1818" s="11"/>
      <c r="M1818" s="11"/>
      <c r="N1818" s="11"/>
      <c r="O1818" s="11"/>
      <c r="P1818" s="11"/>
      <c r="Q1818" s="11"/>
    </row>
    <row r="1819" customFormat="false" ht="12.8" hidden="false" customHeight="false" outlineLevel="0" collapsed="false">
      <c r="B1819" s="11"/>
      <c r="C1819" s="11"/>
      <c r="D1819" s="11"/>
      <c r="E1819" s="11"/>
      <c r="F1819" s="11"/>
      <c r="G1819" s="11"/>
      <c r="H1819" s="11"/>
      <c r="I1819" s="10"/>
      <c r="J1819" s="10"/>
      <c r="K1819" s="10"/>
      <c r="L1819" s="11"/>
      <c r="M1819" s="11"/>
      <c r="N1819" s="11"/>
      <c r="O1819" s="11"/>
      <c r="P1819" s="11"/>
      <c r="Q1819" s="11"/>
    </row>
    <row r="1820" customFormat="false" ht="12.8" hidden="false" customHeight="false" outlineLevel="0" collapsed="false">
      <c r="B1820" s="11"/>
      <c r="C1820" s="11"/>
      <c r="D1820" s="11"/>
      <c r="E1820" s="11"/>
      <c r="F1820" s="11"/>
      <c r="G1820" s="11"/>
      <c r="H1820" s="11"/>
      <c r="I1820" s="10"/>
      <c r="J1820" s="10"/>
      <c r="K1820" s="10"/>
      <c r="L1820" s="11"/>
      <c r="M1820" s="11"/>
      <c r="N1820" s="11"/>
      <c r="O1820" s="11"/>
      <c r="P1820" s="11"/>
      <c r="Q1820" s="11"/>
    </row>
    <row r="1821" customFormat="false" ht="12.8" hidden="false" customHeight="false" outlineLevel="0" collapsed="false">
      <c r="B1821" s="11"/>
      <c r="C1821" s="11"/>
      <c r="D1821" s="11"/>
      <c r="E1821" s="11"/>
      <c r="F1821" s="11"/>
      <c r="G1821" s="11"/>
      <c r="H1821" s="11"/>
      <c r="I1821" s="10"/>
      <c r="J1821" s="10"/>
      <c r="K1821" s="10"/>
      <c r="L1821" s="11"/>
      <c r="M1821" s="11"/>
      <c r="N1821" s="11"/>
      <c r="O1821" s="11"/>
      <c r="P1821" s="11"/>
      <c r="Q1821" s="11"/>
    </row>
    <row r="1822" customFormat="false" ht="12.8" hidden="false" customHeight="false" outlineLevel="0" collapsed="false">
      <c r="B1822" s="11"/>
      <c r="C1822" s="11"/>
      <c r="D1822" s="11"/>
      <c r="E1822" s="11"/>
      <c r="F1822" s="11"/>
      <c r="G1822" s="11"/>
      <c r="H1822" s="11"/>
      <c r="I1822" s="10"/>
      <c r="J1822" s="10"/>
      <c r="K1822" s="10"/>
      <c r="L1822" s="11"/>
      <c r="M1822" s="11"/>
      <c r="N1822" s="11"/>
      <c r="O1822" s="11"/>
      <c r="P1822" s="11"/>
      <c r="Q1822" s="11"/>
    </row>
    <row r="1823" customFormat="false" ht="12.8" hidden="false" customHeight="false" outlineLevel="0" collapsed="false">
      <c r="B1823" s="11"/>
      <c r="C1823" s="11"/>
      <c r="D1823" s="11"/>
      <c r="E1823" s="11"/>
      <c r="F1823" s="11"/>
      <c r="G1823" s="11"/>
      <c r="H1823" s="11"/>
      <c r="I1823" s="10"/>
      <c r="J1823" s="10"/>
      <c r="K1823" s="10"/>
      <c r="L1823" s="11"/>
      <c r="M1823" s="11"/>
      <c r="N1823" s="11"/>
      <c r="O1823" s="11"/>
      <c r="P1823" s="11"/>
      <c r="Q1823" s="11"/>
    </row>
    <row r="1824" customFormat="false" ht="12.8" hidden="false" customHeight="false" outlineLevel="0" collapsed="false">
      <c r="B1824" s="11"/>
      <c r="C1824" s="11"/>
      <c r="D1824" s="11"/>
      <c r="E1824" s="11"/>
      <c r="F1824" s="11"/>
      <c r="G1824" s="11"/>
      <c r="H1824" s="11"/>
      <c r="I1824" s="10"/>
      <c r="J1824" s="10"/>
      <c r="K1824" s="10"/>
      <c r="L1824" s="11"/>
      <c r="M1824" s="11"/>
      <c r="N1824" s="11"/>
      <c r="O1824" s="11"/>
      <c r="P1824" s="11"/>
      <c r="Q1824" s="11"/>
    </row>
    <row r="1825" customFormat="false" ht="12.8" hidden="false" customHeight="false" outlineLevel="0" collapsed="false">
      <c r="B1825" s="11"/>
      <c r="C1825" s="11"/>
      <c r="D1825" s="11"/>
      <c r="E1825" s="11"/>
      <c r="F1825" s="11"/>
      <c r="G1825" s="11"/>
      <c r="H1825" s="11"/>
      <c r="I1825" s="10"/>
      <c r="J1825" s="10"/>
      <c r="K1825" s="10"/>
      <c r="L1825" s="11"/>
      <c r="M1825" s="11"/>
      <c r="N1825" s="11"/>
      <c r="O1825" s="11"/>
      <c r="P1825" s="11"/>
      <c r="Q1825" s="11"/>
    </row>
    <row r="1826" customFormat="false" ht="12.8" hidden="false" customHeight="false" outlineLevel="0" collapsed="false">
      <c r="B1826" s="11"/>
      <c r="C1826" s="11"/>
      <c r="D1826" s="11"/>
      <c r="E1826" s="11"/>
      <c r="F1826" s="11"/>
      <c r="G1826" s="11"/>
      <c r="H1826" s="11"/>
      <c r="I1826" s="10"/>
      <c r="J1826" s="10"/>
      <c r="K1826" s="10"/>
      <c r="L1826" s="11"/>
      <c r="M1826" s="11"/>
      <c r="N1826" s="11"/>
      <c r="O1826" s="11"/>
      <c r="P1826" s="11"/>
      <c r="Q1826" s="11"/>
    </row>
    <row r="1827" customFormat="false" ht="12.8" hidden="false" customHeight="false" outlineLevel="0" collapsed="false">
      <c r="B1827" s="11"/>
      <c r="C1827" s="11"/>
      <c r="D1827" s="11"/>
      <c r="E1827" s="11"/>
      <c r="F1827" s="11"/>
      <c r="G1827" s="11"/>
      <c r="H1827" s="11"/>
      <c r="I1827" s="10"/>
      <c r="J1827" s="10"/>
      <c r="K1827" s="10"/>
      <c r="L1827" s="11"/>
      <c r="M1827" s="11"/>
      <c r="N1827" s="11"/>
      <c r="O1827" s="11"/>
      <c r="P1827" s="11"/>
      <c r="Q1827" s="11"/>
    </row>
    <row r="1828" customFormat="false" ht="12.8" hidden="false" customHeight="false" outlineLevel="0" collapsed="false">
      <c r="B1828" s="11"/>
      <c r="C1828" s="11"/>
      <c r="D1828" s="11"/>
      <c r="E1828" s="11"/>
      <c r="F1828" s="11"/>
      <c r="G1828" s="11"/>
      <c r="H1828" s="11"/>
      <c r="I1828" s="10"/>
      <c r="J1828" s="10"/>
      <c r="K1828" s="10"/>
      <c r="L1828" s="11"/>
      <c r="M1828" s="11"/>
      <c r="N1828" s="11"/>
      <c r="O1828" s="11"/>
      <c r="P1828" s="11"/>
      <c r="Q1828" s="11"/>
    </row>
    <row r="1829" customFormat="false" ht="12.8" hidden="false" customHeight="false" outlineLevel="0" collapsed="false">
      <c r="B1829" s="11"/>
      <c r="C1829" s="11"/>
      <c r="D1829" s="11"/>
      <c r="E1829" s="11"/>
      <c r="F1829" s="11"/>
      <c r="G1829" s="11"/>
      <c r="H1829" s="11"/>
      <c r="I1829" s="10"/>
      <c r="J1829" s="10"/>
      <c r="K1829" s="10"/>
      <c r="L1829" s="11"/>
      <c r="M1829" s="11"/>
      <c r="N1829" s="11"/>
      <c r="O1829" s="11"/>
      <c r="P1829" s="11"/>
      <c r="Q1829" s="11"/>
    </row>
    <row r="1830" customFormat="false" ht="12.8" hidden="false" customHeight="false" outlineLevel="0" collapsed="false">
      <c r="B1830" s="11"/>
      <c r="C1830" s="11"/>
      <c r="D1830" s="11"/>
      <c r="E1830" s="11"/>
      <c r="F1830" s="11"/>
      <c r="G1830" s="11"/>
      <c r="H1830" s="11"/>
      <c r="I1830" s="10"/>
      <c r="J1830" s="10"/>
      <c r="K1830" s="10"/>
      <c r="L1830" s="11"/>
      <c r="M1830" s="11"/>
      <c r="N1830" s="11"/>
      <c r="O1830" s="11"/>
      <c r="P1830" s="11"/>
      <c r="Q1830" s="11"/>
    </row>
    <row r="1831" customFormat="false" ht="12.8" hidden="false" customHeight="false" outlineLevel="0" collapsed="false">
      <c r="B1831" s="11"/>
      <c r="C1831" s="11"/>
      <c r="D1831" s="11"/>
      <c r="E1831" s="11"/>
      <c r="F1831" s="11"/>
      <c r="G1831" s="11"/>
      <c r="H1831" s="11"/>
      <c r="I1831" s="10"/>
      <c r="J1831" s="10"/>
      <c r="K1831" s="10"/>
      <c r="L1831" s="11"/>
      <c r="M1831" s="11"/>
      <c r="N1831" s="11"/>
      <c r="O1831" s="11"/>
      <c r="P1831" s="11"/>
      <c r="Q1831" s="11"/>
    </row>
    <row r="1832" customFormat="false" ht="12.8" hidden="false" customHeight="false" outlineLevel="0" collapsed="false">
      <c r="B1832" s="11"/>
      <c r="C1832" s="11"/>
      <c r="D1832" s="11"/>
      <c r="E1832" s="11"/>
      <c r="F1832" s="11"/>
      <c r="G1832" s="11"/>
      <c r="H1832" s="11"/>
      <c r="I1832" s="10"/>
      <c r="J1832" s="10"/>
      <c r="K1832" s="10"/>
      <c r="L1832" s="11"/>
      <c r="M1832" s="11"/>
      <c r="N1832" s="11"/>
      <c r="O1832" s="11"/>
      <c r="P1832" s="11"/>
      <c r="Q1832" s="11"/>
    </row>
    <row r="1833" customFormat="false" ht="12.8" hidden="false" customHeight="false" outlineLevel="0" collapsed="false">
      <c r="B1833" s="11"/>
      <c r="C1833" s="11"/>
      <c r="D1833" s="11"/>
      <c r="E1833" s="11"/>
      <c r="F1833" s="11"/>
      <c r="G1833" s="11"/>
      <c r="H1833" s="11"/>
      <c r="I1833" s="10"/>
      <c r="J1833" s="10"/>
      <c r="K1833" s="10"/>
      <c r="L1833" s="10"/>
      <c r="M1833" s="10"/>
      <c r="N1833" s="11"/>
      <c r="O1833" s="11"/>
      <c r="P1833" s="10"/>
      <c r="Q1833" s="10"/>
    </row>
    <row r="1834" customFormat="false" ht="12.8" hidden="false" customHeight="false" outlineLevel="0" collapsed="false">
      <c r="B1834" s="11"/>
      <c r="C1834" s="11"/>
      <c r="D1834" s="11"/>
      <c r="E1834" s="11"/>
      <c r="F1834" s="11"/>
      <c r="G1834" s="11"/>
      <c r="H1834" s="11"/>
      <c r="I1834" s="10"/>
      <c r="J1834" s="10"/>
      <c r="K1834" s="10"/>
      <c r="L1834" s="11"/>
      <c r="M1834" s="11"/>
      <c r="N1834" s="11"/>
      <c r="O1834" s="11"/>
      <c r="P1834" s="11"/>
      <c r="Q1834" s="11"/>
    </row>
    <row r="1835" customFormat="false" ht="12.8" hidden="false" customHeight="false" outlineLevel="0" collapsed="false">
      <c r="B1835" s="11"/>
      <c r="C1835" s="11"/>
      <c r="D1835" s="11"/>
      <c r="E1835" s="11"/>
      <c r="F1835" s="11"/>
      <c r="G1835" s="11"/>
      <c r="H1835" s="11"/>
      <c r="I1835" s="10"/>
      <c r="J1835" s="10"/>
      <c r="K1835" s="10"/>
      <c r="L1835" s="11"/>
      <c r="M1835" s="11"/>
      <c r="N1835" s="11"/>
      <c r="O1835" s="11"/>
      <c r="P1835" s="11"/>
      <c r="Q1835" s="11"/>
    </row>
    <row r="1836" customFormat="false" ht="12.8" hidden="false" customHeight="false" outlineLevel="0" collapsed="false">
      <c r="B1836" s="11"/>
      <c r="C1836" s="11"/>
      <c r="D1836" s="11"/>
      <c r="E1836" s="11"/>
      <c r="F1836" s="11"/>
      <c r="G1836" s="11"/>
      <c r="H1836" s="11"/>
      <c r="I1836" s="10"/>
      <c r="J1836" s="10"/>
      <c r="K1836" s="10"/>
      <c r="L1836" s="11"/>
      <c r="M1836" s="11"/>
      <c r="N1836" s="11"/>
      <c r="O1836" s="11"/>
      <c r="P1836" s="11"/>
      <c r="Q1836" s="11"/>
    </row>
    <row r="1837" customFormat="false" ht="12.8" hidden="false" customHeight="false" outlineLevel="0" collapsed="false">
      <c r="B1837" s="11"/>
      <c r="C1837" s="11"/>
      <c r="D1837" s="11"/>
      <c r="E1837" s="11"/>
      <c r="F1837" s="11"/>
      <c r="G1837" s="11"/>
      <c r="H1837" s="11"/>
      <c r="I1837" s="10"/>
      <c r="J1837" s="10"/>
      <c r="K1837" s="10"/>
      <c r="L1837" s="11"/>
      <c r="M1837" s="11"/>
      <c r="N1837" s="11"/>
      <c r="O1837" s="11"/>
      <c r="P1837" s="11"/>
      <c r="Q1837" s="11"/>
    </row>
    <row r="1838" customFormat="false" ht="12.8" hidden="false" customHeight="false" outlineLevel="0" collapsed="false">
      <c r="B1838" s="11"/>
      <c r="C1838" s="11"/>
      <c r="D1838" s="11"/>
      <c r="E1838" s="11"/>
      <c r="F1838" s="11"/>
      <c r="G1838" s="11"/>
      <c r="H1838" s="11"/>
      <c r="I1838" s="10"/>
      <c r="J1838" s="10"/>
      <c r="K1838" s="10"/>
      <c r="L1838" s="11"/>
      <c r="M1838" s="11"/>
      <c r="N1838" s="11"/>
      <c r="O1838" s="11"/>
      <c r="P1838" s="11"/>
      <c r="Q1838" s="11"/>
    </row>
    <row r="1839" customFormat="false" ht="12.8" hidden="false" customHeight="false" outlineLevel="0" collapsed="false">
      <c r="B1839" s="11"/>
      <c r="C1839" s="11"/>
      <c r="D1839" s="11"/>
      <c r="E1839" s="11"/>
      <c r="F1839" s="11"/>
      <c r="G1839" s="11"/>
      <c r="H1839" s="11"/>
      <c r="I1839" s="10"/>
      <c r="J1839" s="10"/>
      <c r="K1839" s="10"/>
      <c r="L1839" s="11"/>
      <c r="M1839" s="11"/>
      <c r="N1839" s="11"/>
      <c r="O1839" s="11"/>
      <c r="P1839" s="11"/>
      <c r="Q1839" s="11"/>
    </row>
    <row r="1840" customFormat="false" ht="12.8" hidden="false" customHeight="false" outlineLevel="0" collapsed="false">
      <c r="B1840" s="11"/>
      <c r="C1840" s="11"/>
      <c r="D1840" s="11"/>
      <c r="E1840" s="11"/>
      <c r="F1840" s="11"/>
      <c r="G1840" s="11"/>
      <c r="H1840" s="11"/>
      <c r="I1840" s="10"/>
      <c r="J1840" s="10"/>
      <c r="K1840" s="10"/>
      <c r="L1840" s="11"/>
      <c r="M1840" s="11"/>
      <c r="N1840" s="11"/>
      <c r="O1840" s="11"/>
      <c r="P1840" s="11"/>
      <c r="Q1840" s="11"/>
    </row>
    <row r="1841" customFormat="false" ht="12.8" hidden="false" customHeight="false" outlineLevel="0" collapsed="false">
      <c r="B1841" s="11"/>
      <c r="C1841" s="11"/>
      <c r="D1841" s="11"/>
      <c r="E1841" s="11"/>
      <c r="F1841" s="11"/>
      <c r="G1841" s="11"/>
      <c r="H1841" s="11"/>
      <c r="I1841" s="10"/>
      <c r="J1841" s="10"/>
      <c r="K1841" s="10"/>
      <c r="L1841" s="11"/>
      <c r="M1841" s="11"/>
      <c r="N1841" s="11"/>
      <c r="O1841" s="11"/>
      <c r="P1841" s="11"/>
      <c r="Q1841" s="11"/>
    </row>
    <row r="1842" customFormat="false" ht="12.8" hidden="false" customHeight="false" outlineLevel="0" collapsed="false">
      <c r="B1842" s="11"/>
      <c r="C1842" s="11"/>
      <c r="D1842" s="11"/>
      <c r="E1842" s="11"/>
      <c r="F1842" s="11"/>
      <c r="G1842" s="11"/>
      <c r="H1842" s="11"/>
      <c r="I1842" s="10"/>
      <c r="J1842" s="10"/>
      <c r="K1842" s="10"/>
      <c r="L1842" s="11"/>
      <c r="M1842" s="11"/>
      <c r="N1842" s="11"/>
      <c r="O1842" s="11"/>
      <c r="P1842" s="11"/>
      <c r="Q1842" s="11"/>
    </row>
    <row r="1843" customFormat="false" ht="12.8" hidden="false" customHeight="false" outlineLevel="0" collapsed="false">
      <c r="B1843" s="11"/>
      <c r="C1843" s="11"/>
      <c r="D1843" s="11"/>
      <c r="E1843" s="11"/>
      <c r="F1843" s="11"/>
      <c r="G1843" s="11"/>
      <c r="H1843" s="11"/>
      <c r="I1843" s="10"/>
      <c r="J1843" s="10"/>
      <c r="K1843" s="10"/>
      <c r="L1843" s="11"/>
      <c r="M1843" s="11"/>
      <c r="N1843" s="11"/>
      <c r="O1843" s="11"/>
      <c r="P1843" s="11"/>
      <c r="Q1843" s="11"/>
    </row>
    <row r="1844" customFormat="false" ht="12.8" hidden="false" customHeight="false" outlineLevel="0" collapsed="false">
      <c r="B1844" s="11"/>
      <c r="C1844" s="11"/>
      <c r="D1844" s="11"/>
      <c r="E1844" s="11"/>
      <c r="F1844" s="11"/>
      <c r="G1844" s="11"/>
      <c r="H1844" s="11"/>
      <c r="I1844" s="10"/>
      <c r="J1844" s="10"/>
      <c r="K1844" s="10"/>
      <c r="L1844" s="11"/>
      <c r="M1844" s="11"/>
      <c r="N1844" s="11"/>
      <c r="O1844" s="11"/>
      <c r="P1844" s="11"/>
      <c r="Q1844" s="11"/>
    </row>
    <row r="1845" customFormat="false" ht="12.8" hidden="false" customHeight="false" outlineLevel="0" collapsed="false">
      <c r="B1845" s="11"/>
      <c r="C1845" s="11"/>
      <c r="D1845" s="11"/>
      <c r="E1845" s="11"/>
      <c r="F1845" s="11"/>
      <c r="G1845" s="11"/>
      <c r="H1845" s="11"/>
      <c r="I1845" s="10"/>
      <c r="J1845" s="10"/>
      <c r="K1845" s="10"/>
      <c r="L1845" s="11"/>
      <c r="M1845" s="11"/>
      <c r="N1845" s="11"/>
      <c r="O1845" s="11"/>
      <c r="P1845" s="11"/>
      <c r="Q1845" s="11"/>
    </row>
    <row r="1846" customFormat="false" ht="12.8" hidden="false" customHeight="false" outlineLevel="0" collapsed="false">
      <c r="B1846" s="11"/>
      <c r="C1846" s="11"/>
      <c r="D1846" s="11"/>
      <c r="E1846" s="11"/>
      <c r="F1846" s="11"/>
      <c r="G1846" s="11"/>
      <c r="H1846" s="11"/>
      <c r="I1846" s="10"/>
      <c r="J1846" s="10"/>
      <c r="K1846" s="10"/>
      <c r="L1846" s="11"/>
      <c r="M1846" s="11"/>
      <c r="N1846" s="11"/>
      <c r="O1846" s="11"/>
      <c r="P1846" s="11"/>
      <c r="Q1846" s="11"/>
    </row>
    <row r="1847" customFormat="false" ht="12.8" hidden="false" customHeight="false" outlineLevel="0" collapsed="false">
      <c r="B1847" s="11"/>
      <c r="C1847" s="11"/>
      <c r="D1847" s="11"/>
      <c r="E1847" s="11"/>
      <c r="F1847" s="11"/>
      <c r="G1847" s="11"/>
      <c r="H1847" s="11"/>
      <c r="I1847" s="10"/>
      <c r="J1847" s="10"/>
      <c r="K1847" s="10"/>
      <c r="L1847" s="11"/>
      <c r="M1847" s="11"/>
      <c r="N1847" s="11"/>
      <c r="O1847" s="11"/>
      <c r="P1847" s="11"/>
      <c r="Q1847" s="11"/>
    </row>
    <row r="1848" customFormat="false" ht="12.8" hidden="false" customHeight="false" outlineLevel="0" collapsed="false">
      <c r="B1848" s="11"/>
      <c r="C1848" s="11"/>
      <c r="D1848" s="11"/>
      <c r="E1848" s="11"/>
      <c r="F1848" s="11"/>
      <c r="G1848" s="11"/>
      <c r="H1848" s="11"/>
      <c r="I1848" s="10"/>
      <c r="J1848" s="10"/>
      <c r="K1848" s="10"/>
      <c r="L1848" s="11"/>
      <c r="M1848" s="11"/>
      <c r="N1848" s="11"/>
      <c r="O1848" s="11"/>
      <c r="P1848" s="11"/>
      <c r="Q1848" s="11"/>
    </row>
    <row r="1849" customFormat="false" ht="12.8" hidden="false" customHeight="false" outlineLevel="0" collapsed="false">
      <c r="B1849" s="11"/>
      <c r="C1849" s="11"/>
      <c r="D1849" s="11"/>
      <c r="E1849" s="11"/>
      <c r="F1849" s="11"/>
      <c r="G1849" s="11"/>
      <c r="H1849" s="11"/>
      <c r="I1849" s="10"/>
      <c r="J1849" s="10"/>
      <c r="K1849" s="10"/>
      <c r="L1849" s="11"/>
      <c r="M1849" s="11"/>
      <c r="N1849" s="11"/>
      <c r="O1849" s="11"/>
      <c r="P1849" s="11"/>
      <c r="Q1849" s="11"/>
    </row>
    <row r="1850" customFormat="false" ht="12.8" hidden="false" customHeight="false" outlineLevel="0" collapsed="false">
      <c r="B1850" s="11"/>
      <c r="C1850" s="11"/>
      <c r="D1850" s="11"/>
      <c r="E1850" s="11"/>
      <c r="F1850" s="11"/>
      <c r="G1850" s="11"/>
      <c r="H1850" s="11"/>
      <c r="I1850" s="10"/>
      <c r="J1850" s="10"/>
      <c r="K1850" s="10"/>
      <c r="L1850" s="11"/>
      <c r="M1850" s="11"/>
      <c r="N1850" s="11"/>
      <c r="O1850" s="11"/>
      <c r="P1850" s="11"/>
      <c r="Q1850" s="11"/>
    </row>
    <row r="1851" customFormat="false" ht="12.8" hidden="false" customHeight="false" outlineLevel="0" collapsed="false">
      <c r="B1851" s="11"/>
      <c r="C1851" s="11"/>
      <c r="D1851" s="11"/>
      <c r="E1851" s="11"/>
      <c r="F1851" s="11"/>
      <c r="G1851" s="11"/>
      <c r="H1851" s="11"/>
      <c r="I1851" s="10"/>
      <c r="J1851" s="10"/>
      <c r="K1851" s="10"/>
      <c r="L1851" s="11"/>
      <c r="M1851" s="11"/>
      <c r="N1851" s="11"/>
      <c r="O1851" s="11"/>
      <c r="P1851" s="11"/>
      <c r="Q1851" s="11"/>
    </row>
    <row r="1852" customFormat="false" ht="12.8" hidden="false" customHeight="false" outlineLevel="0" collapsed="false">
      <c r="B1852" s="11"/>
      <c r="C1852" s="11"/>
      <c r="D1852" s="11"/>
      <c r="E1852" s="11"/>
      <c r="F1852" s="11"/>
      <c r="G1852" s="11"/>
      <c r="H1852" s="11"/>
      <c r="I1852" s="10"/>
      <c r="J1852" s="10"/>
      <c r="K1852" s="10"/>
      <c r="L1852" s="11"/>
      <c r="M1852" s="11"/>
      <c r="N1852" s="11"/>
      <c r="O1852" s="11"/>
      <c r="P1852" s="11"/>
      <c r="Q1852" s="11"/>
    </row>
    <row r="1853" customFormat="false" ht="12.8" hidden="false" customHeight="false" outlineLevel="0" collapsed="false">
      <c r="B1853" s="11"/>
      <c r="C1853" s="11"/>
      <c r="D1853" s="11"/>
      <c r="E1853" s="11"/>
      <c r="F1853" s="11"/>
      <c r="G1853" s="11"/>
      <c r="H1853" s="11"/>
      <c r="I1853" s="10"/>
      <c r="J1853" s="10"/>
      <c r="K1853" s="10"/>
      <c r="L1853" s="11"/>
      <c r="M1853" s="11"/>
      <c r="N1853" s="11"/>
      <c r="O1853" s="11"/>
      <c r="P1853" s="11"/>
      <c r="Q1853" s="11"/>
    </row>
    <row r="1854" customFormat="false" ht="12.8" hidden="false" customHeight="false" outlineLevel="0" collapsed="false">
      <c r="B1854" s="11"/>
      <c r="C1854" s="11"/>
      <c r="D1854" s="11"/>
      <c r="E1854" s="11"/>
      <c r="F1854" s="11"/>
      <c r="G1854" s="11"/>
      <c r="H1854" s="11"/>
      <c r="I1854" s="10"/>
      <c r="J1854" s="10"/>
      <c r="K1854" s="10"/>
      <c r="L1854" s="11"/>
      <c r="M1854" s="11"/>
      <c r="N1854" s="11"/>
      <c r="O1854" s="11"/>
      <c r="P1854" s="11"/>
      <c r="Q1854" s="11"/>
    </row>
    <row r="1855" customFormat="false" ht="12.8" hidden="false" customHeight="false" outlineLevel="0" collapsed="false">
      <c r="B1855" s="11"/>
      <c r="C1855" s="11"/>
      <c r="D1855" s="11"/>
      <c r="E1855" s="11"/>
      <c r="F1855" s="11"/>
      <c r="G1855" s="11"/>
      <c r="H1855" s="11"/>
      <c r="I1855" s="10"/>
      <c r="J1855" s="10"/>
      <c r="K1855" s="10"/>
      <c r="L1855" s="11"/>
      <c r="M1855" s="11"/>
      <c r="N1855" s="11"/>
      <c r="O1855" s="11"/>
      <c r="P1855" s="11"/>
      <c r="Q1855" s="11"/>
    </row>
    <row r="1856" customFormat="false" ht="12.8" hidden="false" customHeight="false" outlineLevel="0" collapsed="false">
      <c r="B1856" s="11"/>
      <c r="C1856" s="11"/>
      <c r="D1856" s="11"/>
      <c r="E1856" s="11"/>
      <c r="F1856" s="11"/>
      <c r="G1856" s="11"/>
      <c r="H1856" s="11"/>
      <c r="I1856" s="10"/>
      <c r="J1856" s="10"/>
      <c r="K1856" s="10"/>
      <c r="L1856" s="11"/>
      <c r="M1856" s="11"/>
      <c r="N1856" s="11"/>
      <c r="O1856" s="11"/>
      <c r="P1856" s="11"/>
      <c r="Q1856" s="11"/>
    </row>
    <row r="1857" customFormat="false" ht="12.8" hidden="false" customHeight="false" outlineLevel="0" collapsed="false">
      <c r="B1857" s="11"/>
      <c r="C1857" s="11"/>
      <c r="D1857" s="11"/>
      <c r="E1857" s="11"/>
      <c r="F1857" s="11"/>
      <c r="G1857" s="11"/>
      <c r="H1857" s="11"/>
      <c r="I1857" s="10"/>
      <c r="J1857" s="10"/>
      <c r="K1857" s="10"/>
      <c r="L1857" s="11"/>
      <c r="M1857" s="11"/>
      <c r="N1857" s="11"/>
      <c r="O1857" s="11"/>
      <c r="P1857" s="11"/>
      <c r="Q1857" s="11"/>
    </row>
    <row r="1858" customFormat="false" ht="12.8" hidden="false" customHeight="false" outlineLevel="0" collapsed="false">
      <c r="B1858" s="11"/>
      <c r="C1858" s="11"/>
      <c r="D1858" s="11"/>
      <c r="E1858" s="11"/>
      <c r="F1858" s="11"/>
      <c r="G1858" s="11"/>
      <c r="H1858" s="11"/>
      <c r="I1858" s="10"/>
      <c r="J1858" s="10"/>
      <c r="K1858" s="10"/>
      <c r="L1858" s="11"/>
      <c r="M1858" s="11"/>
      <c r="N1858" s="11"/>
      <c r="O1858" s="11"/>
      <c r="P1858" s="11"/>
      <c r="Q1858" s="11"/>
    </row>
    <row r="1859" customFormat="false" ht="12.8" hidden="false" customHeight="false" outlineLevel="0" collapsed="false">
      <c r="B1859" s="11"/>
      <c r="C1859" s="11"/>
      <c r="D1859" s="11"/>
      <c r="E1859" s="11"/>
      <c r="F1859" s="11"/>
      <c r="G1859" s="11"/>
      <c r="H1859" s="11"/>
      <c r="I1859" s="10"/>
      <c r="J1859" s="10"/>
      <c r="K1859" s="10"/>
      <c r="L1859" s="11"/>
      <c r="M1859" s="11"/>
      <c r="N1859" s="11"/>
      <c r="O1859" s="11"/>
      <c r="P1859" s="11"/>
      <c r="Q1859" s="11"/>
    </row>
    <row r="1860" customFormat="false" ht="12.8" hidden="false" customHeight="false" outlineLevel="0" collapsed="false">
      <c r="B1860" s="11"/>
      <c r="C1860" s="11"/>
      <c r="D1860" s="11"/>
      <c r="E1860" s="11"/>
      <c r="F1860" s="11"/>
      <c r="G1860" s="11"/>
      <c r="H1860" s="11"/>
      <c r="I1860" s="10"/>
      <c r="J1860" s="10"/>
      <c r="K1860" s="10"/>
      <c r="L1860" s="11"/>
      <c r="M1860" s="11"/>
      <c r="N1860" s="11"/>
      <c r="O1860" s="11"/>
      <c r="P1860" s="11"/>
      <c r="Q1860" s="11"/>
    </row>
    <row r="1861" customFormat="false" ht="12.8" hidden="false" customHeight="false" outlineLevel="0" collapsed="false">
      <c r="B1861" s="11"/>
      <c r="C1861" s="11"/>
      <c r="D1861" s="11"/>
      <c r="E1861" s="11"/>
      <c r="F1861" s="11"/>
      <c r="G1861" s="11"/>
      <c r="H1861" s="11"/>
      <c r="I1861" s="10"/>
      <c r="J1861" s="10"/>
      <c r="K1861" s="10"/>
      <c r="L1861" s="11"/>
      <c r="M1861" s="11"/>
      <c r="N1861" s="11"/>
      <c r="O1861" s="11"/>
      <c r="P1861" s="11"/>
      <c r="Q1861" s="11"/>
    </row>
    <row r="1862" customFormat="false" ht="12.8" hidden="false" customHeight="false" outlineLevel="0" collapsed="false">
      <c r="B1862" s="11"/>
      <c r="C1862" s="11"/>
      <c r="D1862" s="11"/>
      <c r="E1862" s="11"/>
      <c r="F1862" s="11"/>
      <c r="G1862" s="11"/>
      <c r="H1862" s="11"/>
      <c r="I1862" s="10"/>
      <c r="J1862" s="10"/>
      <c r="K1862" s="10"/>
      <c r="L1862" s="11"/>
      <c r="M1862" s="11"/>
      <c r="N1862" s="11"/>
      <c r="O1862" s="11"/>
      <c r="P1862" s="11"/>
      <c r="Q1862" s="11"/>
    </row>
    <row r="1863" customFormat="false" ht="12.8" hidden="false" customHeight="false" outlineLevel="0" collapsed="false">
      <c r="B1863" s="11"/>
      <c r="C1863" s="11"/>
      <c r="D1863" s="11"/>
      <c r="E1863" s="11"/>
      <c r="F1863" s="11"/>
      <c r="G1863" s="11"/>
      <c r="H1863" s="11"/>
      <c r="I1863" s="10"/>
      <c r="J1863" s="10"/>
      <c r="K1863" s="10"/>
      <c r="L1863" s="10"/>
      <c r="M1863" s="10"/>
      <c r="N1863" s="11"/>
      <c r="O1863" s="11"/>
      <c r="P1863" s="10"/>
      <c r="Q1863" s="10"/>
    </row>
    <row r="1864" customFormat="false" ht="12.8" hidden="false" customHeight="false" outlineLevel="0" collapsed="false">
      <c r="B1864" s="11"/>
      <c r="C1864" s="11"/>
      <c r="D1864" s="11"/>
      <c r="E1864" s="11"/>
      <c r="F1864" s="11"/>
      <c r="G1864" s="11"/>
      <c r="H1864" s="11"/>
      <c r="I1864" s="10"/>
      <c r="J1864" s="10"/>
      <c r="K1864" s="10"/>
      <c r="L1864" s="11"/>
      <c r="M1864" s="11"/>
      <c r="N1864" s="11"/>
      <c r="O1864" s="11"/>
      <c r="P1864" s="11"/>
      <c r="Q1864" s="11"/>
    </row>
    <row r="1865" customFormat="false" ht="12.8" hidden="false" customHeight="false" outlineLevel="0" collapsed="false">
      <c r="B1865" s="11"/>
      <c r="C1865" s="11"/>
      <c r="D1865" s="11"/>
      <c r="E1865" s="11"/>
      <c r="F1865" s="11"/>
      <c r="G1865" s="11"/>
      <c r="H1865" s="11"/>
      <c r="I1865" s="10"/>
      <c r="J1865" s="10"/>
      <c r="K1865" s="10"/>
      <c r="L1865" s="11"/>
      <c r="M1865" s="11"/>
      <c r="N1865" s="11"/>
      <c r="O1865" s="11"/>
      <c r="P1865" s="11"/>
      <c r="Q1865" s="11"/>
    </row>
    <row r="1866" customFormat="false" ht="12.8" hidden="false" customHeight="false" outlineLevel="0" collapsed="false">
      <c r="B1866" s="11"/>
      <c r="C1866" s="11"/>
      <c r="D1866" s="11"/>
      <c r="E1866" s="11"/>
      <c r="F1866" s="11"/>
      <c r="G1866" s="11"/>
      <c r="H1866" s="11"/>
      <c r="I1866" s="10"/>
      <c r="J1866" s="10"/>
      <c r="K1866" s="10"/>
      <c r="L1866" s="11"/>
      <c r="M1866" s="11"/>
      <c r="N1866" s="11"/>
      <c r="O1866" s="11"/>
      <c r="P1866" s="11"/>
      <c r="Q1866" s="11"/>
    </row>
    <row r="1867" customFormat="false" ht="12.8" hidden="false" customHeight="false" outlineLevel="0" collapsed="false">
      <c r="B1867" s="11"/>
      <c r="C1867" s="11"/>
      <c r="D1867" s="11"/>
      <c r="E1867" s="11"/>
      <c r="F1867" s="11"/>
      <c r="G1867" s="11"/>
      <c r="H1867" s="11"/>
      <c r="I1867" s="10"/>
      <c r="J1867" s="10"/>
      <c r="K1867" s="10"/>
      <c r="L1867" s="11"/>
      <c r="M1867" s="11"/>
      <c r="N1867" s="11"/>
      <c r="O1867" s="11"/>
      <c r="P1867" s="11"/>
      <c r="Q1867" s="11"/>
    </row>
    <row r="1868" customFormat="false" ht="12.8" hidden="false" customHeight="false" outlineLevel="0" collapsed="false">
      <c r="B1868" s="11"/>
      <c r="C1868" s="11"/>
      <c r="D1868" s="11"/>
      <c r="E1868" s="11"/>
      <c r="F1868" s="11"/>
      <c r="G1868" s="11"/>
      <c r="H1868" s="11"/>
      <c r="I1868" s="10"/>
      <c r="J1868" s="10"/>
      <c r="K1868" s="10"/>
      <c r="L1868" s="11"/>
      <c r="M1868" s="11"/>
      <c r="N1868" s="11"/>
      <c r="O1868" s="11"/>
      <c r="P1868" s="11"/>
      <c r="Q1868" s="11"/>
    </row>
    <row r="1869" customFormat="false" ht="12.8" hidden="false" customHeight="false" outlineLevel="0" collapsed="false">
      <c r="B1869" s="11"/>
      <c r="C1869" s="11"/>
      <c r="D1869" s="11"/>
      <c r="E1869" s="11"/>
      <c r="F1869" s="11"/>
      <c r="G1869" s="11"/>
      <c r="H1869" s="11"/>
      <c r="I1869" s="10"/>
      <c r="J1869" s="10"/>
      <c r="K1869" s="10"/>
      <c r="L1869" s="11"/>
      <c r="M1869" s="11"/>
      <c r="N1869" s="11"/>
      <c r="O1869" s="11"/>
      <c r="P1869" s="11"/>
      <c r="Q1869" s="11"/>
    </row>
    <row r="1870" customFormat="false" ht="12.8" hidden="false" customHeight="false" outlineLevel="0" collapsed="false">
      <c r="B1870" s="11"/>
      <c r="C1870" s="11"/>
      <c r="D1870" s="11"/>
      <c r="E1870" s="11"/>
      <c r="F1870" s="11"/>
      <c r="G1870" s="11"/>
      <c r="H1870" s="11"/>
      <c r="I1870" s="10"/>
      <c r="J1870" s="10"/>
      <c r="K1870" s="10"/>
      <c r="L1870" s="11"/>
      <c r="M1870" s="11"/>
      <c r="N1870" s="11"/>
      <c r="O1870" s="11"/>
      <c r="P1870" s="11"/>
      <c r="Q1870" s="11"/>
    </row>
    <row r="1871" customFormat="false" ht="12.8" hidden="false" customHeight="false" outlineLevel="0" collapsed="false">
      <c r="B1871" s="11"/>
      <c r="C1871" s="11"/>
      <c r="D1871" s="11"/>
      <c r="E1871" s="11"/>
      <c r="F1871" s="11"/>
      <c r="G1871" s="11"/>
      <c r="H1871" s="11"/>
      <c r="I1871" s="10"/>
      <c r="J1871" s="10"/>
      <c r="K1871" s="10"/>
      <c r="L1871" s="11"/>
      <c r="M1871" s="11"/>
      <c r="N1871" s="11"/>
      <c r="O1871" s="11"/>
      <c r="P1871" s="11"/>
      <c r="Q1871" s="11"/>
    </row>
    <row r="1872" customFormat="false" ht="12.8" hidden="false" customHeight="false" outlineLevel="0" collapsed="false">
      <c r="B1872" s="11"/>
      <c r="C1872" s="11"/>
      <c r="D1872" s="11"/>
      <c r="E1872" s="11"/>
      <c r="F1872" s="11"/>
      <c r="G1872" s="11"/>
      <c r="H1872" s="11"/>
      <c r="I1872" s="10"/>
      <c r="J1872" s="10"/>
      <c r="K1872" s="10"/>
      <c r="L1872" s="11"/>
      <c r="M1872" s="11"/>
      <c r="N1872" s="11"/>
      <c r="O1872" s="11"/>
      <c r="P1872" s="11"/>
      <c r="Q1872" s="11"/>
    </row>
    <row r="1873" customFormat="false" ht="12.8" hidden="false" customHeight="false" outlineLevel="0" collapsed="false">
      <c r="B1873" s="11"/>
      <c r="C1873" s="11"/>
      <c r="D1873" s="11"/>
      <c r="E1873" s="11"/>
      <c r="F1873" s="11"/>
      <c r="G1873" s="11"/>
      <c r="H1873" s="11"/>
      <c r="I1873" s="10"/>
      <c r="J1873" s="10"/>
      <c r="K1873" s="10"/>
      <c r="L1873" s="11"/>
      <c r="M1873" s="11"/>
      <c r="N1873" s="11"/>
      <c r="O1873" s="11"/>
      <c r="P1873" s="11"/>
      <c r="Q1873" s="11"/>
    </row>
    <row r="1874" customFormat="false" ht="12.8" hidden="false" customHeight="false" outlineLevel="0" collapsed="false">
      <c r="B1874" s="11"/>
      <c r="C1874" s="11"/>
      <c r="D1874" s="11"/>
      <c r="E1874" s="11"/>
      <c r="F1874" s="11"/>
      <c r="G1874" s="11"/>
      <c r="H1874" s="11"/>
      <c r="I1874" s="10"/>
      <c r="J1874" s="10"/>
      <c r="K1874" s="10"/>
      <c r="L1874" s="11"/>
      <c r="M1874" s="11"/>
      <c r="N1874" s="11"/>
      <c r="O1874" s="11"/>
      <c r="P1874" s="11"/>
      <c r="Q1874" s="11"/>
    </row>
    <row r="1875" customFormat="false" ht="12.8" hidden="false" customHeight="false" outlineLevel="0" collapsed="false">
      <c r="B1875" s="11"/>
      <c r="C1875" s="11"/>
      <c r="D1875" s="11"/>
      <c r="E1875" s="11"/>
      <c r="F1875" s="11"/>
      <c r="G1875" s="11"/>
      <c r="H1875" s="11"/>
      <c r="I1875" s="10"/>
      <c r="J1875" s="10"/>
      <c r="K1875" s="10"/>
      <c r="L1875" s="11"/>
      <c r="M1875" s="11"/>
      <c r="N1875" s="11"/>
      <c r="O1875" s="11"/>
      <c r="P1875" s="11"/>
      <c r="Q1875" s="11"/>
    </row>
    <row r="1876" customFormat="false" ht="12.8" hidden="false" customHeight="false" outlineLevel="0" collapsed="false">
      <c r="B1876" s="11"/>
      <c r="C1876" s="11"/>
      <c r="D1876" s="11"/>
      <c r="E1876" s="11"/>
      <c r="F1876" s="11"/>
      <c r="G1876" s="11"/>
      <c r="H1876" s="11"/>
      <c r="I1876" s="10"/>
      <c r="J1876" s="10"/>
      <c r="K1876" s="10"/>
      <c r="L1876" s="11"/>
      <c r="M1876" s="11"/>
      <c r="N1876" s="11"/>
      <c r="O1876" s="11"/>
      <c r="P1876" s="11"/>
      <c r="Q1876" s="11"/>
    </row>
    <row r="1877" customFormat="false" ht="12.8" hidden="false" customHeight="false" outlineLevel="0" collapsed="false">
      <c r="B1877" s="11"/>
      <c r="C1877" s="11"/>
      <c r="D1877" s="11"/>
      <c r="E1877" s="11"/>
      <c r="F1877" s="11"/>
      <c r="G1877" s="11"/>
      <c r="H1877" s="11"/>
      <c r="I1877" s="10"/>
      <c r="J1877" s="10"/>
      <c r="K1877" s="10"/>
      <c r="L1877" s="11"/>
      <c r="M1877" s="11"/>
      <c r="N1877" s="11"/>
      <c r="O1877" s="11"/>
      <c r="P1877" s="11"/>
      <c r="Q1877" s="11"/>
    </row>
    <row r="1878" customFormat="false" ht="12.8" hidden="false" customHeight="false" outlineLevel="0" collapsed="false">
      <c r="B1878" s="11"/>
      <c r="C1878" s="11"/>
      <c r="D1878" s="11"/>
      <c r="E1878" s="11"/>
      <c r="F1878" s="11"/>
      <c r="G1878" s="11"/>
      <c r="H1878" s="11"/>
      <c r="I1878" s="10"/>
      <c r="J1878" s="10"/>
      <c r="K1878" s="10"/>
      <c r="L1878" s="11"/>
      <c r="M1878" s="11"/>
      <c r="N1878" s="11"/>
      <c r="O1878" s="11"/>
      <c r="P1878" s="11"/>
      <c r="Q1878" s="11"/>
    </row>
    <row r="1879" customFormat="false" ht="12.8" hidden="false" customHeight="false" outlineLevel="0" collapsed="false">
      <c r="B1879" s="11"/>
      <c r="C1879" s="11"/>
      <c r="D1879" s="11"/>
      <c r="E1879" s="11"/>
      <c r="F1879" s="11"/>
      <c r="G1879" s="11"/>
      <c r="H1879" s="11"/>
      <c r="I1879" s="10"/>
      <c r="J1879" s="10"/>
      <c r="K1879" s="10"/>
      <c r="L1879" s="11"/>
      <c r="M1879" s="11"/>
      <c r="N1879" s="11"/>
      <c r="O1879" s="11"/>
      <c r="P1879" s="11"/>
      <c r="Q1879" s="11"/>
    </row>
    <row r="1880" customFormat="false" ht="12.8" hidden="false" customHeight="false" outlineLevel="0" collapsed="false">
      <c r="B1880" s="11"/>
      <c r="C1880" s="11"/>
      <c r="D1880" s="11"/>
      <c r="E1880" s="11"/>
      <c r="F1880" s="11"/>
      <c r="G1880" s="11"/>
      <c r="H1880" s="11"/>
      <c r="I1880" s="10"/>
      <c r="J1880" s="10"/>
      <c r="K1880" s="10"/>
      <c r="L1880" s="11"/>
      <c r="M1880" s="11"/>
      <c r="N1880" s="11"/>
      <c r="O1880" s="11"/>
      <c r="P1880" s="11"/>
      <c r="Q1880" s="11"/>
    </row>
    <row r="1881" customFormat="false" ht="12.8" hidden="false" customHeight="false" outlineLevel="0" collapsed="false">
      <c r="B1881" s="11"/>
      <c r="C1881" s="11"/>
      <c r="D1881" s="11"/>
      <c r="E1881" s="11"/>
      <c r="F1881" s="11"/>
      <c r="G1881" s="11"/>
      <c r="H1881" s="11"/>
      <c r="I1881" s="10"/>
      <c r="J1881" s="10"/>
      <c r="K1881" s="10"/>
      <c r="L1881" s="11"/>
      <c r="M1881" s="11"/>
      <c r="N1881" s="11"/>
      <c r="O1881" s="11"/>
      <c r="P1881" s="11"/>
      <c r="Q1881" s="11"/>
    </row>
    <row r="1882" customFormat="false" ht="12.8" hidden="false" customHeight="false" outlineLevel="0" collapsed="false">
      <c r="B1882" s="11"/>
      <c r="C1882" s="11"/>
      <c r="D1882" s="11"/>
      <c r="E1882" s="11"/>
      <c r="F1882" s="11"/>
      <c r="G1882" s="11"/>
      <c r="H1882" s="11"/>
      <c r="I1882" s="10"/>
      <c r="J1882" s="10"/>
      <c r="K1882" s="10"/>
      <c r="L1882" s="11"/>
      <c r="M1882" s="11"/>
      <c r="N1882" s="11"/>
      <c r="O1882" s="11"/>
      <c r="P1882" s="11"/>
      <c r="Q1882" s="11"/>
    </row>
    <row r="1883" customFormat="false" ht="12.8" hidden="false" customHeight="false" outlineLevel="0" collapsed="false">
      <c r="B1883" s="11"/>
      <c r="C1883" s="11"/>
      <c r="D1883" s="11"/>
      <c r="E1883" s="11"/>
      <c r="F1883" s="11"/>
      <c r="G1883" s="11"/>
      <c r="H1883" s="11"/>
      <c r="I1883" s="10"/>
      <c r="J1883" s="10"/>
      <c r="K1883" s="10"/>
      <c r="L1883" s="11"/>
      <c r="M1883" s="11"/>
      <c r="N1883" s="11"/>
      <c r="O1883" s="11"/>
      <c r="P1883" s="11"/>
      <c r="Q1883" s="11"/>
    </row>
    <row r="1884" customFormat="false" ht="12.8" hidden="false" customHeight="false" outlineLevel="0" collapsed="false">
      <c r="B1884" s="11"/>
      <c r="C1884" s="11"/>
      <c r="D1884" s="11"/>
      <c r="E1884" s="11"/>
      <c r="F1884" s="11"/>
      <c r="G1884" s="11"/>
      <c r="H1884" s="11"/>
      <c r="I1884" s="10"/>
      <c r="J1884" s="10"/>
      <c r="K1884" s="10"/>
      <c r="L1884" s="11"/>
      <c r="M1884" s="11"/>
      <c r="N1884" s="11"/>
      <c r="O1884" s="11"/>
      <c r="P1884" s="11"/>
      <c r="Q1884" s="11"/>
    </row>
    <row r="1885" customFormat="false" ht="12.8" hidden="false" customHeight="false" outlineLevel="0" collapsed="false">
      <c r="B1885" s="11"/>
      <c r="C1885" s="11"/>
      <c r="D1885" s="11"/>
      <c r="E1885" s="11"/>
      <c r="F1885" s="11"/>
      <c r="G1885" s="11"/>
      <c r="H1885" s="11"/>
      <c r="I1885" s="10"/>
      <c r="J1885" s="10"/>
      <c r="K1885" s="10"/>
      <c r="L1885" s="11"/>
      <c r="M1885" s="11"/>
      <c r="N1885" s="11"/>
      <c r="O1885" s="11"/>
      <c r="P1885" s="11"/>
      <c r="Q1885" s="11"/>
    </row>
    <row r="1886" customFormat="false" ht="12.8" hidden="false" customHeight="false" outlineLevel="0" collapsed="false">
      <c r="B1886" s="11"/>
      <c r="C1886" s="11"/>
      <c r="D1886" s="11"/>
      <c r="E1886" s="11"/>
      <c r="F1886" s="11"/>
      <c r="G1886" s="11"/>
      <c r="H1886" s="11"/>
      <c r="I1886" s="10"/>
      <c r="J1886" s="10"/>
      <c r="K1886" s="10"/>
      <c r="L1886" s="11"/>
      <c r="M1886" s="11"/>
      <c r="N1886" s="11"/>
      <c r="O1886" s="11"/>
      <c r="P1886" s="11"/>
      <c r="Q1886" s="11"/>
    </row>
    <row r="1887" customFormat="false" ht="12.8" hidden="false" customHeight="false" outlineLevel="0" collapsed="false">
      <c r="B1887" s="11"/>
      <c r="C1887" s="11"/>
      <c r="D1887" s="11"/>
      <c r="E1887" s="11"/>
      <c r="F1887" s="11"/>
      <c r="G1887" s="11"/>
      <c r="H1887" s="11"/>
      <c r="I1887" s="10"/>
      <c r="J1887" s="10"/>
      <c r="K1887" s="10"/>
      <c r="L1887" s="11"/>
      <c r="M1887" s="11"/>
      <c r="N1887" s="11"/>
      <c r="O1887" s="11"/>
      <c r="P1887" s="11"/>
      <c r="Q1887" s="11"/>
    </row>
    <row r="1888" customFormat="false" ht="12.8" hidden="false" customHeight="false" outlineLevel="0" collapsed="false">
      <c r="B1888" s="11"/>
      <c r="C1888" s="11"/>
      <c r="D1888" s="11"/>
      <c r="E1888" s="11"/>
      <c r="F1888" s="11"/>
      <c r="G1888" s="11"/>
      <c r="H1888" s="11"/>
      <c r="I1888" s="10"/>
      <c r="J1888" s="10"/>
      <c r="K1888" s="10"/>
      <c r="L1888" s="11"/>
      <c r="M1888" s="11"/>
      <c r="N1888" s="11"/>
      <c r="O1888" s="11"/>
      <c r="P1888" s="11"/>
      <c r="Q1888" s="11"/>
    </row>
    <row r="1889" customFormat="false" ht="12.8" hidden="false" customHeight="false" outlineLevel="0" collapsed="false">
      <c r="B1889" s="11"/>
      <c r="C1889" s="11"/>
      <c r="D1889" s="11"/>
      <c r="E1889" s="11"/>
      <c r="F1889" s="11"/>
      <c r="G1889" s="11"/>
      <c r="H1889" s="11"/>
      <c r="I1889" s="10"/>
      <c r="J1889" s="10"/>
      <c r="K1889" s="10"/>
      <c r="L1889" s="11"/>
      <c r="M1889" s="11"/>
      <c r="N1889" s="11"/>
      <c r="O1889" s="11"/>
      <c r="P1889" s="11"/>
      <c r="Q1889" s="11"/>
    </row>
    <row r="1890" customFormat="false" ht="12.8" hidden="false" customHeight="false" outlineLevel="0" collapsed="false">
      <c r="B1890" s="11"/>
      <c r="C1890" s="11"/>
      <c r="D1890" s="11"/>
      <c r="E1890" s="11"/>
      <c r="F1890" s="11"/>
      <c r="G1890" s="11"/>
      <c r="H1890" s="11"/>
      <c r="I1890" s="10"/>
      <c r="J1890" s="10"/>
      <c r="K1890" s="10"/>
      <c r="L1890" s="11"/>
      <c r="M1890" s="11"/>
      <c r="N1890" s="11"/>
      <c r="O1890" s="11"/>
      <c r="P1890" s="11"/>
      <c r="Q1890" s="11"/>
    </row>
    <row r="1891" customFormat="false" ht="12.8" hidden="false" customHeight="false" outlineLevel="0" collapsed="false">
      <c r="B1891" s="11"/>
      <c r="C1891" s="11"/>
      <c r="D1891" s="11"/>
      <c r="E1891" s="11"/>
      <c r="F1891" s="11"/>
      <c r="G1891" s="11"/>
      <c r="H1891" s="11"/>
      <c r="I1891" s="10"/>
      <c r="J1891" s="10"/>
      <c r="K1891" s="10"/>
      <c r="L1891" s="11"/>
      <c r="M1891" s="11"/>
      <c r="N1891" s="11"/>
      <c r="O1891" s="11"/>
      <c r="P1891" s="11"/>
      <c r="Q1891" s="11"/>
    </row>
    <row r="1892" customFormat="false" ht="12.8" hidden="false" customHeight="false" outlineLevel="0" collapsed="false">
      <c r="B1892" s="11"/>
      <c r="C1892" s="11"/>
      <c r="D1892" s="11"/>
      <c r="E1892" s="11"/>
      <c r="F1892" s="11"/>
      <c r="G1892" s="11"/>
      <c r="H1892" s="11"/>
      <c r="I1892" s="10"/>
      <c r="J1892" s="10"/>
      <c r="K1892" s="10"/>
      <c r="L1892" s="11"/>
      <c r="M1892" s="11"/>
      <c r="N1892" s="11"/>
      <c r="O1892" s="11"/>
      <c r="P1892" s="11"/>
      <c r="Q1892" s="11"/>
    </row>
    <row r="1893" customFormat="false" ht="12.8" hidden="false" customHeight="false" outlineLevel="0" collapsed="false">
      <c r="B1893" s="11"/>
      <c r="C1893" s="11"/>
      <c r="D1893" s="11"/>
      <c r="E1893" s="11"/>
      <c r="F1893" s="11"/>
      <c r="G1893" s="11"/>
      <c r="H1893" s="11"/>
      <c r="I1893" s="10"/>
      <c r="J1893" s="10"/>
      <c r="K1893" s="10"/>
      <c r="L1893" s="10"/>
      <c r="M1893" s="10"/>
      <c r="N1893" s="11"/>
      <c r="O1893" s="11"/>
      <c r="P1893" s="10"/>
      <c r="Q1893" s="10"/>
    </row>
    <row r="1894" customFormat="false" ht="12.8" hidden="false" customHeight="false" outlineLevel="0" collapsed="false">
      <c r="B1894" s="11"/>
      <c r="C1894" s="11"/>
      <c r="D1894" s="11"/>
      <c r="E1894" s="11"/>
      <c r="F1894" s="11"/>
      <c r="G1894" s="11"/>
      <c r="H1894" s="11"/>
      <c r="I1894" s="10"/>
      <c r="J1894" s="10"/>
      <c r="K1894" s="10"/>
      <c r="L1894" s="11"/>
      <c r="M1894" s="11"/>
      <c r="N1894" s="11"/>
      <c r="O1894" s="11"/>
      <c r="P1894" s="11"/>
      <c r="Q1894" s="11"/>
    </row>
    <row r="1895" customFormat="false" ht="12.8" hidden="false" customHeight="false" outlineLevel="0" collapsed="false">
      <c r="B1895" s="11"/>
      <c r="C1895" s="11"/>
      <c r="D1895" s="11"/>
      <c r="E1895" s="11"/>
      <c r="F1895" s="11"/>
      <c r="G1895" s="11"/>
      <c r="H1895" s="11"/>
      <c r="I1895" s="10"/>
      <c r="J1895" s="10"/>
      <c r="K1895" s="10"/>
      <c r="L1895" s="11"/>
      <c r="M1895" s="11"/>
      <c r="N1895" s="11"/>
      <c r="O1895" s="11"/>
      <c r="P1895" s="11"/>
      <c r="Q1895" s="11"/>
    </row>
    <row r="1896" customFormat="false" ht="12.8" hidden="false" customHeight="false" outlineLevel="0" collapsed="false">
      <c r="B1896" s="11"/>
      <c r="C1896" s="11"/>
      <c r="D1896" s="11"/>
      <c r="E1896" s="11"/>
      <c r="F1896" s="11"/>
      <c r="G1896" s="11"/>
      <c r="H1896" s="11"/>
      <c r="I1896" s="10"/>
      <c r="J1896" s="10"/>
      <c r="K1896" s="10"/>
      <c r="L1896" s="11"/>
      <c r="M1896" s="11"/>
      <c r="N1896" s="11"/>
      <c r="O1896" s="11"/>
      <c r="P1896" s="11"/>
      <c r="Q1896" s="11"/>
    </row>
    <row r="1897" customFormat="false" ht="12.8" hidden="false" customHeight="false" outlineLevel="0" collapsed="false">
      <c r="B1897" s="11"/>
      <c r="C1897" s="11"/>
      <c r="D1897" s="11"/>
      <c r="E1897" s="11"/>
      <c r="F1897" s="11"/>
      <c r="G1897" s="11"/>
      <c r="H1897" s="11"/>
      <c r="I1897" s="10"/>
      <c r="J1897" s="10"/>
      <c r="K1897" s="10"/>
      <c r="L1897" s="11"/>
      <c r="M1897" s="11"/>
      <c r="N1897" s="11"/>
      <c r="O1897" s="11"/>
      <c r="P1897" s="11"/>
      <c r="Q1897" s="11"/>
    </row>
    <row r="1898" customFormat="false" ht="12.8" hidden="false" customHeight="false" outlineLevel="0" collapsed="false">
      <c r="B1898" s="11"/>
      <c r="C1898" s="11"/>
      <c r="D1898" s="11"/>
      <c r="E1898" s="11"/>
      <c r="F1898" s="11"/>
      <c r="G1898" s="11"/>
      <c r="H1898" s="11"/>
      <c r="I1898" s="10"/>
      <c r="J1898" s="10"/>
      <c r="K1898" s="10"/>
      <c r="L1898" s="11"/>
      <c r="M1898" s="11"/>
      <c r="N1898" s="11"/>
      <c r="O1898" s="11"/>
      <c r="P1898" s="11"/>
      <c r="Q1898" s="11"/>
    </row>
    <row r="1899" customFormat="false" ht="12.8" hidden="false" customHeight="false" outlineLevel="0" collapsed="false">
      <c r="B1899" s="11"/>
      <c r="C1899" s="11"/>
      <c r="D1899" s="11"/>
      <c r="E1899" s="11"/>
      <c r="F1899" s="11"/>
      <c r="G1899" s="11"/>
      <c r="H1899" s="11"/>
      <c r="I1899" s="10"/>
      <c r="J1899" s="10"/>
      <c r="K1899" s="10"/>
      <c r="L1899" s="11"/>
      <c r="M1899" s="11"/>
      <c r="N1899" s="11"/>
      <c r="O1899" s="11"/>
      <c r="P1899" s="11"/>
      <c r="Q1899" s="11"/>
    </row>
    <row r="1900" customFormat="false" ht="12.8" hidden="false" customHeight="false" outlineLevel="0" collapsed="false">
      <c r="B1900" s="11"/>
      <c r="C1900" s="11"/>
      <c r="D1900" s="11"/>
      <c r="E1900" s="11"/>
      <c r="F1900" s="11"/>
      <c r="G1900" s="11"/>
      <c r="H1900" s="11"/>
      <c r="I1900" s="10"/>
      <c r="J1900" s="10"/>
      <c r="K1900" s="10"/>
      <c r="L1900" s="11"/>
      <c r="M1900" s="11"/>
      <c r="N1900" s="11"/>
      <c r="O1900" s="11"/>
      <c r="P1900" s="11"/>
      <c r="Q1900" s="11"/>
    </row>
    <row r="1901" customFormat="false" ht="12.8" hidden="false" customHeight="false" outlineLevel="0" collapsed="false">
      <c r="B1901" s="11"/>
      <c r="C1901" s="11"/>
      <c r="D1901" s="11"/>
      <c r="E1901" s="11"/>
      <c r="F1901" s="11"/>
      <c r="G1901" s="11"/>
      <c r="H1901" s="11"/>
      <c r="I1901" s="10"/>
      <c r="J1901" s="10"/>
      <c r="K1901" s="10"/>
      <c r="L1901" s="11"/>
      <c r="M1901" s="11"/>
      <c r="N1901" s="11"/>
      <c r="O1901" s="11"/>
      <c r="P1901" s="11"/>
      <c r="Q1901" s="11"/>
    </row>
    <row r="1902" customFormat="false" ht="12.8" hidden="false" customHeight="false" outlineLevel="0" collapsed="false">
      <c r="B1902" s="11"/>
      <c r="C1902" s="11"/>
      <c r="D1902" s="11"/>
      <c r="E1902" s="11"/>
      <c r="F1902" s="11"/>
      <c r="G1902" s="11"/>
      <c r="H1902" s="11"/>
      <c r="I1902" s="10"/>
      <c r="J1902" s="10"/>
      <c r="K1902" s="10"/>
      <c r="L1902" s="11"/>
      <c r="M1902" s="11"/>
      <c r="N1902" s="11"/>
      <c r="O1902" s="11"/>
      <c r="P1902" s="11"/>
      <c r="Q1902" s="11"/>
    </row>
    <row r="1903" customFormat="false" ht="12.8" hidden="false" customHeight="false" outlineLevel="0" collapsed="false">
      <c r="B1903" s="11"/>
      <c r="C1903" s="11"/>
      <c r="D1903" s="11"/>
      <c r="E1903" s="11"/>
      <c r="F1903" s="11"/>
      <c r="G1903" s="11"/>
      <c r="H1903" s="11"/>
      <c r="I1903" s="10"/>
      <c r="J1903" s="10"/>
      <c r="K1903" s="10"/>
      <c r="L1903" s="11"/>
      <c r="M1903" s="11"/>
      <c r="N1903" s="11"/>
      <c r="O1903" s="11"/>
      <c r="P1903" s="11"/>
      <c r="Q1903" s="11"/>
    </row>
    <row r="1904" customFormat="false" ht="12.8" hidden="false" customHeight="false" outlineLevel="0" collapsed="false">
      <c r="B1904" s="11"/>
      <c r="C1904" s="11"/>
      <c r="D1904" s="11"/>
      <c r="E1904" s="11"/>
      <c r="F1904" s="11"/>
      <c r="G1904" s="11"/>
      <c r="H1904" s="11"/>
      <c r="I1904" s="10"/>
      <c r="J1904" s="10"/>
      <c r="K1904" s="10"/>
      <c r="L1904" s="11"/>
      <c r="M1904" s="11"/>
      <c r="N1904" s="11"/>
      <c r="O1904" s="11"/>
      <c r="P1904" s="11"/>
      <c r="Q1904" s="11"/>
    </row>
    <row r="1905" customFormat="false" ht="12.8" hidden="false" customHeight="false" outlineLevel="0" collapsed="false">
      <c r="B1905" s="11"/>
      <c r="C1905" s="11"/>
      <c r="D1905" s="11"/>
      <c r="E1905" s="11"/>
      <c r="F1905" s="11"/>
      <c r="G1905" s="11"/>
      <c r="H1905" s="11"/>
      <c r="I1905" s="10"/>
      <c r="J1905" s="10"/>
      <c r="K1905" s="10"/>
      <c r="L1905" s="11"/>
      <c r="M1905" s="11"/>
      <c r="N1905" s="11"/>
      <c r="O1905" s="11"/>
      <c r="P1905" s="11"/>
      <c r="Q1905" s="11"/>
    </row>
    <row r="1906" customFormat="false" ht="12.8" hidden="false" customHeight="false" outlineLevel="0" collapsed="false">
      <c r="B1906" s="11"/>
      <c r="C1906" s="11"/>
      <c r="D1906" s="11"/>
      <c r="E1906" s="11"/>
      <c r="F1906" s="11"/>
      <c r="G1906" s="11"/>
      <c r="H1906" s="11"/>
      <c r="I1906" s="10"/>
      <c r="J1906" s="10"/>
      <c r="K1906" s="10"/>
      <c r="L1906" s="11"/>
      <c r="M1906" s="11"/>
      <c r="N1906" s="11"/>
      <c r="O1906" s="11"/>
      <c r="P1906" s="11"/>
      <c r="Q1906" s="11"/>
    </row>
    <row r="1907" customFormat="false" ht="12.8" hidden="false" customHeight="false" outlineLevel="0" collapsed="false">
      <c r="B1907" s="11"/>
      <c r="C1907" s="11"/>
      <c r="D1907" s="11"/>
      <c r="E1907" s="11"/>
      <c r="F1907" s="11"/>
      <c r="G1907" s="11"/>
      <c r="H1907" s="11"/>
      <c r="I1907" s="10"/>
      <c r="J1907" s="10"/>
      <c r="K1907" s="10"/>
      <c r="L1907" s="11"/>
      <c r="M1907" s="11"/>
      <c r="N1907" s="11"/>
      <c r="O1907" s="11"/>
      <c r="P1907" s="11"/>
      <c r="Q1907" s="11"/>
    </row>
    <row r="1908" customFormat="false" ht="12.8" hidden="false" customHeight="false" outlineLevel="0" collapsed="false">
      <c r="B1908" s="11"/>
      <c r="C1908" s="11"/>
      <c r="D1908" s="11"/>
      <c r="E1908" s="11"/>
      <c r="F1908" s="11"/>
      <c r="G1908" s="11"/>
      <c r="H1908" s="11"/>
      <c r="I1908" s="10"/>
      <c r="J1908" s="10"/>
      <c r="K1908" s="10"/>
      <c r="L1908" s="11"/>
      <c r="M1908" s="11"/>
      <c r="N1908" s="11"/>
      <c r="O1908" s="11"/>
      <c r="P1908" s="11"/>
      <c r="Q1908" s="11"/>
    </row>
    <row r="1909" customFormat="false" ht="12.8" hidden="false" customHeight="false" outlineLevel="0" collapsed="false">
      <c r="B1909" s="11"/>
      <c r="C1909" s="11"/>
      <c r="D1909" s="11"/>
      <c r="E1909" s="11"/>
      <c r="F1909" s="11"/>
      <c r="G1909" s="11"/>
      <c r="H1909" s="11"/>
      <c r="I1909" s="10"/>
      <c r="J1909" s="10"/>
      <c r="K1909" s="10"/>
      <c r="L1909" s="11"/>
      <c r="M1909" s="11"/>
      <c r="N1909" s="11"/>
      <c r="O1909" s="11"/>
      <c r="P1909" s="11"/>
      <c r="Q1909" s="11"/>
    </row>
    <row r="1910" customFormat="false" ht="12.8" hidden="false" customHeight="false" outlineLevel="0" collapsed="false">
      <c r="B1910" s="11"/>
      <c r="C1910" s="11"/>
      <c r="D1910" s="11"/>
      <c r="E1910" s="11"/>
      <c r="F1910" s="11"/>
      <c r="G1910" s="11"/>
      <c r="H1910" s="11"/>
      <c r="I1910" s="10"/>
      <c r="J1910" s="10"/>
      <c r="K1910" s="10"/>
      <c r="L1910" s="11"/>
      <c r="M1910" s="11"/>
      <c r="N1910" s="11"/>
      <c r="O1910" s="11"/>
      <c r="P1910" s="11"/>
      <c r="Q1910" s="11"/>
    </row>
    <row r="1911" customFormat="false" ht="12.8" hidden="false" customHeight="false" outlineLevel="0" collapsed="false">
      <c r="B1911" s="11"/>
      <c r="C1911" s="11"/>
      <c r="D1911" s="11"/>
      <c r="E1911" s="11"/>
      <c r="F1911" s="11"/>
      <c r="G1911" s="11"/>
      <c r="H1911" s="11"/>
      <c r="I1911" s="10"/>
      <c r="J1911" s="10"/>
      <c r="K1911" s="10"/>
      <c r="L1911" s="11"/>
      <c r="M1911" s="11"/>
      <c r="N1911" s="11"/>
      <c r="O1911" s="11"/>
      <c r="P1911" s="11"/>
      <c r="Q1911" s="11"/>
    </row>
    <row r="1912" customFormat="false" ht="12.8" hidden="false" customHeight="false" outlineLevel="0" collapsed="false">
      <c r="B1912" s="11"/>
      <c r="C1912" s="11"/>
      <c r="D1912" s="11"/>
      <c r="E1912" s="11"/>
      <c r="F1912" s="11"/>
      <c r="G1912" s="11"/>
      <c r="H1912" s="11"/>
      <c r="I1912" s="10"/>
      <c r="J1912" s="10"/>
      <c r="K1912" s="10"/>
      <c r="L1912" s="11"/>
      <c r="M1912" s="11"/>
      <c r="N1912" s="11"/>
      <c r="O1912" s="11"/>
      <c r="P1912" s="11"/>
      <c r="Q1912" s="11"/>
    </row>
    <row r="1913" customFormat="false" ht="12.8" hidden="false" customHeight="false" outlineLevel="0" collapsed="false">
      <c r="B1913" s="11"/>
      <c r="C1913" s="11"/>
      <c r="D1913" s="11"/>
      <c r="E1913" s="11"/>
      <c r="F1913" s="11"/>
      <c r="G1913" s="11"/>
      <c r="H1913" s="11"/>
      <c r="I1913" s="10"/>
      <c r="J1913" s="10"/>
      <c r="K1913" s="10"/>
      <c r="L1913" s="11"/>
      <c r="M1913" s="11"/>
      <c r="N1913" s="11"/>
      <c r="O1913" s="11"/>
      <c r="P1913" s="11"/>
      <c r="Q1913" s="11"/>
    </row>
    <row r="1914" customFormat="false" ht="12.8" hidden="false" customHeight="false" outlineLevel="0" collapsed="false">
      <c r="B1914" s="11"/>
      <c r="C1914" s="11"/>
      <c r="D1914" s="11"/>
      <c r="E1914" s="11"/>
      <c r="F1914" s="11"/>
      <c r="G1914" s="11"/>
      <c r="H1914" s="11"/>
      <c r="I1914" s="10"/>
      <c r="J1914" s="10"/>
      <c r="K1914" s="10"/>
      <c r="L1914" s="11"/>
      <c r="M1914" s="11"/>
      <c r="N1914" s="11"/>
      <c r="O1914" s="11"/>
      <c r="P1914" s="11"/>
      <c r="Q1914" s="11"/>
    </row>
    <row r="1915" customFormat="false" ht="12.8" hidden="false" customHeight="false" outlineLevel="0" collapsed="false">
      <c r="B1915" s="11"/>
      <c r="C1915" s="11"/>
      <c r="D1915" s="11"/>
      <c r="E1915" s="11"/>
      <c r="F1915" s="11"/>
      <c r="G1915" s="11"/>
      <c r="H1915" s="11"/>
      <c r="I1915" s="10"/>
      <c r="J1915" s="10"/>
      <c r="K1915" s="10"/>
      <c r="L1915" s="11"/>
      <c r="M1915" s="11"/>
      <c r="N1915" s="11"/>
      <c r="O1915" s="11"/>
      <c r="P1915" s="11"/>
      <c r="Q1915" s="11"/>
    </row>
    <row r="1916" customFormat="false" ht="12.8" hidden="false" customHeight="false" outlineLevel="0" collapsed="false">
      <c r="B1916" s="11"/>
      <c r="C1916" s="11"/>
      <c r="D1916" s="11"/>
      <c r="E1916" s="11"/>
      <c r="F1916" s="11"/>
      <c r="G1916" s="11"/>
      <c r="H1916" s="11"/>
      <c r="I1916" s="10"/>
      <c r="J1916" s="10"/>
      <c r="K1916" s="10"/>
      <c r="L1916" s="11"/>
      <c r="M1916" s="11"/>
      <c r="N1916" s="11"/>
      <c r="O1916" s="11"/>
      <c r="P1916" s="11"/>
      <c r="Q1916" s="11"/>
    </row>
    <row r="1917" customFormat="false" ht="12.8" hidden="false" customHeight="false" outlineLevel="0" collapsed="false">
      <c r="B1917" s="11"/>
      <c r="C1917" s="11"/>
      <c r="D1917" s="11"/>
      <c r="E1917" s="11"/>
      <c r="F1917" s="11"/>
      <c r="G1917" s="11"/>
      <c r="H1917" s="11"/>
      <c r="I1917" s="10"/>
      <c r="J1917" s="10"/>
      <c r="K1917" s="10"/>
      <c r="L1917" s="11"/>
      <c r="M1917" s="11"/>
      <c r="N1917" s="11"/>
      <c r="O1917" s="11"/>
      <c r="P1917" s="11"/>
      <c r="Q1917" s="11"/>
    </row>
    <row r="1918" customFormat="false" ht="12.8" hidden="false" customHeight="false" outlineLevel="0" collapsed="false">
      <c r="B1918" s="11"/>
      <c r="C1918" s="11"/>
      <c r="D1918" s="11"/>
      <c r="E1918" s="11"/>
      <c r="F1918" s="11"/>
      <c r="G1918" s="11"/>
      <c r="H1918" s="11"/>
      <c r="I1918" s="10"/>
      <c r="J1918" s="10"/>
      <c r="K1918" s="10"/>
      <c r="L1918" s="11"/>
      <c r="M1918" s="11"/>
      <c r="N1918" s="11"/>
      <c r="O1918" s="11"/>
      <c r="P1918" s="11"/>
      <c r="Q1918" s="11"/>
    </row>
    <row r="1919" customFormat="false" ht="12.8" hidden="false" customHeight="false" outlineLevel="0" collapsed="false">
      <c r="B1919" s="11"/>
      <c r="C1919" s="11"/>
      <c r="D1919" s="11"/>
      <c r="E1919" s="11"/>
      <c r="F1919" s="11"/>
      <c r="G1919" s="11"/>
      <c r="H1919" s="11"/>
      <c r="I1919" s="10"/>
      <c r="J1919" s="10"/>
      <c r="K1919" s="10"/>
      <c r="L1919" s="11"/>
      <c r="M1919" s="11"/>
      <c r="N1919" s="11"/>
      <c r="O1919" s="11"/>
      <c r="P1919" s="11"/>
      <c r="Q1919" s="11"/>
    </row>
    <row r="1920" customFormat="false" ht="12.8" hidden="false" customHeight="false" outlineLevel="0" collapsed="false">
      <c r="B1920" s="11"/>
      <c r="C1920" s="11"/>
      <c r="D1920" s="11"/>
      <c r="E1920" s="11"/>
      <c r="F1920" s="11"/>
      <c r="G1920" s="11"/>
      <c r="H1920" s="11"/>
      <c r="I1920" s="10"/>
      <c r="J1920" s="10"/>
      <c r="K1920" s="10"/>
      <c r="L1920" s="11"/>
      <c r="M1920" s="11"/>
      <c r="N1920" s="11"/>
      <c r="O1920" s="11"/>
      <c r="P1920" s="11"/>
      <c r="Q1920" s="11"/>
    </row>
    <row r="1921" customFormat="false" ht="12.8" hidden="false" customHeight="false" outlineLevel="0" collapsed="false">
      <c r="B1921" s="11"/>
      <c r="C1921" s="11"/>
      <c r="D1921" s="11"/>
      <c r="E1921" s="11"/>
      <c r="F1921" s="11"/>
      <c r="G1921" s="11"/>
      <c r="H1921" s="11"/>
      <c r="I1921" s="10"/>
      <c r="J1921" s="10"/>
      <c r="K1921" s="10"/>
      <c r="L1921" s="11"/>
      <c r="M1921" s="11"/>
      <c r="N1921" s="11"/>
      <c r="O1921" s="11"/>
      <c r="P1921" s="11"/>
      <c r="Q1921" s="11"/>
    </row>
    <row r="1922" customFormat="false" ht="12.8" hidden="false" customHeight="false" outlineLevel="0" collapsed="false">
      <c r="B1922" s="11"/>
      <c r="C1922" s="11"/>
      <c r="D1922" s="11"/>
      <c r="E1922" s="11"/>
      <c r="F1922" s="11"/>
      <c r="G1922" s="11"/>
      <c r="H1922" s="11"/>
      <c r="I1922" s="10"/>
      <c r="J1922" s="10"/>
      <c r="K1922" s="10"/>
      <c r="L1922" s="11"/>
      <c r="M1922" s="11"/>
      <c r="N1922" s="11"/>
      <c r="O1922" s="11"/>
      <c r="P1922" s="11"/>
      <c r="Q1922" s="11"/>
    </row>
    <row r="1923" customFormat="false" ht="12.8" hidden="false" customHeight="false" outlineLevel="0" collapsed="false">
      <c r="B1923" s="11"/>
      <c r="C1923" s="11"/>
      <c r="D1923" s="11"/>
      <c r="E1923" s="11"/>
      <c r="F1923" s="11"/>
      <c r="G1923" s="11"/>
      <c r="H1923" s="11"/>
      <c r="I1923" s="10"/>
      <c r="J1923" s="10"/>
      <c r="K1923" s="10"/>
      <c r="L1923" s="10"/>
      <c r="M1923" s="10"/>
      <c r="N1923" s="11"/>
      <c r="O1923" s="11"/>
      <c r="P1923" s="10"/>
      <c r="Q1923" s="10"/>
    </row>
    <row r="1924" customFormat="false" ht="12.8" hidden="false" customHeight="false" outlineLevel="0" collapsed="false">
      <c r="B1924" s="11"/>
      <c r="C1924" s="11"/>
      <c r="D1924" s="11"/>
      <c r="E1924" s="11"/>
      <c r="F1924" s="11"/>
      <c r="G1924" s="11"/>
      <c r="H1924" s="11"/>
      <c r="I1924" s="10"/>
      <c r="J1924" s="10"/>
      <c r="K1924" s="10"/>
      <c r="L1924" s="11"/>
      <c r="M1924" s="11"/>
      <c r="N1924" s="11"/>
      <c r="O1924" s="11"/>
      <c r="P1924" s="11"/>
      <c r="Q1924" s="11"/>
    </row>
    <row r="1925" customFormat="false" ht="12.8" hidden="false" customHeight="false" outlineLevel="0" collapsed="false">
      <c r="B1925" s="11"/>
      <c r="C1925" s="11"/>
      <c r="D1925" s="11"/>
      <c r="E1925" s="11"/>
      <c r="F1925" s="11"/>
      <c r="G1925" s="11"/>
      <c r="H1925" s="11"/>
      <c r="I1925" s="10"/>
      <c r="J1925" s="10"/>
      <c r="K1925" s="10"/>
      <c r="L1925" s="11"/>
      <c r="M1925" s="11"/>
      <c r="N1925" s="11"/>
      <c r="O1925" s="11"/>
      <c r="P1925" s="11"/>
      <c r="Q1925" s="11"/>
    </row>
    <row r="1926" customFormat="false" ht="12.8" hidden="false" customHeight="false" outlineLevel="0" collapsed="false">
      <c r="B1926" s="11"/>
      <c r="C1926" s="11"/>
      <c r="D1926" s="11"/>
      <c r="E1926" s="11"/>
      <c r="F1926" s="11"/>
      <c r="G1926" s="11"/>
      <c r="H1926" s="11"/>
      <c r="I1926" s="10"/>
      <c r="J1926" s="10"/>
      <c r="K1926" s="10"/>
      <c r="L1926" s="11"/>
      <c r="M1926" s="11"/>
      <c r="N1926" s="11"/>
      <c r="O1926" s="11"/>
      <c r="P1926" s="11"/>
      <c r="Q1926" s="11"/>
    </row>
    <row r="1927" customFormat="false" ht="12.8" hidden="false" customHeight="false" outlineLevel="0" collapsed="false">
      <c r="B1927" s="11"/>
      <c r="C1927" s="11"/>
      <c r="D1927" s="11"/>
      <c r="E1927" s="11"/>
      <c r="F1927" s="11"/>
      <c r="G1927" s="11"/>
      <c r="H1927" s="11"/>
      <c r="I1927" s="10"/>
      <c r="J1927" s="10"/>
      <c r="K1927" s="10"/>
      <c r="L1927" s="11"/>
      <c r="M1927" s="11"/>
      <c r="N1927" s="11"/>
      <c r="O1927" s="11"/>
      <c r="P1927" s="11"/>
      <c r="Q1927" s="11"/>
    </row>
    <row r="1928" customFormat="false" ht="12.8" hidden="false" customHeight="false" outlineLevel="0" collapsed="false">
      <c r="B1928" s="11"/>
      <c r="C1928" s="11"/>
      <c r="D1928" s="11"/>
      <c r="E1928" s="11"/>
      <c r="F1928" s="11"/>
      <c r="G1928" s="11"/>
      <c r="H1928" s="11"/>
      <c r="I1928" s="10"/>
      <c r="J1928" s="10"/>
      <c r="K1928" s="10"/>
      <c r="L1928" s="11"/>
      <c r="M1928" s="11"/>
      <c r="N1928" s="11"/>
      <c r="O1928" s="11"/>
      <c r="P1928" s="11"/>
      <c r="Q1928" s="11"/>
    </row>
    <row r="1929" customFormat="false" ht="12.8" hidden="false" customHeight="false" outlineLevel="0" collapsed="false">
      <c r="B1929" s="11"/>
      <c r="C1929" s="11"/>
      <c r="D1929" s="11"/>
      <c r="E1929" s="11"/>
      <c r="F1929" s="11"/>
      <c r="G1929" s="11"/>
      <c r="H1929" s="11"/>
      <c r="I1929" s="10"/>
      <c r="J1929" s="10"/>
      <c r="K1929" s="10"/>
      <c r="L1929" s="11"/>
      <c r="M1929" s="11"/>
      <c r="N1929" s="11"/>
      <c r="O1929" s="11"/>
      <c r="P1929" s="11"/>
      <c r="Q1929" s="11"/>
    </row>
    <row r="1930" customFormat="false" ht="12.8" hidden="false" customHeight="false" outlineLevel="0" collapsed="false">
      <c r="B1930" s="11"/>
      <c r="C1930" s="11"/>
      <c r="D1930" s="11"/>
      <c r="E1930" s="11"/>
      <c r="F1930" s="11"/>
      <c r="G1930" s="11"/>
      <c r="H1930" s="11"/>
      <c r="I1930" s="10"/>
      <c r="J1930" s="10"/>
      <c r="K1930" s="10"/>
      <c r="L1930" s="11"/>
      <c r="M1930" s="11"/>
      <c r="N1930" s="11"/>
      <c r="O1930" s="11"/>
      <c r="P1930" s="11"/>
      <c r="Q1930" s="11"/>
    </row>
    <row r="1931" customFormat="false" ht="12.8" hidden="false" customHeight="false" outlineLevel="0" collapsed="false">
      <c r="B1931" s="11"/>
      <c r="C1931" s="11"/>
      <c r="D1931" s="11"/>
      <c r="E1931" s="11"/>
      <c r="F1931" s="11"/>
      <c r="G1931" s="11"/>
      <c r="H1931" s="11"/>
      <c r="I1931" s="10"/>
      <c r="J1931" s="10"/>
      <c r="K1931" s="10"/>
      <c r="L1931" s="11"/>
      <c r="M1931" s="11"/>
      <c r="N1931" s="11"/>
      <c r="O1931" s="11"/>
      <c r="P1931" s="11"/>
      <c r="Q1931" s="11"/>
    </row>
    <row r="1932" customFormat="false" ht="12.8" hidden="false" customHeight="false" outlineLevel="0" collapsed="false">
      <c r="B1932" s="11"/>
      <c r="C1932" s="11"/>
      <c r="D1932" s="11"/>
      <c r="E1932" s="11"/>
      <c r="F1932" s="11"/>
      <c r="G1932" s="11"/>
      <c r="H1932" s="11"/>
      <c r="I1932" s="10"/>
      <c r="J1932" s="10"/>
      <c r="K1932" s="10"/>
      <c r="L1932" s="11"/>
      <c r="M1932" s="11"/>
      <c r="N1932" s="11"/>
      <c r="O1932" s="11"/>
      <c r="P1932" s="11"/>
      <c r="Q1932" s="11"/>
    </row>
    <row r="1933" customFormat="false" ht="12.8" hidden="false" customHeight="false" outlineLevel="0" collapsed="false">
      <c r="B1933" s="11"/>
      <c r="C1933" s="11"/>
      <c r="D1933" s="11"/>
      <c r="E1933" s="11"/>
      <c r="F1933" s="11"/>
      <c r="G1933" s="11"/>
      <c r="H1933" s="11"/>
      <c r="I1933" s="10"/>
      <c r="J1933" s="10"/>
      <c r="K1933" s="10"/>
      <c r="L1933" s="11"/>
      <c r="M1933" s="11"/>
      <c r="N1933" s="11"/>
      <c r="O1933" s="11"/>
      <c r="P1933" s="11"/>
      <c r="Q1933" s="11"/>
    </row>
    <row r="1934" customFormat="false" ht="12.8" hidden="false" customHeight="false" outlineLevel="0" collapsed="false">
      <c r="B1934" s="11"/>
      <c r="C1934" s="11"/>
      <c r="D1934" s="11"/>
      <c r="E1934" s="11"/>
      <c r="F1934" s="11"/>
      <c r="G1934" s="11"/>
      <c r="H1934" s="11"/>
      <c r="I1934" s="10"/>
      <c r="J1934" s="10"/>
      <c r="K1934" s="10"/>
      <c r="L1934" s="11"/>
      <c r="M1934" s="11"/>
      <c r="N1934" s="11"/>
      <c r="O1934" s="11"/>
      <c r="P1934" s="11"/>
      <c r="Q1934" s="11"/>
    </row>
    <row r="1935" customFormat="false" ht="12.8" hidden="false" customHeight="false" outlineLevel="0" collapsed="false">
      <c r="B1935" s="11"/>
      <c r="C1935" s="11"/>
      <c r="D1935" s="11"/>
      <c r="E1935" s="11"/>
      <c r="F1935" s="11"/>
      <c r="G1935" s="11"/>
      <c r="H1935" s="11"/>
      <c r="I1935" s="10"/>
      <c r="J1935" s="10"/>
      <c r="K1935" s="10"/>
      <c r="L1935" s="11"/>
      <c r="M1935" s="11"/>
      <c r="N1935" s="11"/>
      <c r="O1935" s="11"/>
      <c r="P1935" s="11"/>
      <c r="Q1935" s="11"/>
    </row>
    <row r="1936" customFormat="false" ht="12.8" hidden="false" customHeight="false" outlineLevel="0" collapsed="false">
      <c r="B1936" s="11"/>
      <c r="C1936" s="11"/>
      <c r="D1936" s="11"/>
      <c r="E1936" s="11"/>
      <c r="F1936" s="11"/>
      <c r="G1936" s="11"/>
      <c r="H1936" s="11"/>
      <c r="I1936" s="10"/>
      <c r="J1936" s="10"/>
      <c r="K1936" s="10"/>
      <c r="L1936" s="11"/>
      <c r="M1936" s="11"/>
      <c r="N1936" s="11"/>
      <c r="O1936" s="11"/>
      <c r="P1936" s="11"/>
      <c r="Q1936" s="11"/>
    </row>
    <row r="1937" customFormat="false" ht="12.8" hidden="false" customHeight="false" outlineLevel="0" collapsed="false">
      <c r="B1937" s="11"/>
      <c r="C1937" s="11"/>
      <c r="D1937" s="11"/>
      <c r="E1937" s="11"/>
      <c r="F1937" s="11"/>
      <c r="G1937" s="11"/>
      <c r="H1937" s="11"/>
      <c r="I1937" s="10"/>
      <c r="J1937" s="10"/>
      <c r="K1937" s="10"/>
      <c r="L1937" s="11"/>
      <c r="M1937" s="11"/>
      <c r="N1937" s="11"/>
      <c r="O1937" s="11"/>
      <c r="P1937" s="11"/>
      <c r="Q1937" s="11"/>
    </row>
    <row r="1938" customFormat="false" ht="12.8" hidden="false" customHeight="false" outlineLevel="0" collapsed="false">
      <c r="B1938" s="11"/>
      <c r="C1938" s="11"/>
      <c r="D1938" s="11"/>
      <c r="E1938" s="11"/>
      <c r="F1938" s="11"/>
      <c r="G1938" s="11"/>
      <c r="H1938" s="11"/>
      <c r="I1938" s="10"/>
      <c r="J1938" s="10"/>
      <c r="K1938" s="10"/>
      <c r="L1938" s="11"/>
      <c r="M1938" s="11"/>
      <c r="N1938" s="11"/>
      <c r="O1938" s="11"/>
      <c r="P1938" s="11"/>
      <c r="Q1938" s="11"/>
    </row>
    <row r="1939" customFormat="false" ht="12.8" hidden="false" customHeight="false" outlineLevel="0" collapsed="false">
      <c r="B1939" s="11"/>
      <c r="C1939" s="11"/>
      <c r="D1939" s="11"/>
      <c r="E1939" s="11"/>
      <c r="F1939" s="11"/>
      <c r="G1939" s="11"/>
      <c r="H1939" s="11"/>
      <c r="I1939" s="10"/>
      <c r="J1939" s="10"/>
      <c r="K1939" s="10"/>
      <c r="L1939" s="11"/>
      <c r="M1939" s="11"/>
      <c r="N1939" s="11"/>
      <c r="O1939" s="11"/>
      <c r="P1939" s="11"/>
      <c r="Q1939" s="11"/>
    </row>
    <row r="1940" customFormat="false" ht="12.8" hidden="false" customHeight="false" outlineLevel="0" collapsed="false">
      <c r="B1940" s="11"/>
      <c r="C1940" s="11"/>
      <c r="D1940" s="11"/>
      <c r="E1940" s="11"/>
      <c r="F1940" s="11"/>
      <c r="G1940" s="11"/>
      <c r="H1940" s="11"/>
      <c r="I1940" s="10"/>
      <c r="J1940" s="10"/>
      <c r="K1940" s="10"/>
      <c r="L1940" s="11"/>
      <c r="M1940" s="11"/>
      <c r="N1940" s="11"/>
      <c r="O1940" s="11"/>
      <c r="P1940" s="11"/>
      <c r="Q1940" s="11"/>
    </row>
    <row r="1941" customFormat="false" ht="12.8" hidden="false" customHeight="false" outlineLevel="0" collapsed="false">
      <c r="B1941" s="11"/>
      <c r="C1941" s="11"/>
      <c r="D1941" s="11"/>
      <c r="E1941" s="11"/>
      <c r="F1941" s="11"/>
      <c r="G1941" s="11"/>
      <c r="H1941" s="11"/>
      <c r="I1941" s="10"/>
      <c r="J1941" s="10"/>
      <c r="K1941" s="10"/>
      <c r="L1941" s="11"/>
      <c r="M1941" s="11"/>
      <c r="N1941" s="11"/>
      <c r="O1941" s="11"/>
      <c r="P1941" s="11"/>
      <c r="Q1941" s="11"/>
    </row>
    <row r="1942" customFormat="false" ht="12.8" hidden="false" customHeight="false" outlineLevel="0" collapsed="false">
      <c r="B1942" s="11"/>
      <c r="C1942" s="11"/>
      <c r="D1942" s="11"/>
      <c r="E1942" s="11"/>
      <c r="F1942" s="11"/>
      <c r="G1942" s="11"/>
      <c r="H1942" s="11"/>
      <c r="I1942" s="10"/>
      <c r="J1942" s="10"/>
      <c r="K1942" s="10"/>
      <c r="L1942" s="11"/>
      <c r="M1942" s="11"/>
      <c r="N1942" s="11"/>
      <c r="O1942" s="11"/>
      <c r="P1942" s="11"/>
      <c r="Q1942" s="11"/>
    </row>
    <row r="1943" customFormat="false" ht="12.8" hidden="false" customHeight="false" outlineLevel="0" collapsed="false">
      <c r="B1943" s="11"/>
      <c r="C1943" s="11"/>
      <c r="D1943" s="11"/>
      <c r="E1943" s="11"/>
      <c r="F1943" s="11"/>
      <c r="G1943" s="11"/>
      <c r="H1943" s="11"/>
      <c r="I1943" s="10"/>
      <c r="J1943" s="10"/>
      <c r="K1943" s="10"/>
      <c r="L1943" s="11"/>
      <c r="M1943" s="11"/>
      <c r="N1943" s="11"/>
      <c r="O1943" s="11"/>
      <c r="P1943" s="11"/>
      <c r="Q1943" s="11"/>
    </row>
    <row r="1944" customFormat="false" ht="12.8" hidden="false" customHeight="false" outlineLevel="0" collapsed="false">
      <c r="B1944" s="11"/>
      <c r="C1944" s="11"/>
      <c r="D1944" s="11"/>
      <c r="E1944" s="11"/>
      <c r="F1944" s="11"/>
      <c r="G1944" s="11"/>
      <c r="H1944" s="11"/>
      <c r="I1944" s="10"/>
      <c r="J1944" s="10"/>
      <c r="K1944" s="10"/>
      <c r="L1944" s="11"/>
      <c r="M1944" s="11"/>
      <c r="N1944" s="11"/>
      <c r="O1944" s="11"/>
      <c r="P1944" s="11"/>
      <c r="Q1944" s="11"/>
    </row>
    <row r="1945" customFormat="false" ht="12.8" hidden="false" customHeight="false" outlineLevel="0" collapsed="false">
      <c r="B1945" s="11"/>
      <c r="C1945" s="11"/>
      <c r="D1945" s="11"/>
      <c r="E1945" s="11"/>
      <c r="F1945" s="11"/>
      <c r="G1945" s="11"/>
      <c r="H1945" s="11"/>
      <c r="I1945" s="10"/>
      <c r="J1945" s="10"/>
      <c r="K1945" s="10"/>
      <c r="L1945" s="11"/>
      <c r="M1945" s="11"/>
      <c r="N1945" s="11"/>
      <c r="O1945" s="11"/>
      <c r="P1945" s="11"/>
      <c r="Q1945" s="11"/>
    </row>
    <row r="1946" customFormat="false" ht="12.8" hidden="false" customHeight="false" outlineLevel="0" collapsed="false">
      <c r="B1946" s="11"/>
      <c r="C1946" s="11"/>
      <c r="D1946" s="11"/>
      <c r="E1946" s="11"/>
      <c r="F1946" s="11"/>
      <c r="G1946" s="11"/>
      <c r="H1946" s="11"/>
      <c r="I1946" s="10"/>
      <c r="J1946" s="10"/>
      <c r="K1946" s="10"/>
      <c r="L1946" s="11"/>
      <c r="M1946" s="11"/>
      <c r="N1946" s="11"/>
      <c r="O1946" s="11"/>
      <c r="P1946" s="11"/>
      <c r="Q1946" s="11"/>
    </row>
    <row r="1947" customFormat="false" ht="12.8" hidden="false" customHeight="false" outlineLevel="0" collapsed="false">
      <c r="B1947" s="11"/>
      <c r="C1947" s="11"/>
      <c r="D1947" s="11"/>
      <c r="E1947" s="11"/>
      <c r="F1947" s="11"/>
      <c r="G1947" s="11"/>
      <c r="H1947" s="11"/>
      <c r="I1947" s="10"/>
      <c r="J1947" s="10"/>
      <c r="K1947" s="10"/>
      <c r="L1947" s="11"/>
      <c r="M1947" s="11"/>
      <c r="N1947" s="11"/>
      <c r="O1947" s="11"/>
      <c r="P1947" s="11"/>
      <c r="Q1947" s="11"/>
    </row>
    <row r="1948" customFormat="false" ht="12.8" hidden="false" customHeight="false" outlineLevel="0" collapsed="false">
      <c r="B1948" s="11"/>
      <c r="C1948" s="11"/>
      <c r="D1948" s="11"/>
      <c r="E1948" s="11"/>
      <c r="F1948" s="11"/>
      <c r="G1948" s="11"/>
      <c r="H1948" s="11"/>
      <c r="I1948" s="10"/>
      <c r="J1948" s="10"/>
      <c r="K1948" s="10"/>
      <c r="L1948" s="11"/>
      <c r="M1948" s="11"/>
      <c r="N1948" s="11"/>
      <c r="O1948" s="11"/>
      <c r="P1948" s="11"/>
      <c r="Q1948" s="11"/>
    </row>
    <row r="1949" customFormat="false" ht="12.8" hidden="false" customHeight="false" outlineLevel="0" collapsed="false">
      <c r="B1949" s="11"/>
      <c r="C1949" s="11"/>
      <c r="D1949" s="11"/>
      <c r="E1949" s="11"/>
      <c r="F1949" s="11"/>
      <c r="G1949" s="11"/>
      <c r="H1949" s="11"/>
      <c r="I1949" s="10"/>
      <c r="J1949" s="10"/>
      <c r="K1949" s="10"/>
      <c r="L1949" s="11"/>
      <c r="M1949" s="11"/>
      <c r="N1949" s="11"/>
      <c r="O1949" s="11"/>
      <c r="P1949" s="11"/>
      <c r="Q1949" s="11"/>
    </row>
    <row r="1950" customFormat="false" ht="12.8" hidden="false" customHeight="false" outlineLevel="0" collapsed="false">
      <c r="B1950" s="11"/>
      <c r="C1950" s="11"/>
      <c r="D1950" s="11"/>
      <c r="E1950" s="11"/>
      <c r="F1950" s="11"/>
      <c r="G1950" s="11"/>
      <c r="H1950" s="11"/>
      <c r="I1950" s="10"/>
      <c r="J1950" s="10"/>
      <c r="K1950" s="10"/>
      <c r="L1950" s="11"/>
      <c r="M1950" s="11"/>
      <c r="N1950" s="11"/>
      <c r="O1950" s="11"/>
      <c r="P1950" s="11"/>
      <c r="Q1950" s="11"/>
    </row>
    <row r="1951" customFormat="false" ht="12.8" hidden="false" customHeight="false" outlineLevel="0" collapsed="false">
      <c r="B1951" s="11"/>
      <c r="C1951" s="11"/>
      <c r="D1951" s="11"/>
      <c r="E1951" s="11"/>
      <c r="F1951" s="11"/>
      <c r="G1951" s="11"/>
      <c r="H1951" s="11"/>
      <c r="I1951" s="10"/>
      <c r="J1951" s="10"/>
      <c r="K1951" s="10"/>
      <c r="L1951" s="11"/>
      <c r="M1951" s="11"/>
      <c r="N1951" s="11"/>
      <c r="O1951" s="11"/>
      <c r="P1951" s="11"/>
      <c r="Q1951" s="11"/>
    </row>
    <row r="1952" customFormat="false" ht="12.8" hidden="false" customHeight="false" outlineLevel="0" collapsed="false">
      <c r="B1952" s="11"/>
      <c r="C1952" s="11"/>
      <c r="D1952" s="11"/>
      <c r="E1952" s="11"/>
      <c r="F1952" s="11"/>
      <c r="G1952" s="11"/>
      <c r="H1952" s="11"/>
      <c r="I1952" s="10"/>
      <c r="J1952" s="10"/>
      <c r="K1952" s="10"/>
      <c r="L1952" s="11"/>
      <c r="M1952" s="11"/>
      <c r="N1952" s="11"/>
      <c r="O1952" s="11"/>
      <c r="P1952" s="11"/>
      <c r="Q1952" s="11"/>
    </row>
    <row r="1953" customFormat="false" ht="12.8" hidden="false" customHeight="false" outlineLevel="0" collapsed="false">
      <c r="B1953" s="11"/>
      <c r="C1953" s="11"/>
      <c r="D1953" s="11"/>
      <c r="E1953" s="11"/>
      <c r="F1953" s="11"/>
      <c r="G1953" s="11"/>
      <c r="H1953" s="11"/>
      <c r="I1953" s="10"/>
      <c r="J1953" s="10"/>
      <c r="K1953" s="10"/>
      <c r="L1953" s="10"/>
      <c r="M1953" s="10"/>
      <c r="N1953" s="11"/>
      <c r="O1953" s="11"/>
      <c r="P1953" s="10"/>
      <c r="Q1953" s="10"/>
    </row>
    <row r="1954" customFormat="false" ht="12.8" hidden="false" customHeight="false" outlineLevel="0" collapsed="false">
      <c r="B1954" s="11"/>
      <c r="C1954" s="11"/>
      <c r="D1954" s="11"/>
      <c r="E1954" s="11"/>
      <c r="F1954" s="11"/>
      <c r="G1954" s="11"/>
      <c r="H1954" s="11"/>
      <c r="I1954" s="10"/>
      <c r="J1954" s="10"/>
      <c r="K1954" s="10"/>
      <c r="L1954" s="11"/>
      <c r="M1954" s="11"/>
      <c r="N1954" s="11"/>
      <c r="O1954" s="11"/>
      <c r="P1954" s="11"/>
      <c r="Q1954" s="11"/>
    </row>
    <row r="1955" customFormat="false" ht="12.8" hidden="false" customHeight="false" outlineLevel="0" collapsed="false">
      <c r="B1955" s="11"/>
      <c r="C1955" s="11"/>
      <c r="D1955" s="11"/>
      <c r="E1955" s="11"/>
      <c r="F1955" s="11"/>
      <c r="G1955" s="11"/>
      <c r="H1955" s="11"/>
      <c r="I1955" s="10"/>
      <c r="J1955" s="10"/>
      <c r="K1955" s="10"/>
      <c r="L1955" s="11"/>
      <c r="M1955" s="11"/>
      <c r="N1955" s="11"/>
      <c r="O1955" s="11"/>
      <c r="P1955" s="11"/>
      <c r="Q1955" s="11"/>
    </row>
    <row r="1956" customFormat="false" ht="12.8" hidden="false" customHeight="false" outlineLevel="0" collapsed="false">
      <c r="B1956" s="11"/>
      <c r="C1956" s="11"/>
      <c r="D1956" s="11"/>
      <c r="E1956" s="11"/>
      <c r="F1956" s="11"/>
      <c r="G1956" s="11"/>
      <c r="H1956" s="11"/>
      <c r="I1956" s="10"/>
      <c r="J1956" s="10"/>
      <c r="K1956" s="10"/>
      <c r="L1956" s="11"/>
      <c r="M1956" s="11"/>
      <c r="N1956" s="11"/>
      <c r="O1956" s="11"/>
      <c r="P1956" s="11"/>
      <c r="Q1956" s="11"/>
    </row>
    <row r="1957" customFormat="false" ht="12.8" hidden="false" customHeight="false" outlineLevel="0" collapsed="false">
      <c r="B1957" s="11"/>
      <c r="C1957" s="11"/>
      <c r="D1957" s="11"/>
      <c r="E1957" s="11"/>
      <c r="F1957" s="11"/>
      <c r="G1957" s="11"/>
      <c r="H1957" s="11"/>
      <c r="I1957" s="10"/>
      <c r="J1957" s="10"/>
      <c r="K1957" s="10"/>
      <c r="L1957" s="11"/>
      <c r="M1957" s="11"/>
      <c r="N1957" s="11"/>
      <c r="O1957" s="11"/>
      <c r="P1957" s="11"/>
      <c r="Q1957" s="11"/>
    </row>
    <row r="1958" customFormat="false" ht="12.8" hidden="false" customHeight="false" outlineLevel="0" collapsed="false">
      <c r="B1958" s="11"/>
      <c r="C1958" s="11"/>
      <c r="D1958" s="11"/>
      <c r="E1958" s="11"/>
      <c r="F1958" s="11"/>
      <c r="G1958" s="11"/>
      <c r="H1958" s="11"/>
      <c r="I1958" s="10"/>
      <c r="J1958" s="10"/>
      <c r="K1958" s="10"/>
      <c r="L1958" s="11"/>
      <c r="M1958" s="11"/>
      <c r="N1958" s="11"/>
      <c r="O1958" s="11"/>
      <c r="P1958" s="11"/>
      <c r="Q1958" s="11"/>
    </row>
    <row r="1959" customFormat="false" ht="12.8" hidden="false" customHeight="false" outlineLevel="0" collapsed="false">
      <c r="B1959" s="11"/>
      <c r="C1959" s="11"/>
      <c r="D1959" s="11"/>
      <c r="E1959" s="11"/>
      <c r="F1959" s="11"/>
      <c r="G1959" s="11"/>
      <c r="H1959" s="11"/>
      <c r="I1959" s="10"/>
      <c r="J1959" s="10"/>
      <c r="K1959" s="10"/>
      <c r="L1959" s="11"/>
      <c r="M1959" s="11"/>
      <c r="N1959" s="11"/>
      <c r="O1959" s="11"/>
      <c r="P1959" s="11"/>
      <c r="Q1959" s="11"/>
    </row>
    <row r="1960" customFormat="false" ht="12.8" hidden="false" customHeight="false" outlineLevel="0" collapsed="false">
      <c r="B1960" s="11"/>
      <c r="C1960" s="11"/>
      <c r="D1960" s="11"/>
      <c r="E1960" s="11"/>
      <c r="F1960" s="11"/>
      <c r="G1960" s="11"/>
      <c r="H1960" s="11"/>
      <c r="I1960" s="10"/>
      <c r="J1960" s="10"/>
      <c r="K1960" s="10"/>
      <c r="L1960" s="11"/>
      <c r="M1960" s="11"/>
      <c r="N1960" s="11"/>
      <c r="O1960" s="11"/>
      <c r="P1960" s="11"/>
      <c r="Q1960" s="11"/>
    </row>
    <row r="1961" customFormat="false" ht="12.8" hidden="false" customHeight="false" outlineLevel="0" collapsed="false">
      <c r="B1961" s="11"/>
      <c r="C1961" s="11"/>
      <c r="D1961" s="11"/>
      <c r="E1961" s="11"/>
      <c r="F1961" s="11"/>
      <c r="G1961" s="11"/>
      <c r="H1961" s="11"/>
      <c r="I1961" s="10"/>
      <c r="J1961" s="10"/>
      <c r="K1961" s="10"/>
      <c r="L1961" s="11"/>
      <c r="M1961" s="11"/>
      <c r="N1961" s="11"/>
      <c r="O1961" s="11"/>
      <c r="P1961" s="11"/>
      <c r="Q1961" s="11"/>
    </row>
    <row r="1962" customFormat="false" ht="12.8" hidden="false" customHeight="false" outlineLevel="0" collapsed="false">
      <c r="B1962" s="11"/>
      <c r="C1962" s="11"/>
      <c r="D1962" s="11"/>
      <c r="E1962" s="11"/>
      <c r="F1962" s="11"/>
      <c r="G1962" s="11"/>
      <c r="H1962" s="11"/>
      <c r="I1962" s="10"/>
      <c r="J1962" s="10"/>
      <c r="K1962" s="10"/>
      <c r="L1962" s="11"/>
      <c r="M1962" s="11"/>
      <c r="N1962" s="11"/>
      <c r="O1962" s="11"/>
      <c r="P1962" s="11"/>
      <c r="Q1962" s="11"/>
    </row>
    <row r="1963" customFormat="false" ht="12.8" hidden="false" customHeight="false" outlineLevel="0" collapsed="false">
      <c r="B1963" s="11"/>
      <c r="C1963" s="11"/>
      <c r="D1963" s="11"/>
      <c r="E1963" s="11"/>
      <c r="F1963" s="11"/>
      <c r="G1963" s="11"/>
      <c r="H1963" s="11"/>
      <c r="I1963" s="10"/>
      <c r="J1963" s="10"/>
      <c r="K1963" s="10"/>
      <c r="L1963" s="11"/>
      <c r="M1963" s="11"/>
      <c r="N1963" s="11"/>
      <c r="O1963" s="11"/>
      <c r="P1963" s="11"/>
      <c r="Q1963" s="11"/>
    </row>
    <row r="1964" customFormat="false" ht="12.8" hidden="false" customHeight="false" outlineLevel="0" collapsed="false">
      <c r="B1964" s="11"/>
      <c r="C1964" s="11"/>
      <c r="D1964" s="11"/>
      <c r="E1964" s="11"/>
      <c r="F1964" s="11"/>
      <c r="G1964" s="11"/>
      <c r="H1964" s="11"/>
      <c r="I1964" s="10"/>
      <c r="J1964" s="10"/>
      <c r="K1964" s="10"/>
      <c r="L1964" s="11"/>
      <c r="M1964" s="11"/>
      <c r="N1964" s="11"/>
      <c r="O1964" s="11"/>
      <c r="P1964" s="11"/>
      <c r="Q1964" s="11"/>
    </row>
    <row r="1965" customFormat="false" ht="12.8" hidden="false" customHeight="false" outlineLevel="0" collapsed="false">
      <c r="B1965" s="11"/>
      <c r="C1965" s="11"/>
      <c r="D1965" s="11"/>
      <c r="E1965" s="11"/>
      <c r="F1965" s="11"/>
      <c r="G1965" s="11"/>
      <c r="H1965" s="11"/>
      <c r="I1965" s="10"/>
      <c r="J1965" s="10"/>
      <c r="K1965" s="10"/>
      <c r="L1965" s="11"/>
      <c r="M1965" s="11"/>
      <c r="N1965" s="11"/>
      <c r="O1965" s="11"/>
      <c r="P1965" s="11"/>
      <c r="Q1965" s="11"/>
    </row>
    <row r="1966" customFormat="false" ht="12.8" hidden="false" customHeight="false" outlineLevel="0" collapsed="false">
      <c r="B1966" s="11"/>
      <c r="C1966" s="11"/>
      <c r="D1966" s="11"/>
      <c r="E1966" s="11"/>
      <c r="F1966" s="11"/>
      <c r="G1966" s="11"/>
      <c r="H1966" s="11"/>
      <c r="I1966" s="10"/>
      <c r="J1966" s="10"/>
      <c r="K1966" s="10"/>
      <c r="L1966" s="11"/>
      <c r="M1966" s="11"/>
      <c r="N1966" s="11"/>
      <c r="O1966" s="11"/>
      <c r="P1966" s="11"/>
      <c r="Q1966" s="11"/>
    </row>
    <row r="1967" customFormat="false" ht="12.8" hidden="false" customHeight="false" outlineLevel="0" collapsed="false">
      <c r="B1967" s="11"/>
      <c r="C1967" s="11"/>
      <c r="D1967" s="11"/>
      <c r="E1967" s="11"/>
      <c r="F1967" s="11"/>
      <c r="G1967" s="11"/>
      <c r="H1967" s="11"/>
      <c r="I1967" s="10"/>
      <c r="J1967" s="10"/>
      <c r="K1967" s="10"/>
      <c r="L1967" s="11"/>
      <c r="M1967" s="11"/>
      <c r="N1967" s="11"/>
      <c r="O1967" s="11"/>
      <c r="P1967" s="11"/>
      <c r="Q1967" s="11"/>
    </row>
    <row r="1968" customFormat="false" ht="12.8" hidden="false" customHeight="false" outlineLevel="0" collapsed="false">
      <c r="B1968" s="11"/>
      <c r="C1968" s="11"/>
      <c r="D1968" s="11"/>
      <c r="E1968" s="11"/>
      <c r="F1968" s="11"/>
      <c r="G1968" s="11"/>
      <c r="H1968" s="11"/>
      <c r="I1968" s="10"/>
      <c r="J1968" s="10"/>
      <c r="K1968" s="10"/>
      <c r="L1968" s="11"/>
      <c r="M1968" s="11"/>
      <c r="N1968" s="11"/>
      <c r="O1968" s="11"/>
      <c r="P1968" s="11"/>
      <c r="Q1968" s="11"/>
    </row>
    <row r="1969" customFormat="false" ht="12.8" hidden="false" customHeight="false" outlineLevel="0" collapsed="false">
      <c r="B1969" s="11"/>
      <c r="C1969" s="11"/>
      <c r="D1969" s="11"/>
      <c r="E1969" s="11"/>
      <c r="F1969" s="11"/>
      <c r="G1969" s="11"/>
      <c r="H1969" s="11"/>
      <c r="I1969" s="10"/>
      <c r="J1969" s="10"/>
      <c r="K1969" s="10"/>
      <c r="L1969" s="11"/>
      <c r="M1969" s="11"/>
      <c r="N1969" s="11"/>
      <c r="O1969" s="11"/>
      <c r="P1969" s="11"/>
      <c r="Q1969" s="11"/>
    </row>
    <row r="1970" customFormat="false" ht="12.8" hidden="false" customHeight="false" outlineLevel="0" collapsed="false">
      <c r="B1970" s="11"/>
      <c r="C1970" s="11"/>
      <c r="D1970" s="11"/>
      <c r="E1970" s="11"/>
      <c r="F1970" s="11"/>
      <c r="G1970" s="11"/>
      <c r="H1970" s="11"/>
      <c r="I1970" s="10"/>
      <c r="J1970" s="10"/>
      <c r="K1970" s="10"/>
      <c r="L1970" s="11"/>
      <c r="M1970" s="11"/>
      <c r="N1970" s="11"/>
      <c r="O1970" s="11"/>
      <c r="P1970" s="11"/>
      <c r="Q1970" s="11"/>
    </row>
    <row r="1971" customFormat="false" ht="12.8" hidden="false" customHeight="false" outlineLevel="0" collapsed="false">
      <c r="B1971" s="11"/>
      <c r="C1971" s="11"/>
      <c r="D1971" s="11"/>
      <c r="E1971" s="11"/>
      <c r="F1971" s="11"/>
      <c r="G1971" s="11"/>
      <c r="H1971" s="11"/>
      <c r="I1971" s="10"/>
      <c r="J1971" s="10"/>
      <c r="K1971" s="10"/>
      <c r="L1971" s="11"/>
      <c r="M1971" s="11"/>
      <c r="N1971" s="11"/>
      <c r="O1971" s="11"/>
      <c r="P1971" s="11"/>
      <c r="Q1971" s="11"/>
    </row>
    <row r="1972" customFormat="false" ht="12.8" hidden="false" customHeight="false" outlineLevel="0" collapsed="false">
      <c r="B1972" s="11"/>
      <c r="C1972" s="11"/>
      <c r="D1972" s="11"/>
      <c r="E1972" s="11"/>
      <c r="F1972" s="11"/>
      <c r="G1972" s="11"/>
      <c r="H1972" s="11"/>
      <c r="I1972" s="10"/>
      <c r="J1972" s="10"/>
      <c r="K1972" s="10"/>
      <c r="L1972" s="11"/>
      <c r="M1972" s="11"/>
      <c r="N1972" s="11"/>
      <c r="O1972" s="11"/>
      <c r="P1972" s="11"/>
      <c r="Q1972" s="11"/>
    </row>
    <row r="1973" customFormat="false" ht="12.8" hidden="false" customHeight="false" outlineLevel="0" collapsed="false">
      <c r="B1973" s="11"/>
      <c r="C1973" s="11"/>
      <c r="D1973" s="11"/>
      <c r="E1973" s="11"/>
      <c r="F1973" s="11"/>
      <c r="G1973" s="11"/>
      <c r="H1973" s="11"/>
      <c r="I1973" s="10"/>
      <c r="J1973" s="10"/>
      <c r="K1973" s="10"/>
      <c r="L1973" s="11"/>
      <c r="M1973" s="11"/>
      <c r="N1973" s="11"/>
      <c r="O1973" s="11"/>
      <c r="P1973" s="11"/>
      <c r="Q1973" s="11"/>
    </row>
    <row r="1974" customFormat="false" ht="12.8" hidden="false" customHeight="false" outlineLevel="0" collapsed="false">
      <c r="B1974" s="11"/>
      <c r="C1974" s="11"/>
      <c r="D1974" s="11"/>
      <c r="E1974" s="11"/>
      <c r="F1974" s="11"/>
      <c r="G1974" s="11"/>
      <c r="H1974" s="11"/>
      <c r="I1974" s="10"/>
      <c r="J1974" s="10"/>
      <c r="K1974" s="10"/>
      <c r="L1974" s="11"/>
      <c r="M1974" s="11"/>
      <c r="N1974" s="11"/>
      <c r="O1974" s="11"/>
      <c r="P1974" s="11"/>
      <c r="Q1974" s="11"/>
    </row>
    <row r="1975" customFormat="false" ht="12.8" hidden="false" customHeight="false" outlineLevel="0" collapsed="false">
      <c r="B1975" s="11"/>
      <c r="C1975" s="11"/>
      <c r="D1975" s="11"/>
      <c r="E1975" s="11"/>
      <c r="F1975" s="11"/>
      <c r="G1975" s="11"/>
      <c r="H1975" s="11"/>
      <c r="I1975" s="10"/>
      <c r="J1975" s="10"/>
      <c r="K1975" s="10"/>
      <c r="L1975" s="11"/>
      <c r="M1975" s="11"/>
      <c r="N1975" s="11"/>
      <c r="O1975" s="11"/>
      <c r="P1975" s="11"/>
      <c r="Q1975" s="11"/>
    </row>
    <row r="1976" customFormat="false" ht="12.8" hidden="false" customHeight="false" outlineLevel="0" collapsed="false">
      <c r="B1976" s="11"/>
      <c r="C1976" s="11"/>
      <c r="D1976" s="11"/>
      <c r="E1976" s="11"/>
      <c r="F1976" s="11"/>
      <c r="G1976" s="11"/>
      <c r="H1976" s="11"/>
      <c r="I1976" s="10"/>
      <c r="J1976" s="10"/>
      <c r="K1976" s="10"/>
      <c r="L1976" s="11"/>
      <c r="M1976" s="11"/>
      <c r="N1976" s="11"/>
      <c r="O1976" s="11"/>
      <c r="P1976" s="11"/>
      <c r="Q1976" s="11"/>
    </row>
    <row r="1977" customFormat="false" ht="12.8" hidden="false" customHeight="false" outlineLevel="0" collapsed="false">
      <c r="B1977" s="11"/>
      <c r="C1977" s="11"/>
      <c r="D1977" s="11"/>
      <c r="E1977" s="11"/>
      <c r="F1977" s="11"/>
      <c r="G1977" s="11"/>
      <c r="H1977" s="11"/>
      <c r="I1977" s="10"/>
      <c r="J1977" s="10"/>
      <c r="K1977" s="10"/>
      <c r="L1977" s="11"/>
      <c r="M1977" s="11"/>
      <c r="N1977" s="11"/>
      <c r="O1977" s="11"/>
      <c r="P1977" s="11"/>
      <c r="Q1977" s="11"/>
    </row>
    <row r="1978" customFormat="false" ht="12.8" hidden="false" customHeight="false" outlineLevel="0" collapsed="false">
      <c r="B1978" s="11"/>
      <c r="C1978" s="11"/>
      <c r="D1978" s="11"/>
      <c r="E1978" s="11"/>
      <c r="F1978" s="11"/>
      <c r="G1978" s="11"/>
      <c r="H1978" s="11"/>
      <c r="I1978" s="10"/>
      <c r="J1978" s="10"/>
      <c r="K1978" s="10"/>
      <c r="L1978" s="11"/>
      <c r="M1978" s="11"/>
      <c r="N1978" s="11"/>
      <c r="O1978" s="11"/>
      <c r="P1978" s="11"/>
      <c r="Q1978" s="11"/>
    </row>
    <row r="1979" customFormat="false" ht="12.8" hidden="false" customHeight="false" outlineLevel="0" collapsed="false">
      <c r="B1979" s="11"/>
      <c r="C1979" s="11"/>
      <c r="D1979" s="11"/>
      <c r="E1979" s="11"/>
      <c r="F1979" s="11"/>
      <c r="G1979" s="11"/>
      <c r="H1979" s="11"/>
      <c r="I1979" s="10"/>
      <c r="J1979" s="10"/>
      <c r="K1979" s="10"/>
      <c r="L1979" s="11"/>
      <c r="M1979" s="11"/>
      <c r="N1979" s="11"/>
      <c r="O1979" s="11"/>
      <c r="P1979" s="11"/>
      <c r="Q1979" s="11"/>
    </row>
    <row r="1980" customFormat="false" ht="12.8" hidden="false" customHeight="false" outlineLevel="0" collapsed="false">
      <c r="B1980" s="11"/>
      <c r="C1980" s="11"/>
      <c r="D1980" s="11"/>
      <c r="E1980" s="11"/>
      <c r="F1980" s="11"/>
      <c r="G1980" s="11"/>
      <c r="H1980" s="11"/>
      <c r="I1980" s="10"/>
      <c r="J1980" s="10"/>
      <c r="K1980" s="10"/>
      <c r="L1980" s="11"/>
      <c r="M1980" s="11"/>
      <c r="N1980" s="11"/>
      <c r="O1980" s="11"/>
      <c r="P1980" s="11"/>
      <c r="Q1980" s="11"/>
    </row>
    <row r="1981" customFormat="false" ht="12.8" hidden="false" customHeight="false" outlineLevel="0" collapsed="false">
      <c r="B1981" s="11"/>
      <c r="C1981" s="11"/>
      <c r="D1981" s="11"/>
      <c r="E1981" s="11"/>
      <c r="F1981" s="11"/>
      <c r="G1981" s="11"/>
      <c r="H1981" s="11"/>
      <c r="I1981" s="10"/>
      <c r="J1981" s="10"/>
      <c r="K1981" s="10"/>
      <c r="L1981" s="11"/>
      <c r="M1981" s="11"/>
      <c r="N1981" s="11"/>
      <c r="O1981" s="11"/>
      <c r="P1981" s="11"/>
      <c r="Q1981" s="11"/>
    </row>
    <row r="1982" customFormat="false" ht="12.8" hidden="false" customHeight="false" outlineLevel="0" collapsed="false">
      <c r="B1982" s="11"/>
      <c r="C1982" s="11"/>
      <c r="D1982" s="11"/>
      <c r="E1982" s="11"/>
      <c r="F1982" s="11"/>
      <c r="G1982" s="11"/>
      <c r="H1982" s="11"/>
      <c r="I1982" s="10"/>
      <c r="J1982" s="10"/>
      <c r="K1982" s="10"/>
      <c r="L1982" s="11"/>
      <c r="M1982" s="11"/>
      <c r="N1982" s="11"/>
      <c r="O1982" s="11"/>
      <c r="P1982" s="11"/>
      <c r="Q1982" s="11"/>
    </row>
    <row r="1983" customFormat="false" ht="12.8" hidden="false" customHeight="false" outlineLevel="0" collapsed="false">
      <c r="B1983" s="11"/>
      <c r="C1983" s="11"/>
      <c r="D1983" s="11"/>
      <c r="E1983" s="11"/>
      <c r="F1983" s="11"/>
      <c r="G1983" s="11"/>
      <c r="H1983" s="11"/>
      <c r="I1983" s="10"/>
      <c r="J1983" s="10"/>
      <c r="K1983" s="10"/>
      <c r="L1983" s="10"/>
      <c r="M1983" s="10"/>
      <c r="N1983" s="11"/>
      <c r="O1983" s="11"/>
      <c r="P1983" s="10"/>
      <c r="Q1983" s="10"/>
    </row>
    <row r="1984" customFormat="false" ht="12.8" hidden="false" customHeight="false" outlineLevel="0" collapsed="false">
      <c r="B1984" s="11"/>
      <c r="C1984" s="11"/>
      <c r="D1984" s="11"/>
      <c r="E1984" s="11"/>
      <c r="F1984" s="11"/>
      <c r="G1984" s="11"/>
      <c r="H1984" s="11"/>
      <c r="I1984" s="10"/>
      <c r="J1984" s="10"/>
      <c r="K1984" s="10"/>
      <c r="L1984" s="11"/>
      <c r="M1984" s="11"/>
      <c r="N1984" s="11"/>
      <c r="O1984" s="11"/>
      <c r="P1984" s="11"/>
      <c r="Q1984" s="11"/>
    </row>
    <row r="1985" customFormat="false" ht="12.8" hidden="false" customHeight="false" outlineLevel="0" collapsed="false">
      <c r="B1985" s="11"/>
      <c r="C1985" s="11"/>
      <c r="D1985" s="11"/>
      <c r="E1985" s="11"/>
      <c r="F1985" s="11"/>
      <c r="G1985" s="11"/>
      <c r="H1985" s="11"/>
      <c r="I1985" s="10"/>
      <c r="J1985" s="10"/>
      <c r="K1985" s="10"/>
      <c r="L1985" s="11"/>
      <c r="M1985" s="11"/>
      <c r="N1985" s="11"/>
      <c r="O1985" s="11"/>
      <c r="P1985" s="11"/>
      <c r="Q1985" s="11"/>
    </row>
    <row r="1986" customFormat="false" ht="12.8" hidden="false" customHeight="false" outlineLevel="0" collapsed="false">
      <c r="B1986" s="11"/>
      <c r="C1986" s="11"/>
      <c r="D1986" s="11"/>
      <c r="E1986" s="11"/>
      <c r="F1986" s="11"/>
      <c r="G1986" s="11"/>
      <c r="H1986" s="11"/>
      <c r="I1986" s="10"/>
      <c r="J1986" s="10"/>
      <c r="K1986" s="10"/>
      <c r="L1986" s="11"/>
      <c r="M1986" s="11"/>
      <c r="N1986" s="11"/>
      <c r="O1986" s="11"/>
      <c r="P1986" s="11"/>
      <c r="Q1986" s="11"/>
    </row>
    <row r="1987" customFormat="false" ht="12.8" hidden="false" customHeight="false" outlineLevel="0" collapsed="false">
      <c r="B1987" s="11"/>
      <c r="C1987" s="11"/>
      <c r="D1987" s="11"/>
      <c r="E1987" s="11"/>
      <c r="F1987" s="11"/>
      <c r="G1987" s="11"/>
      <c r="H1987" s="11"/>
      <c r="I1987" s="10"/>
      <c r="J1987" s="10"/>
      <c r="K1987" s="10"/>
      <c r="L1987" s="11"/>
      <c r="M1987" s="11"/>
      <c r="N1987" s="11"/>
      <c r="O1987" s="11"/>
      <c r="P1987" s="11"/>
      <c r="Q1987" s="11"/>
    </row>
    <row r="1988" customFormat="false" ht="12.8" hidden="false" customHeight="false" outlineLevel="0" collapsed="false">
      <c r="B1988" s="11"/>
      <c r="C1988" s="11"/>
      <c r="D1988" s="11"/>
      <c r="E1988" s="11"/>
      <c r="F1988" s="11"/>
      <c r="G1988" s="11"/>
      <c r="H1988" s="11"/>
      <c r="I1988" s="10"/>
      <c r="J1988" s="10"/>
      <c r="K1988" s="10"/>
      <c r="L1988" s="11"/>
      <c r="M1988" s="11"/>
      <c r="N1988" s="11"/>
      <c r="O1988" s="11"/>
      <c r="P1988" s="11"/>
      <c r="Q1988" s="11"/>
    </row>
    <row r="1989" customFormat="false" ht="12.8" hidden="false" customHeight="false" outlineLevel="0" collapsed="false">
      <c r="B1989" s="11"/>
      <c r="C1989" s="11"/>
      <c r="D1989" s="11"/>
      <c r="E1989" s="11"/>
      <c r="F1989" s="11"/>
      <c r="G1989" s="11"/>
      <c r="H1989" s="11"/>
      <c r="I1989" s="10"/>
      <c r="J1989" s="10"/>
      <c r="K1989" s="10"/>
      <c r="L1989" s="11"/>
      <c r="M1989" s="11"/>
      <c r="N1989" s="11"/>
      <c r="O1989" s="11"/>
      <c r="P1989" s="11"/>
      <c r="Q1989" s="11"/>
    </row>
    <row r="1990" customFormat="false" ht="12.8" hidden="false" customHeight="false" outlineLevel="0" collapsed="false">
      <c r="B1990" s="11"/>
      <c r="C1990" s="11"/>
      <c r="D1990" s="11"/>
      <c r="E1990" s="11"/>
      <c r="F1990" s="11"/>
      <c r="G1990" s="11"/>
      <c r="H1990" s="11"/>
      <c r="I1990" s="10"/>
      <c r="J1990" s="10"/>
      <c r="K1990" s="10"/>
      <c r="L1990" s="11"/>
      <c r="M1990" s="11"/>
      <c r="N1990" s="11"/>
      <c r="O1990" s="11"/>
      <c r="P1990" s="11"/>
      <c r="Q1990" s="11"/>
    </row>
    <row r="1991" customFormat="false" ht="12.8" hidden="false" customHeight="false" outlineLevel="0" collapsed="false">
      <c r="B1991" s="11"/>
      <c r="C1991" s="11"/>
      <c r="D1991" s="11"/>
      <c r="E1991" s="11"/>
      <c r="F1991" s="11"/>
      <c r="G1991" s="11"/>
      <c r="H1991" s="11"/>
      <c r="I1991" s="10"/>
      <c r="J1991" s="10"/>
      <c r="K1991" s="10"/>
      <c r="L1991" s="11"/>
      <c r="M1991" s="11"/>
      <c r="N1991" s="11"/>
      <c r="O1991" s="11"/>
      <c r="P1991" s="11"/>
      <c r="Q1991" s="11"/>
    </row>
    <row r="1992" customFormat="false" ht="12.8" hidden="false" customHeight="false" outlineLevel="0" collapsed="false">
      <c r="B1992" s="11"/>
      <c r="C1992" s="11"/>
      <c r="D1992" s="11"/>
      <c r="E1992" s="11"/>
      <c r="F1992" s="11"/>
      <c r="G1992" s="11"/>
      <c r="H1992" s="11"/>
      <c r="I1992" s="10"/>
      <c r="J1992" s="10"/>
      <c r="K1992" s="10"/>
      <c r="L1992" s="11"/>
      <c r="M1992" s="11"/>
      <c r="N1992" s="11"/>
      <c r="O1992" s="11"/>
      <c r="P1992" s="11"/>
      <c r="Q1992" s="11"/>
    </row>
    <row r="1993" customFormat="false" ht="12.8" hidden="false" customHeight="false" outlineLevel="0" collapsed="false">
      <c r="B1993" s="11"/>
      <c r="C1993" s="11"/>
      <c r="D1993" s="11"/>
      <c r="E1993" s="11"/>
      <c r="F1993" s="11"/>
      <c r="G1993" s="11"/>
      <c r="H1993" s="11"/>
      <c r="I1993" s="10"/>
      <c r="J1993" s="10"/>
      <c r="K1993" s="10"/>
      <c r="L1993" s="11"/>
      <c r="M1993" s="11"/>
      <c r="N1993" s="11"/>
      <c r="O1993" s="11"/>
      <c r="P1993" s="11"/>
      <c r="Q1993" s="11"/>
    </row>
    <row r="1994" customFormat="false" ht="12.8" hidden="false" customHeight="false" outlineLevel="0" collapsed="false">
      <c r="B1994" s="11"/>
      <c r="C1994" s="11"/>
      <c r="D1994" s="11"/>
      <c r="E1994" s="11"/>
      <c r="F1994" s="11"/>
      <c r="G1994" s="11"/>
      <c r="H1994" s="11"/>
      <c r="I1994" s="10"/>
      <c r="J1994" s="10"/>
      <c r="K1994" s="10"/>
      <c r="L1994" s="11"/>
      <c r="M1994" s="11"/>
      <c r="N1994" s="11"/>
      <c r="O1994" s="11"/>
      <c r="P1994" s="11"/>
      <c r="Q1994" s="11"/>
    </row>
    <row r="1995" customFormat="false" ht="12.8" hidden="false" customHeight="false" outlineLevel="0" collapsed="false">
      <c r="B1995" s="11"/>
      <c r="C1995" s="11"/>
      <c r="D1995" s="11"/>
      <c r="E1995" s="11"/>
      <c r="F1995" s="11"/>
      <c r="G1995" s="11"/>
      <c r="H1995" s="11"/>
      <c r="I1995" s="10"/>
      <c r="J1995" s="10"/>
      <c r="K1995" s="10"/>
      <c r="L1995" s="11"/>
      <c r="M1995" s="11"/>
      <c r="N1995" s="11"/>
      <c r="O1995" s="11"/>
      <c r="P1995" s="11"/>
      <c r="Q1995" s="11"/>
    </row>
    <row r="1996" customFormat="false" ht="12.8" hidden="false" customHeight="false" outlineLevel="0" collapsed="false">
      <c r="B1996" s="11"/>
      <c r="C1996" s="11"/>
      <c r="D1996" s="11"/>
      <c r="E1996" s="11"/>
      <c r="F1996" s="11"/>
      <c r="G1996" s="11"/>
      <c r="H1996" s="11"/>
      <c r="I1996" s="10"/>
      <c r="J1996" s="10"/>
      <c r="K1996" s="10"/>
      <c r="L1996" s="11"/>
      <c r="M1996" s="11"/>
      <c r="N1996" s="11"/>
      <c r="O1996" s="11"/>
      <c r="P1996" s="11"/>
      <c r="Q1996" s="11"/>
    </row>
    <row r="1997" customFormat="false" ht="12.8" hidden="false" customHeight="false" outlineLevel="0" collapsed="false">
      <c r="B1997" s="11"/>
      <c r="C1997" s="11"/>
      <c r="D1997" s="11"/>
      <c r="E1997" s="11"/>
      <c r="F1997" s="11"/>
      <c r="G1997" s="11"/>
      <c r="H1997" s="11"/>
      <c r="I1997" s="10"/>
      <c r="J1997" s="10"/>
      <c r="K1997" s="10"/>
      <c r="L1997" s="11"/>
      <c r="M1997" s="11"/>
      <c r="N1997" s="11"/>
      <c r="O1997" s="11"/>
      <c r="P1997" s="11"/>
      <c r="Q1997" s="11"/>
    </row>
    <row r="1998" customFormat="false" ht="12.8" hidden="false" customHeight="false" outlineLevel="0" collapsed="false">
      <c r="B1998" s="11"/>
      <c r="C1998" s="11"/>
      <c r="D1998" s="11"/>
      <c r="E1998" s="11"/>
      <c r="F1998" s="11"/>
      <c r="G1998" s="11"/>
      <c r="H1998" s="11"/>
      <c r="I1998" s="10"/>
      <c r="J1998" s="10"/>
      <c r="K1998" s="10"/>
      <c r="L1998" s="11"/>
      <c r="M1998" s="11"/>
      <c r="N1998" s="11"/>
      <c r="O1998" s="11"/>
      <c r="P1998" s="11"/>
      <c r="Q1998" s="11"/>
    </row>
    <row r="1999" customFormat="false" ht="12.8" hidden="false" customHeight="false" outlineLevel="0" collapsed="false">
      <c r="B1999" s="11"/>
      <c r="C1999" s="11"/>
      <c r="D1999" s="11"/>
      <c r="E1999" s="11"/>
      <c r="F1999" s="11"/>
      <c r="G1999" s="11"/>
      <c r="H1999" s="11"/>
      <c r="I1999" s="10"/>
      <c r="J1999" s="10"/>
      <c r="K1999" s="10"/>
      <c r="L1999" s="11"/>
      <c r="M1999" s="11"/>
      <c r="N1999" s="11"/>
      <c r="O1999" s="11"/>
      <c r="P1999" s="11"/>
      <c r="Q1999" s="11"/>
    </row>
    <row r="2000" customFormat="false" ht="12.8" hidden="false" customHeight="false" outlineLevel="0" collapsed="false">
      <c r="B2000" s="11"/>
      <c r="C2000" s="11"/>
      <c r="D2000" s="11"/>
      <c r="E2000" s="11"/>
      <c r="F2000" s="11"/>
      <c r="G2000" s="11"/>
      <c r="H2000" s="11"/>
      <c r="I2000" s="10"/>
      <c r="J2000" s="10"/>
      <c r="K2000" s="10"/>
      <c r="L2000" s="11"/>
      <c r="M2000" s="11"/>
      <c r="N2000" s="11"/>
      <c r="O2000" s="11"/>
      <c r="P2000" s="11"/>
      <c r="Q2000" s="11"/>
    </row>
    <row r="2001" customFormat="false" ht="12.8" hidden="false" customHeight="false" outlineLevel="0" collapsed="false">
      <c r="B2001" s="11"/>
      <c r="C2001" s="11"/>
      <c r="D2001" s="11"/>
      <c r="E2001" s="11"/>
      <c r="F2001" s="11"/>
      <c r="G2001" s="11"/>
      <c r="H2001" s="11"/>
      <c r="I2001" s="10"/>
      <c r="J2001" s="10"/>
      <c r="K2001" s="10"/>
      <c r="L2001" s="11"/>
      <c r="M2001" s="11"/>
      <c r="N2001" s="11"/>
      <c r="O2001" s="11"/>
      <c r="P2001" s="11"/>
      <c r="Q2001" s="11"/>
    </row>
    <row r="2002" customFormat="false" ht="12.8" hidden="false" customHeight="false" outlineLevel="0" collapsed="false">
      <c r="B2002" s="11"/>
      <c r="C2002" s="11"/>
      <c r="D2002" s="11"/>
      <c r="E2002" s="11"/>
      <c r="F2002" s="11"/>
      <c r="G2002" s="11"/>
      <c r="H2002" s="11"/>
      <c r="I2002" s="10"/>
      <c r="J2002" s="10"/>
      <c r="K2002" s="10"/>
      <c r="L2002" s="11"/>
      <c r="M2002" s="11"/>
      <c r="N2002" s="11"/>
      <c r="O2002" s="11"/>
      <c r="P2002" s="11"/>
      <c r="Q2002" s="11"/>
    </row>
    <row r="2003" customFormat="false" ht="12.8" hidden="false" customHeight="false" outlineLevel="0" collapsed="false">
      <c r="B2003" s="11"/>
      <c r="C2003" s="11"/>
      <c r="D2003" s="11"/>
      <c r="E2003" s="11"/>
      <c r="F2003" s="11"/>
      <c r="G2003" s="11"/>
      <c r="H2003" s="11"/>
      <c r="I2003" s="10"/>
      <c r="J2003" s="10"/>
      <c r="K2003" s="10"/>
      <c r="L2003" s="11"/>
      <c r="M2003" s="11"/>
      <c r="N2003" s="11"/>
      <c r="O2003" s="11"/>
      <c r="P2003" s="11"/>
      <c r="Q2003" s="11"/>
    </row>
    <row r="2004" customFormat="false" ht="12.8" hidden="false" customHeight="false" outlineLevel="0" collapsed="false">
      <c r="B2004" s="11"/>
      <c r="C2004" s="11"/>
      <c r="D2004" s="11"/>
      <c r="E2004" s="11"/>
      <c r="F2004" s="11"/>
      <c r="G2004" s="11"/>
      <c r="H2004" s="11"/>
      <c r="I2004" s="10"/>
      <c r="J2004" s="10"/>
      <c r="K2004" s="10"/>
      <c r="L2004" s="11"/>
      <c r="M2004" s="11"/>
      <c r="N2004" s="11"/>
      <c r="O2004" s="11"/>
      <c r="P2004" s="11"/>
      <c r="Q2004" s="11"/>
    </row>
    <row r="2005" customFormat="false" ht="12.8" hidden="false" customHeight="false" outlineLevel="0" collapsed="false">
      <c r="B2005" s="11"/>
      <c r="C2005" s="11"/>
      <c r="D2005" s="11"/>
      <c r="E2005" s="11"/>
      <c r="F2005" s="11"/>
      <c r="G2005" s="11"/>
      <c r="H2005" s="11"/>
      <c r="I2005" s="10"/>
      <c r="J2005" s="10"/>
      <c r="K2005" s="10"/>
      <c r="L2005" s="11"/>
      <c r="M2005" s="11"/>
      <c r="N2005" s="11"/>
      <c r="O2005" s="11"/>
      <c r="P2005" s="11"/>
      <c r="Q2005" s="11"/>
    </row>
    <row r="2006" customFormat="false" ht="12.8" hidden="false" customHeight="false" outlineLevel="0" collapsed="false">
      <c r="B2006" s="11"/>
      <c r="C2006" s="11"/>
      <c r="D2006" s="11"/>
      <c r="E2006" s="11"/>
      <c r="F2006" s="11"/>
      <c r="G2006" s="11"/>
      <c r="H2006" s="11"/>
      <c r="I2006" s="10"/>
      <c r="J2006" s="10"/>
      <c r="K2006" s="10"/>
      <c r="L2006" s="11"/>
      <c r="M2006" s="11"/>
      <c r="N2006" s="11"/>
      <c r="O2006" s="11"/>
      <c r="P2006" s="11"/>
      <c r="Q2006" s="11"/>
    </row>
    <row r="2007" customFormat="false" ht="12.8" hidden="false" customHeight="false" outlineLevel="0" collapsed="false">
      <c r="B2007" s="11"/>
      <c r="C2007" s="11"/>
      <c r="D2007" s="11"/>
      <c r="E2007" s="11"/>
      <c r="F2007" s="11"/>
      <c r="G2007" s="11"/>
      <c r="H2007" s="11"/>
      <c r="I2007" s="10"/>
      <c r="J2007" s="10"/>
      <c r="K2007" s="10"/>
      <c r="L2007" s="11"/>
      <c r="M2007" s="11"/>
      <c r="N2007" s="11"/>
      <c r="O2007" s="11"/>
      <c r="P2007" s="11"/>
      <c r="Q2007" s="11"/>
    </row>
    <row r="2008" customFormat="false" ht="12.8" hidden="false" customHeight="false" outlineLevel="0" collapsed="false">
      <c r="B2008" s="11"/>
      <c r="C2008" s="11"/>
      <c r="D2008" s="11"/>
      <c r="E2008" s="11"/>
      <c r="F2008" s="11"/>
      <c r="G2008" s="11"/>
      <c r="H2008" s="11"/>
      <c r="I2008" s="10"/>
      <c r="J2008" s="10"/>
      <c r="K2008" s="10"/>
      <c r="L2008" s="11"/>
      <c r="M2008" s="11"/>
      <c r="N2008" s="11"/>
      <c r="O2008" s="11"/>
      <c r="P2008" s="11"/>
      <c r="Q2008" s="11"/>
    </row>
    <row r="2009" customFormat="false" ht="12.8" hidden="false" customHeight="false" outlineLevel="0" collapsed="false">
      <c r="B2009" s="11"/>
      <c r="C2009" s="11"/>
      <c r="D2009" s="11"/>
      <c r="E2009" s="11"/>
      <c r="F2009" s="11"/>
      <c r="G2009" s="11"/>
      <c r="H2009" s="11"/>
      <c r="I2009" s="10"/>
      <c r="J2009" s="10"/>
      <c r="K2009" s="10"/>
      <c r="L2009" s="11"/>
      <c r="M2009" s="11"/>
      <c r="N2009" s="11"/>
      <c r="O2009" s="11"/>
      <c r="P2009" s="11"/>
      <c r="Q2009" s="11"/>
    </row>
    <row r="2010" customFormat="false" ht="12.8" hidden="false" customHeight="false" outlineLevel="0" collapsed="false">
      <c r="B2010" s="11"/>
      <c r="C2010" s="11"/>
      <c r="D2010" s="11"/>
      <c r="E2010" s="11"/>
      <c r="F2010" s="11"/>
      <c r="G2010" s="11"/>
      <c r="H2010" s="11"/>
      <c r="I2010" s="10"/>
      <c r="J2010" s="10"/>
      <c r="K2010" s="10"/>
      <c r="L2010" s="11"/>
      <c r="M2010" s="11"/>
      <c r="N2010" s="11"/>
      <c r="O2010" s="11"/>
      <c r="P2010" s="11"/>
      <c r="Q2010" s="11"/>
    </row>
    <row r="2011" customFormat="false" ht="12.8" hidden="false" customHeight="false" outlineLevel="0" collapsed="false">
      <c r="B2011" s="11"/>
      <c r="C2011" s="11"/>
      <c r="D2011" s="11"/>
      <c r="E2011" s="11"/>
      <c r="F2011" s="11"/>
      <c r="G2011" s="11"/>
      <c r="H2011" s="11"/>
      <c r="I2011" s="10"/>
      <c r="J2011" s="10"/>
      <c r="K2011" s="10"/>
      <c r="L2011" s="11"/>
      <c r="M2011" s="11"/>
      <c r="N2011" s="11"/>
      <c r="O2011" s="11"/>
      <c r="P2011" s="11"/>
      <c r="Q2011" s="11"/>
    </row>
    <row r="2012" customFormat="false" ht="12.8" hidden="false" customHeight="false" outlineLevel="0" collapsed="false">
      <c r="B2012" s="11"/>
      <c r="C2012" s="11"/>
      <c r="D2012" s="11"/>
      <c r="E2012" s="11"/>
      <c r="F2012" s="11"/>
      <c r="G2012" s="11"/>
      <c r="H2012" s="11"/>
      <c r="I2012" s="10"/>
      <c r="J2012" s="10"/>
      <c r="K2012" s="10"/>
      <c r="L2012" s="11"/>
      <c r="M2012" s="11"/>
      <c r="N2012" s="11"/>
      <c r="O2012" s="11"/>
      <c r="P2012" s="11"/>
      <c r="Q2012" s="11"/>
    </row>
    <row r="2013" customFormat="false" ht="12.8" hidden="false" customHeight="false" outlineLevel="0" collapsed="false">
      <c r="B2013" s="11"/>
      <c r="C2013" s="11"/>
      <c r="D2013" s="11"/>
      <c r="E2013" s="11"/>
      <c r="F2013" s="11"/>
      <c r="G2013" s="11"/>
      <c r="H2013" s="11"/>
      <c r="I2013" s="10"/>
      <c r="J2013" s="10"/>
      <c r="K2013" s="10"/>
      <c r="L2013" s="10"/>
      <c r="M2013" s="10"/>
      <c r="N2013" s="11"/>
      <c r="O2013" s="11"/>
      <c r="P2013" s="10"/>
      <c r="Q2013" s="10"/>
    </row>
    <row r="2014" customFormat="false" ht="12.8" hidden="false" customHeight="false" outlineLevel="0" collapsed="false">
      <c r="B2014" s="11"/>
      <c r="C2014" s="11"/>
      <c r="D2014" s="11"/>
      <c r="E2014" s="11"/>
      <c r="F2014" s="11"/>
      <c r="G2014" s="11"/>
      <c r="H2014" s="11"/>
      <c r="I2014" s="10"/>
      <c r="J2014" s="10"/>
      <c r="K2014" s="10"/>
      <c r="L2014" s="11"/>
      <c r="M2014" s="11"/>
      <c r="N2014" s="11"/>
      <c r="O2014" s="11"/>
      <c r="P2014" s="11"/>
      <c r="Q2014" s="11"/>
    </row>
    <row r="2015" customFormat="false" ht="12.8" hidden="false" customHeight="false" outlineLevel="0" collapsed="false">
      <c r="B2015" s="11"/>
      <c r="C2015" s="11"/>
      <c r="D2015" s="11"/>
      <c r="E2015" s="11"/>
      <c r="F2015" s="11"/>
      <c r="G2015" s="11"/>
      <c r="H2015" s="11"/>
      <c r="I2015" s="10"/>
      <c r="J2015" s="10"/>
      <c r="K2015" s="10"/>
      <c r="L2015" s="11"/>
      <c r="M2015" s="11"/>
      <c r="N2015" s="11"/>
      <c r="O2015" s="11"/>
      <c r="P2015" s="11"/>
      <c r="Q2015" s="11"/>
    </row>
    <row r="2016" customFormat="false" ht="12.8" hidden="false" customHeight="false" outlineLevel="0" collapsed="false">
      <c r="B2016" s="11"/>
      <c r="C2016" s="11"/>
      <c r="D2016" s="11"/>
      <c r="E2016" s="11"/>
      <c r="F2016" s="11"/>
      <c r="G2016" s="11"/>
      <c r="H2016" s="11"/>
      <c r="I2016" s="10"/>
      <c r="J2016" s="10"/>
      <c r="K2016" s="10"/>
      <c r="L2016" s="11"/>
      <c r="M2016" s="11"/>
      <c r="N2016" s="11"/>
      <c r="O2016" s="11"/>
      <c r="P2016" s="11"/>
      <c r="Q2016" s="11"/>
    </row>
    <row r="2017" customFormat="false" ht="12.8" hidden="false" customHeight="false" outlineLevel="0" collapsed="false">
      <c r="B2017" s="11"/>
      <c r="C2017" s="11"/>
      <c r="D2017" s="11"/>
      <c r="E2017" s="11"/>
      <c r="F2017" s="11"/>
      <c r="G2017" s="11"/>
      <c r="H2017" s="11"/>
      <c r="I2017" s="10"/>
      <c r="J2017" s="10"/>
      <c r="K2017" s="10"/>
      <c r="L2017" s="11"/>
      <c r="M2017" s="11"/>
      <c r="N2017" s="11"/>
      <c r="O2017" s="11"/>
      <c r="P2017" s="11"/>
      <c r="Q2017" s="11"/>
    </row>
    <row r="2018" customFormat="false" ht="12.8" hidden="false" customHeight="false" outlineLevel="0" collapsed="false">
      <c r="B2018" s="11"/>
      <c r="C2018" s="11"/>
      <c r="D2018" s="11"/>
      <c r="E2018" s="11"/>
      <c r="F2018" s="11"/>
      <c r="G2018" s="11"/>
      <c r="H2018" s="11"/>
      <c r="I2018" s="10"/>
      <c r="J2018" s="10"/>
      <c r="K2018" s="10"/>
      <c r="L2018" s="11"/>
      <c r="M2018" s="11"/>
      <c r="N2018" s="11"/>
      <c r="O2018" s="11"/>
      <c r="P2018" s="11"/>
      <c r="Q2018" s="11"/>
    </row>
    <row r="2019" customFormat="false" ht="12.8" hidden="false" customHeight="false" outlineLevel="0" collapsed="false">
      <c r="B2019" s="11"/>
      <c r="C2019" s="11"/>
      <c r="D2019" s="11"/>
      <c r="E2019" s="11"/>
      <c r="F2019" s="11"/>
      <c r="G2019" s="11"/>
      <c r="H2019" s="11"/>
      <c r="I2019" s="10"/>
      <c r="J2019" s="10"/>
      <c r="K2019" s="10"/>
      <c r="L2019" s="11"/>
      <c r="M2019" s="11"/>
      <c r="N2019" s="11"/>
      <c r="O2019" s="11"/>
      <c r="P2019" s="11"/>
      <c r="Q2019" s="11"/>
    </row>
    <row r="2020" customFormat="false" ht="12.8" hidden="false" customHeight="false" outlineLevel="0" collapsed="false">
      <c r="B2020" s="11"/>
      <c r="C2020" s="11"/>
      <c r="D2020" s="11"/>
      <c r="E2020" s="11"/>
      <c r="F2020" s="11"/>
      <c r="G2020" s="11"/>
      <c r="H2020" s="11"/>
      <c r="I2020" s="10"/>
      <c r="J2020" s="10"/>
      <c r="K2020" s="10"/>
      <c r="L2020" s="11"/>
      <c r="M2020" s="11"/>
      <c r="N2020" s="11"/>
      <c r="O2020" s="11"/>
      <c r="P2020" s="11"/>
      <c r="Q2020" s="11"/>
    </row>
    <row r="2021" customFormat="false" ht="12.8" hidden="false" customHeight="false" outlineLevel="0" collapsed="false">
      <c r="B2021" s="11"/>
      <c r="C2021" s="11"/>
      <c r="D2021" s="11"/>
      <c r="E2021" s="11"/>
      <c r="F2021" s="11"/>
      <c r="G2021" s="11"/>
      <c r="H2021" s="11"/>
      <c r="I2021" s="10"/>
      <c r="J2021" s="10"/>
      <c r="K2021" s="10"/>
      <c r="L2021" s="11"/>
      <c r="M2021" s="11"/>
      <c r="N2021" s="11"/>
      <c r="O2021" s="11"/>
      <c r="P2021" s="11"/>
      <c r="Q2021" s="11"/>
    </row>
    <row r="2022" customFormat="false" ht="12.8" hidden="false" customHeight="false" outlineLevel="0" collapsed="false">
      <c r="B2022" s="11"/>
      <c r="C2022" s="11"/>
      <c r="D2022" s="11"/>
      <c r="E2022" s="11"/>
      <c r="F2022" s="11"/>
      <c r="G2022" s="11"/>
      <c r="H2022" s="11"/>
      <c r="I2022" s="10"/>
      <c r="J2022" s="10"/>
      <c r="K2022" s="10"/>
      <c r="L2022" s="11"/>
      <c r="M2022" s="11"/>
      <c r="N2022" s="11"/>
      <c r="O2022" s="11"/>
      <c r="P2022" s="11"/>
      <c r="Q2022" s="11"/>
    </row>
    <row r="2023" customFormat="false" ht="12.8" hidden="false" customHeight="false" outlineLevel="0" collapsed="false">
      <c r="B2023" s="11"/>
      <c r="C2023" s="11"/>
      <c r="D2023" s="11"/>
      <c r="E2023" s="11"/>
      <c r="F2023" s="11"/>
      <c r="G2023" s="11"/>
      <c r="H2023" s="11"/>
      <c r="I2023" s="10"/>
      <c r="J2023" s="10"/>
      <c r="K2023" s="10"/>
      <c r="L2023" s="11"/>
      <c r="M2023" s="11"/>
      <c r="N2023" s="11"/>
      <c r="O2023" s="11"/>
      <c r="P2023" s="11"/>
      <c r="Q2023" s="11"/>
    </row>
    <row r="2024" customFormat="false" ht="12.8" hidden="false" customHeight="false" outlineLevel="0" collapsed="false">
      <c r="B2024" s="11"/>
      <c r="C2024" s="11"/>
      <c r="D2024" s="11"/>
      <c r="E2024" s="11"/>
      <c r="F2024" s="11"/>
      <c r="G2024" s="11"/>
      <c r="H2024" s="11"/>
      <c r="I2024" s="10"/>
      <c r="J2024" s="10"/>
      <c r="K2024" s="10"/>
      <c r="L2024" s="11"/>
      <c r="M2024" s="11"/>
      <c r="N2024" s="11"/>
      <c r="O2024" s="11"/>
      <c r="P2024" s="11"/>
      <c r="Q2024" s="11"/>
    </row>
    <row r="2025" customFormat="false" ht="12.8" hidden="false" customHeight="false" outlineLevel="0" collapsed="false">
      <c r="B2025" s="11"/>
      <c r="C2025" s="11"/>
      <c r="D2025" s="11"/>
      <c r="E2025" s="11"/>
      <c r="F2025" s="11"/>
      <c r="G2025" s="11"/>
      <c r="H2025" s="11"/>
      <c r="I2025" s="10"/>
      <c r="J2025" s="10"/>
      <c r="K2025" s="10"/>
      <c r="L2025" s="11"/>
      <c r="M2025" s="11"/>
      <c r="N2025" s="11"/>
      <c r="O2025" s="11"/>
      <c r="P2025" s="11"/>
      <c r="Q2025" s="11"/>
    </row>
    <row r="2026" customFormat="false" ht="12.8" hidden="false" customHeight="false" outlineLevel="0" collapsed="false">
      <c r="B2026" s="11"/>
      <c r="C2026" s="11"/>
      <c r="D2026" s="11"/>
      <c r="E2026" s="11"/>
      <c r="F2026" s="11"/>
      <c r="G2026" s="11"/>
      <c r="H2026" s="11"/>
      <c r="I2026" s="10"/>
      <c r="J2026" s="10"/>
      <c r="K2026" s="10"/>
      <c r="L2026" s="11"/>
      <c r="M2026" s="11"/>
      <c r="N2026" s="11"/>
      <c r="O2026" s="11"/>
      <c r="P2026" s="11"/>
      <c r="Q2026" s="11"/>
    </row>
    <row r="2027" customFormat="false" ht="12.8" hidden="false" customHeight="false" outlineLevel="0" collapsed="false">
      <c r="B2027" s="11"/>
      <c r="C2027" s="11"/>
      <c r="D2027" s="11"/>
      <c r="E2027" s="11"/>
      <c r="F2027" s="11"/>
      <c r="G2027" s="11"/>
      <c r="H2027" s="11"/>
      <c r="I2027" s="10"/>
      <c r="J2027" s="10"/>
      <c r="K2027" s="10"/>
      <c r="L2027" s="11"/>
      <c r="M2027" s="11"/>
      <c r="N2027" s="11"/>
      <c r="O2027" s="11"/>
      <c r="P2027" s="11"/>
      <c r="Q2027" s="11"/>
    </row>
    <row r="2028" customFormat="false" ht="12.8" hidden="false" customHeight="false" outlineLevel="0" collapsed="false">
      <c r="B2028" s="11"/>
      <c r="C2028" s="11"/>
      <c r="D2028" s="11"/>
      <c r="E2028" s="11"/>
      <c r="F2028" s="11"/>
      <c r="G2028" s="11"/>
      <c r="H2028" s="11"/>
      <c r="I2028" s="10"/>
      <c r="J2028" s="10"/>
      <c r="K2028" s="10"/>
      <c r="L2028" s="11"/>
      <c r="M2028" s="11"/>
      <c r="N2028" s="11"/>
      <c r="O2028" s="11"/>
      <c r="P2028" s="11"/>
      <c r="Q2028" s="11"/>
    </row>
    <row r="2029" customFormat="false" ht="12.8" hidden="false" customHeight="false" outlineLevel="0" collapsed="false">
      <c r="B2029" s="11"/>
      <c r="C2029" s="11"/>
      <c r="D2029" s="11"/>
      <c r="E2029" s="11"/>
      <c r="F2029" s="11"/>
      <c r="G2029" s="11"/>
      <c r="H2029" s="11"/>
      <c r="I2029" s="10"/>
      <c r="J2029" s="10"/>
      <c r="K2029" s="10"/>
      <c r="L2029" s="11"/>
      <c r="M2029" s="11"/>
      <c r="N2029" s="11"/>
      <c r="O2029" s="11"/>
      <c r="P2029" s="11"/>
      <c r="Q2029" s="11"/>
    </row>
    <row r="2030" customFormat="false" ht="12.8" hidden="false" customHeight="false" outlineLevel="0" collapsed="false">
      <c r="B2030" s="11"/>
      <c r="C2030" s="11"/>
      <c r="D2030" s="11"/>
      <c r="E2030" s="11"/>
      <c r="F2030" s="11"/>
      <c r="G2030" s="11"/>
      <c r="H2030" s="11"/>
      <c r="I2030" s="10"/>
      <c r="J2030" s="10"/>
      <c r="K2030" s="10"/>
      <c r="L2030" s="11"/>
      <c r="M2030" s="11"/>
      <c r="N2030" s="11"/>
      <c r="O2030" s="11"/>
      <c r="P2030" s="11"/>
      <c r="Q2030" s="11"/>
    </row>
    <row r="2031" customFormat="false" ht="12.8" hidden="false" customHeight="false" outlineLevel="0" collapsed="false">
      <c r="B2031" s="11"/>
      <c r="C2031" s="11"/>
      <c r="D2031" s="11"/>
      <c r="E2031" s="11"/>
      <c r="F2031" s="11"/>
      <c r="G2031" s="11"/>
      <c r="H2031" s="11"/>
      <c r="I2031" s="10"/>
      <c r="J2031" s="10"/>
      <c r="K2031" s="10"/>
      <c r="L2031" s="11"/>
      <c r="M2031" s="11"/>
      <c r="N2031" s="11"/>
      <c r="O2031" s="11"/>
      <c r="P2031" s="11"/>
      <c r="Q2031" s="11"/>
    </row>
    <row r="2032" customFormat="false" ht="12.8" hidden="false" customHeight="false" outlineLevel="0" collapsed="false">
      <c r="B2032" s="11"/>
      <c r="C2032" s="11"/>
      <c r="D2032" s="11"/>
      <c r="E2032" s="11"/>
      <c r="F2032" s="11"/>
      <c r="G2032" s="11"/>
      <c r="H2032" s="11"/>
      <c r="I2032" s="10"/>
      <c r="J2032" s="10"/>
      <c r="K2032" s="10"/>
      <c r="L2032" s="11"/>
      <c r="M2032" s="11"/>
      <c r="N2032" s="11"/>
      <c r="O2032" s="11"/>
      <c r="P2032" s="11"/>
      <c r="Q2032" s="11"/>
    </row>
    <row r="2033" customFormat="false" ht="12.8" hidden="false" customHeight="false" outlineLevel="0" collapsed="false">
      <c r="B2033" s="11"/>
      <c r="C2033" s="11"/>
      <c r="D2033" s="11"/>
      <c r="E2033" s="11"/>
      <c r="F2033" s="11"/>
      <c r="G2033" s="11"/>
      <c r="H2033" s="11"/>
      <c r="I2033" s="10"/>
      <c r="J2033" s="10"/>
      <c r="K2033" s="10"/>
      <c r="L2033" s="11"/>
      <c r="M2033" s="11"/>
      <c r="N2033" s="11"/>
      <c r="O2033" s="11"/>
      <c r="P2033" s="11"/>
      <c r="Q2033" s="11"/>
    </row>
    <row r="2034" customFormat="false" ht="12.8" hidden="false" customHeight="false" outlineLevel="0" collapsed="false">
      <c r="B2034" s="11"/>
      <c r="C2034" s="11"/>
      <c r="D2034" s="11"/>
      <c r="E2034" s="11"/>
      <c r="F2034" s="11"/>
      <c r="G2034" s="11"/>
      <c r="H2034" s="11"/>
      <c r="I2034" s="10"/>
      <c r="J2034" s="10"/>
      <c r="K2034" s="10"/>
      <c r="L2034" s="11"/>
      <c r="M2034" s="11"/>
      <c r="N2034" s="11"/>
      <c r="O2034" s="11"/>
      <c r="P2034" s="11"/>
      <c r="Q2034" s="11"/>
    </row>
    <row r="2035" customFormat="false" ht="12.8" hidden="false" customHeight="false" outlineLevel="0" collapsed="false">
      <c r="B2035" s="11"/>
      <c r="C2035" s="11"/>
      <c r="D2035" s="11"/>
      <c r="E2035" s="11"/>
      <c r="F2035" s="11"/>
      <c r="G2035" s="11"/>
      <c r="H2035" s="11"/>
      <c r="I2035" s="10"/>
      <c r="J2035" s="10"/>
      <c r="K2035" s="10"/>
      <c r="L2035" s="11"/>
      <c r="M2035" s="11"/>
      <c r="N2035" s="11"/>
      <c r="O2035" s="11"/>
      <c r="P2035" s="11"/>
      <c r="Q2035" s="11"/>
    </row>
    <row r="2036" customFormat="false" ht="12.8" hidden="false" customHeight="false" outlineLevel="0" collapsed="false">
      <c r="B2036" s="11"/>
      <c r="C2036" s="11"/>
      <c r="D2036" s="11"/>
      <c r="E2036" s="11"/>
      <c r="F2036" s="11"/>
      <c r="G2036" s="11"/>
      <c r="H2036" s="11"/>
      <c r="I2036" s="10"/>
      <c r="J2036" s="10"/>
      <c r="K2036" s="10"/>
      <c r="L2036" s="11"/>
      <c r="M2036" s="11"/>
      <c r="N2036" s="11"/>
      <c r="O2036" s="11"/>
      <c r="P2036" s="11"/>
      <c r="Q2036" s="11"/>
    </row>
    <row r="2037" customFormat="false" ht="12.8" hidden="false" customHeight="false" outlineLevel="0" collapsed="false">
      <c r="B2037" s="11"/>
      <c r="C2037" s="11"/>
      <c r="D2037" s="11"/>
      <c r="E2037" s="11"/>
      <c r="F2037" s="11"/>
      <c r="G2037" s="11"/>
      <c r="H2037" s="11"/>
      <c r="I2037" s="10"/>
      <c r="J2037" s="10"/>
      <c r="K2037" s="10"/>
      <c r="L2037" s="11"/>
      <c r="M2037" s="11"/>
      <c r="N2037" s="11"/>
      <c r="O2037" s="11"/>
      <c r="P2037" s="11"/>
      <c r="Q2037" s="11"/>
    </row>
    <row r="2038" customFormat="false" ht="12.8" hidden="false" customHeight="false" outlineLevel="0" collapsed="false">
      <c r="B2038" s="11"/>
      <c r="C2038" s="11"/>
      <c r="D2038" s="11"/>
      <c r="E2038" s="11"/>
      <c r="F2038" s="11"/>
      <c r="G2038" s="11"/>
      <c r="H2038" s="11"/>
      <c r="I2038" s="10"/>
      <c r="J2038" s="10"/>
      <c r="K2038" s="10"/>
      <c r="L2038" s="11"/>
      <c r="M2038" s="11"/>
      <c r="N2038" s="11"/>
      <c r="O2038" s="11"/>
      <c r="P2038" s="11"/>
      <c r="Q2038" s="11"/>
    </row>
    <row r="2039" customFormat="false" ht="12.8" hidden="false" customHeight="false" outlineLevel="0" collapsed="false">
      <c r="B2039" s="11"/>
      <c r="C2039" s="11"/>
      <c r="D2039" s="11"/>
      <c r="E2039" s="11"/>
      <c r="F2039" s="11"/>
      <c r="G2039" s="11"/>
      <c r="H2039" s="11"/>
      <c r="I2039" s="10"/>
      <c r="J2039" s="10"/>
      <c r="K2039" s="10"/>
      <c r="L2039" s="11"/>
      <c r="M2039" s="11"/>
      <c r="N2039" s="11"/>
      <c r="O2039" s="11"/>
      <c r="P2039" s="11"/>
      <c r="Q2039" s="11"/>
    </row>
    <row r="2040" customFormat="false" ht="12.8" hidden="false" customHeight="false" outlineLevel="0" collapsed="false">
      <c r="B2040" s="11"/>
      <c r="C2040" s="11"/>
      <c r="D2040" s="11"/>
      <c r="E2040" s="11"/>
      <c r="F2040" s="11"/>
      <c r="G2040" s="11"/>
      <c r="H2040" s="11"/>
      <c r="I2040" s="10"/>
      <c r="J2040" s="10"/>
      <c r="K2040" s="10"/>
      <c r="L2040" s="11"/>
      <c r="M2040" s="11"/>
      <c r="N2040" s="11"/>
      <c r="O2040" s="11"/>
      <c r="P2040" s="11"/>
      <c r="Q2040" s="11"/>
    </row>
    <row r="2041" customFormat="false" ht="12.8" hidden="false" customHeight="false" outlineLevel="0" collapsed="false">
      <c r="B2041" s="11"/>
      <c r="C2041" s="11"/>
      <c r="D2041" s="11"/>
      <c r="E2041" s="11"/>
      <c r="F2041" s="11"/>
      <c r="G2041" s="11"/>
      <c r="H2041" s="11"/>
      <c r="I2041" s="10"/>
      <c r="J2041" s="10"/>
      <c r="K2041" s="10"/>
      <c r="L2041" s="11"/>
      <c r="M2041" s="11"/>
      <c r="N2041" s="11"/>
      <c r="O2041" s="11"/>
      <c r="P2041" s="11"/>
      <c r="Q2041" s="11"/>
    </row>
    <row r="2042" customFormat="false" ht="12.8" hidden="false" customHeight="false" outlineLevel="0" collapsed="false">
      <c r="B2042" s="11"/>
      <c r="C2042" s="11"/>
      <c r="D2042" s="11"/>
      <c r="E2042" s="11"/>
      <c r="F2042" s="11"/>
      <c r="G2042" s="11"/>
      <c r="H2042" s="11"/>
      <c r="I2042" s="10"/>
      <c r="J2042" s="10"/>
      <c r="K2042" s="10"/>
      <c r="L2042" s="11"/>
      <c r="M2042" s="11"/>
      <c r="N2042" s="11"/>
      <c r="O2042" s="11"/>
      <c r="P2042" s="11"/>
      <c r="Q2042" s="11"/>
    </row>
    <row r="2043" customFormat="false" ht="12.8" hidden="false" customHeight="false" outlineLevel="0" collapsed="false">
      <c r="B2043" s="11"/>
      <c r="C2043" s="11"/>
      <c r="D2043" s="11"/>
      <c r="E2043" s="11"/>
      <c r="F2043" s="11"/>
      <c r="G2043" s="11"/>
      <c r="H2043" s="11"/>
      <c r="I2043" s="10"/>
      <c r="J2043" s="10"/>
      <c r="K2043" s="10"/>
      <c r="L2043" s="10"/>
      <c r="M2043" s="10"/>
      <c r="N2043" s="11"/>
      <c r="O2043" s="11"/>
      <c r="P2043" s="10"/>
      <c r="Q2043" s="10"/>
    </row>
    <row r="2044" customFormat="false" ht="12.8" hidden="false" customHeight="false" outlineLevel="0" collapsed="false">
      <c r="B2044" s="11"/>
      <c r="C2044" s="11"/>
      <c r="D2044" s="11"/>
      <c r="E2044" s="11"/>
      <c r="F2044" s="11"/>
      <c r="G2044" s="11"/>
      <c r="H2044" s="11"/>
      <c r="I2044" s="10"/>
      <c r="J2044" s="10"/>
      <c r="K2044" s="10"/>
      <c r="L2044" s="11"/>
      <c r="M2044" s="11"/>
      <c r="N2044" s="11"/>
      <c r="O2044" s="11"/>
      <c r="P2044" s="11"/>
      <c r="Q2044" s="11"/>
    </row>
    <row r="2045" customFormat="false" ht="12.8" hidden="false" customHeight="false" outlineLevel="0" collapsed="false">
      <c r="B2045" s="11"/>
      <c r="C2045" s="11"/>
      <c r="D2045" s="11"/>
      <c r="E2045" s="11"/>
      <c r="F2045" s="11"/>
      <c r="G2045" s="11"/>
      <c r="H2045" s="11"/>
      <c r="I2045" s="10"/>
      <c r="J2045" s="10"/>
      <c r="K2045" s="10"/>
      <c r="L2045" s="11"/>
      <c r="M2045" s="11"/>
      <c r="N2045" s="11"/>
      <c r="O2045" s="11"/>
      <c r="P2045" s="11"/>
      <c r="Q2045" s="11"/>
    </row>
    <row r="2046" customFormat="false" ht="12.8" hidden="false" customHeight="false" outlineLevel="0" collapsed="false">
      <c r="B2046" s="11"/>
      <c r="C2046" s="11"/>
      <c r="D2046" s="11"/>
      <c r="E2046" s="11"/>
      <c r="F2046" s="11"/>
      <c r="G2046" s="11"/>
      <c r="H2046" s="11"/>
      <c r="I2046" s="10"/>
      <c r="J2046" s="10"/>
      <c r="K2046" s="10"/>
      <c r="L2046" s="11"/>
      <c r="M2046" s="11"/>
      <c r="N2046" s="11"/>
      <c r="O2046" s="11"/>
      <c r="P2046" s="11"/>
      <c r="Q2046" s="11"/>
    </row>
    <row r="2047" customFormat="false" ht="12.8" hidden="false" customHeight="false" outlineLevel="0" collapsed="false">
      <c r="B2047" s="11"/>
      <c r="C2047" s="11"/>
      <c r="D2047" s="11"/>
      <c r="E2047" s="11"/>
      <c r="F2047" s="11"/>
      <c r="G2047" s="11"/>
      <c r="H2047" s="11"/>
      <c r="I2047" s="10"/>
      <c r="J2047" s="10"/>
      <c r="K2047" s="10"/>
      <c r="L2047" s="11"/>
      <c r="M2047" s="11"/>
      <c r="N2047" s="11"/>
      <c r="O2047" s="11"/>
      <c r="P2047" s="11"/>
      <c r="Q2047" s="11"/>
    </row>
    <row r="2048" customFormat="false" ht="12.8" hidden="false" customHeight="false" outlineLevel="0" collapsed="false">
      <c r="B2048" s="11"/>
      <c r="C2048" s="11"/>
      <c r="D2048" s="11"/>
      <c r="E2048" s="11"/>
      <c r="F2048" s="11"/>
      <c r="G2048" s="11"/>
      <c r="H2048" s="11"/>
      <c r="I2048" s="10"/>
      <c r="J2048" s="10"/>
      <c r="K2048" s="10"/>
      <c r="L2048" s="11"/>
      <c r="M2048" s="11"/>
      <c r="N2048" s="11"/>
      <c r="O2048" s="11"/>
      <c r="P2048" s="11"/>
      <c r="Q2048" s="11"/>
    </row>
    <row r="2049" customFormat="false" ht="12.8" hidden="false" customHeight="false" outlineLevel="0" collapsed="false">
      <c r="B2049" s="11"/>
      <c r="C2049" s="11"/>
      <c r="D2049" s="11"/>
      <c r="E2049" s="11"/>
      <c r="F2049" s="11"/>
      <c r="G2049" s="11"/>
      <c r="H2049" s="11"/>
      <c r="I2049" s="10"/>
      <c r="J2049" s="10"/>
      <c r="K2049" s="10"/>
      <c r="L2049" s="11"/>
      <c r="M2049" s="11"/>
      <c r="N2049" s="11"/>
      <c r="O2049" s="11"/>
      <c r="P2049" s="11"/>
      <c r="Q2049" s="11"/>
    </row>
    <row r="2050" customFormat="false" ht="12.8" hidden="false" customHeight="false" outlineLevel="0" collapsed="false">
      <c r="B2050" s="11"/>
      <c r="C2050" s="11"/>
      <c r="D2050" s="11"/>
      <c r="E2050" s="11"/>
      <c r="F2050" s="11"/>
      <c r="G2050" s="11"/>
      <c r="H2050" s="11"/>
      <c r="I2050" s="10"/>
      <c r="J2050" s="10"/>
      <c r="K2050" s="10"/>
      <c r="L2050" s="11"/>
      <c r="M2050" s="11"/>
      <c r="N2050" s="11"/>
      <c r="O2050" s="11"/>
      <c r="P2050" s="11"/>
      <c r="Q2050" s="11"/>
    </row>
    <row r="2051" customFormat="false" ht="12.8" hidden="false" customHeight="false" outlineLevel="0" collapsed="false">
      <c r="B2051" s="11"/>
      <c r="C2051" s="11"/>
      <c r="D2051" s="11"/>
      <c r="E2051" s="11"/>
      <c r="F2051" s="11"/>
      <c r="G2051" s="11"/>
      <c r="H2051" s="11"/>
      <c r="I2051" s="10"/>
      <c r="J2051" s="10"/>
      <c r="K2051" s="10"/>
      <c r="L2051" s="11"/>
      <c r="M2051" s="11"/>
      <c r="N2051" s="11"/>
      <c r="O2051" s="11"/>
      <c r="P2051" s="11"/>
      <c r="Q2051" s="11"/>
    </row>
    <row r="2052" customFormat="false" ht="12.8" hidden="false" customHeight="false" outlineLevel="0" collapsed="false">
      <c r="B2052" s="11"/>
      <c r="C2052" s="11"/>
      <c r="D2052" s="11"/>
      <c r="E2052" s="11"/>
      <c r="F2052" s="11"/>
      <c r="G2052" s="11"/>
      <c r="H2052" s="11"/>
      <c r="I2052" s="10"/>
      <c r="J2052" s="10"/>
      <c r="K2052" s="10"/>
      <c r="L2052" s="11"/>
      <c r="M2052" s="11"/>
      <c r="N2052" s="11"/>
      <c r="O2052" s="11"/>
      <c r="P2052" s="11"/>
      <c r="Q2052" s="11"/>
    </row>
    <row r="2053" customFormat="false" ht="12.8" hidden="false" customHeight="false" outlineLevel="0" collapsed="false">
      <c r="B2053" s="11"/>
      <c r="C2053" s="11"/>
      <c r="D2053" s="11"/>
      <c r="E2053" s="11"/>
      <c r="F2053" s="11"/>
      <c r="G2053" s="11"/>
      <c r="H2053" s="11"/>
      <c r="I2053" s="10"/>
      <c r="J2053" s="10"/>
      <c r="K2053" s="10"/>
      <c r="L2053" s="11"/>
      <c r="M2053" s="11"/>
      <c r="N2053" s="11"/>
      <c r="O2053" s="11"/>
      <c r="P2053" s="11"/>
      <c r="Q2053" s="11"/>
    </row>
    <row r="2054" customFormat="false" ht="12.8" hidden="false" customHeight="false" outlineLevel="0" collapsed="false">
      <c r="B2054" s="11"/>
      <c r="C2054" s="11"/>
      <c r="D2054" s="11"/>
      <c r="E2054" s="11"/>
      <c r="F2054" s="11"/>
      <c r="G2054" s="11"/>
      <c r="H2054" s="11"/>
      <c r="I2054" s="10"/>
      <c r="J2054" s="10"/>
      <c r="K2054" s="10"/>
      <c r="L2054" s="11"/>
      <c r="M2054" s="11"/>
      <c r="N2054" s="11"/>
      <c r="O2054" s="11"/>
      <c r="P2054" s="11"/>
      <c r="Q2054" s="11"/>
    </row>
    <row r="2055" customFormat="false" ht="12.8" hidden="false" customHeight="false" outlineLevel="0" collapsed="false">
      <c r="B2055" s="11"/>
      <c r="C2055" s="11"/>
      <c r="D2055" s="11"/>
      <c r="E2055" s="11"/>
      <c r="F2055" s="11"/>
      <c r="G2055" s="11"/>
      <c r="H2055" s="11"/>
      <c r="I2055" s="10"/>
      <c r="J2055" s="10"/>
      <c r="K2055" s="10"/>
      <c r="L2055" s="11"/>
      <c r="M2055" s="11"/>
      <c r="N2055" s="11"/>
      <c r="O2055" s="11"/>
      <c r="P2055" s="11"/>
      <c r="Q2055" s="11"/>
    </row>
    <row r="2056" customFormat="false" ht="12.8" hidden="false" customHeight="false" outlineLevel="0" collapsed="false">
      <c r="B2056" s="11"/>
      <c r="C2056" s="11"/>
      <c r="D2056" s="11"/>
      <c r="E2056" s="11"/>
      <c r="F2056" s="11"/>
      <c r="G2056" s="11"/>
      <c r="H2056" s="11"/>
      <c r="I2056" s="10"/>
      <c r="J2056" s="10"/>
      <c r="K2056" s="10"/>
      <c r="L2056" s="11"/>
      <c r="M2056" s="11"/>
      <c r="N2056" s="11"/>
      <c r="O2056" s="11"/>
      <c r="P2056" s="11"/>
      <c r="Q2056" s="11"/>
    </row>
    <row r="2057" customFormat="false" ht="12.8" hidden="false" customHeight="false" outlineLevel="0" collapsed="false">
      <c r="B2057" s="11"/>
      <c r="C2057" s="11"/>
      <c r="D2057" s="11"/>
      <c r="E2057" s="11"/>
      <c r="F2057" s="11"/>
      <c r="G2057" s="11"/>
      <c r="H2057" s="11"/>
      <c r="I2057" s="10"/>
      <c r="J2057" s="10"/>
      <c r="K2057" s="10"/>
      <c r="L2057" s="11"/>
      <c r="M2057" s="11"/>
      <c r="N2057" s="11"/>
      <c r="O2057" s="11"/>
      <c r="P2057" s="11"/>
      <c r="Q2057" s="11"/>
    </row>
    <row r="2058" customFormat="false" ht="12.8" hidden="false" customHeight="false" outlineLevel="0" collapsed="false">
      <c r="B2058" s="11"/>
      <c r="C2058" s="11"/>
      <c r="D2058" s="11"/>
      <c r="E2058" s="11"/>
      <c r="F2058" s="11"/>
      <c r="G2058" s="11"/>
      <c r="H2058" s="11"/>
      <c r="I2058" s="10"/>
      <c r="J2058" s="10"/>
      <c r="K2058" s="10"/>
      <c r="L2058" s="11"/>
      <c r="M2058" s="11"/>
      <c r="N2058" s="11"/>
      <c r="O2058" s="11"/>
      <c r="P2058" s="11"/>
      <c r="Q2058" s="11"/>
    </row>
    <row r="2059" customFormat="false" ht="12.8" hidden="false" customHeight="false" outlineLevel="0" collapsed="false">
      <c r="B2059" s="11"/>
      <c r="C2059" s="11"/>
      <c r="D2059" s="11"/>
      <c r="E2059" s="11"/>
      <c r="F2059" s="11"/>
      <c r="G2059" s="11"/>
      <c r="H2059" s="11"/>
      <c r="I2059" s="10"/>
      <c r="J2059" s="10"/>
      <c r="K2059" s="10"/>
      <c r="L2059" s="11"/>
      <c r="M2059" s="11"/>
      <c r="N2059" s="11"/>
      <c r="O2059" s="11"/>
      <c r="P2059" s="11"/>
      <c r="Q2059" s="11"/>
    </row>
    <row r="2060" customFormat="false" ht="12.8" hidden="false" customHeight="false" outlineLevel="0" collapsed="false">
      <c r="B2060" s="11"/>
      <c r="C2060" s="11"/>
      <c r="D2060" s="11"/>
      <c r="E2060" s="11"/>
      <c r="F2060" s="11"/>
      <c r="G2060" s="11"/>
      <c r="H2060" s="11"/>
      <c r="I2060" s="10"/>
      <c r="J2060" s="10"/>
      <c r="K2060" s="10"/>
      <c r="L2060" s="11"/>
      <c r="M2060" s="11"/>
      <c r="N2060" s="11"/>
      <c r="O2060" s="11"/>
      <c r="P2060" s="11"/>
      <c r="Q2060" s="11"/>
    </row>
    <row r="2061" customFormat="false" ht="12.8" hidden="false" customHeight="false" outlineLevel="0" collapsed="false">
      <c r="B2061" s="11"/>
      <c r="C2061" s="11"/>
      <c r="D2061" s="11"/>
      <c r="E2061" s="11"/>
      <c r="F2061" s="11"/>
      <c r="G2061" s="11"/>
      <c r="H2061" s="11"/>
      <c r="I2061" s="10"/>
      <c r="J2061" s="10"/>
      <c r="K2061" s="10"/>
      <c r="L2061" s="11"/>
      <c r="M2061" s="11"/>
      <c r="N2061" s="11"/>
      <c r="O2061" s="11"/>
      <c r="P2061" s="11"/>
      <c r="Q2061" s="11"/>
    </row>
    <row r="2062" customFormat="false" ht="12.8" hidden="false" customHeight="false" outlineLevel="0" collapsed="false">
      <c r="B2062" s="11"/>
      <c r="C2062" s="11"/>
      <c r="D2062" s="11"/>
      <c r="E2062" s="11"/>
      <c r="F2062" s="11"/>
      <c r="G2062" s="11"/>
      <c r="H2062" s="11"/>
      <c r="I2062" s="10"/>
      <c r="J2062" s="10"/>
      <c r="K2062" s="10"/>
      <c r="L2062" s="11"/>
      <c r="M2062" s="11"/>
      <c r="N2062" s="11"/>
      <c r="O2062" s="11"/>
      <c r="P2062" s="11"/>
      <c r="Q2062" s="11"/>
    </row>
    <row r="2063" customFormat="false" ht="12.8" hidden="false" customHeight="false" outlineLevel="0" collapsed="false">
      <c r="B2063" s="11"/>
      <c r="C2063" s="11"/>
      <c r="D2063" s="11"/>
      <c r="E2063" s="11"/>
      <c r="F2063" s="11"/>
      <c r="G2063" s="11"/>
      <c r="H2063" s="11"/>
      <c r="I2063" s="10"/>
      <c r="J2063" s="10"/>
      <c r="K2063" s="10"/>
      <c r="L2063" s="11"/>
      <c r="M2063" s="11"/>
      <c r="N2063" s="11"/>
      <c r="O2063" s="11"/>
      <c r="P2063" s="11"/>
      <c r="Q2063" s="11"/>
    </row>
    <row r="2064" customFormat="false" ht="12.8" hidden="false" customHeight="false" outlineLevel="0" collapsed="false">
      <c r="B2064" s="11"/>
      <c r="C2064" s="11"/>
      <c r="D2064" s="11"/>
      <c r="E2064" s="11"/>
      <c r="F2064" s="11"/>
      <c r="G2064" s="11"/>
      <c r="H2064" s="11"/>
      <c r="I2064" s="10"/>
      <c r="J2064" s="10"/>
      <c r="K2064" s="10"/>
      <c r="L2064" s="11"/>
      <c r="M2064" s="11"/>
      <c r="N2064" s="11"/>
      <c r="O2064" s="11"/>
      <c r="P2064" s="11"/>
      <c r="Q2064" s="11"/>
    </row>
    <row r="2065" customFormat="false" ht="12.8" hidden="false" customHeight="false" outlineLevel="0" collapsed="false">
      <c r="B2065" s="11"/>
      <c r="C2065" s="11"/>
      <c r="D2065" s="11"/>
      <c r="E2065" s="11"/>
      <c r="F2065" s="11"/>
      <c r="G2065" s="11"/>
      <c r="H2065" s="11"/>
      <c r="I2065" s="10"/>
      <c r="J2065" s="10"/>
      <c r="K2065" s="10"/>
      <c r="L2065" s="11"/>
      <c r="M2065" s="11"/>
      <c r="N2065" s="11"/>
      <c r="O2065" s="11"/>
      <c r="P2065" s="11"/>
      <c r="Q2065" s="11"/>
    </row>
    <row r="2066" customFormat="false" ht="12.8" hidden="false" customHeight="false" outlineLevel="0" collapsed="false">
      <c r="B2066" s="11"/>
      <c r="C2066" s="11"/>
      <c r="D2066" s="11"/>
      <c r="E2066" s="11"/>
      <c r="F2066" s="11"/>
      <c r="G2066" s="11"/>
      <c r="H2066" s="11"/>
      <c r="I2066" s="10"/>
      <c r="J2066" s="10"/>
      <c r="K2066" s="10"/>
      <c r="L2066" s="11"/>
      <c r="M2066" s="11"/>
      <c r="N2066" s="11"/>
      <c r="O2066" s="11"/>
      <c r="P2066" s="11"/>
      <c r="Q2066" s="11"/>
    </row>
    <row r="2067" customFormat="false" ht="12.8" hidden="false" customHeight="false" outlineLevel="0" collapsed="false">
      <c r="B2067" s="11"/>
      <c r="C2067" s="11"/>
      <c r="D2067" s="11"/>
      <c r="E2067" s="11"/>
      <c r="F2067" s="11"/>
      <c r="G2067" s="11"/>
      <c r="H2067" s="11"/>
      <c r="I2067" s="10"/>
      <c r="J2067" s="10"/>
      <c r="K2067" s="10"/>
      <c r="L2067" s="11"/>
      <c r="M2067" s="11"/>
      <c r="N2067" s="11"/>
      <c r="O2067" s="11"/>
      <c r="P2067" s="11"/>
      <c r="Q2067" s="11"/>
    </row>
    <row r="2068" customFormat="false" ht="12.8" hidden="false" customHeight="false" outlineLevel="0" collapsed="false">
      <c r="B2068" s="11"/>
      <c r="C2068" s="11"/>
      <c r="D2068" s="11"/>
      <c r="E2068" s="11"/>
      <c r="F2068" s="11"/>
      <c r="G2068" s="11"/>
      <c r="H2068" s="11"/>
      <c r="I2068" s="10"/>
      <c r="J2068" s="10"/>
      <c r="K2068" s="10"/>
      <c r="L2068" s="11"/>
      <c r="M2068" s="11"/>
      <c r="N2068" s="11"/>
      <c r="O2068" s="11"/>
      <c r="P2068" s="11"/>
      <c r="Q2068" s="11"/>
    </row>
    <row r="2069" customFormat="false" ht="12.8" hidden="false" customHeight="false" outlineLevel="0" collapsed="false">
      <c r="B2069" s="11"/>
      <c r="C2069" s="11"/>
      <c r="D2069" s="11"/>
      <c r="E2069" s="11"/>
      <c r="F2069" s="11"/>
      <c r="G2069" s="11"/>
      <c r="H2069" s="11"/>
      <c r="I2069" s="10"/>
      <c r="J2069" s="10"/>
      <c r="K2069" s="10"/>
      <c r="L2069" s="11"/>
      <c r="M2069" s="11"/>
      <c r="N2069" s="11"/>
      <c r="O2069" s="11"/>
      <c r="P2069" s="11"/>
      <c r="Q2069" s="11"/>
    </row>
    <row r="2070" customFormat="false" ht="12.8" hidden="false" customHeight="false" outlineLevel="0" collapsed="false">
      <c r="B2070" s="11"/>
      <c r="C2070" s="11"/>
      <c r="D2070" s="11"/>
      <c r="E2070" s="11"/>
      <c r="F2070" s="11"/>
      <c r="G2070" s="11"/>
      <c r="H2070" s="11"/>
      <c r="I2070" s="10"/>
      <c r="J2070" s="10"/>
      <c r="K2070" s="10"/>
      <c r="L2070" s="11"/>
      <c r="M2070" s="11"/>
      <c r="N2070" s="11"/>
      <c r="O2070" s="11"/>
      <c r="P2070" s="11"/>
      <c r="Q2070" s="11"/>
    </row>
    <row r="2071" customFormat="false" ht="12.8" hidden="false" customHeight="false" outlineLevel="0" collapsed="false">
      <c r="B2071" s="11"/>
      <c r="C2071" s="11"/>
      <c r="D2071" s="11"/>
      <c r="E2071" s="11"/>
      <c r="F2071" s="11"/>
      <c r="G2071" s="11"/>
      <c r="H2071" s="11"/>
      <c r="I2071" s="10"/>
      <c r="J2071" s="10"/>
      <c r="K2071" s="10"/>
      <c r="L2071" s="11"/>
      <c r="M2071" s="11"/>
      <c r="N2071" s="11"/>
      <c r="O2071" s="11"/>
      <c r="P2071" s="11"/>
      <c r="Q2071" s="11"/>
    </row>
    <row r="2072" customFormat="false" ht="12.8" hidden="false" customHeight="false" outlineLevel="0" collapsed="false">
      <c r="B2072" s="11"/>
      <c r="C2072" s="11"/>
      <c r="D2072" s="11"/>
      <c r="E2072" s="11"/>
      <c r="F2072" s="11"/>
      <c r="G2072" s="11"/>
      <c r="H2072" s="11"/>
      <c r="I2072" s="10"/>
      <c r="J2072" s="10"/>
      <c r="K2072" s="10"/>
      <c r="L2072" s="11"/>
      <c r="M2072" s="11"/>
      <c r="N2072" s="11"/>
      <c r="O2072" s="11"/>
      <c r="P2072" s="11"/>
      <c r="Q2072" s="11"/>
    </row>
    <row r="2073" customFormat="false" ht="12.8" hidden="false" customHeight="false" outlineLevel="0" collapsed="false">
      <c r="B2073" s="11"/>
      <c r="C2073" s="11"/>
      <c r="D2073" s="11"/>
      <c r="E2073" s="11"/>
      <c r="F2073" s="11"/>
      <c r="G2073" s="11"/>
      <c r="H2073" s="11"/>
      <c r="I2073" s="10"/>
      <c r="J2073" s="10"/>
      <c r="K2073" s="10"/>
      <c r="L2073" s="10"/>
      <c r="M2073" s="10"/>
      <c r="N2073" s="11"/>
      <c r="O2073" s="11"/>
      <c r="P2073" s="10"/>
      <c r="Q2073" s="10"/>
    </row>
    <row r="2074" customFormat="false" ht="12.8" hidden="false" customHeight="false" outlineLevel="0" collapsed="false">
      <c r="B2074" s="11"/>
      <c r="C2074" s="11"/>
      <c r="D2074" s="11"/>
      <c r="E2074" s="11"/>
      <c r="F2074" s="11"/>
      <c r="G2074" s="11"/>
      <c r="H2074" s="11"/>
      <c r="I2074" s="10"/>
      <c r="J2074" s="10"/>
      <c r="K2074" s="10"/>
      <c r="L2074" s="11"/>
      <c r="M2074" s="11"/>
      <c r="N2074" s="11"/>
      <c r="O2074" s="11"/>
      <c r="P2074" s="11"/>
      <c r="Q2074" s="11"/>
    </row>
    <row r="2075" customFormat="false" ht="12.8" hidden="false" customHeight="false" outlineLevel="0" collapsed="false">
      <c r="B2075" s="11"/>
      <c r="C2075" s="11"/>
      <c r="D2075" s="11"/>
      <c r="E2075" s="11"/>
      <c r="F2075" s="11"/>
      <c r="G2075" s="11"/>
      <c r="H2075" s="11"/>
      <c r="I2075" s="10"/>
      <c r="J2075" s="10"/>
      <c r="K2075" s="10"/>
      <c r="L2075" s="11"/>
      <c r="M2075" s="11"/>
      <c r="N2075" s="11"/>
      <c r="O2075" s="11"/>
      <c r="P2075" s="11"/>
      <c r="Q2075" s="11"/>
    </row>
    <row r="2076" customFormat="false" ht="12.8" hidden="false" customHeight="false" outlineLevel="0" collapsed="false">
      <c r="B2076" s="11"/>
      <c r="C2076" s="11"/>
      <c r="D2076" s="11"/>
      <c r="E2076" s="11"/>
      <c r="F2076" s="11"/>
      <c r="G2076" s="11"/>
      <c r="H2076" s="11"/>
      <c r="I2076" s="10"/>
      <c r="J2076" s="10"/>
      <c r="K2076" s="10"/>
      <c r="L2076" s="11"/>
      <c r="M2076" s="11"/>
      <c r="N2076" s="11"/>
      <c r="O2076" s="11"/>
      <c r="P2076" s="11"/>
      <c r="Q2076" s="11"/>
    </row>
    <row r="2077" customFormat="false" ht="12.8" hidden="false" customHeight="false" outlineLevel="0" collapsed="false">
      <c r="B2077" s="11"/>
      <c r="C2077" s="11"/>
      <c r="D2077" s="11"/>
      <c r="E2077" s="11"/>
      <c r="F2077" s="11"/>
      <c r="G2077" s="11"/>
      <c r="H2077" s="11"/>
      <c r="I2077" s="10"/>
      <c r="J2077" s="10"/>
      <c r="K2077" s="10"/>
      <c r="L2077" s="11"/>
      <c r="M2077" s="11"/>
      <c r="N2077" s="11"/>
      <c r="O2077" s="11"/>
      <c r="P2077" s="11"/>
      <c r="Q2077" s="11"/>
    </row>
    <row r="2078" customFormat="false" ht="12.8" hidden="false" customHeight="false" outlineLevel="0" collapsed="false">
      <c r="B2078" s="11"/>
      <c r="C2078" s="11"/>
      <c r="D2078" s="11"/>
      <c r="E2078" s="11"/>
      <c r="F2078" s="11"/>
      <c r="G2078" s="11"/>
      <c r="H2078" s="11"/>
      <c r="I2078" s="10"/>
      <c r="J2078" s="10"/>
      <c r="K2078" s="10"/>
      <c r="L2078" s="11"/>
      <c r="M2078" s="11"/>
      <c r="N2078" s="11"/>
      <c r="O2078" s="11"/>
      <c r="P2078" s="11"/>
      <c r="Q2078" s="11"/>
    </row>
    <row r="2079" customFormat="false" ht="12.8" hidden="false" customHeight="false" outlineLevel="0" collapsed="false">
      <c r="B2079" s="11"/>
      <c r="C2079" s="11"/>
      <c r="D2079" s="11"/>
      <c r="E2079" s="11"/>
      <c r="F2079" s="11"/>
      <c r="G2079" s="11"/>
      <c r="H2079" s="11"/>
      <c r="I2079" s="10"/>
      <c r="J2079" s="10"/>
      <c r="K2079" s="10"/>
      <c r="L2079" s="11"/>
      <c r="M2079" s="11"/>
      <c r="N2079" s="11"/>
      <c r="O2079" s="11"/>
      <c r="P2079" s="11"/>
      <c r="Q2079" s="11"/>
    </row>
    <row r="2080" customFormat="false" ht="12.8" hidden="false" customHeight="false" outlineLevel="0" collapsed="false">
      <c r="B2080" s="11"/>
      <c r="C2080" s="11"/>
      <c r="D2080" s="11"/>
      <c r="E2080" s="11"/>
      <c r="F2080" s="11"/>
      <c r="G2080" s="11"/>
      <c r="H2080" s="11"/>
      <c r="I2080" s="10"/>
      <c r="J2080" s="10"/>
      <c r="K2080" s="10"/>
      <c r="L2080" s="11"/>
      <c r="M2080" s="11"/>
      <c r="N2080" s="11"/>
      <c r="O2080" s="11"/>
      <c r="P2080" s="11"/>
      <c r="Q2080" s="11"/>
    </row>
    <row r="2081" customFormat="false" ht="12.8" hidden="false" customHeight="false" outlineLevel="0" collapsed="false">
      <c r="B2081" s="11"/>
      <c r="C2081" s="11"/>
      <c r="D2081" s="11"/>
      <c r="E2081" s="11"/>
      <c r="F2081" s="11"/>
      <c r="G2081" s="11"/>
      <c r="H2081" s="11"/>
      <c r="I2081" s="10"/>
      <c r="J2081" s="10"/>
      <c r="K2081" s="10"/>
      <c r="L2081" s="11"/>
      <c r="M2081" s="11"/>
      <c r="N2081" s="11"/>
      <c r="O2081" s="11"/>
      <c r="P2081" s="11"/>
      <c r="Q2081" s="11"/>
    </row>
    <row r="2082" customFormat="false" ht="12.8" hidden="false" customHeight="false" outlineLevel="0" collapsed="false">
      <c r="B2082" s="11"/>
      <c r="C2082" s="11"/>
      <c r="D2082" s="11"/>
      <c r="E2082" s="11"/>
      <c r="F2082" s="11"/>
      <c r="G2082" s="11"/>
      <c r="H2082" s="11"/>
      <c r="I2082" s="10"/>
      <c r="J2082" s="10"/>
      <c r="K2082" s="10"/>
      <c r="L2082" s="11"/>
      <c r="M2082" s="11"/>
      <c r="N2082" s="11"/>
      <c r="O2082" s="11"/>
      <c r="P2082" s="11"/>
      <c r="Q2082" s="11"/>
    </row>
    <row r="2083" customFormat="false" ht="12.8" hidden="false" customHeight="false" outlineLevel="0" collapsed="false">
      <c r="B2083" s="11"/>
      <c r="C2083" s="11"/>
      <c r="D2083" s="11"/>
      <c r="E2083" s="11"/>
      <c r="F2083" s="11"/>
      <c r="G2083" s="11"/>
      <c r="H2083" s="11"/>
      <c r="I2083" s="10"/>
      <c r="J2083" s="10"/>
      <c r="K2083" s="10"/>
      <c r="L2083" s="11"/>
      <c r="M2083" s="11"/>
      <c r="N2083" s="11"/>
      <c r="O2083" s="11"/>
      <c r="P2083" s="11"/>
      <c r="Q2083" s="11"/>
    </row>
    <row r="2084" customFormat="false" ht="12.8" hidden="false" customHeight="false" outlineLevel="0" collapsed="false">
      <c r="B2084" s="11"/>
      <c r="C2084" s="11"/>
      <c r="D2084" s="11"/>
      <c r="E2084" s="11"/>
      <c r="F2084" s="11"/>
      <c r="G2084" s="11"/>
      <c r="H2084" s="11"/>
      <c r="I2084" s="10"/>
      <c r="J2084" s="10"/>
      <c r="K2084" s="10"/>
      <c r="L2084" s="11"/>
      <c r="M2084" s="11"/>
      <c r="N2084" s="11"/>
      <c r="O2084" s="11"/>
      <c r="P2084" s="11"/>
      <c r="Q2084" s="11"/>
    </row>
    <row r="2085" customFormat="false" ht="12.8" hidden="false" customHeight="false" outlineLevel="0" collapsed="false">
      <c r="B2085" s="11"/>
      <c r="C2085" s="11"/>
      <c r="D2085" s="11"/>
      <c r="E2085" s="11"/>
      <c r="F2085" s="11"/>
      <c r="G2085" s="11"/>
      <c r="H2085" s="11"/>
      <c r="I2085" s="10"/>
      <c r="J2085" s="10"/>
      <c r="K2085" s="10"/>
      <c r="L2085" s="11"/>
      <c r="M2085" s="11"/>
      <c r="N2085" s="11"/>
      <c r="O2085" s="11"/>
      <c r="P2085" s="11"/>
      <c r="Q2085" s="11"/>
    </row>
    <row r="2086" customFormat="false" ht="12.8" hidden="false" customHeight="false" outlineLevel="0" collapsed="false">
      <c r="B2086" s="11"/>
      <c r="C2086" s="11"/>
      <c r="D2086" s="11"/>
      <c r="E2086" s="11"/>
      <c r="F2086" s="11"/>
      <c r="G2086" s="11"/>
      <c r="H2086" s="11"/>
      <c r="I2086" s="10"/>
      <c r="J2086" s="10"/>
      <c r="K2086" s="10"/>
      <c r="L2086" s="11"/>
      <c r="M2086" s="11"/>
      <c r="N2086" s="11"/>
      <c r="O2086" s="11"/>
      <c r="P2086" s="11"/>
      <c r="Q2086" s="11"/>
    </row>
    <row r="2087" customFormat="false" ht="12.8" hidden="false" customHeight="false" outlineLevel="0" collapsed="false">
      <c r="B2087" s="11"/>
      <c r="C2087" s="11"/>
      <c r="D2087" s="11"/>
      <c r="E2087" s="11"/>
      <c r="F2087" s="11"/>
      <c r="G2087" s="11"/>
      <c r="H2087" s="11"/>
      <c r="I2087" s="10"/>
      <c r="J2087" s="10"/>
      <c r="K2087" s="10"/>
      <c r="L2087" s="11"/>
      <c r="M2087" s="11"/>
      <c r="N2087" s="11"/>
      <c r="O2087" s="11"/>
      <c r="P2087" s="11"/>
      <c r="Q2087" s="11"/>
    </row>
    <row r="2088" customFormat="false" ht="12.8" hidden="false" customHeight="false" outlineLevel="0" collapsed="false">
      <c r="B2088" s="11"/>
      <c r="C2088" s="11"/>
      <c r="D2088" s="11"/>
      <c r="E2088" s="11"/>
      <c r="F2088" s="11"/>
      <c r="G2088" s="11"/>
      <c r="H2088" s="11"/>
      <c r="I2088" s="10"/>
      <c r="J2088" s="10"/>
      <c r="K2088" s="10"/>
      <c r="L2088" s="11"/>
      <c r="M2088" s="11"/>
      <c r="N2088" s="11"/>
      <c r="O2088" s="11"/>
      <c r="P2088" s="11"/>
      <c r="Q2088" s="11"/>
    </row>
    <row r="2089" customFormat="false" ht="12.8" hidden="false" customHeight="false" outlineLevel="0" collapsed="false">
      <c r="B2089" s="11"/>
      <c r="C2089" s="11"/>
      <c r="D2089" s="11"/>
      <c r="E2089" s="11"/>
      <c r="F2089" s="11"/>
      <c r="G2089" s="11"/>
      <c r="H2089" s="11"/>
      <c r="I2089" s="10"/>
      <c r="J2089" s="10"/>
      <c r="K2089" s="10"/>
      <c r="L2089" s="11"/>
      <c r="M2089" s="11"/>
      <c r="N2089" s="11"/>
      <c r="O2089" s="11"/>
      <c r="P2089" s="11"/>
      <c r="Q2089" s="11"/>
    </row>
    <row r="2090" customFormat="false" ht="12.8" hidden="false" customHeight="false" outlineLevel="0" collapsed="false">
      <c r="B2090" s="11"/>
      <c r="C2090" s="11"/>
      <c r="D2090" s="11"/>
      <c r="E2090" s="11"/>
      <c r="F2090" s="11"/>
      <c r="G2090" s="11"/>
      <c r="H2090" s="11"/>
      <c r="I2090" s="10"/>
      <c r="J2090" s="10"/>
      <c r="K2090" s="10"/>
      <c r="L2090" s="11"/>
      <c r="M2090" s="11"/>
      <c r="N2090" s="11"/>
      <c r="O2090" s="11"/>
      <c r="P2090" s="11"/>
      <c r="Q2090" s="11"/>
    </row>
    <row r="2091" customFormat="false" ht="12.8" hidden="false" customHeight="false" outlineLevel="0" collapsed="false">
      <c r="B2091" s="11"/>
      <c r="C2091" s="11"/>
      <c r="D2091" s="11"/>
      <c r="E2091" s="11"/>
      <c r="F2091" s="11"/>
      <c r="G2091" s="11"/>
      <c r="H2091" s="11"/>
      <c r="I2091" s="10"/>
      <c r="J2091" s="10"/>
      <c r="K2091" s="10"/>
      <c r="L2091" s="11"/>
      <c r="M2091" s="11"/>
      <c r="N2091" s="11"/>
      <c r="O2091" s="11"/>
      <c r="P2091" s="11"/>
      <c r="Q2091" s="11"/>
    </row>
    <row r="2092" customFormat="false" ht="12.8" hidden="false" customHeight="false" outlineLevel="0" collapsed="false">
      <c r="B2092" s="11"/>
      <c r="C2092" s="11"/>
      <c r="D2092" s="11"/>
      <c r="E2092" s="11"/>
      <c r="F2092" s="11"/>
      <c r="G2092" s="11"/>
      <c r="H2092" s="11"/>
      <c r="I2092" s="10"/>
      <c r="J2092" s="10"/>
      <c r="K2092" s="10"/>
      <c r="L2092" s="11"/>
      <c r="M2092" s="11"/>
      <c r="N2092" s="11"/>
      <c r="O2092" s="11"/>
      <c r="P2092" s="11"/>
      <c r="Q2092" s="11"/>
    </row>
    <row r="2093" customFormat="false" ht="12.8" hidden="false" customHeight="false" outlineLevel="0" collapsed="false">
      <c r="B2093" s="11"/>
      <c r="C2093" s="11"/>
      <c r="D2093" s="11"/>
      <c r="E2093" s="11"/>
      <c r="F2093" s="11"/>
      <c r="G2093" s="11"/>
      <c r="H2093" s="11"/>
      <c r="I2093" s="10"/>
      <c r="J2093" s="10"/>
      <c r="K2093" s="10"/>
      <c r="L2093" s="11"/>
      <c r="M2093" s="11"/>
      <c r="N2093" s="11"/>
      <c r="O2093" s="11"/>
      <c r="P2093" s="11"/>
      <c r="Q2093" s="11"/>
    </row>
    <row r="2094" customFormat="false" ht="12.8" hidden="false" customHeight="false" outlineLevel="0" collapsed="false">
      <c r="B2094" s="11"/>
      <c r="C2094" s="11"/>
      <c r="D2094" s="11"/>
      <c r="E2094" s="11"/>
      <c r="F2094" s="11"/>
      <c r="G2094" s="11"/>
      <c r="H2094" s="11"/>
      <c r="I2094" s="10"/>
      <c r="J2094" s="10"/>
      <c r="K2094" s="10"/>
      <c r="L2094" s="11"/>
      <c r="M2094" s="11"/>
      <c r="N2094" s="11"/>
      <c r="O2094" s="11"/>
      <c r="P2094" s="11"/>
      <c r="Q2094" s="11"/>
    </row>
    <row r="2095" customFormat="false" ht="12.8" hidden="false" customHeight="false" outlineLevel="0" collapsed="false">
      <c r="B2095" s="11"/>
      <c r="C2095" s="11"/>
      <c r="D2095" s="11"/>
      <c r="E2095" s="11"/>
      <c r="F2095" s="11"/>
      <c r="G2095" s="11"/>
      <c r="H2095" s="11"/>
      <c r="I2095" s="10"/>
      <c r="J2095" s="10"/>
      <c r="K2095" s="10"/>
      <c r="L2095" s="11"/>
      <c r="M2095" s="11"/>
      <c r="N2095" s="11"/>
      <c r="O2095" s="11"/>
      <c r="P2095" s="11"/>
      <c r="Q2095" s="11"/>
    </row>
    <row r="2096" customFormat="false" ht="12.8" hidden="false" customHeight="false" outlineLevel="0" collapsed="false">
      <c r="B2096" s="11"/>
      <c r="C2096" s="11"/>
      <c r="D2096" s="11"/>
      <c r="E2096" s="11"/>
      <c r="F2096" s="11"/>
      <c r="G2096" s="11"/>
      <c r="H2096" s="11"/>
      <c r="I2096" s="10"/>
      <c r="J2096" s="10"/>
      <c r="K2096" s="10"/>
      <c r="L2096" s="11"/>
      <c r="M2096" s="11"/>
      <c r="N2096" s="11"/>
      <c r="O2096" s="11"/>
      <c r="P2096" s="11"/>
      <c r="Q2096" s="11"/>
    </row>
    <row r="2097" customFormat="false" ht="12.8" hidden="false" customHeight="false" outlineLevel="0" collapsed="false">
      <c r="B2097" s="11"/>
      <c r="C2097" s="11"/>
      <c r="D2097" s="11"/>
      <c r="E2097" s="11"/>
      <c r="F2097" s="11"/>
      <c r="G2097" s="11"/>
      <c r="H2097" s="11"/>
      <c r="I2097" s="10"/>
      <c r="J2097" s="10"/>
      <c r="K2097" s="10"/>
      <c r="L2097" s="11"/>
      <c r="M2097" s="11"/>
      <c r="N2097" s="11"/>
      <c r="O2097" s="11"/>
      <c r="P2097" s="11"/>
      <c r="Q2097" s="11"/>
    </row>
    <row r="2098" customFormat="false" ht="12.8" hidden="false" customHeight="false" outlineLevel="0" collapsed="false">
      <c r="B2098" s="11"/>
      <c r="C2098" s="11"/>
      <c r="D2098" s="11"/>
      <c r="E2098" s="11"/>
      <c r="F2098" s="11"/>
      <c r="G2098" s="11"/>
      <c r="H2098" s="11"/>
      <c r="I2098" s="10"/>
      <c r="J2098" s="10"/>
      <c r="K2098" s="10"/>
      <c r="L2098" s="11"/>
      <c r="M2098" s="11"/>
      <c r="N2098" s="11"/>
      <c r="O2098" s="11"/>
      <c r="P2098" s="11"/>
      <c r="Q2098" s="11"/>
    </row>
    <row r="2099" customFormat="false" ht="12.8" hidden="false" customHeight="false" outlineLevel="0" collapsed="false">
      <c r="B2099" s="11"/>
      <c r="C2099" s="11"/>
      <c r="D2099" s="11"/>
      <c r="E2099" s="11"/>
      <c r="F2099" s="11"/>
      <c r="G2099" s="11"/>
      <c r="H2099" s="11"/>
      <c r="I2099" s="10"/>
      <c r="J2099" s="10"/>
      <c r="K2099" s="10"/>
      <c r="L2099" s="11"/>
      <c r="M2099" s="11"/>
      <c r="N2099" s="11"/>
      <c r="O2099" s="11"/>
      <c r="P2099" s="11"/>
      <c r="Q2099" s="11"/>
    </row>
    <row r="2100" customFormat="false" ht="12.8" hidden="false" customHeight="false" outlineLevel="0" collapsed="false">
      <c r="B2100" s="11"/>
      <c r="C2100" s="11"/>
      <c r="D2100" s="11"/>
      <c r="E2100" s="11"/>
      <c r="F2100" s="11"/>
      <c r="G2100" s="11"/>
      <c r="H2100" s="11"/>
      <c r="I2100" s="10"/>
      <c r="J2100" s="10"/>
      <c r="K2100" s="10"/>
      <c r="L2100" s="11"/>
      <c r="M2100" s="11"/>
      <c r="N2100" s="11"/>
      <c r="O2100" s="11"/>
      <c r="P2100" s="11"/>
      <c r="Q2100" s="11"/>
    </row>
    <row r="2101" customFormat="false" ht="12.8" hidden="false" customHeight="false" outlineLevel="0" collapsed="false">
      <c r="B2101" s="11"/>
      <c r="C2101" s="11"/>
      <c r="D2101" s="11"/>
      <c r="E2101" s="11"/>
      <c r="F2101" s="11"/>
      <c r="G2101" s="11"/>
      <c r="H2101" s="11"/>
      <c r="I2101" s="10"/>
      <c r="J2101" s="10"/>
      <c r="K2101" s="10"/>
      <c r="L2101" s="11"/>
      <c r="M2101" s="11"/>
      <c r="N2101" s="11"/>
      <c r="O2101" s="11"/>
      <c r="P2101" s="11"/>
      <c r="Q2101" s="11"/>
    </row>
    <row r="2102" customFormat="false" ht="12.8" hidden="false" customHeight="false" outlineLevel="0" collapsed="false">
      <c r="B2102" s="11"/>
      <c r="C2102" s="11"/>
      <c r="D2102" s="11"/>
      <c r="E2102" s="11"/>
      <c r="F2102" s="11"/>
      <c r="G2102" s="11"/>
      <c r="H2102" s="11"/>
      <c r="I2102" s="10"/>
      <c r="J2102" s="10"/>
      <c r="K2102" s="10"/>
      <c r="L2102" s="11"/>
      <c r="M2102" s="11"/>
      <c r="N2102" s="11"/>
      <c r="O2102" s="11"/>
      <c r="P2102" s="11"/>
      <c r="Q2102" s="11"/>
    </row>
    <row r="2103" customFormat="false" ht="12.8" hidden="false" customHeight="false" outlineLevel="0" collapsed="false">
      <c r="B2103" s="11"/>
      <c r="C2103" s="11"/>
      <c r="D2103" s="11"/>
      <c r="E2103" s="11"/>
      <c r="F2103" s="11"/>
      <c r="G2103" s="11"/>
      <c r="H2103" s="11"/>
      <c r="I2103" s="10"/>
      <c r="J2103" s="10"/>
      <c r="K2103" s="10"/>
      <c r="L2103" s="10"/>
      <c r="M2103" s="10"/>
      <c r="N2103" s="11"/>
      <c r="O2103" s="11"/>
      <c r="P2103" s="10"/>
      <c r="Q2103" s="10"/>
    </row>
    <row r="2104" customFormat="false" ht="12.8" hidden="false" customHeight="false" outlineLevel="0" collapsed="false">
      <c r="B2104" s="11"/>
      <c r="C2104" s="11"/>
      <c r="D2104" s="11"/>
      <c r="E2104" s="11"/>
      <c r="F2104" s="11"/>
      <c r="G2104" s="11"/>
      <c r="H2104" s="11"/>
      <c r="I2104" s="10"/>
      <c r="J2104" s="10"/>
      <c r="K2104" s="10"/>
      <c r="L2104" s="11"/>
      <c r="M2104" s="11"/>
      <c r="N2104" s="11"/>
      <c r="O2104" s="11"/>
      <c r="P2104" s="11"/>
      <c r="Q2104" s="11"/>
    </row>
    <row r="2105" customFormat="false" ht="12.8" hidden="false" customHeight="false" outlineLevel="0" collapsed="false">
      <c r="B2105" s="11"/>
      <c r="C2105" s="11"/>
      <c r="D2105" s="11"/>
      <c r="E2105" s="11"/>
      <c r="F2105" s="11"/>
      <c r="G2105" s="11"/>
      <c r="H2105" s="11"/>
      <c r="I2105" s="10"/>
      <c r="J2105" s="10"/>
      <c r="K2105" s="10"/>
      <c r="L2105" s="11"/>
      <c r="M2105" s="11"/>
      <c r="N2105" s="11"/>
      <c r="O2105" s="11"/>
      <c r="P2105" s="11"/>
      <c r="Q2105" s="11"/>
    </row>
    <row r="2106" customFormat="false" ht="12.8" hidden="false" customHeight="false" outlineLevel="0" collapsed="false">
      <c r="B2106" s="11"/>
      <c r="C2106" s="11"/>
      <c r="D2106" s="11"/>
      <c r="E2106" s="11"/>
      <c r="F2106" s="11"/>
      <c r="G2106" s="11"/>
      <c r="H2106" s="11"/>
      <c r="I2106" s="10"/>
      <c r="J2106" s="10"/>
      <c r="K2106" s="10"/>
      <c r="L2106" s="11"/>
      <c r="M2106" s="11"/>
      <c r="N2106" s="11"/>
      <c r="O2106" s="11"/>
      <c r="P2106" s="11"/>
      <c r="Q2106" s="11"/>
    </row>
    <row r="2107" customFormat="false" ht="12.8" hidden="false" customHeight="false" outlineLevel="0" collapsed="false">
      <c r="B2107" s="11"/>
      <c r="C2107" s="11"/>
      <c r="D2107" s="11"/>
      <c r="E2107" s="11"/>
      <c r="F2107" s="11"/>
      <c r="G2107" s="11"/>
      <c r="H2107" s="11"/>
      <c r="I2107" s="10"/>
      <c r="J2107" s="10"/>
      <c r="K2107" s="10"/>
      <c r="L2107" s="11"/>
      <c r="M2107" s="11"/>
      <c r="N2107" s="11"/>
      <c r="O2107" s="11"/>
      <c r="P2107" s="11"/>
      <c r="Q2107" s="11"/>
    </row>
    <row r="2108" customFormat="false" ht="12.8" hidden="false" customHeight="false" outlineLevel="0" collapsed="false">
      <c r="B2108" s="11"/>
      <c r="C2108" s="11"/>
      <c r="D2108" s="11"/>
      <c r="E2108" s="11"/>
      <c r="F2108" s="11"/>
      <c r="G2108" s="11"/>
      <c r="H2108" s="11"/>
      <c r="I2108" s="10"/>
      <c r="J2108" s="10"/>
      <c r="K2108" s="10"/>
      <c r="L2108" s="11"/>
      <c r="M2108" s="11"/>
      <c r="N2108" s="11"/>
      <c r="O2108" s="11"/>
      <c r="P2108" s="11"/>
      <c r="Q2108" s="11"/>
    </row>
    <row r="2109" customFormat="false" ht="12.8" hidden="false" customHeight="false" outlineLevel="0" collapsed="false">
      <c r="B2109" s="11"/>
      <c r="C2109" s="11"/>
      <c r="D2109" s="11"/>
      <c r="E2109" s="11"/>
      <c r="F2109" s="11"/>
      <c r="G2109" s="11"/>
      <c r="H2109" s="11"/>
      <c r="I2109" s="10"/>
      <c r="J2109" s="10"/>
      <c r="K2109" s="10"/>
      <c r="L2109" s="11"/>
      <c r="M2109" s="11"/>
      <c r="N2109" s="11"/>
      <c r="O2109" s="11"/>
      <c r="P2109" s="11"/>
      <c r="Q2109" s="11"/>
    </row>
    <row r="2110" customFormat="false" ht="12.8" hidden="false" customHeight="false" outlineLevel="0" collapsed="false">
      <c r="B2110" s="11"/>
      <c r="C2110" s="11"/>
      <c r="D2110" s="11"/>
      <c r="E2110" s="11"/>
      <c r="F2110" s="11"/>
      <c r="G2110" s="11"/>
      <c r="H2110" s="11"/>
      <c r="I2110" s="10"/>
      <c r="J2110" s="10"/>
      <c r="K2110" s="10"/>
      <c r="L2110" s="11"/>
      <c r="M2110" s="11"/>
      <c r="N2110" s="11"/>
      <c r="O2110" s="11"/>
      <c r="P2110" s="11"/>
      <c r="Q2110" s="11"/>
    </row>
    <row r="2111" customFormat="false" ht="12.8" hidden="false" customHeight="false" outlineLevel="0" collapsed="false">
      <c r="B2111" s="11"/>
      <c r="C2111" s="11"/>
      <c r="D2111" s="11"/>
      <c r="E2111" s="11"/>
      <c r="F2111" s="11"/>
      <c r="G2111" s="11"/>
      <c r="H2111" s="11"/>
      <c r="I2111" s="10"/>
      <c r="J2111" s="10"/>
      <c r="K2111" s="10"/>
      <c r="L2111" s="11"/>
      <c r="M2111" s="11"/>
      <c r="N2111" s="11"/>
      <c r="O2111" s="11"/>
      <c r="P2111" s="11"/>
      <c r="Q2111" s="11"/>
    </row>
    <row r="2112" customFormat="false" ht="12.8" hidden="false" customHeight="false" outlineLevel="0" collapsed="false">
      <c r="B2112" s="11"/>
      <c r="C2112" s="11"/>
      <c r="D2112" s="11"/>
      <c r="E2112" s="11"/>
      <c r="F2112" s="11"/>
      <c r="G2112" s="11"/>
      <c r="H2112" s="11"/>
      <c r="I2112" s="10"/>
      <c r="J2112" s="10"/>
      <c r="K2112" s="10"/>
      <c r="L2112" s="11"/>
      <c r="M2112" s="11"/>
      <c r="N2112" s="11"/>
      <c r="O2112" s="11"/>
      <c r="P2112" s="11"/>
      <c r="Q2112" s="11"/>
    </row>
    <row r="2113" customFormat="false" ht="12.8" hidden="false" customHeight="false" outlineLevel="0" collapsed="false">
      <c r="B2113" s="11"/>
      <c r="C2113" s="11"/>
      <c r="D2113" s="11"/>
      <c r="E2113" s="11"/>
      <c r="F2113" s="11"/>
      <c r="G2113" s="11"/>
      <c r="H2113" s="11"/>
      <c r="I2113" s="10"/>
      <c r="J2113" s="10"/>
      <c r="K2113" s="10"/>
      <c r="L2113" s="11"/>
      <c r="M2113" s="11"/>
      <c r="N2113" s="11"/>
      <c r="O2113" s="11"/>
      <c r="P2113" s="11"/>
      <c r="Q2113" s="11"/>
    </row>
    <row r="2114" customFormat="false" ht="12.8" hidden="false" customHeight="false" outlineLevel="0" collapsed="false">
      <c r="B2114" s="11"/>
      <c r="C2114" s="11"/>
      <c r="D2114" s="11"/>
      <c r="E2114" s="11"/>
      <c r="F2114" s="11"/>
      <c r="G2114" s="11"/>
      <c r="H2114" s="11"/>
      <c r="I2114" s="10"/>
      <c r="J2114" s="10"/>
      <c r="K2114" s="10"/>
      <c r="L2114" s="11"/>
      <c r="M2114" s="11"/>
      <c r="N2114" s="11"/>
      <c r="O2114" s="11"/>
      <c r="P2114" s="11"/>
      <c r="Q2114" s="11"/>
    </row>
    <row r="2115" customFormat="false" ht="12.8" hidden="false" customHeight="false" outlineLevel="0" collapsed="false">
      <c r="B2115" s="11"/>
      <c r="C2115" s="11"/>
      <c r="D2115" s="11"/>
      <c r="E2115" s="11"/>
      <c r="F2115" s="11"/>
      <c r="G2115" s="11"/>
      <c r="H2115" s="11"/>
      <c r="I2115" s="10"/>
      <c r="J2115" s="10"/>
      <c r="K2115" s="10"/>
      <c r="L2115" s="11"/>
      <c r="M2115" s="11"/>
      <c r="N2115" s="11"/>
      <c r="O2115" s="11"/>
      <c r="P2115" s="11"/>
      <c r="Q2115" s="11"/>
    </row>
    <row r="2116" customFormat="false" ht="12.8" hidden="false" customHeight="false" outlineLevel="0" collapsed="false">
      <c r="B2116" s="11"/>
      <c r="C2116" s="11"/>
      <c r="D2116" s="11"/>
      <c r="E2116" s="11"/>
      <c r="F2116" s="11"/>
      <c r="G2116" s="11"/>
      <c r="H2116" s="11"/>
      <c r="I2116" s="10"/>
      <c r="J2116" s="10"/>
      <c r="K2116" s="10"/>
      <c r="L2116" s="11"/>
      <c r="M2116" s="11"/>
      <c r="N2116" s="11"/>
      <c r="O2116" s="11"/>
      <c r="P2116" s="11"/>
      <c r="Q2116" s="11"/>
    </row>
    <row r="2117" customFormat="false" ht="12.8" hidden="false" customHeight="false" outlineLevel="0" collapsed="false">
      <c r="B2117" s="11"/>
      <c r="C2117" s="11"/>
      <c r="D2117" s="11"/>
      <c r="E2117" s="11"/>
      <c r="F2117" s="11"/>
      <c r="G2117" s="11"/>
      <c r="H2117" s="11"/>
      <c r="I2117" s="10"/>
      <c r="J2117" s="10"/>
      <c r="K2117" s="10"/>
      <c r="L2117" s="11"/>
      <c r="M2117" s="11"/>
      <c r="N2117" s="11"/>
      <c r="O2117" s="11"/>
      <c r="P2117" s="11"/>
      <c r="Q2117" s="11"/>
    </row>
    <row r="2118" customFormat="false" ht="12.8" hidden="false" customHeight="false" outlineLevel="0" collapsed="false">
      <c r="B2118" s="11"/>
      <c r="C2118" s="11"/>
      <c r="D2118" s="11"/>
      <c r="E2118" s="11"/>
      <c r="F2118" s="11"/>
      <c r="G2118" s="11"/>
      <c r="H2118" s="11"/>
      <c r="I2118" s="10"/>
      <c r="J2118" s="10"/>
      <c r="K2118" s="10"/>
      <c r="L2118" s="11"/>
      <c r="M2118" s="11"/>
      <c r="N2118" s="11"/>
      <c r="O2118" s="11"/>
      <c r="P2118" s="11"/>
      <c r="Q2118" s="11"/>
    </row>
    <row r="2119" customFormat="false" ht="12.8" hidden="false" customHeight="false" outlineLevel="0" collapsed="false">
      <c r="B2119" s="11"/>
      <c r="C2119" s="11"/>
      <c r="D2119" s="11"/>
      <c r="E2119" s="11"/>
      <c r="F2119" s="11"/>
      <c r="G2119" s="11"/>
      <c r="H2119" s="11"/>
      <c r="I2119" s="10"/>
      <c r="J2119" s="10"/>
      <c r="K2119" s="10"/>
      <c r="L2119" s="11"/>
      <c r="M2119" s="11"/>
      <c r="N2119" s="11"/>
      <c r="O2119" s="11"/>
      <c r="P2119" s="11"/>
      <c r="Q2119" s="11"/>
    </row>
    <row r="2120" customFormat="false" ht="12.8" hidden="false" customHeight="false" outlineLevel="0" collapsed="false">
      <c r="B2120" s="11"/>
      <c r="C2120" s="11"/>
      <c r="D2120" s="11"/>
      <c r="E2120" s="11"/>
      <c r="F2120" s="11"/>
      <c r="G2120" s="11"/>
      <c r="H2120" s="11"/>
      <c r="I2120" s="10"/>
      <c r="J2120" s="10"/>
      <c r="K2120" s="10"/>
      <c r="L2120" s="11"/>
      <c r="M2120" s="11"/>
      <c r="N2120" s="11"/>
      <c r="O2120" s="11"/>
      <c r="P2120" s="11"/>
      <c r="Q2120" s="11"/>
    </row>
    <row r="2121" customFormat="false" ht="12.8" hidden="false" customHeight="false" outlineLevel="0" collapsed="false">
      <c r="B2121" s="11"/>
      <c r="C2121" s="11"/>
      <c r="D2121" s="11"/>
      <c r="E2121" s="11"/>
      <c r="F2121" s="11"/>
      <c r="G2121" s="11"/>
      <c r="H2121" s="11"/>
      <c r="I2121" s="10"/>
      <c r="J2121" s="10"/>
      <c r="K2121" s="10"/>
      <c r="L2121" s="11"/>
      <c r="M2121" s="11"/>
      <c r="N2121" s="11"/>
      <c r="O2121" s="11"/>
      <c r="P2121" s="11"/>
      <c r="Q2121" s="11"/>
    </row>
    <row r="2122" customFormat="false" ht="12.8" hidden="false" customHeight="false" outlineLevel="0" collapsed="false">
      <c r="B2122" s="11"/>
      <c r="C2122" s="11"/>
      <c r="D2122" s="11"/>
      <c r="E2122" s="11"/>
      <c r="F2122" s="11"/>
      <c r="G2122" s="11"/>
      <c r="H2122" s="11"/>
      <c r="I2122" s="10"/>
      <c r="J2122" s="10"/>
      <c r="K2122" s="10"/>
      <c r="L2122" s="11"/>
      <c r="M2122" s="11"/>
      <c r="N2122" s="11"/>
      <c r="O2122" s="11"/>
      <c r="P2122" s="11"/>
      <c r="Q2122" s="11"/>
    </row>
    <row r="2123" customFormat="false" ht="12.8" hidden="false" customHeight="false" outlineLevel="0" collapsed="false">
      <c r="B2123" s="11"/>
      <c r="C2123" s="11"/>
      <c r="D2123" s="11"/>
      <c r="E2123" s="11"/>
      <c r="F2123" s="11"/>
      <c r="G2123" s="11"/>
      <c r="H2123" s="11"/>
      <c r="I2123" s="10"/>
      <c r="J2123" s="10"/>
      <c r="K2123" s="10"/>
      <c r="L2123" s="11"/>
      <c r="M2123" s="11"/>
      <c r="N2123" s="11"/>
      <c r="O2123" s="11"/>
      <c r="P2123" s="11"/>
      <c r="Q2123" s="11"/>
    </row>
    <row r="2124" customFormat="false" ht="12.8" hidden="false" customHeight="false" outlineLevel="0" collapsed="false">
      <c r="B2124" s="11"/>
      <c r="C2124" s="11"/>
      <c r="D2124" s="11"/>
      <c r="E2124" s="11"/>
      <c r="F2124" s="11"/>
      <c r="G2124" s="11"/>
      <c r="H2124" s="11"/>
      <c r="I2124" s="10"/>
      <c r="J2124" s="10"/>
      <c r="K2124" s="10"/>
      <c r="L2124" s="11"/>
      <c r="M2124" s="11"/>
      <c r="N2124" s="11"/>
      <c r="O2124" s="11"/>
      <c r="P2124" s="11"/>
      <c r="Q2124" s="11"/>
    </row>
    <row r="2125" customFormat="false" ht="12.8" hidden="false" customHeight="false" outlineLevel="0" collapsed="false">
      <c r="B2125" s="11"/>
      <c r="C2125" s="11"/>
      <c r="D2125" s="11"/>
      <c r="E2125" s="11"/>
      <c r="F2125" s="11"/>
      <c r="G2125" s="11"/>
      <c r="H2125" s="11"/>
      <c r="I2125" s="10"/>
      <c r="J2125" s="10"/>
      <c r="K2125" s="10"/>
      <c r="L2125" s="11"/>
      <c r="M2125" s="11"/>
      <c r="N2125" s="11"/>
      <c r="O2125" s="11"/>
      <c r="P2125" s="11"/>
      <c r="Q2125" s="11"/>
    </row>
    <row r="2126" customFormat="false" ht="12.8" hidden="false" customHeight="false" outlineLevel="0" collapsed="false">
      <c r="B2126" s="11"/>
      <c r="C2126" s="11"/>
      <c r="D2126" s="11"/>
      <c r="E2126" s="11"/>
      <c r="F2126" s="11"/>
      <c r="G2126" s="11"/>
      <c r="H2126" s="11"/>
      <c r="I2126" s="10"/>
      <c r="J2126" s="10"/>
      <c r="K2126" s="10"/>
      <c r="L2126" s="11"/>
      <c r="M2126" s="11"/>
      <c r="N2126" s="11"/>
      <c r="O2126" s="11"/>
      <c r="P2126" s="11"/>
      <c r="Q2126" s="11"/>
    </row>
    <row r="2127" customFormat="false" ht="12.8" hidden="false" customHeight="false" outlineLevel="0" collapsed="false">
      <c r="B2127" s="11"/>
      <c r="C2127" s="11"/>
      <c r="D2127" s="11"/>
      <c r="E2127" s="11"/>
      <c r="F2127" s="11"/>
      <c r="G2127" s="11"/>
      <c r="H2127" s="11"/>
      <c r="I2127" s="10"/>
      <c r="J2127" s="10"/>
      <c r="K2127" s="10"/>
      <c r="L2127" s="11"/>
      <c r="M2127" s="11"/>
      <c r="N2127" s="11"/>
      <c r="O2127" s="11"/>
      <c r="P2127" s="11"/>
      <c r="Q2127" s="11"/>
    </row>
    <row r="2128" customFormat="false" ht="12.8" hidden="false" customHeight="false" outlineLevel="0" collapsed="false">
      <c r="B2128" s="11"/>
      <c r="C2128" s="11"/>
      <c r="D2128" s="11"/>
      <c r="E2128" s="11"/>
      <c r="F2128" s="11"/>
      <c r="G2128" s="11"/>
      <c r="H2128" s="11"/>
      <c r="I2128" s="10"/>
      <c r="J2128" s="10"/>
      <c r="K2128" s="10"/>
      <c r="L2128" s="11"/>
      <c r="M2128" s="11"/>
      <c r="N2128" s="11"/>
      <c r="O2128" s="11"/>
      <c r="P2128" s="11"/>
      <c r="Q2128" s="11"/>
    </row>
    <row r="2129" customFormat="false" ht="12.8" hidden="false" customHeight="false" outlineLevel="0" collapsed="false">
      <c r="B2129" s="11"/>
      <c r="C2129" s="11"/>
      <c r="D2129" s="11"/>
      <c r="E2129" s="11"/>
      <c r="F2129" s="11"/>
      <c r="G2129" s="11"/>
      <c r="H2129" s="11"/>
      <c r="I2129" s="10"/>
      <c r="J2129" s="10"/>
      <c r="K2129" s="10"/>
      <c r="L2129" s="11"/>
      <c r="M2129" s="11"/>
      <c r="N2129" s="11"/>
      <c r="O2129" s="11"/>
      <c r="P2129" s="11"/>
      <c r="Q2129" s="11"/>
    </row>
    <row r="2130" customFormat="false" ht="12.8" hidden="false" customHeight="false" outlineLevel="0" collapsed="false">
      <c r="B2130" s="11"/>
      <c r="C2130" s="11"/>
      <c r="D2130" s="11"/>
      <c r="E2130" s="11"/>
      <c r="F2130" s="11"/>
      <c r="G2130" s="11"/>
      <c r="H2130" s="11"/>
      <c r="I2130" s="10"/>
      <c r="J2130" s="10"/>
      <c r="K2130" s="10"/>
      <c r="L2130" s="11"/>
      <c r="M2130" s="11"/>
      <c r="N2130" s="11"/>
      <c r="O2130" s="11"/>
      <c r="P2130" s="11"/>
      <c r="Q2130" s="11"/>
    </row>
    <row r="2131" customFormat="false" ht="12.8" hidden="false" customHeight="false" outlineLevel="0" collapsed="false">
      <c r="B2131" s="11"/>
      <c r="C2131" s="11"/>
      <c r="D2131" s="11"/>
      <c r="E2131" s="11"/>
      <c r="F2131" s="11"/>
      <c r="G2131" s="11"/>
      <c r="H2131" s="11"/>
      <c r="I2131" s="10"/>
      <c r="J2131" s="10"/>
      <c r="K2131" s="10"/>
      <c r="L2131" s="11"/>
      <c r="M2131" s="11"/>
      <c r="N2131" s="11"/>
      <c r="O2131" s="11"/>
      <c r="P2131" s="11"/>
      <c r="Q2131" s="11"/>
    </row>
    <row r="2132" customFormat="false" ht="12.8" hidden="false" customHeight="false" outlineLevel="0" collapsed="false">
      <c r="B2132" s="11"/>
      <c r="C2132" s="11"/>
      <c r="D2132" s="11"/>
      <c r="E2132" s="11"/>
      <c r="F2132" s="11"/>
      <c r="G2132" s="11"/>
      <c r="H2132" s="11"/>
      <c r="I2132" s="10"/>
      <c r="J2132" s="10"/>
      <c r="K2132" s="10"/>
      <c r="L2132" s="11"/>
      <c r="M2132" s="11"/>
      <c r="N2132" s="11"/>
      <c r="O2132" s="11"/>
      <c r="P2132" s="11"/>
      <c r="Q2132" s="11"/>
    </row>
    <row r="2133" customFormat="false" ht="12.8" hidden="false" customHeight="false" outlineLevel="0" collapsed="false">
      <c r="B2133" s="11"/>
      <c r="C2133" s="11"/>
      <c r="D2133" s="11"/>
      <c r="E2133" s="11"/>
      <c r="F2133" s="11"/>
      <c r="G2133" s="11"/>
      <c r="H2133" s="11"/>
      <c r="I2133" s="10"/>
      <c r="J2133" s="10"/>
      <c r="K2133" s="10"/>
      <c r="L2133" s="10"/>
      <c r="M2133" s="10"/>
      <c r="N2133" s="10"/>
      <c r="O2133" s="10"/>
      <c r="P2133" s="10"/>
      <c r="Q2133" s="10"/>
    </row>
    <row r="2134" customFormat="false" ht="12.8" hidden="false" customHeight="false" outlineLevel="0" collapsed="false">
      <c r="B2134" s="11"/>
      <c r="C2134" s="11"/>
      <c r="D2134" s="11"/>
      <c r="E2134" s="11"/>
      <c r="F2134" s="11"/>
      <c r="G2134" s="11"/>
      <c r="H2134" s="11"/>
      <c r="I2134" s="10"/>
      <c r="J2134" s="10"/>
      <c r="K2134" s="10"/>
    </row>
    <row r="2135" customFormat="false" ht="12.8" hidden="false" customHeight="false" outlineLevel="0" collapsed="false">
      <c r="B2135" s="11"/>
      <c r="C2135" s="11"/>
      <c r="D2135" s="11"/>
      <c r="E2135" s="11"/>
      <c r="F2135" s="11"/>
      <c r="G2135" s="11"/>
      <c r="H2135" s="11"/>
      <c r="I2135" s="10"/>
      <c r="J2135" s="10"/>
      <c r="K2135" s="10"/>
    </row>
    <row r="2136" customFormat="false" ht="12.8" hidden="false" customHeight="false" outlineLevel="0" collapsed="false">
      <c r="B2136" s="11"/>
      <c r="C2136" s="11"/>
      <c r="D2136" s="11"/>
      <c r="E2136" s="11"/>
      <c r="F2136" s="11"/>
      <c r="G2136" s="11"/>
      <c r="H2136" s="11"/>
      <c r="I2136" s="10"/>
      <c r="J2136" s="10"/>
      <c r="K2136" s="10"/>
    </row>
    <row r="2137" customFormat="false" ht="12.8" hidden="false" customHeight="false" outlineLevel="0" collapsed="false">
      <c r="B2137" s="11"/>
      <c r="C2137" s="11"/>
      <c r="D2137" s="11"/>
      <c r="E2137" s="11"/>
      <c r="F2137" s="11"/>
      <c r="G2137" s="11"/>
      <c r="H2137" s="11"/>
      <c r="I2137" s="10"/>
      <c r="J2137" s="10"/>
      <c r="K2137" s="10"/>
    </row>
    <row r="2138" customFormat="false" ht="12.8" hidden="false" customHeight="false" outlineLevel="0" collapsed="false">
      <c r="B2138" s="11"/>
      <c r="C2138" s="11"/>
      <c r="D2138" s="11"/>
      <c r="E2138" s="11"/>
      <c r="F2138" s="11"/>
      <c r="G2138" s="11"/>
      <c r="H2138" s="11"/>
      <c r="I2138" s="10"/>
      <c r="J2138" s="10"/>
      <c r="K2138" s="10"/>
    </row>
    <row r="2139" customFormat="false" ht="12.8" hidden="false" customHeight="false" outlineLevel="0" collapsed="false">
      <c r="B2139" s="11"/>
      <c r="C2139" s="11"/>
      <c r="D2139" s="11"/>
      <c r="E2139" s="11"/>
      <c r="F2139" s="11"/>
      <c r="G2139" s="11"/>
      <c r="H2139" s="11"/>
      <c r="I2139" s="10"/>
      <c r="J2139" s="10"/>
      <c r="K2139" s="10"/>
    </row>
    <row r="2140" customFormat="false" ht="12.8" hidden="false" customHeight="false" outlineLevel="0" collapsed="false">
      <c r="B2140" s="11"/>
      <c r="C2140" s="11"/>
      <c r="D2140" s="11"/>
      <c r="E2140" s="11"/>
      <c r="F2140" s="11"/>
      <c r="G2140" s="11"/>
      <c r="H2140" s="11"/>
      <c r="I2140" s="10"/>
      <c r="J2140" s="10"/>
      <c r="K2140" s="10"/>
    </row>
    <row r="2141" customFormat="false" ht="12.8" hidden="false" customHeight="false" outlineLevel="0" collapsed="false">
      <c r="B2141" s="11"/>
      <c r="C2141" s="11"/>
      <c r="D2141" s="11"/>
      <c r="E2141" s="11"/>
      <c r="F2141" s="11"/>
      <c r="G2141" s="11"/>
      <c r="H2141" s="11"/>
      <c r="I2141" s="10"/>
      <c r="J2141" s="10"/>
      <c r="K2141" s="10"/>
    </row>
    <row r="2142" customFormat="false" ht="12.8" hidden="false" customHeight="false" outlineLevel="0" collapsed="false">
      <c r="B2142" s="11"/>
      <c r="C2142" s="11"/>
      <c r="D2142" s="11"/>
      <c r="E2142" s="11"/>
      <c r="F2142" s="11"/>
      <c r="G2142" s="11"/>
      <c r="H2142" s="11"/>
      <c r="I2142" s="10"/>
      <c r="J2142" s="10"/>
      <c r="K2142" s="10"/>
    </row>
    <row r="2143" customFormat="false" ht="12.8" hidden="false" customHeight="false" outlineLevel="0" collapsed="false">
      <c r="B2143" s="11"/>
      <c r="C2143" s="11"/>
      <c r="D2143" s="11"/>
      <c r="E2143" s="11"/>
      <c r="F2143" s="11"/>
      <c r="G2143" s="11"/>
      <c r="H2143" s="11"/>
      <c r="I2143" s="10"/>
      <c r="J2143" s="10"/>
      <c r="K2143" s="10"/>
    </row>
    <row r="2144" customFormat="false" ht="12.8" hidden="false" customHeight="false" outlineLevel="0" collapsed="false">
      <c r="B2144" s="11"/>
      <c r="C2144" s="11"/>
      <c r="D2144" s="11"/>
      <c r="E2144" s="11"/>
      <c r="F2144" s="11"/>
      <c r="G2144" s="11"/>
      <c r="H2144" s="11"/>
      <c r="I2144" s="10"/>
      <c r="J2144" s="10"/>
      <c r="K2144" s="10"/>
    </row>
    <row r="2145" customFormat="false" ht="12.8" hidden="false" customHeight="false" outlineLevel="0" collapsed="false">
      <c r="B2145" s="11"/>
      <c r="C2145" s="11"/>
      <c r="D2145" s="11"/>
      <c r="E2145" s="11"/>
      <c r="F2145" s="11"/>
      <c r="G2145" s="11"/>
      <c r="H2145" s="11"/>
      <c r="I2145" s="10"/>
      <c r="J2145" s="10"/>
      <c r="K2145" s="10"/>
    </row>
    <row r="2146" customFormat="false" ht="12.8" hidden="false" customHeight="false" outlineLevel="0" collapsed="false">
      <c r="B2146" s="11"/>
      <c r="C2146" s="11"/>
      <c r="D2146" s="11"/>
      <c r="E2146" s="11"/>
      <c r="F2146" s="11"/>
      <c r="G2146" s="11"/>
      <c r="H2146" s="11"/>
      <c r="I2146" s="10"/>
      <c r="J2146" s="10"/>
      <c r="K2146" s="10"/>
    </row>
    <row r="2147" customFormat="false" ht="12.8" hidden="false" customHeight="false" outlineLevel="0" collapsed="false">
      <c r="B2147" s="11"/>
      <c r="C2147" s="11"/>
      <c r="D2147" s="11"/>
      <c r="E2147" s="11"/>
      <c r="F2147" s="11"/>
      <c r="G2147" s="11"/>
      <c r="H2147" s="11"/>
      <c r="I2147" s="10"/>
      <c r="J2147" s="10"/>
      <c r="K2147" s="10"/>
    </row>
    <row r="2148" customFormat="false" ht="12.8" hidden="false" customHeight="false" outlineLevel="0" collapsed="false">
      <c r="B2148" s="11"/>
      <c r="C2148" s="11"/>
      <c r="D2148" s="11"/>
      <c r="E2148" s="11"/>
      <c r="F2148" s="11"/>
      <c r="G2148" s="11"/>
      <c r="H2148" s="11"/>
      <c r="I2148" s="10"/>
      <c r="J2148" s="10"/>
      <c r="K2148" s="10"/>
    </row>
    <row r="2149" customFormat="false" ht="12.8" hidden="false" customHeight="false" outlineLevel="0" collapsed="false">
      <c r="B2149" s="11"/>
      <c r="C2149" s="11"/>
      <c r="D2149" s="11"/>
      <c r="E2149" s="11"/>
      <c r="F2149" s="11"/>
      <c r="G2149" s="11"/>
      <c r="H2149" s="11"/>
      <c r="I2149" s="10"/>
      <c r="J2149" s="10"/>
      <c r="K2149" s="10"/>
    </row>
    <row r="2150" customFormat="false" ht="12.8" hidden="false" customHeight="false" outlineLevel="0" collapsed="false">
      <c r="B2150" s="11"/>
      <c r="C2150" s="11"/>
      <c r="D2150" s="11"/>
      <c r="E2150" s="11"/>
      <c r="F2150" s="11"/>
      <c r="G2150" s="11"/>
      <c r="H2150" s="11"/>
      <c r="I2150" s="10"/>
      <c r="J2150" s="10"/>
      <c r="K2150" s="10"/>
    </row>
    <row r="2151" customFormat="false" ht="12.8" hidden="false" customHeight="false" outlineLevel="0" collapsed="false">
      <c r="B2151" s="11"/>
      <c r="C2151" s="11"/>
      <c r="D2151" s="11"/>
      <c r="E2151" s="11"/>
      <c r="F2151" s="11"/>
      <c r="G2151" s="11"/>
      <c r="H2151" s="11"/>
      <c r="I2151" s="10"/>
      <c r="J2151" s="10"/>
      <c r="K2151" s="10"/>
    </row>
    <row r="2152" customFormat="false" ht="12.8" hidden="false" customHeight="false" outlineLevel="0" collapsed="false">
      <c r="B2152" s="11"/>
      <c r="C2152" s="11"/>
      <c r="D2152" s="11"/>
      <c r="E2152" s="11"/>
      <c r="F2152" s="11"/>
      <c r="G2152" s="11"/>
      <c r="H2152" s="11"/>
      <c r="I2152" s="10"/>
      <c r="J2152" s="10"/>
      <c r="K2152" s="10"/>
    </row>
    <row r="2153" customFormat="false" ht="12.8" hidden="false" customHeight="false" outlineLevel="0" collapsed="false">
      <c r="B2153" s="11"/>
      <c r="C2153" s="11"/>
      <c r="D2153" s="11"/>
      <c r="E2153" s="11"/>
      <c r="F2153" s="11"/>
      <c r="G2153" s="11"/>
      <c r="H2153" s="11"/>
      <c r="I2153" s="10"/>
      <c r="J2153" s="10"/>
      <c r="K2153" s="10"/>
    </row>
    <row r="2154" customFormat="false" ht="12.8" hidden="false" customHeight="false" outlineLevel="0" collapsed="false">
      <c r="B2154" s="11"/>
      <c r="C2154" s="11"/>
      <c r="D2154" s="11"/>
      <c r="E2154" s="11"/>
      <c r="F2154" s="11"/>
      <c r="G2154" s="11"/>
      <c r="H2154" s="11"/>
      <c r="I2154" s="10"/>
      <c r="J2154" s="10"/>
      <c r="K2154" s="10"/>
    </row>
    <row r="2155" customFormat="false" ht="12.8" hidden="false" customHeight="false" outlineLevel="0" collapsed="false">
      <c r="B2155" s="11"/>
      <c r="C2155" s="11"/>
      <c r="D2155" s="11"/>
      <c r="E2155" s="11"/>
      <c r="F2155" s="11"/>
      <c r="G2155" s="11"/>
      <c r="H2155" s="11"/>
      <c r="I2155" s="10"/>
      <c r="J2155" s="10"/>
      <c r="K2155" s="10"/>
    </row>
    <row r="2156" customFormat="false" ht="12.8" hidden="false" customHeight="false" outlineLevel="0" collapsed="false">
      <c r="B2156" s="11"/>
      <c r="C2156" s="11"/>
      <c r="D2156" s="11"/>
      <c r="E2156" s="11"/>
      <c r="F2156" s="11"/>
      <c r="G2156" s="11"/>
      <c r="H2156" s="11"/>
      <c r="I2156" s="10"/>
      <c r="J2156" s="10"/>
      <c r="K2156" s="10"/>
    </row>
    <row r="2157" customFormat="false" ht="12.8" hidden="false" customHeight="false" outlineLevel="0" collapsed="false">
      <c r="B2157" s="11"/>
      <c r="C2157" s="11"/>
      <c r="D2157" s="11"/>
      <c r="E2157" s="11"/>
      <c r="F2157" s="11"/>
      <c r="G2157" s="11"/>
      <c r="H2157" s="11"/>
      <c r="I2157" s="10"/>
      <c r="J2157" s="10"/>
      <c r="K2157" s="10"/>
    </row>
    <row r="2158" customFormat="false" ht="12.8" hidden="false" customHeight="false" outlineLevel="0" collapsed="false">
      <c r="B2158" s="11"/>
      <c r="C2158" s="11"/>
      <c r="D2158" s="11"/>
      <c r="E2158" s="11"/>
      <c r="F2158" s="11"/>
      <c r="G2158" s="11"/>
      <c r="H2158" s="11"/>
      <c r="I2158" s="10"/>
      <c r="J2158" s="10"/>
      <c r="K2158" s="10"/>
    </row>
    <row r="2159" customFormat="false" ht="12.8" hidden="false" customHeight="false" outlineLevel="0" collapsed="false">
      <c r="B2159" s="11"/>
      <c r="C2159" s="11"/>
      <c r="D2159" s="11"/>
      <c r="E2159" s="11"/>
      <c r="F2159" s="11"/>
      <c r="G2159" s="11"/>
      <c r="H2159" s="11"/>
      <c r="I2159" s="10"/>
      <c r="J2159" s="10"/>
      <c r="K2159" s="10"/>
    </row>
    <row r="2160" customFormat="false" ht="12.8" hidden="false" customHeight="false" outlineLevel="0" collapsed="false">
      <c r="B2160" s="11"/>
      <c r="C2160" s="11"/>
      <c r="D2160" s="11"/>
      <c r="E2160" s="11"/>
      <c r="F2160" s="11"/>
      <c r="G2160" s="11"/>
      <c r="H2160" s="11"/>
      <c r="I2160" s="10"/>
      <c r="J2160" s="10"/>
      <c r="K2160" s="10"/>
    </row>
    <row r="2161" customFormat="false" ht="12.8" hidden="false" customHeight="false" outlineLevel="0" collapsed="false">
      <c r="B2161" s="11"/>
      <c r="C2161" s="11"/>
      <c r="D2161" s="11"/>
      <c r="E2161" s="11"/>
      <c r="F2161" s="11"/>
      <c r="G2161" s="11"/>
      <c r="H2161" s="11"/>
      <c r="I2161" s="10"/>
      <c r="J2161" s="10"/>
      <c r="K2161" s="10"/>
    </row>
    <row r="2162" customFormat="false" ht="12.8" hidden="false" customHeight="false" outlineLevel="0" collapsed="false">
      <c r="B2162" s="10"/>
      <c r="C2162" s="10"/>
      <c r="D2162" s="10"/>
      <c r="E2162" s="10"/>
      <c r="F2162" s="10"/>
      <c r="G2162" s="10"/>
      <c r="H2162" s="11"/>
      <c r="I2162" s="10"/>
      <c r="J2162" s="10"/>
      <c r="K216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2023-06-20T17:23:43Z</dcterms:modified>
  <cp:revision>70</cp:revision>
  <dc:subject/>
  <dc:title/>
</cp:coreProperties>
</file>