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</calcChain>
</file>

<file path=xl/sharedStrings.xml><?xml version="1.0" encoding="utf-8"?>
<sst xmlns="http://schemas.openxmlformats.org/spreadsheetml/2006/main" count="24" uniqueCount="24">
  <si>
    <t>Name</t>
  </si>
  <si>
    <t>Designation</t>
  </si>
  <si>
    <t>Department</t>
  </si>
  <si>
    <t>Financial Year</t>
  </si>
  <si>
    <t>Assessment Year</t>
  </si>
  <si>
    <t>Joining Date</t>
  </si>
  <si>
    <t>Software Development</t>
  </si>
  <si>
    <t>2021 – 2022</t>
  </si>
  <si>
    <t>Md. Kamrul Islam</t>
  </si>
  <si>
    <t>Softare Engineer</t>
  </si>
  <si>
    <t>2020 - 2021</t>
  </si>
  <si>
    <t>Total Amount</t>
  </si>
  <si>
    <t>Basic</t>
  </si>
  <si>
    <t>House Rent</t>
  </si>
  <si>
    <t>Conveyance Allowance</t>
  </si>
  <si>
    <t>Medical Allowance</t>
  </si>
  <si>
    <t>Bonus</t>
  </si>
  <si>
    <t>Total TDS</t>
  </si>
  <si>
    <t>Challan Date</t>
  </si>
  <si>
    <t>Challan No.</t>
  </si>
  <si>
    <t>Challan Amount</t>
  </si>
  <si>
    <t xml:space="preserve">7.2.21, 1.4.21, 19.7.21, 2.11.21, </t>
  </si>
  <si>
    <t xml:space="preserve">585, 132, 31, 58 </t>
  </si>
  <si>
    <t>417, 417, 417, 2085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</si>
</sst>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6" formatCode="_(* #,##0_);_(* \(#,##0\);_(* &quot;-&quot;??_);_(@_)"/>
  </numFmts>
  <fonts count="7" x14ac:knownFonts="1">
    <font>
      <sz val="10"/>
      <color rgb="FF000000"/>
      <name val="Arial"/>
      <charset val="1"/>
    </font>
    <font>
      <sz val="10"/>
      <name val="Arial"/>
    </font>
    <font>
      <b/>
      <sz val="8"/>
      <name val="Arial"/>
      <family val="2"/>
      <charset val="1"/>
    </font>
    <font>
      <sz val="10"/>
      <name val="Arial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6" fontId="1" fillId="0" borderId="0" xfId="1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5" fillId="0" borderId="0" xfId="1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D1" zoomScaleNormal="100" workbookViewId="0">
      <selection activeCell="P10" sqref="P10"/>
    </sheetView>
  </sheetViews>
  <sheetFormatPr defaultRowHeight="12.75" x14ac:dyDescent="0.2"/>
  <cols>
    <col min="1" max="6" width="14.42578125" customWidth="1"/>
    <col min="7" max="12" width="11.42578125" customWidth="1"/>
    <col min="13" max="13" width="8.28515625" bestFit="1" customWidth="1"/>
    <col min="14" max="14" width="28.7109375" bestFit="1" customWidth="1"/>
    <col min="15" max="15" width="15.140625" bestFit="1" customWidth="1"/>
    <col min="16" max="16" width="17.7109375" bestFit="1" customWidth="1"/>
    <col min="17" max="1027" width="14.42578125" customWidth="1"/>
  </cols>
  <sheetData>
    <row r="1" spans="1:16" s="5" customFormat="1" ht="22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11</v>
      </c>
      <c r="M1" s="4" t="s">
        <v>17</v>
      </c>
      <c r="N1" s="5" t="s">
        <v>18</v>
      </c>
      <c r="O1" s="5" t="s">
        <v>19</v>
      </c>
      <c r="P1" s="5" t="s">
        <v>20</v>
      </c>
    </row>
    <row r="2" spans="1:16" x14ac:dyDescent="0.2">
      <c r="A2" s="1" t="s">
        <v>8</v>
      </c>
      <c r="B2" s="1" t="s">
        <v>9</v>
      </c>
      <c r="C2" s="1" t="s">
        <v>6</v>
      </c>
      <c r="D2" s="1" t="s">
        <v>10</v>
      </c>
      <c r="E2" s="2" t="s">
        <v>7</v>
      </c>
      <c r="F2" s="7">
        <v>43984</v>
      </c>
      <c r="G2" s="3">
        <f>(L2-K2)*60%</f>
        <v>261344.4</v>
      </c>
      <c r="H2" s="3">
        <f>(L2-K2)*30%</f>
        <v>130672.2</v>
      </c>
      <c r="I2" s="3">
        <f>(L2-K2)*5%</f>
        <v>21778.7</v>
      </c>
      <c r="J2" s="3">
        <f>(L2-K2)*5%</f>
        <v>21778.7</v>
      </c>
      <c r="K2" s="3">
        <v>25622</v>
      </c>
      <c r="L2" s="6">
        <v>461196</v>
      </c>
      <c r="M2" s="3">
        <v>3336</v>
      </c>
      <c r="N2" s="8" t="s">
        <v>21</v>
      </c>
      <c r="O2" s="8" t="s">
        <v>22</v>
      </c>
      <c r="P2" s="8" t="s">
        <v>23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SAIDUR-DEVNET</cp:lastModifiedBy>
  <cp:revision>7</cp:revision>
  <dcterms:modified xsi:type="dcterms:W3CDTF">2021-11-07T11:24:05Z</dcterms:modified>
  <dc:language>en-US</dc:language>
</cp:coreProperties>
</file>