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BB83CA07-CC5A-5D4F-A144-7F8203D76D5E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Frequency distribution table" sheetId="4" r:id="rId1"/>
    <sheet name="Bar chart" sheetId="8" r:id="rId2"/>
    <sheet name="Pie chart" sheetId="7" r:id="rId3"/>
    <sheet name="Pareto diagram" sheetId="12" r:id="rId4"/>
  </sheets>
  <definedNames>
    <definedName name="_xlnm._FilterDatabase" localSheetId="3" hidden="1">'Pareto diagram'!$B$11:$D$14</definedName>
    <definedName name="_xlchart.v5.0" hidden="1">'Pareto diagram'!$B$11</definedName>
    <definedName name="_xlchart.v5.1" hidden="1">'Pareto diagram'!$B$12:$B$14</definedName>
    <definedName name="_xlchart.v5.2" hidden="1">'Pareto diagram'!$C$11</definedName>
    <definedName name="_xlchart.v5.3" hidden="1">'Pareto diagram'!$C$12:$C$14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2" l="1"/>
  <c r="E14" i="12"/>
  <c r="E12" i="12"/>
  <c r="C15" i="12"/>
  <c r="D15" i="12" s="1"/>
  <c r="C14" i="7"/>
  <c r="D12" i="7" s="1"/>
  <c r="D16" i="8"/>
  <c r="C16" i="4"/>
  <c r="D14" i="12" l="1"/>
  <c r="D12" i="12"/>
  <c r="D13" i="12"/>
  <c r="D14" i="7"/>
  <c r="D11" i="7"/>
  <c r="D13" i="7"/>
</calcChain>
</file>

<file path=xl/sharedStrings.xml><?xml version="1.0" encoding="utf-8"?>
<sst xmlns="http://schemas.openxmlformats.org/spreadsheetml/2006/main" count="63" uniqueCount="31">
  <si>
    <t>Background</t>
  </si>
  <si>
    <t>Data</t>
  </si>
  <si>
    <t>Ice cream shop</t>
  </si>
  <si>
    <t>There is an ice cream shop, that is operating in New York, LA and San Francisco.</t>
  </si>
  <si>
    <t>Task</t>
  </si>
  <si>
    <t>Order the data in a frequency distribution table.</t>
  </si>
  <si>
    <t>You have a frequency distribution table with all the sales.</t>
  </si>
  <si>
    <t>Task 1</t>
  </si>
  <si>
    <t>Task 2</t>
  </si>
  <si>
    <t>Create a pie chart, representing the share of each city to the sales of your company.</t>
  </si>
  <si>
    <t>Create a new column in your table, representing the relative frequency of input. You can choose to express it in percentages or as a decimal.</t>
  </si>
  <si>
    <t>Create a bar chart, representing the data. Note that in Excel, the term for a bar charts are called both:  'column charts' and 'bar charts'.</t>
  </si>
  <si>
    <t>You have a frequency distribution table with all the sales. You also have the relative frequency from the pie chart problem.</t>
  </si>
  <si>
    <t>Order the table by frequency.</t>
  </si>
  <si>
    <t>Create a bar (column) chart representing the ordered data.</t>
  </si>
  <si>
    <t>Task 3</t>
  </si>
  <si>
    <t xml:space="preserve">In a new column, calculate the cumulative frequency of the data. </t>
  </si>
  <si>
    <t>Task 4</t>
  </si>
  <si>
    <t>On a second axis in the same chart, represent the cumulative frequency of the data.</t>
  </si>
  <si>
    <t>Note: You may solve these problems both on paper or in a software of your choice. The medium is not crucial.</t>
  </si>
  <si>
    <t>Categorical variables. Visualization techniques</t>
  </si>
  <si>
    <t>You have sold 12,327 ice creams in New York; 17,129 in LA and 19,923 in San Francisco.</t>
  </si>
  <si>
    <t>Solution:</t>
  </si>
  <si>
    <t>New York</t>
  </si>
  <si>
    <t>LA</t>
  </si>
  <si>
    <t>San Francisco</t>
  </si>
  <si>
    <t>Total</t>
  </si>
  <si>
    <t>Frequency</t>
  </si>
  <si>
    <t>Relative Frequency</t>
  </si>
  <si>
    <t>Ordered</t>
  </si>
  <si>
    <t>Cumulative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</si>
</sst>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b/>
      <u val="double"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9" fontId="4" fillId="2" borderId="0" xfId="1" applyFont="1" applyFill="1" applyBorder="1"/>
    <xf numFmtId="0" fontId="5" fillId="2" borderId="0" xfId="0" applyFont="1" applyFill="1" applyBorder="1"/>
    <xf numFmtId="9" fontId="4" fillId="2" borderId="0" xfId="0" applyNumberFormat="1" applyFont="1" applyFill="1" applyBorder="1"/>
    <xf numFmtId="2" fontId="4" fillId="2" borderId="0" xfId="0" applyNumberFormat="1" applyFont="1" applyFill="1" applyBorder="1"/>
    <xf numFmtId="0" fontId="6" fillId="2" borderId="0" xfId="2" applyFill="1" applyBorder="1"/>
    <xf numFmtId="166" fontId="4" fillId="2" borderId="0" xfId="3" applyNumberFormat="1" applyFont="1" applyFill="1" applyBorder="1"/>
    <xf numFmtId="166" fontId="3" fillId="2" borderId="0" xfId="3" applyNumberFormat="1" applyFont="1" applyFill="1" applyBorder="1" applyAlignment="1">
      <alignment horizontal="right"/>
    </xf>
    <xf numFmtId="0" fontId="7" fillId="2" borderId="0" xfId="0" applyFont="1" applyFill="1" applyBorder="1"/>
    <xf numFmtId="166" fontId="4" fillId="2" borderId="1" xfId="3" applyNumberFormat="1" applyFont="1" applyFill="1" applyBorder="1"/>
    <xf numFmtId="166" fontId="3" fillId="3" borderId="1" xfId="3" applyNumberFormat="1" applyFont="1" applyFill="1" applyBorder="1" applyAlignment="1">
      <alignment horizontal="right"/>
    </xf>
    <xf numFmtId="166" fontId="3" fillId="2" borderId="1" xfId="3" applyNumberFormat="1" applyFont="1" applyFill="1" applyBorder="1"/>
    <xf numFmtId="9" fontId="3" fillId="2" borderId="1" xfId="1" applyFont="1" applyFill="1" applyBorder="1" applyAlignment="1">
      <alignment horizontal="right"/>
    </xf>
    <xf numFmtId="9" fontId="3" fillId="2" borderId="1" xfId="0" applyNumberFormat="1" applyFont="1" applyFill="1" applyBorder="1" applyAlignment="1">
      <alignment horizontal="right"/>
    </xf>
    <xf numFmtId="9" fontId="4" fillId="2" borderId="1" xfId="1" applyFont="1" applyFill="1" applyBorder="1"/>
    <xf numFmtId="166" fontId="3" fillId="3" borderId="1" xfId="3" applyNumberFormat="1" applyFont="1" applyFill="1" applyBorder="1"/>
    <xf numFmtId="166" fontId="4" fillId="3" borderId="1" xfId="3" applyNumberFormat="1" applyFont="1" applyFill="1" applyBorder="1"/>
    <xf numFmtId="9" fontId="3" fillId="3" borderId="1" xfId="1" applyFont="1" applyFill="1" applyBorder="1" applyAlignment="1">
      <alignment horizontal="right"/>
    </xf>
    <xf numFmtId="9" fontId="4" fillId="3" borderId="1" xfId="1" applyFont="1" applyFill="1" applyBorder="1"/>
    <xf numFmtId="166" fontId="3" fillId="2" borderId="1" xfId="3" applyNumberFormat="1" applyFont="1" applyFill="1" applyBorder="1" applyAlignment="1">
      <alignment horizontal="right"/>
    </xf>
  </cellXfs>
  <cellStyles count="4">
    <cellStyle name="Comma" xfId="3" builtinId="3"/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'Bar chart'!$B$2</c:f>
          <c:strCache>
            <c:ptCount val="1"/>
            <c:pt idx="0">
              <c:v>Ice cream shop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0.203834208223972"/>
          <c:y val="0.19483814523184603"/>
          <c:w val="0.73902690288713913"/>
          <c:h val="0.7209488918051910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chart'!$C$13:$C$15</c:f>
              <c:strCache>
                <c:ptCount val="3"/>
                <c:pt idx="0">
                  <c:v> New York </c:v>
                </c:pt>
                <c:pt idx="1">
                  <c:v> LA </c:v>
                </c:pt>
                <c:pt idx="2">
                  <c:v> San Francisco </c:v>
                </c:pt>
              </c:strCache>
            </c:strRef>
          </c:cat>
          <c:val>
            <c:numRef>
              <c:f>'Bar chart'!$D$13:$D$15</c:f>
              <c:numCache>
                <c:formatCode>_-* #,##0_-;\-* #,##0_-;_-* "-"??_-;_-@_-</c:formatCode>
                <c:ptCount val="3"/>
                <c:pt idx="0">
                  <c:v>12327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7-3948-8BB7-2BD15757E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01991712"/>
        <c:axId val="1801985088"/>
      </c:barChart>
      <c:catAx>
        <c:axId val="1801991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01985088"/>
        <c:crosses val="autoZero"/>
        <c:auto val="1"/>
        <c:lblAlgn val="ctr"/>
        <c:lblOffset val="100"/>
        <c:noMultiLvlLbl val="0"/>
      </c:catAx>
      <c:valAx>
        <c:axId val="180198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0199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'Bar chart'!$B$2</c:f>
          <c:strCache>
            <c:ptCount val="1"/>
            <c:pt idx="0">
              <c:v>Ice cream shop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chart'!$D$12</c:f>
              <c:strCache>
                <c:ptCount val="1"/>
                <c:pt idx="0">
                  <c:v> Frequency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chart'!$C$13:$C$15</c:f>
              <c:strCache>
                <c:ptCount val="3"/>
                <c:pt idx="0">
                  <c:v> New York </c:v>
                </c:pt>
                <c:pt idx="1">
                  <c:v> LA </c:v>
                </c:pt>
                <c:pt idx="2">
                  <c:v> San Francisco </c:v>
                </c:pt>
              </c:strCache>
            </c:strRef>
          </c:cat>
          <c:val>
            <c:numRef>
              <c:f>'Bar chart'!$D$13:$D$15</c:f>
              <c:numCache>
                <c:formatCode>_-* #,##0_-;\-* #,##0_-;_-* "-"??_-;_-@_-</c:formatCode>
                <c:ptCount val="3"/>
                <c:pt idx="0">
                  <c:v>12327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A-1F44-9084-9A4E0BD3CA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0051312"/>
        <c:axId val="1810239968"/>
      </c:barChart>
      <c:catAx>
        <c:axId val="181005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10239968"/>
        <c:crosses val="autoZero"/>
        <c:auto val="1"/>
        <c:lblAlgn val="ctr"/>
        <c:lblOffset val="100"/>
        <c:noMultiLvlLbl val="0"/>
      </c:catAx>
      <c:valAx>
        <c:axId val="181023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1005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'Pie chart'!$B$2</c:f>
          <c:strCache>
            <c:ptCount val="1"/>
            <c:pt idx="0">
              <c:v>Ice cream shop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chart'!$B$11:$B$13</c:f>
              <c:strCache>
                <c:ptCount val="3"/>
                <c:pt idx="0">
                  <c:v> New York </c:v>
                </c:pt>
                <c:pt idx="1">
                  <c:v> LA </c:v>
                </c:pt>
                <c:pt idx="2">
                  <c:v> San Francisco </c:v>
                </c:pt>
              </c:strCache>
            </c:strRef>
          </c:cat>
          <c:val>
            <c:numRef>
              <c:f>'Pie chart'!$D$11:$D$13</c:f>
              <c:numCache>
                <c:formatCode>0%</c:formatCode>
                <c:ptCount val="3"/>
                <c:pt idx="0">
                  <c:v>0.24964053545029263</c:v>
                </c:pt>
                <c:pt idx="1">
                  <c:v>0.34688835334858947</c:v>
                </c:pt>
                <c:pt idx="2">
                  <c:v>0.40347111120111789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3-AC48-BC5A-5B889672798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'Pareto diagram'!$B$2</c:f>
          <c:strCache>
            <c:ptCount val="1"/>
            <c:pt idx="0">
              <c:v>Ice cream shop</c:v>
            </c:pt>
          </c:strCache>
        </c:strRef>
      </c:tx>
      <c:layout>
        <c:manualLayout>
          <c:xMode val="edge"/>
          <c:yMode val="edge"/>
          <c:x val="0.34899675946089992"/>
          <c:y val="1.09618789868979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'Pareto diagram'!$D$11</c:f>
              <c:strCache>
                <c:ptCount val="1"/>
                <c:pt idx="0">
                  <c:v> Relative Frequency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'Pareto diagram'!$B$12:$B$14</c:f>
              <c:strCache>
                <c:ptCount val="3"/>
                <c:pt idx="0">
                  <c:v> San Francisco </c:v>
                </c:pt>
                <c:pt idx="1">
                  <c:v> LA </c:v>
                </c:pt>
                <c:pt idx="2">
                  <c:v> New York </c:v>
                </c:pt>
              </c:strCache>
            </c:strRef>
          </c:cat>
          <c:val>
            <c:numRef>
              <c:f>'Pareto diagram'!$D$12:$D$14</c:f>
              <c:numCache>
                <c:formatCode>0%</c:formatCode>
                <c:ptCount val="3"/>
                <c:pt idx="0">
                  <c:v>0.40347111120111789</c:v>
                </c:pt>
                <c:pt idx="1">
                  <c:v>0.34688835334858947</c:v>
                </c:pt>
                <c:pt idx="2">
                  <c:v>0.24964053545029263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5-5943-803C-00B71EA41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1429680"/>
        <c:axId val="1871405568"/>
      </c:barChart>
      <c:lineChart>
        <c:grouping val="standard"/>
        <c:varyColors val="0"/>
        <c:ser>
          <c:idx val="2"/>
          <c:order val="1"/>
          <c:tx>
            <c:strRef>
              <c:f>'Pareto diagram'!$E$11</c:f>
              <c:strCache>
                <c:ptCount val="1"/>
                <c:pt idx="0">
                  <c:v> Cumulative frequency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'Pareto diagram'!$B$12:$B$14</c:f>
              <c:strCache>
                <c:ptCount val="3"/>
                <c:pt idx="0">
                  <c:v> San Francisco </c:v>
                </c:pt>
                <c:pt idx="1">
                  <c:v> LA </c:v>
                </c:pt>
                <c:pt idx="2">
                  <c:v> New York </c:v>
                </c:pt>
              </c:strCache>
            </c:strRef>
          </c:cat>
          <c:val>
            <c:numRef>
              <c:f>'Pareto diagram'!$E$12:$E$14</c:f>
              <c:numCache>
                <c:formatCode>0%</c:formatCode>
                <c:ptCount val="3"/>
                <c:pt idx="0">
                  <c:v>0.40347111120111789</c:v>
                </c:pt>
                <c:pt idx="1">
                  <c:v>0.75035946454970737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A5-5943-803C-00B71EA41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99727"/>
        <c:axId val="1795714016"/>
      </c:lineChart>
      <c:catAx>
        <c:axId val="187142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71405568"/>
        <c:crosses val="autoZero"/>
        <c:auto val="1"/>
        <c:lblAlgn val="ctr"/>
        <c:lblOffset val="100"/>
        <c:noMultiLvlLbl val="0"/>
      </c:catAx>
      <c:valAx>
        <c:axId val="18714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71429680"/>
        <c:crosses val="autoZero"/>
        <c:crossBetween val="between"/>
      </c:valAx>
      <c:valAx>
        <c:axId val="179571401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4399727"/>
        <c:crosses val="max"/>
        <c:crossBetween val="between"/>
      </c:valAx>
      <c:catAx>
        <c:axId val="1043997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957140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155827</xdr:colOff>
      <xdr:row>16</xdr:row>
      <xdr:rowOff>109078</xdr:rowOff>
    </xdr:from>
    <xdr:to>
      <xdr:col>6</xdr:col>
      <xdr:colOff>45967</xdr:colOff>
      <xdr:row>30</xdr:row>
      <xdr:rowOff>74330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F1E51D3-B554-28D6-9834-F1A629CD7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342820</xdr:colOff>
      <xdr:row>14</xdr:row>
      <xdr:rowOff>81499</xdr:rowOff>
    </xdr:from>
    <xdr:to>
      <xdr:col>12</xdr:col>
      <xdr:colOff>614741</xdr:colOff>
      <xdr:row>32</xdr:row>
      <xdr:rowOff>19791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61CDA1F-21EA-A82D-93DD-3E8D20882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662912</xdr:colOff>
      <xdr:row>9</xdr:row>
      <xdr:rowOff>27912</xdr:rowOff>
    </xdr:from>
    <xdr:to>
      <xdr:col>8</xdr:col>
      <xdr:colOff>339130</xdr:colOff>
      <xdr:row>23</xdr:row>
      <xdr:rowOff>21352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0C57D7-956C-301D-CFF1-FDC509F5F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174450</xdr:colOff>
      <xdr:row>11</xdr:row>
      <xdr:rowOff>104670</xdr:rowOff>
    </xdr:from>
    <xdr:to>
      <xdr:col>12</xdr:col>
      <xdr:colOff>14652</xdr:colOff>
      <xdr:row>26</xdr:row>
      <xdr:rowOff>84153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658832-1620-691C-6505-E429251C2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zoomScale="180" zoomScaleNormal="180" workbookViewId="0">
      <selection activeCell="G12" sqref="G12"/>
    </sheetView>
  </sheetViews>
  <sheetFormatPr baseColWidth="10" defaultColWidth="8.83203125" defaultRowHeight="12" x14ac:dyDescent="0.15"/>
  <cols>
    <col min="1" max="1" width="2" style="3" customWidth="1"/>
    <col min="2" max="2" width="20.83203125" style="3" customWidth="1"/>
    <col min="3" max="3" width="10.1640625" style="3" customWidth="1"/>
    <col min="4" max="4" width="15.83203125" style="3" bestFit="1" customWidth="1"/>
    <col min="5" max="16384" width="8.83203125" style="3"/>
  </cols>
  <sheetData>
    <row r="1" spans="1:6" ht="16" x14ac:dyDescent="0.2">
      <c r="B1" s="1" t="s">
        <v>20</v>
      </c>
    </row>
    <row r="2" spans="1:6" x14ac:dyDescent="0.15">
      <c r="B2" s="2" t="s">
        <v>2</v>
      </c>
    </row>
    <row r="4" spans="1:6" x14ac:dyDescent="0.15">
      <c r="B4" s="3" t="s">
        <v>19</v>
      </c>
    </row>
    <row r="6" spans="1:6" x14ac:dyDescent="0.15">
      <c r="B6" s="2" t="s">
        <v>0</v>
      </c>
      <c r="C6" s="3" t="s">
        <v>3</v>
      </c>
      <c r="D6" s="5"/>
    </row>
    <row r="7" spans="1:6" x14ac:dyDescent="0.15">
      <c r="B7" s="2" t="s">
        <v>1</v>
      </c>
      <c r="C7" s="3" t="s">
        <v>21</v>
      </c>
      <c r="D7" s="7"/>
    </row>
    <row r="8" spans="1:6" x14ac:dyDescent="0.15">
      <c r="B8" s="2" t="s">
        <v>4</v>
      </c>
      <c r="C8" s="3" t="s">
        <v>5</v>
      </c>
      <c r="D8" s="7"/>
    </row>
    <row r="9" spans="1:6" x14ac:dyDescent="0.15">
      <c r="D9" s="7"/>
    </row>
    <row r="11" spans="1:6" x14ac:dyDescent="0.15">
      <c r="A11" s="4"/>
      <c r="B11" s="14" t="s">
        <v>22</v>
      </c>
      <c r="C11" s="4"/>
      <c r="D11" s="4"/>
    </row>
    <row r="12" spans="1:6" x14ac:dyDescent="0.15">
      <c r="A12" s="4"/>
      <c r="B12" s="22"/>
      <c r="C12" s="16" t="s">
        <v>27</v>
      </c>
      <c r="D12" s="12"/>
    </row>
    <row r="13" spans="1:6" x14ac:dyDescent="0.15">
      <c r="A13" s="4"/>
      <c r="B13" s="17" t="s">
        <v>23</v>
      </c>
      <c r="C13" s="15">
        <v>12327</v>
      </c>
      <c r="D13" s="12"/>
      <c r="E13" s="4"/>
      <c r="F13" s="4"/>
    </row>
    <row r="14" spans="1:6" x14ac:dyDescent="0.15">
      <c r="A14" s="4"/>
      <c r="B14" s="17" t="s">
        <v>24</v>
      </c>
      <c r="C14" s="15">
        <v>17129</v>
      </c>
      <c r="D14" s="12"/>
      <c r="E14" s="4"/>
      <c r="F14" s="4"/>
    </row>
    <row r="15" spans="1:6" x14ac:dyDescent="0.15">
      <c r="A15" s="4"/>
      <c r="B15" s="17" t="s">
        <v>25</v>
      </c>
      <c r="C15" s="15">
        <v>19923</v>
      </c>
      <c r="D15" s="13"/>
      <c r="E15" s="4"/>
      <c r="F15" s="4"/>
    </row>
    <row r="16" spans="1:6" x14ac:dyDescent="0.15">
      <c r="A16" s="4"/>
      <c r="B16" s="21" t="s">
        <v>26</v>
      </c>
      <c r="C16" s="22">
        <f>SUM(C13:C15)</f>
        <v>49379</v>
      </c>
      <c r="D16" s="12"/>
      <c r="E16" s="4"/>
      <c r="F16" s="4"/>
    </row>
    <row r="17" spans="1:6" x14ac:dyDescent="0.15">
      <c r="A17" s="4"/>
      <c r="B17" s="12"/>
      <c r="C17" s="12"/>
      <c r="D17" s="12"/>
      <c r="E17" s="4"/>
      <c r="F17" s="4"/>
    </row>
    <row r="18" spans="1:6" x14ac:dyDescent="0.15">
      <c r="A18" s="4"/>
      <c r="B18" s="4"/>
      <c r="C18" s="4"/>
      <c r="D18" s="4"/>
      <c r="E18" s="4"/>
      <c r="F18" s="4"/>
    </row>
    <row r="19" spans="1:6" x14ac:dyDescent="0.15">
      <c r="A19" s="4"/>
      <c r="B19" s="4"/>
      <c r="C19" s="4"/>
      <c r="D19" s="4"/>
      <c r="E19" s="4"/>
      <c r="F19" s="4"/>
    </row>
    <row r="20" spans="1:6" x14ac:dyDescent="0.15">
      <c r="A20" s="4"/>
      <c r="B20" s="4"/>
      <c r="C20" s="4"/>
      <c r="D20" s="4"/>
      <c r="E20" s="4"/>
      <c r="F20" s="4"/>
    </row>
    <row r="21" spans="1:6" x14ac:dyDescent="0.15">
      <c r="A21" s="4"/>
      <c r="B21" s="4"/>
      <c r="C21" s="4"/>
      <c r="D21" s="4"/>
      <c r="E21" s="4"/>
      <c r="F21" s="4"/>
    </row>
    <row r="22" spans="1:6" x14ac:dyDescent="0.15">
      <c r="A22" s="4"/>
      <c r="B22" s="4"/>
      <c r="C22" s="4"/>
      <c r="D22" s="4"/>
      <c r="E22" s="4"/>
      <c r="F22" s="4"/>
    </row>
    <row r="23" spans="1:6" x14ac:dyDescent="0.15">
      <c r="A23" s="4"/>
      <c r="B23" s="4"/>
      <c r="C23" s="4"/>
      <c r="D23" s="4"/>
      <c r="E23" s="4"/>
      <c r="F23" s="4"/>
    </row>
    <row r="24" spans="1:6" x14ac:dyDescent="0.15">
      <c r="A24" s="4"/>
      <c r="B24" s="4"/>
      <c r="C24" s="4"/>
      <c r="D24" s="4"/>
      <c r="E24" s="4"/>
      <c r="F2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topLeftCell="A7" zoomScale="163" zoomScaleNormal="163" workbookViewId="0">
      <selection activeCell="I36" sqref="I36"/>
    </sheetView>
  </sheetViews>
  <sheetFormatPr baseColWidth="10" defaultColWidth="8.83203125" defaultRowHeight="12" x14ac:dyDescent="0.15"/>
  <cols>
    <col min="1" max="1" width="2" style="3" customWidth="1"/>
    <col min="2" max="2" width="12.1640625" style="3" customWidth="1"/>
    <col min="3" max="3" width="10.1640625" style="3" customWidth="1"/>
    <col min="4" max="4" width="20.1640625" style="3" customWidth="1"/>
    <col min="5" max="16384" width="8.83203125" style="3"/>
  </cols>
  <sheetData>
    <row r="1" spans="1:17" ht="16" x14ac:dyDescent="0.2">
      <c r="B1" s="1" t="s">
        <v>20</v>
      </c>
    </row>
    <row r="2" spans="1:17" x14ac:dyDescent="0.15">
      <c r="B2" s="2" t="s">
        <v>2</v>
      </c>
    </row>
    <row r="4" spans="1:17" x14ac:dyDescent="0.15">
      <c r="B4" s="2" t="s">
        <v>0</v>
      </c>
      <c r="C4" s="3" t="s">
        <v>6</v>
      </c>
      <c r="D4" s="5"/>
    </row>
    <row r="5" spans="1:17" x14ac:dyDescent="0.15">
      <c r="B5" s="2" t="s">
        <v>4</v>
      </c>
      <c r="C5" s="3" t="s">
        <v>11</v>
      </c>
      <c r="D5" s="7"/>
    </row>
    <row r="6" spans="1:17" x14ac:dyDescent="0.15">
      <c r="D6" s="7"/>
    </row>
    <row r="7" spans="1:17" x14ac:dyDescent="0.15">
      <c r="D7" s="7"/>
    </row>
    <row r="8" spans="1:17" x14ac:dyDescent="0.15"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1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15">
      <c r="C10" s="14" t="s">
        <v>22</v>
      </c>
      <c r="D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15">
      <c r="B11" s="4"/>
      <c r="C11" s="12"/>
      <c r="D11" s="1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15">
      <c r="A12" s="4"/>
      <c r="B12" s="4"/>
      <c r="C12" s="15"/>
      <c r="D12" s="25" t="s">
        <v>27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15">
      <c r="A13" s="4"/>
      <c r="B13" s="4"/>
      <c r="C13" s="17" t="s">
        <v>23</v>
      </c>
      <c r="D13" s="15">
        <v>12327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15">
      <c r="A14" s="4"/>
      <c r="B14" s="4"/>
      <c r="C14" s="17" t="s">
        <v>24</v>
      </c>
      <c r="D14" s="15">
        <v>17129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15">
      <c r="A15" s="4"/>
      <c r="B15" s="4"/>
      <c r="C15" s="17" t="s">
        <v>25</v>
      </c>
      <c r="D15" s="15">
        <v>19923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15">
      <c r="A16" s="4"/>
      <c r="B16" s="4"/>
      <c r="C16" s="17" t="s">
        <v>26</v>
      </c>
      <c r="D16" s="15">
        <f>SUM(D13:D15)</f>
        <v>49379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15">
      <c r="A17" s="4"/>
      <c r="B17" s="8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1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1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1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1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1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1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1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1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2:17" x14ac:dyDescent="0.1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topLeftCell="A5" zoomScale="182" zoomScaleNormal="182" workbookViewId="0">
      <selection activeCell="F29" sqref="F29"/>
    </sheetView>
  </sheetViews>
  <sheetFormatPr baseColWidth="10" defaultColWidth="8.83203125" defaultRowHeight="12" x14ac:dyDescent="0.15"/>
  <cols>
    <col min="1" max="1" width="2" style="3" customWidth="1"/>
    <col min="2" max="2" width="12.6640625" style="3" customWidth="1"/>
    <col min="3" max="3" width="10.1640625" style="3" customWidth="1"/>
    <col min="4" max="4" width="20.1640625" style="3" customWidth="1"/>
    <col min="5" max="5" width="18.33203125" style="3" bestFit="1" customWidth="1"/>
    <col min="6" max="16384" width="8.83203125" style="3"/>
  </cols>
  <sheetData>
    <row r="1" spans="1:17" ht="16" x14ac:dyDescent="0.2">
      <c r="B1" s="1" t="s">
        <v>20</v>
      </c>
    </row>
    <row r="2" spans="1:17" x14ac:dyDescent="0.15">
      <c r="B2" s="2" t="s">
        <v>2</v>
      </c>
    </row>
    <row r="4" spans="1:17" x14ac:dyDescent="0.15">
      <c r="B4" s="2" t="s">
        <v>0</v>
      </c>
      <c r="C4" s="3" t="s">
        <v>6</v>
      </c>
      <c r="D4" s="5"/>
    </row>
    <row r="5" spans="1:17" x14ac:dyDescent="0.15">
      <c r="B5" s="2" t="s">
        <v>7</v>
      </c>
      <c r="C5" s="3" t="s">
        <v>10</v>
      </c>
      <c r="D5" s="7"/>
    </row>
    <row r="6" spans="1:17" x14ac:dyDescent="0.15">
      <c r="B6" s="2" t="s">
        <v>8</v>
      </c>
      <c r="C6" s="3" t="s">
        <v>9</v>
      </c>
    </row>
    <row r="8" spans="1:17" x14ac:dyDescent="0.15">
      <c r="B8" s="14" t="s">
        <v>22</v>
      </c>
      <c r="C8" s="4"/>
    </row>
    <row r="9" spans="1:17" x14ac:dyDescent="0.15">
      <c r="B9" s="12"/>
      <c r="C9" s="12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15">
      <c r="B10" s="22"/>
      <c r="C10" s="16" t="s">
        <v>27</v>
      </c>
      <c r="D10" s="16" t="s">
        <v>28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15">
      <c r="A11" s="4"/>
      <c r="B11" s="17" t="s">
        <v>23</v>
      </c>
      <c r="C11" s="15">
        <v>12327</v>
      </c>
      <c r="D11" s="18">
        <f>C11/$C$14</f>
        <v>0.24964053545029263</v>
      </c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15">
      <c r="A12" s="4"/>
      <c r="B12" s="17" t="s">
        <v>24</v>
      </c>
      <c r="C12" s="15">
        <v>17129</v>
      </c>
      <c r="D12" s="18">
        <f t="shared" ref="D12:D14" si="0">C12/$C$14</f>
        <v>0.34688835334858947</v>
      </c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15">
      <c r="A13" s="4"/>
      <c r="B13" s="17" t="s">
        <v>25</v>
      </c>
      <c r="C13" s="15">
        <v>19923</v>
      </c>
      <c r="D13" s="18">
        <f t="shared" si="0"/>
        <v>0.40347111120111789</v>
      </c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15">
      <c r="A14" s="4"/>
      <c r="B14" s="21" t="s">
        <v>26</v>
      </c>
      <c r="C14" s="22">
        <f>SUM(C11:C13)</f>
        <v>49379</v>
      </c>
      <c r="D14" s="23">
        <f t="shared" si="0"/>
        <v>1</v>
      </c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15">
      <c r="A15" s="4"/>
      <c r="B15" s="6"/>
      <c r="C15" s="4"/>
      <c r="D15" s="9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1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2"/>
  <sheetViews>
    <sheetView tabSelected="1" zoomScale="182" zoomScaleNormal="182" workbookViewId="0">
      <selection activeCell="E22" sqref="E22"/>
    </sheetView>
  </sheetViews>
  <sheetFormatPr baseColWidth="10" defaultColWidth="8.83203125" defaultRowHeight="12" x14ac:dyDescent="0.15"/>
  <cols>
    <col min="1" max="1" width="2" style="3" customWidth="1"/>
    <col min="2" max="2" width="12.1640625" style="3" customWidth="1"/>
    <col min="3" max="3" width="10.1640625" style="3" customWidth="1"/>
    <col min="4" max="4" width="18.1640625" style="3" customWidth="1"/>
    <col min="5" max="5" width="17" style="3" customWidth="1"/>
    <col min="6" max="16384" width="8.83203125" style="3"/>
  </cols>
  <sheetData>
    <row r="1" spans="2:11" ht="16" x14ac:dyDescent="0.2">
      <c r="B1" s="1" t="s">
        <v>20</v>
      </c>
    </row>
    <row r="2" spans="2:11" x14ac:dyDescent="0.15">
      <c r="B2" s="2" t="s">
        <v>2</v>
      </c>
    </row>
    <row r="4" spans="2:11" x14ac:dyDescent="0.15">
      <c r="B4" s="2" t="s">
        <v>0</v>
      </c>
      <c r="C4" s="3" t="s">
        <v>12</v>
      </c>
    </row>
    <row r="5" spans="2:11" x14ac:dyDescent="0.15">
      <c r="B5" s="2" t="s">
        <v>7</v>
      </c>
      <c r="C5" s="3" t="s">
        <v>13</v>
      </c>
    </row>
    <row r="6" spans="2:11" x14ac:dyDescent="0.15">
      <c r="B6" s="2" t="s">
        <v>8</v>
      </c>
      <c r="C6" s="3" t="s">
        <v>14</v>
      </c>
    </row>
    <row r="7" spans="2:11" x14ac:dyDescent="0.15">
      <c r="B7" s="2" t="s">
        <v>15</v>
      </c>
      <c r="C7" s="3" t="s">
        <v>16</v>
      </c>
    </row>
    <row r="8" spans="2:11" x14ac:dyDescent="0.15">
      <c r="B8" s="2" t="s">
        <v>17</v>
      </c>
      <c r="C8" s="3" t="s">
        <v>18</v>
      </c>
      <c r="D8" s="5"/>
    </row>
    <row r="9" spans="2:11" x14ac:dyDescent="0.15">
      <c r="B9" s="14" t="s">
        <v>22</v>
      </c>
      <c r="C9" s="4"/>
    </row>
    <row r="10" spans="2:11" x14ac:dyDescent="0.15">
      <c r="B10" s="12"/>
      <c r="C10" s="12"/>
      <c r="D10" s="7"/>
      <c r="E10" s="4"/>
      <c r="F10" s="4"/>
      <c r="G10" s="4"/>
      <c r="H10" s="4"/>
      <c r="I10" s="4"/>
      <c r="J10" s="4"/>
      <c r="K10" s="4"/>
    </row>
    <row r="11" spans="2:11" x14ac:dyDescent="0.15">
      <c r="B11" s="22" t="s">
        <v>29</v>
      </c>
      <c r="C11" s="16" t="s">
        <v>27</v>
      </c>
      <c r="D11" s="16" t="s">
        <v>28</v>
      </c>
      <c r="E11" s="16" t="s">
        <v>30</v>
      </c>
      <c r="F11" s="4"/>
      <c r="G11" s="4"/>
      <c r="H11" s="4"/>
      <c r="I11" s="4"/>
      <c r="J11" s="4"/>
      <c r="K11" s="4"/>
    </row>
    <row r="12" spans="2:11" x14ac:dyDescent="0.15">
      <c r="B12" s="17" t="s">
        <v>25</v>
      </c>
      <c r="C12" s="15">
        <v>19923</v>
      </c>
      <c r="D12" s="18">
        <f>C12/$C$15</f>
        <v>0.40347111120111789</v>
      </c>
      <c r="E12" s="19">
        <f>D12</f>
        <v>0.40347111120111789</v>
      </c>
      <c r="F12" s="4"/>
      <c r="G12" s="4"/>
      <c r="H12" s="4"/>
      <c r="I12" s="4"/>
      <c r="J12" s="4"/>
      <c r="K12" s="4"/>
    </row>
    <row r="13" spans="2:11" x14ac:dyDescent="0.15">
      <c r="B13" s="17" t="s">
        <v>24</v>
      </c>
      <c r="C13" s="15">
        <v>17129</v>
      </c>
      <c r="D13" s="18">
        <f>C13/$C$15</f>
        <v>0.34688835334858947</v>
      </c>
      <c r="E13" s="20">
        <f>SUM(D$12:D13)</f>
        <v>0.75035946454970737</v>
      </c>
      <c r="F13" s="4"/>
      <c r="G13" s="4"/>
      <c r="H13" s="4"/>
      <c r="I13" s="4"/>
      <c r="J13" s="4"/>
      <c r="K13" s="4"/>
    </row>
    <row r="14" spans="2:11" x14ac:dyDescent="0.15">
      <c r="B14" s="17" t="s">
        <v>23</v>
      </c>
      <c r="C14" s="15">
        <v>12327</v>
      </c>
      <c r="D14" s="18">
        <f>C14/$C$15</f>
        <v>0.24964053545029263</v>
      </c>
      <c r="E14" s="20">
        <f>SUM(D$12:D14)</f>
        <v>1</v>
      </c>
      <c r="F14" s="4"/>
      <c r="G14" s="4"/>
      <c r="H14" s="4"/>
      <c r="I14" s="4"/>
      <c r="J14" s="4"/>
      <c r="K14" s="4"/>
    </row>
    <row r="15" spans="2:11" x14ac:dyDescent="0.15">
      <c r="B15" s="21" t="s">
        <v>26</v>
      </c>
      <c r="C15" s="22">
        <f>SUM(C12:C14)</f>
        <v>49379</v>
      </c>
      <c r="D15" s="23">
        <f>C15/$C$15</f>
        <v>1</v>
      </c>
      <c r="E15" s="24"/>
      <c r="F15" s="4"/>
      <c r="G15" s="4"/>
      <c r="H15" s="4"/>
      <c r="I15" s="4"/>
      <c r="J15" s="4"/>
      <c r="K15" s="4"/>
    </row>
    <row r="16" spans="2:11" x14ac:dyDescent="0.15">
      <c r="B16" s="6"/>
      <c r="C16" s="4"/>
      <c r="D16" s="9"/>
      <c r="E16" s="9"/>
      <c r="F16" s="4"/>
      <c r="G16" s="4"/>
      <c r="H16" s="4"/>
      <c r="I16" s="4"/>
      <c r="J16" s="4"/>
      <c r="K16" s="4"/>
    </row>
    <row r="17" spans="2:11" x14ac:dyDescent="0.15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1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ht="15" x14ac:dyDescent="0.2">
      <c r="B19" s="4"/>
      <c r="C19" s="4"/>
      <c r="D19" s="4"/>
      <c r="E19" s="4"/>
      <c r="F19" s="11"/>
      <c r="G19" s="4"/>
      <c r="H19" s="4"/>
      <c r="I19" s="4"/>
      <c r="J19" s="4"/>
      <c r="K19" s="4"/>
    </row>
    <row r="20" spans="2:11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2:1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sortState xmlns:xlrd2="http://schemas.microsoft.com/office/spreadsheetml/2017/richdata2" ref="B12:D14">
    <sortCondition descending="1" ref="D12:D1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Frequency distribution table</vt:lpstr>
      <vt:lpstr>Bar chart</vt:lpstr>
      <vt:lpstr>Pie chart</vt:lpstr>
      <vt:lpstr>Pareto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2022-06-09T18:54:30Z</dcterms:modified>
</cp:coreProperties>
</file>