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Cocomo Effort Estimation" sheetId="1" r:id="rId1"/>
    <sheet name="Estimation Model Comparison" sheetId="2" r:id="rId2"/>
  </sheets>
  <calcPr calcId="152511"/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<sst xmlns="http://schemas.openxmlformats.org/spreadsheetml/2006/main" count="52" uniqueCount="41">
  <si>
    <t>PROJ</t>
  </si>
  <si>
    <t>s16b_Picshare_RA</t>
  </si>
  <si>
    <t>s16b_Picshare_AA</t>
  </si>
  <si>
    <t>Team. NO.</t>
  </si>
  <si>
    <t>Semester</t>
  </si>
  <si>
    <t>fall2015/spring2016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</si>
  <si>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</si>
  <si>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</si>
  <si>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</si>
  <si>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Module</t>
  </si>
  <si>
    <t>N/A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</si>
  <si>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</si>
  <si>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</si>
  <si>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</si>
  <si>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</si>
  <si>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</si>
  <si>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</si>
  <si>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</si>
  <si>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</si>
  <si>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</si>
  <si>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</si>
  <si>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</si>
  <si>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</si>
  <si>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</si>
  <si>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</si>
  <si>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</si>
  <si>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</si>
  <si>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</si>
  <si>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</si>
  <si>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PROD</t>
  </si>
  <si>
    <t>53…</t>
  </si>
  <si>
    <t>Communication Module</t>
  </si>
  <si>
    <t>Money Transaction Module</t>
  </si>
  <si>
    <t>Queue Management</t>
  </si>
  <si>
    <t>Website</t>
  </si>
  <si>
    <t>Actual Size (SLOC)</t>
  </si>
  <si>
    <t>Use Case Estimation</t>
  </si>
  <si>
    <t>COCOMO Estimation</t>
  </si>
  <si>
    <t xml:space="preserve">Estimated SLOC </t>
  </si>
  <si>
    <t>* Estimae SLOC: The sum of slocs for the modules. Please refer the "cocomo effort estimation" tab</t>
  </si>
  <si>
    <t>ACTUAL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</si>
</sst>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85" zoomScaleNormal="85" workbookViewId="0">
      <selection activeCell="M21" sqref="M21"/>
    </sheetView>
  </sheetViews>
  <sheetFormatPr defaultRowHeight="15" x14ac:dyDescent="0.25"/>
  <cols>
    <col min="2" max="2" width="34.28515625" customWidth="1"/>
    <col min="3" max="3" width="8.7109375" hidden="1" customWidth="1"/>
    <col min="4" max="4" width="19.28515625" hidden="1" customWidth="1"/>
    <col min="5" max="5" width="25.85546875" hidden="1" customWidth="1"/>
    <col min="6" max="7" width="0" hidden="1" customWidth="1"/>
    <col min="8" max="8" width="19.28515625" hidden="1" customWidth="1"/>
    <col min="9" max="9" width="17.140625" hidden="1" customWidth="1"/>
    <col min="10" max="10" width="25.5703125" hidden="1" customWidth="1"/>
    <col min="11" max="11" width="15.28515625" hidden="1" customWidth="1"/>
    <col min="12" max="12" width="22.5703125" customWidth="1"/>
    <col min="13" max="14" width="22" customWidth="1"/>
    <col min="15" max="15" width="21.7109375" customWidth="1"/>
    <col min="16" max="16" width="24.85546875" customWidth="1"/>
    <col min="17" max="17" width="19.28515625" customWidth="1"/>
    <col min="19" max="19" width="18.7109375" customWidth="1"/>
    <col min="20" max="20" width="18.85546875" customWidth="1"/>
    <col min="21" max="21" width="24.140625" customWidth="1"/>
    <col min="22" max="22" width="18.5703125" customWidth="1"/>
    <col min="23" max="23" width="11" customWidth="1"/>
  </cols>
  <sheetData>
    <row r="1" spans="1:23" x14ac:dyDescent="0.25">
      <c r="A1" s="1" t="s">
        <v>3</v>
      </c>
      <c r="B1" s="1" t="s">
        <v>4</v>
      </c>
      <c r="C1" s="1" t="s">
        <v>0</v>
      </c>
      <c r="D1" s="3" t="s">
        <v>6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25">
      <c r="A2" s="2">
        <v>1</v>
      </c>
      <c r="B2" s="2" t="s">
        <v>5</v>
      </c>
      <c r="C2" s="2" t="s">
        <v>1</v>
      </c>
      <c r="D2" t="s">
        <v>7</v>
      </c>
      <c r="E2" s="2" t="s">
        <v>10</v>
      </c>
    </row>
    <row r="3" spans="1:23" x14ac:dyDescent="0.25">
      <c r="A3">
        <v>2</v>
      </c>
      <c r="B3" t="s">
        <v>5</v>
      </c>
      <c r="C3" t="s">
        <v>2</v>
      </c>
      <c r="D3" t="s">
        <v>8</v>
      </c>
      <c r="E3" t="s">
        <v>28</v>
      </c>
      <c r="F3">
        <v>2468</v>
      </c>
      <c r="G3">
        <v>0.56999999999999995</v>
      </c>
      <c r="H3">
        <v>8.07</v>
      </c>
      <c r="I3">
        <v>4.6100000000000003</v>
      </c>
      <c r="J3" t="s">
        <v>30</v>
      </c>
      <c r="K3">
        <v>0.6</v>
      </c>
      <c r="L3">
        <v>7.16</v>
      </c>
      <c r="M3">
        <v>6.77</v>
      </c>
      <c r="N3">
        <v>704.28</v>
      </c>
      <c r="O3">
        <v>1.1000000000000001</v>
      </c>
      <c r="P3">
        <v>8.9499999999999993</v>
      </c>
      <c r="Q3">
        <v>7.26</v>
      </c>
      <c r="R3">
        <v>563.41999999999996</v>
      </c>
      <c r="S3">
        <v>1.2</v>
      </c>
      <c r="T3">
        <v>11.18</v>
      </c>
      <c r="U3">
        <v>7.78</v>
      </c>
      <c r="V3">
        <v>450.74</v>
      </c>
      <c r="W3">
        <v>1.4</v>
      </c>
    </row>
    <row r="4" spans="1:23" x14ac:dyDescent="0.25">
      <c r="E4" t="s">
        <v>31</v>
      </c>
      <c r="F4">
        <v>220</v>
      </c>
      <c r="G4">
        <v>0.55000000000000004</v>
      </c>
      <c r="H4">
        <v>0.73</v>
      </c>
      <c r="I4">
        <v>0.4</v>
      </c>
      <c r="J4">
        <v>543.41</v>
      </c>
      <c r="K4">
        <v>0.1</v>
      </c>
    </row>
    <row r="5" spans="1:23" x14ac:dyDescent="0.25">
      <c r="E5" t="s">
        <v>32</v>
      </c>
      <c r="F5">
        <v>880</v>
      </c>
      <c r="G5">
        <v>0.6</v>
      </c>
      <c r="H5">
        <v>2.94</v>
      </c>
      <c r="I5">
        <v>1.76</v>
      </c>
      <c r="J5">
        <v>499.44</v>
      </c>
      <c r="K5">
        <v>0.3</v>
      </c>
    </row>
    <row r="6" spans="1:23" x14ac:dyDescent="0.25">
      <c r="E6" t="s">
        <v>33</v>
      </c>
      <c r="F6">
        <v>440</v>
      </c>
      <c r="G6">
        <v>0.7</v>
      </c>
      <c r="H6">
        <v>1.47</v>
      </c>
      <c r="I6">
        <v>1.02</v>
      </c>
      <c r="J6">
        <v>431.33</v>
      </c>
      <c r="K6">
        <v>0.1</v>
      </c>
    </row>
    <row r="7" spans="1:23" x14ac:dyDescent="0.25">
      <c r="E7" t="s">
        <v>34</v>
      </c>
      <c r="F7">
        <v>840</v>
      </c>
      <c r="G7">
        <v>0.42</v>
      </c>
      <c r="H7">
        <v>2.8</v>
      </c>
      <c r="I7">
        <v>1.18</v>
      </c>
      <c r="J7">
        <v>713.31</v>
      </c>
      <c r="K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9" sqref="G19"/>
    </sheetView>
  </sheetViews>
  <sheetFormatPr defaultRowHeight="15" x14ac:dyDescent="0.25"/>
  <cols>
    <col min="5" max="5" width="15.140625" customWidth="1"/>
    <col min="6" max="6" width="22.5703125" customWidth="1"/>
    <col min="7" max="7" width="24.85546875" customWidth="1"/>
    <col min="8" max="8" width="18.85546875" customWidth="1"/>
    <col min="9" max="9" width="19.28515625" customWidth="1"/>
  </cols>
  <sheetData>
    <row r="1" spans="1:11" x14ac:dyDescent="0.25">
      <c r="A1" s="1" t="s">
        <v>3</v>
      </c>
      <c r="B1" s="1" t="s">
        <v>4</v>
      </c>
      <c r="C1" s="1" t="s">
        <v>0</v>
      </c>
      <c r="D1" s="1" t="s">
        <v>35</v>
      </c>
      <c r="E1" s="1" t="s">
        <v>38</v>
      </c>
      <c r="F1" s="1" t="s">
        <v>16</v>
      </c>
      <c r="G1" s="1" t="s">
        <v>20</v>
      </c>
      <c r="H1" s="1" t="s">
        <v>24</v>
      </c>
      <c r="I1" s="1" t="s">
        <v>36</v>
      </c>
      <c r="J1" s="1" t="s">
        <v>37</v>
      </c>
      <c r="K1" s="1" t="s">
        <v>40</v>
      </c>
    </row>
    <row r="2" spans="1:11" x14ac:dyDescent="0.25">
      <c r="A2" s="2">
        <v>1</v>
      </c>
      <c r="B2" s="2" t="s">
        <v>5</v>
      </c>
      <c r="C2" s="2" t="s">
        <v>1</v>
      </c>
      <c r="D2">
        <v>8271</v>
      </c>
      <c r="F2" s="1"/>
      <c r="G2" s="1"/>
      <c r="H2" s="1"/>
      <c r="I2">
        <v>3113</v>
      </c>
      <c r="J2">
        <v>3113</v>
      </c>
      <c r="K2">
        <v>3113</v>
      </c>
    </row>
    <row r="3" spans="1:11" x14ac:dyDescent="0.25">
      <c r="A3">
        <v>2</v>
      </c>
      <c r="B3" t="s">
        <v>5</v>
      </c>
      <c r="C3" t="s">
        <v>2</v>
      </c>
      <c r="D3">
        <v>8561</v>
      </c>
      <c r="E3">
        <f>2458+1943+630</f>
        <v>5031</v>
      </c>
      <c r="F3">
        <v>1088.32</v>
      </c>
      <c r="G3">
        <v>1360.3999999999999</v>
      </c>
      <c r="H3">
        <v>1699.36</v>
      </c>
      <c r="I3">
        <v>1592</v>
      </c>
      <c r="J3">
        <v>1592</v>
      </c>
      <c r="K3">
        <v>1592</v>
      </c>
    </row>
    <row r="5" spans="1:11" x14ac:dyDescent="0.25">
      <c r="E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Cocomo Effort Estimation</vt:lpstr>
      <vt:lpstr>Estimation Model 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0faff780-5416-418c-8e72-ea2bec49d30f</vt:lpwstr>
  </property>
</Properties>
</file>